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externalLinks/externalLink1.xml" ContentType="application/vnd.openxmlformats-officedocument.spreadsheetml.externalLink+xml"/>
  <Override PartName="/customXml/itemProps2.xml" ContentType="application/vnd.openxmlformats-officedocument.customXm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15"/>
  <workbookPr defaultThemeVersion="166925"/>
  <mc:AlternateContent xmlns:mc="http://schemas.openxmlformats.org/markup-compatibility/2006">
    <mc:Choice Requires="x15">
      <x15ac:absPath xmlns:x15ac="http://schemas.microsoft.com/office/spreadsheetml/2010/11/ac" url="https://worldbankgroup-my.sharepoint.com/personal/rmungai_worldbank_org/Documents/Desktop/SSA/GMD/"/>
    </mc:Choice>
  </mc:AlternateContent>
  <xr:revisionPtr revIDLastSave="357" documentId="8_{5A471212-0FDD-4FB4-8506-43C3A8E379A9}" xr6:coauthVersionLast="47" xr6:coauthVersionMax="47" xr10:uidLastSave="{67C00E5F-2F4D-4D59-876E-ED16161C9107}"/>
  <bookViews>
    <workbookView xWindow="28680" yWindow="-120" windowWidth="29040" windowHeight="15840" firstSheet="5" activeTab="6" xr2:uid="{B8A9CD05-E9B9-4BB5-B131-1E416ECE4483}"/>
  </bookViews>
  <sheets>
    <sheet name="ID" sheetId="4" r:id="rId1"/>
    <sheet name="Geography" sheetId="5" r:id="rId2"/>
    <sheet name="Demography" sheetId="2" r:id="rId3"/>
    <sheet name="Labor" sheetId="6" r:id="rId4"/>
    <sheet name="Utilities" sheetId="7" r:id="rId5"/>
    <sheet name="Assets" sheetId="8" r:id="rId6"/>
    <sheet name="Consumption" sheetId="9" r:id="rId7"/>
    <sheet name="GMD 1.5" sheetId="1" r:id="rId8"/>
    <sheet name="GMD 2.0" sheetId="10" r:id="rId9"/>
    <sheet name="Primus" sheetId="11" r:id="rId10"/>
  </sheets>
  <externalReferences>
    <externalReference r:id="rId11"/>
  </externalReferences>
  <definedNames>
    <definedName name="_xlnm._FilterDatabase" localSheetId="7" hidden="1">'GMD 1.5'!$A$1:$E$65</definedName>
    <definedName name="_xlnm._FilterDatabase" localSheetId="9" hidden="1">Primus!$A$1:$C$280</definedName>
    <definedName name="_xlnm._FilterDatabase" localSheetId="8" hidden="1">'GMD 2.0'!$A$1:$D$284</definedName>
    <definedName name="_Hlk132899707" localSheetId="4">Utilities!$B$119</definedName>
    <definedName name="_Hlk133746710" localSheetId="4">Utilities!$B$149</definedName>
    <definedName name="_Hlk139955275" localSheetId="6">Consumption!$B$4</definedName>
    <definedName name="_Hlk24910993" localSheetId="5">Assets!$F$106</definedName>
    <definedName name="_Toc139885528" localSheetId="1">Geography!$A$1</definedName>
    <definedName name="_Toc139885533" localSheetId="2">Demography!$A$1</definedName>
    <definedName name="_Toc139885538" localSheetId="3">Labor!$A$1</definedName>
    <definedName name="_Toc139885546" localSheetId="3">Labor!$A$160</definedName>
    <definedName name="_Toc139885554" localSheetId="4">Utilities!$A$1</definedName>
    <definedName name="_Toc139885563" localSheetId="5">Assets!$A$1</definedName>
    <definedName name="_Toc139885571" localSheetId="6">Consumption!$A$1</definedName>
    <definedName name="_Toc23776512" localSheetId="3">Labor!$B$310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11" l="1"/>
  <c r="D25" i="11" s="1"/>
  <c r="D26" i="11" s="1"/>
  <c r="D27" i="11" s="1"/>
  <c r="D28" i="11" s="1"/>
  <c r="D29" i="11" s="1"/>
  <c r="D30" i="11" s="1"/>
  <c r="D31" i="11" s="1"/>
  <c r="D32" i="11" s="1"/>
  <c r="D33" i="11" s="1"/>
  <c r="D34" i="11" s="1"/>
  <c r="D35" i="11" s="1"/>
  <c r="D36" i="11" s="1"/>
  <c r="D37" i="11" s="1"/>
  <c r="D38" i="11" s="1"/>
  <c r="D39" i="11" s="1"/>
  <c r="D40" i="11" s="1"/>
  <c r="D41" i="11" s="1"/>
  <c r="D42" i="11" s="1"/>
  <c r="D43" i="11" s="1"/>
  <c r="D44" i="11" s="1"/>
  <c r="D45" i="11" s="1"/>
  <c r="D46" i="11" s="1"/>
  <c r="D47" i="11" s="1"/>
  <c r="D48" i="11" s="1"/>
  <c r="D49" i="11" s="1"/>
  <c r="D50" i="11" s="1"/>
  <c r="D51" i="11" s="1"/>
  <c r="D52" i="11" s="1"/>
  <c r="D53" i="11" s="1"/>
  <c r="D54" i="11" s="1"/>
  <c r="D55" i="11" s="1"/>
  <c r="D56" i="11" s="1"/>
  <c r="D57" i="11" s="1"/>
  <c r="D58" i="11" s="1"/>
  <c r="D59" i="11" s="1"/>
  <c r="D60" i="11" s="1"/>
  <c r="D61" i="11" s="1"/>
  <c r="D62" i="11" s="1"/>
  <c r="D63" i="11" s="1"/>
  <c r="D64" i="11" s="1"/>
  <c r="D65" i="11" s="1"/>
  <c r="D66" i="11" s="1"/>
  <c r="D67" i="11" s="1"/>
  <c r="D68" i="11" s="1"/>
  <c r="D69" i="11" s="1"/>
  <c r="D70" i="11" s="1"/>
  <c r="D71" i="11" s="1"/>
  <c r="D72" i="11" s="1"/>
  <c r="D73" i="11" s="1"/>
  <c r="D74" i="11" s="1"/>
  <c r="D75" i="11" s="1"/>
  <c r="D76" i="11" s="1"/>
  <c r="D77" i="11" s="1"/>
  <c r="D78" i="11" s="1"/>
  <c r="D79" i="11" s="1"/>
  <c r="D80" i="11" s="1"/>
  <c r="D81" i="11" s="1"/>
  <c r="D82" i="11" s="1"/>
  <c r="D83" i="11" s="1"/>
  <c r="D84" i="11" s="1"/>
  <c r="D85" i="11" s="1"/>
  <c r="D86" i="11" s="1"/>
  <c r="D87" i="11" s="1"/>
  <c r="D88" i="11" s="1"/>
  <c r="D89" i="11" s="1"/>
  <c r="D90" i="11" s="1"/>
  <c r="D91" i="11" s="1"/>
  <c r="D92" i="11" s="1"/>
  <c r="D93" i="11" s="1"/>
  <c r="D94" i="11" s="1"/>
  <c r="D95" i="11" s="1"/>
  <c r="D96" i="11" s="1"/>
  <c r="D97" i="11" s="1"/>
  <c r="D98" i="11" s="1"/>
  <c r="D99" i="11" s="1"/>
  <c r="D100" i="11" s="1"/>
  <c r="D101" i="11" s="1"/>
  <c r="D102" i="11" s="1"/>
  <c r="D103" i="11" s="1"/>
  <c r="D104" i="11" s="1"/>
  <c r="D105" i="11" s="1"/>
  <c r="D106" i="11" s="1"/>
  <c r="D107" i="11" s="1"/>
  <c r="D108" i="11" s="1"/>
  <c r="D109" i="11" s="1"/>
  <c r="D110" i="11" s="1"/>
  <c r="D111" i="11" s="1"/>
  <c r="D112" i="11" s="1"/>
  <c r="D113" i="11" s="1"/>
  <c r="D114" i="11" s="1"/>
  <c r="D115" i="11" s="1"/>
  <c r="D116" i="11" s="1"/>
  <c r="D117" i="11" s="1"/>
  <c r="D118" i="11" s="1"/>
  <c r="D119" i="11" s="1"/>
  <c r="D120" i="11" s="1"/>
  <c r="D121" i="11" s="1"/>
  <c r="D122" i="11" s="1"/>
  <c r="D123" i="11" s="1"/>
  <c r="D124" i="11" s="1"/>
  <c r="D125" i="11" s="1"/>
  <c r="D126" i="11" s="1"/>
  <c r="D127" i="11" s="1"/>
  <c r="D128" i="11" s="1"/>
  <c r="D129" i="11" s="1"/>
  <c r="D130" i="11" s="1"/>
  <c r="D131" i="11" s="1"/>
  <c r="D132" i="11" s="1"/>
  <c r="D133" i="11" s="1"/>
  <c r="D134" i="11" s="1"/>
  <c r="D135" i="11" s="1"/>
  <c r="D136" i="11" s="1"/>
  <c r="D137" i="11" s="1"/>
  <c r="D138" i="11" s="1"/>
  <c r="D139" i="11" s="1"/>
  <c r="D140" i="11" s="1"/>
  <c r="D141" i="11" s="1"/>
  <c r="D142" i="11" s="1"/>
  <c r="D143" i="11" s="1"/>
  <c r="D144" i="11" s="1"/>
  <c r="D145" i="11" s="1"/>
  <c r="D146" i="11" s="1"/>
  <c r="D147" i="11" s="1"/>
  <c r="D148" i="11" s="1"/>
  <c r="D149" i="11" s="1"/>
  <c r="D150" i="11" s="1"/>
  <c r="D151" i="11" s="1"/>
  <c r="D152" i="11" s="1"/>
  <c r="D153" i="11" s="1"/>
  <c r="D154" i="11" s="1"/>
  <c r="D155" i="11" s="1"/>
  <c r="D156" i="11" s="1"/>
  <c r="D157" i="11" s="1"/>
  <c r="D158" i="11" s="1"/>
  <c r="D159" i="11" s="1"/>
  <c r="D160" i="11" s="1"/>
  <c r="D161" i="11" s="1"/>
  <c r="D162" i="11" s="1"/>
  <c r="D163" i="11" s="1"/>
  <c r="D164" i="11" s="1"/>
  <c r="D165" i="11" s="1"/>
  <c r="D166" i="11" s="1"/>
  <c r="D167" i="11" s="1"/>
  <c r="D168" i="11" s="1"/>
  <c r="D169" i="11" s="1"/>
  <c r="D170" i="11" s="1"/>
  <c r="D171" i="11" s="1"/>
  <c r="D172" i="11" s="1"/>
  <c r="D173" i="11" s="1"/>
  <c r="D174" i="11" s="1"/>
  <c r="D175" i="11" s="1"/>
  <c r="D176" i="11" s="1"/>
  <c r="D177" i="11" s="1"/>
  <c r="D178" i="11" s="1"/>
  <c r="D179" i="11" s="1"/>
  <c r="D180" i="11" s="1"/>
  <c r="D181" i="11" s="1"/>
  <c r="D182" i="11" s="1"/>
  <c r="D183" i="11" s="1"/>
  <c r="D184" i="11" s="1"/>
  <c r="D185" i="11" s="1"/>
  <c r="D186" i="11" s="1"/>
  <c r="D187" i="11" s="1"/>
  <c r="D188" i="11" s="1"/>
  <c r="D189" i="11" s="1"/>
  <c r="D190" i="11" s="1"/>
  <c r="D191" i="11" s="1"/>
  <c r="D192" i="11" s="1"/>
  <c r="D193" i="11" s="1"/>
  <c r="D194" i="11" s="1"/>
  <c r="D195" i="11" s="1"/>
  <c r="D196" i="11" s="1"/>
  <c r="D197" i="11" s="1"/>
  <c r="D198" i="11" s="1"/>
  <c r="D199" i="11" s="1"/>
  <c r="D200" i="11" s="1"/>
  <c r="D201" i="11" s="1"/>
  <c r="D202" i="11" s="1"/>
  <c r="D203" i="11" s="1"/>
  <c r="D204" i="11" s="1"/>
  <c r="D205" i="11" s="1"/>
  <c r="D206" i="11" s="1"/>
  <c r="D207" i="11" s="1"/>
  <c r="D208" i="11" s="1"/>
  <c r="D209" i="11" s="1"/>
  <c r="D210" i="11" s="1"/>
  <c r="D211" i="11" s="1"/>
  <c r="D212" i="11" s="1"/>
  <c r="D213" i="11" s="1"/>
  <c r="D214" i="11" s="1"/>
  <c r="D215" i="11" s="1"/>
  <c r="D216" i="11" s="1"/>
  <c r="D217" i="11" s="1"/>
  <c r="D218" i="11" s="1"/>
  <c r="D219" i="11" s="1"/>
  <c r="D220" i="11" s="1"/>
  <c r="D221" i="11" s="1"/>
  <c r="D222" i="11" s="1"/>
  <c r="D223" i="11" s="1"/>
  <c r="D224" i="11" s="1"/>
  <c r="D225" i="11" s="1"/>
  <c r="D226" i="11" s="1"/>
  <c r="D227" i="11" s="1"/>
  <c r="D228" i="11" s="1"/>
  <c r="D229" i="11" s="1"/>
  <c r="D230" i="11" s="1"/>
  <c r="D231" i="11" s="1"/>
  <c r="D232" i="11" s="1"/>
  <c r="D233" i="11" s="1"/>
  <c r="D234" i="11" s="1"/>
  <c r="D235" i="11" s="1"/>
  <c r="D236" i="11" s="1"/>
  <c r="D237" i="11" s="1"/>
  <c r="D238" i="11" s="1"/>
  <c r="D239" i="11" s="1"/>
  <c r="D240" i="11" s="1"/>
  <c r="D241" i="11" s="1"/>
  <c r="D242" i="11" s="1"/>
  <c r="D243" i="11" s="1"/>
  <c r="D244" i="11" s="1"/>
  <c r="D245" i="11" s="1"/>
  <c r="D246" i="11" s="1"/>
  <c r="D247" i="11" s="1"/>
  <c r="D248" i="11" s="1"/>
  <c r="D249" i="11" s="1"/>
  <c r="D250" i="11" s="1"/>
  <c r="D251" i="11" s="1"/>
  <c r="D252" i="11" s="1"/>
  <c r="D253" i="11" s="1"/>
  <c r="D254" i="11" s="1"/>
  <c r="D255" i="11" s="1"/>
  <c r="D256" i="11" s="1"/>
  <c r="D257" i="11" s="1"/>
  <c r="D258" i="11" s="1"/>
  <c r="D259" i="11" s="1"/>
  <c r="D260" i="11" s="1"/>
  <c r="D261" i="11" s="1"/>
  <c r="D262" i="11" s="1"/>
  <c r="D263" i="11" s="1"/>
  <c r="D264" i="11" s="1"/>
  <c r="D265" i="11" s="1"/>
  <c r="D266" i="11" s="1"/>
  <c r="D267" i="11" s="1"/>
  <c r="D268" i="11" s="1"/>
  <c r="D269" i="11" s="1"/>
  <c r="D270" i="11" s="1"/>
  <c r="D271" i="11" s="1"/>
  <c r="D272" i="11" s="1"/>
  <c r="D273" i="11" s="1"/>
  <c r="D274" i="11" s="1"/>
  <c r="D275" i="11" s="1"/>
  <c r="D276" i="11" s="1"/>
  <c r="D277" i="11" s="1"/>
  <c r="D278" i="11" s="1"/>
  <c r="D279" i="11" s="1"/>
  <c r="D280" i="11" s="1"/>
  <c r="D282" i="10"/>
  <c r="A282" i="10"/>
  <c r="D281" i="10"/>
  <c r="A281" i="10"/>
  <c r="D280" i="10"/>
  <c r="A280" i="10"/>
  <c r="D279" i="10"/>
  <c r="A279" i="10"/>
  <c r="D278" i="10"/>
  <c r="A278" i="10"/>
  <c r="D277" i="10"/>
  <c r="A277" i="10"/>
  <c r="D276" i="10"/>
  <c r="A276" i="10"/>
  <c r="D275" i="10"/>
  <c r="A275" i="10"/>
  <c r="D274" i="10"/>
  <c r="A274" i="10"/>
  <c r="D273" i="10"/>
  <c r="A273" i="10"/>
  <c r="D272" i="10"/>
  <c r="A272" i="10"/>
  <c r="D271" i="10"/>
  <c r="A271" i="10"/>
  <c r="D270" i="10"/>
  <c r="A270" i="10"/>
  <c r="D269" i="10"/>
  <c r="A269" i="10"/>
  <c r="D268" i="10"/>
  <c r="A268" i="10"/>
  <c r="D267" i="10"/>
  <c r="A267" i="10"/>
  <c r="D266" i="10"/>
  <c r="A266" i="10"/>
  <c r="D265" i="10"/>
  <c r="A265" i="10"/>
  <c r="D264" i="10"/>
  <c r="A264" i="10"/>
  <c r="D263" i="10"/>
  <c r="A263" i="10"/>
  <c r="D262" i="10"/>
  <c r="A262" i="10"/>
  <c r="D261" i="10"/>
  <c r="A261" i="10"/>
  <c r="D260" i="10"/>
  <c r="A260" i="10"/>
  <c r="D259" i="10"/>
  <c r="A259" i="10"/>
  <c r="D258" i="10"/>
  <c r="A258" i="10"/>
  <c r="D257" i="10"/>
  <c r="A257" i="10"/>
  <c r="D256" i="10"/>
  <c r="A256" i="10"/>
  <c r="D255" i="10"/>
  <c r="A255" i="10"/>
  <c r="D254" i="10"/>
  <c r="A254" i="10"/>
  <c r="D253" i="10"/>
  <c r="A253" i="10"/>
  <c r="D252" i="10"/>
  <c r="A252" i="10"/>
  <c r="D251" i="10"/>
  <c r="A251" i="10"/>
  <c r="D250" i="10"/>
  <c r="A250" i="10"/>
  <c r="D249" i="10"/>
  <c r="A249" i="10"/>
  <c r="D248" i="10"/>
  <c r="A248" i="10"/>
  <c r="D247" i="10"/>
  <c r="A247" i="10"/>
  <c r="D246" i="10"/>
  <c r="A246" i="10"/>
  <c r="D245" i="10"/>
  <c r="A245" i="10"/>
  <c r="D244" i="10"/>
  <c r="A244" i="10"/>
  <c r="D243" i="10"/>
  <c r="A243" i="10"/>
  <c r="D242" i="10"/>
  <c r="A242" i="10"/>
  <c r="D241" i="10"/>
  <c r="A241" i="10"/>
  <c r="D240" i="10"/>
  <c r="A240" i="10"/>
  <c r="D239" i="10"/>
  <c r="A239" i="10"/>
  <c r="D238" i="10"/>
  <c r="A238" i="10"/>
  <c r="D237" i="10"/>
  <c r="A237" i="10"/>
  <c r="D236" i="10"/>
  <c r="A236" i="10"/>
  <c r="D235" i="10"/>
  <c r="A235" i="10"/>
  <c r="D234" i="10"/>
  <c r="A234" i="10"/>
  <c r="D233" i="10"/>
  <c r="A233" i="10"/>
  <c r="D232" i="10"/>
  <c r="A232" i="10"/>
  <c r="D231" i="10"/>
  <c r="A231" i="10"/>
  <c r="D230" i="10"/>
  <c r="A230" i="10"/>
  <c r="D229" i="10"/>
  <c r="A229" i="10"/>
  <c r="D228" i="10"/>
  <c r="A228" i="10"/>
  <c r="D227" i="10"/>
  <c r="A227" i="10"/>
  <c r="D226" i="10"/>
  <c r="A226" i="10"/>
  <c r="D225" i="10"/>
  <c r="A225" i="10"/>
  <c r="D224" i="10"/>
  <c r="A224" i="10"/>
  <c r="D223" i="10"/>
  <c r="A223" i="10"/>
  <c r="D222" i="10"/>
  <c r="A222" i="10"/>
  <c r="D221" i="10"/>
  <c r="A221" i="10"/>
  <c r="D220" i="10"/>
  <c r="A220" i="10"/>
  <c r="D219" i="10"/>
  <c r="A219" i="10"/>
  <c r="D218" i="10"/>
  <c r="A218" i="10"/>
  <c r="D217" i="10"/>
  <c r="A217" i="10"/>
  <c r="D216" i="10"/>
  <c r="A216" i="10"/>
  <c r="D215" i="10"/>
  <c r="A215" i="10"/>
  <c r="D214" i="10"/>
  <c r="A214" i="10"/>
  <c r="D213" i="10"/>
  <c r="A213" i="10"/>
  <c r="D212" i="10"/>
  <c r="A212" i="10"/>
  <c r="D211" i="10"/>
  <c r="A211" i="10"/>
  <c r="D210" i="10"/>
  <c r="A210" i="10"/>
  <c r="D209" i="10"/>
  <c r="A209" i="10"/>
  <c r="D208" i="10"/>
  <c r="A208" i="10"/>
  <c r="D207" i="10"/>
  <c r="A207" i="10"/>
  <c r="D206" i="10"/>
  <c r="A206" i="10"/>
  <c r="D205" i="10"/>
  <c r="A205" i="10"/>
  <c r="D204" i="10"/>
  <c r="A204" i="10"/>
  <c r="D203" i="10"/>
  <c r="A203" i="10"/>
  <c r="D202" i="10"/>
  <c r="A202" i="10"/>
  <c r="D201" i="10"/>
  <c r="A201" i="10"/>
  <c r="D200" i="10"/>
  <c r="A200" i="10"/>
  <c r="D199" i="10"/>
  <c r="A199" i="10"/>
  <c r="D198" i="10"/>
  <c r="A198" i="10"/>
  <c r="D197" i="10"/>
  <c r="A197" i="10"/>
  <c r="D196" i="10"/>
  <c r="A196" i="10"/>
  <c r="D195" i="10"/>
  <c r="A195" i="10"/>
  <c r="D194" i="10"/>
  <c r="A194" i="10"/>
  <c r="D193" i="10"/>
  <c r="A193" i="10"/>
  <c r="D192" i="10"/>
  <c r="A192" i="10"/>
  <c r="D191" i="10"/>
  <c r="A191" i="10"/>
  <c r="D190" i="10"/>
  <c r="A190" i="10"/>
  <c r="D189" i="10"/>
  <c r="A189" i="10"/>
  <c r="D188" i="10"/>
  <c r="A188" i="10"/>
  <c r="D187" i="10"/>
  <c r="A187" i="10"/>
  <c r="D186" i="10"/>
  <c r="A186" i="10"/>
  <c r="D185" i="10"/>
  <c r="A185" i="10"/>
  <c r="D184" i="10"/>
  <c r="A184" i="10"/>
  <c r="D183" i="10"/>
  <c r="A183" i="10"/>
  <c r="D182" i="10"/>
  <c r="A182" i="10"/>
  <c r="D181" i="10"/>
  <c r="A181" i="10"/>
  <c r="D180" i="10"/>
  <c r="A180" i="10"/>
  <c r="D179" i="10"/>
  <c r="A179" i="10"/>
  <c r="D178" i="10"/>
  <c r="A178" i="10"/>
  <c r="D177" i="10"/>
  <c r="A177" i="10"/>
  <c r="D176" i="10"/>
  <c r="A176" i="10"/>
  <c r="D175" i="10"/>
  <c r="A175" i="10"/>
  <c r="D174" i="10"/>
  <c r="A174" i="10"/>
  <c r="D173" i="10"/>
  <c r="A173" i="10"/>
  <c r="D172" i="10"/>
  <c r="A172" i="10"/>
  <c r="D171" i="10"/>
  <c r="A171" i="10"/>
  <c r="D170" i="10"/>
  <c r="A170" i="10"/>
  <c r="D169" i="10"/>
  <c r="A169" i="10"/>
  <c r="D168" i="10"/>
  <c r="A168" i="10"/>
  <c r="D167" i="10"/>
  <c r="A167" i="10"/>
  <c r="D166" i="10"/>
  <c r="A166" i="10"/>
  <c r="D165" i="10"/>
  <c r="A165" i="10"/>
  <c r="D164" i="10"/>
  <c r="A164" i="10"/>
  <c r="D163" i="10"/>
  <c r="A163" i="10"/>
  <c r="D162" i="10"/>
  <c r="A162" i="10"/>
  <c r="D161" i="10"/>
  <c r="A161" i="10"/>
  <c r="D160" i="10"/>
  <c r="A160" i="10"/>
  <c r="D159" i="10"/>
  <c r="A159" i="10"/>
  <c r="D158" i="10"/>
  <c r="A158" i="10"/>
  <c r="D157" i="10"/>
  <c r="A157" i="10"/>
  <c r="D156" i="10"/>
  <c r="A156" i="10"/>
  <c r="D155" i="10"/>
  <c r="A155" i="10"/>
  <c r="D154" i="10"/>
  <c r="A154" i="10"/>
  <c r="D153" i="10"/>
  <c r="A153" i="10"/>
  <c r="D152" i="10"/>
  <c r="A152" i="10"/>
  <c r="D151" i="10"/>
  <c r="A151" i="10"/>
  <c r="D150" i="10"/>
  <c r="A150" i="10"/>
  <c r="D149" i="10"/>
  <c r="A149" i="10"/>
  <c r="D148" i="10"/>
  <c r="A148" i="10"/>
  <c r="D147" i="10"/>
  <c r="A147" i="10"/>
  <c r="D146" i="10"/>
  <c r="A146" i="10"/>
  <c r="D145" i="10"/>
  <c r="A145" i="10"/>
  <c r="D144" i="10"/>
  <c r="A144" i="10"/>
  <c r="D143" i="10"/>
  <c r="A143" i="10"/>
  <c r="D142" i="10"/>
  <c r="A142" i="10"/>
  <c r="D141" i="10"/>
  <c r="A141" i="10"/>
  <c r="D140" i="10"/>
  <c r="A140" i="10"/>
  <c r="D139" i="10"/>
  <c r="A139" i="10"/>
  <c r="D138" i="10"/>
  <c r="A138" i="10"/>
  <c r="D137" i="10"/>
  <c r="A137" i="10"/>
  <c r="D136" i="10"/>
  <c r="A136" i="10"/>
  <c r="D135" i="10"/>
  <c r="A135" i="10"/>
  <c r="D134" i="10"/>
  <c r="A134" i="10"/>
  <c r="D133" i="10"/>
  <c r="A133" i="10"/>
  <c r="D132" i="10"/>
  <c r="A132" i="10"/>
  <c r="D131" i="10"/>
  <c r="A131" i="10"/>
  <c r="D130" i="10"/>
  <c r="A130" i="10"/>
  <c r="D129" i="10"/>
  <c r="A129" i="10"/>
  <c r="D128" i="10"/>
  <c r="A128" i="10"/>
  <c r="D127" i="10"/>
  <c r="A127" i="10"/>
  <c r="D126" i="10"/>
  <c r="A126" i="10"/>
  <c r="D125" i="10"/>
  <c r="A125" i="10"/>
  <c r="D124" i="10"/>
  <c r="A124" i="10"/>
  <c r="D123" i="10"/>
  <c r="A123" i="10"/>
  <c r="D122" i="10"/>
  <c r="A122" i="10"/>
  <c r="D121" i="10"/>
  <c r="A121" i="10"/>
  <c r="D120" i="10"/>
  <c r="A120" i="10"/>
  <c r="D119" i="10"/>
  <c r="A119" i="10"/>
  <c r="D118" i="10"/>
  <c r="A118" i="10"/>
  <c r="D117" i="10"/>
  <c r="A117" i="10"/>
  <c r="D116" i="10"/>
  <c r="A116" i="10"/>
  <c r="D115" i="10"/>
  <c r="A115" i="10"/>
  <c r="D114" i="10"/>
  <c r="A114" i="10"/>
  <c r="D113" i="10"/>
  <c r="A113" i="10"/>
  <c r="D112" i="10"/>
  <c r="A112" i="10"/>
  <c r="D111" i="10"/>
  <c r="A111" i="10"/>
  <c r="D110" i="10"/>
  <c r="A110" i="10"/>
  <c r="D109" i="10"/>
  <c r="A109" i="10"/>
  <c r="D108" i="10"/>
  <c r="A108" i="10"/>
  <c r="D107" i="10"/>
  <c r="A107" i="10"/>
  <c r="D106" i="10"/>
  <c r="A106" i="10"/>
  <c r="D105" i="10"/>
  <c r="A105" i="10"/>
  <c r="D104" i="10"/>
  <c r="A104" i="10"/>
  <c r="D103" i="10"/>
  <c r="A103" i="10"/>
  <c r="D102" i="10"/>
  <c r="A102" i="10"/>
  <c r="D101" i="10"/>
  <c r="A101" i="10"/>
  <c r="D100" i="10"/>
  <c r="A100" i="10"/>
  <c r="D99" i="10"/>
  <c r="A99" i="10"/>
  <c r="D98" i="10"/>
  <c r="A98" i="10"/>
  <c r="D97" i="10"/>
  <c r="A97" i="10"/>
  <c r="D96" i="10"/>
  <c r="A96" i="10"/>
  <c r="D95" i="10"/>
  <c r="A95" i="10"/>
  <c r="D94" i="10"/>
  <c r="A94" i="10"/>
  <c r="D93" i="10"/>
  <c r="A93" i="10"/>
  <c r="D92" i="10"/>
  <c r="A92" i="10"/>
  <c r="D91" i="10"/>
  <c r="A91" i="10"/>
  <c r="D90" i="10"/>
  <c r="A90" i="10"/>
  <c r="D89" i="10"/>
  <c r="A89" i="10"/>
  <c r="D88" i="10"/>
  <c r="A88" i="10"/>
  <c r="D87" i="10"/>
  <c r="A87" i="10"/>
  <c r="D86" i="10"/>
  <c r="A86" i="10"/>
  <c r="D85" i="10"/>
  <c r="A85" i="10"/>
  <c r="D84" i="10"/>
  <c r="A84" i="10"/>
  <c r="D83" i="10"/>
  <c r="A83" i="10"/>
  <c r="D82" i="10"/>
  <c r="A82" i="10"/>
  <c r="D81" i="10"/>
  <c r="A81" i="10"/>
  <c r="D80" i="10"/>
  <c r="A80" i="10"/>
  <c r="D79" i="10"/>
  <c r="A79" i="10"/>
  <c r="D78" i="10"/>
  <c r="A78" i="10"/>
  <c r="D77" i="10"/>
  <c r="A77" i="10"/>
  <c r="D76" i="10"/>
  <c r="A76" i="10"/>
  <c r="D75" i="10"/>
  <c r="A75" i="10"/>
  <c r="D74" i="10"/>
  <c r="A74" i="10"/>
  <c r="D73" i="10"/>
  <c r="A73" i="10"/>
  <c r="D72" i="10"/>
  <c r="A72" i="10"/>
  <c r="D71" i="10"/>
  <c r="A71" i="10"/>
  <c r="D70" i="10"/>
  <c r="A70" i="10"/>
  <c r="D69" i="10"/>
  <c r="A69" i="10"/>
  <c r="D68" i="10"/>
  <c r="A68" i="10"/>
  <c r="D67" i="10"/>
  <c r="A67" i="10"/>
  <c r="D66" i="10"/>
  <c r="A66" i="10"/>
  <c r="D65" i="10"/>
  <c r="A65" i="10"/>
  <c r="D64" i="10"/>
  <c r="A64" i="10"/>
  <c r="D63" i="10"/>
  <c r="A63" i="10"/>
  <c r="D62" i="10"/>
  <c r="A62" i="10"/>
  <c r="D61" i="10"/>
  <c r="A61" i="10"/>
  <c r="D60" i="10"/>
  <c r="A60" i="10"/>
  <c r="D59" i="10"/>
  <c r="A59" i="10"/>
  <c r="D58" i="10"/>
  <c r="A58" i="10"/>
  <c r="D57" i="10"/>
  <c r="A57" i="10"/>
  <c r="D56" i="10"/>
  <c r="A56" i="10"/>
  <c r="D55" i="10"/>
  <c r="A55" i="10"/>
  <c r="D54" i="10"/>
  <c r="A54" i="10"/>
  <c r="D53" i="10"/>
  <c r="A53" i="10"/>
  <c r="D52" i="10"/>
  <c r="A52" i="10"/>
  <c r="D51" i="10"/>
  <c r="A51" i="10"/>
  <c r="D50" i="10"/>
  <c r="A50" i="10"/>
  <c r="D49" i="10"/>
  <c r="A49" i="10"/>
  <c r="D48" i="10"/>
  <c r="A48" i="10"/>
  <c r="D47" i="10"/>
  <c r="A47" i="10"/>
  <c r="D46" i="10"/>
  <c r="A46" i="10"/>
  <c r="D45" i="10"/>
  <c r="A45" i="10"/>
  <c r="D44" i="10"/>
  <c r="A44" i="10"/>
  <c r="D43" i="10"/>
  <c r="A43" i="10"/>
  <c r="D42" i="10"/>
  <c r="A42" i="10"/>
  <c r="D41" i="10"/>
  <c r="A41" i="10"/>
  <c r="D40" i="10"/>
  <c r="A40" i="10"/>
  <c r="D39" i="10"/>
  <c r="A39" i="10"/>
  <c r="D38" i="10"/>
  <c r="A38" i="10"/>
  <c r="D37" i="10"/>
  <c r="A37" i="10"/>
  <c r="D36" i="10"/>
  <c r="A36" i="10"/>
  <c r="D35" i="10"/>
  <c r="A35" i="10"/>
  <c r="D34" i="10"/>
  <c r="A34" i="10"/>
  <c r="D33" i="10"/>
  <c r="A33" i="10"/>
  <c r="D32" i="10"/>
  <c r="A32" i="10"/>
  <c r="D31" i="10"/>
  <c r="A31" i="10"/>
  <c r="D30" i="10"/>
  <c r="A30" i="10"/>
  <c r="D29" i="10"/>
  <c r="A29" i="10"/>
  <c r="D28" i="10"/>
  <c r="A28" i="10"/>
  <c r="D27" i="10"/>
  <c r="A27" i="10"/>
  <c r="D26" i="10"/>
  <c r="A26" i="10"/>
  <c r="D25" i="10"/>
  <c r="A25" i="10"/>
  <c r="D24" i="10"/>
  <c r="A24" i="10"/>
  <c r="D23" i="10"/>
  <c r="A23" i="10"/>
  <c r="D22" i="10"/>
  <c r="A22" i="10"/>
  <c r="D21" i="10"/>
  <c r="A21" i="10"/>
  <c r="D20" i="10"/>
  <c r="A20" i="10"/>
  <c r="D19" i="10"/>
  <c r="A19" i="10"/>
  <c r="D18" i="10"/>
  <c r="A18" i="10"/>
  <c r="D17" i="10"/>
  <c r="A17" i="10"/>
  <c r="D16" i="10"/>
  <c r="A16" i="10"/>
  <c r="D15" i="10"/>
  <c r="A15" i="10"/>
  <c r="D14" i="10"/>
  <c r="A14" i="10"/>
  <c r="D13" i="10"/>
  <c r="A13" i="10"/>
  <c r="D12" i="10"/>
  <c r="A12" i="10"/>
  <c r="D11" i="10"/>
  <c r="A11" i="10"/>
  <c r="D10" i="10"/>
  <c r="A10" i="10"/>
  <c r="D9" i="10"/>
  <c r="A9" i="10"/>
  <c r="D8" i="10"/>
  <c r="A8" i="10"/>
  <c r="D7" i="10"/>
  <c r="A7" i="10"/>
  <c r="D6" i="10"/>
  <c r="A6" i="10"/>
  <c r="D5" i="10"/>
  <c r="A5" i="10"/>
  <c r="D4" i="10"/>
  <c r="A4" i="10"/>
  <c r="D3" i="10"/>
  <c r="A3" i="10"/>
  <c r="D2" i="10"/>
  <c r="A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Ani Rudra Silwal</author>
  </authors>
  <commentList>
    <comment ref="F1" authorId="0" shapeId="0" xr:uid="{E56DAB7E-7B34-472C-AB77-82C4F13C2F9D}">
      <text>
        <r>
          <rPr>
            <b/>
            <sz val="9"/>
            <color indexed="81"/>
            <rFont val="Tahoma"/>
            <charset val="1"/>
          </rPr>
          <t xml:space="preserve">Ani Rudra Silwal:
</t>
        </r>
        <r>
          <rPr>
            <sz val="9"/>
            <color indexed="81"/>
            <rFont val="Tahoma"/>
            <family val="2"/>
          </rPr>
          <t>13 variables as options to primus command, 9 vars as locals (or vars), 42 as othervariables</t>
        </r>
      </text>
    </comment>
  </commentList>
</comments>
</file>

<file path=xl/sharedStrings.xml><?xml version="1.0" encoding="utf-8"?>
<sst xmlns="http://schemas.openxmlformats.org/spreadsheetml/2006/main" count="2683" uniqueCount="1098">
  <si>
    <t>2.  ID module (IDN)</t>
  </si>
  <si>
    <t>Household and individual unique identifier</t>
  </si>
  <si>
    <t>Table 2.1: ID Module</t>
  </si>
  <si>
    <t>Module Code</t>
  </si>
  <si>
    <t>Variable name</t>
  </si>
  <si>
    <t>Variable label</t>
  </si>
  <si>
    <t>Description</t>
  </si>
  <si>
    <t>Tier</t>
  </si>
  <si>
    <t>ID</t>
  </si>
  <si>
    <t>countrycode</t>
  </si>
  <si>
    <t>country code</t>
  </si>
  <si>
    <t>String</t>
  </si>
  <si>
    <t>year</t>
  </si>
  <si>
    <t>4-digit survey start year</t>
  </si>
  <si>
    <t>Numeric</t>
  </si>
  <si>
    <t>int_year</t>
  </si>
  <si>
    <t>4-digit year of household survey interview</t>
  </si>
  <si>
    <t>int_month</t>
  </si>
  <si>
    <t>Month of household survey interview</t>
  </si>
  <si>
    <t>hhid_orig</t>
  </si>
  <si>
    <t xml:space="preserve">Household unique identifier in the raw data </t>
  </si>
  <si>
    <t>Numeric or string</t>
  </si>
  <si>
    <t>hhid</t>
  </si>
  <si>
    <t xml:space="preserve">Household unique identifier </t>
  </si>
  <si>
    <t>String or numeric</t>
  </si>
  <si>
    <t>pid_orig</t>
  </si>
  <si>
    <t xml:space="preserve">Personal unique identifier in the raw data </t>
  </si>
  <si>
    <t>pid</t>
  </si>
  <si>
    <t xml:space="preserve">Personal unique identifier </t>
  </si>
  <si>
    <t>weight</t>
  </si>
  <si>
    <t>Household weights</t>
  </si>
  <si>
    <t>variable name in raw data</t>
  </si>
  <si>
    <t xml:space="preserve">Variables used to construct Household identifier </t>
  </si>
  <si>
    <r>
      <t>3.</t>
    </r>
    <r>
      <rPr>
        <b/>
        <sz val="7"/>
        <color theme="4"/>
        <rFont val="Arial Black"/>
        <family val="2"/>
      </rPr>
      <t xml:space="preserve">  </t>
    </r>
    <r>
      <rPr>
        <b/>
        <sz val="14"/>
        <color theme="4"/>
        <rFont val="Arial Black"/>
        <family val="2"/>
      </rPr>
      <t>Geography (GEO)</t>
    </r>
  </si>
  <si>
    <t>Location identifier</t>
  </si>
  <si>
    <t>Table 3.1: Geography Module</t>
  </si>
  <si>
    <t>Allowed codes after standardization</t>
  </si>
  <si>
    <t>See Table 2.1</t>
  </si>
  <si>
    <t>Year</t>
  </si>
  <si>
    <t>Household identifier</t>
  </si>
  <si>
    <t>String or Numeric</t>
  </si>
  <si>
    <t>Geography</t>
  </si>
  <si>
    <t>subnatid1</t>
  </si>
  <si>
    <t>Subnational ID - highest level</t>
  </si>
  <si>
    <t>String, country-specific categorical variable; numeric entries in string format using the following naming convention: “1 – Hatay” (as string)</t>
  </si>
  <si>
    <t>subnatid2</t>
  </si>
  <si>
    <t>Subnational ID - second highest level</t>
  </si>
  <si>
    <t>subnatid3</t>
  </si>
  <si>
    <t>Subnational ID - third highest level</t>
  </si>
  <si>
    <t>subnatid4</t>
  </si>
  <si>
    <t>Subnational ID - fourth highest level</t>
  </si>
  <si>
    <t>subnatidsurvey</t>
  </si>
  <si>
    <t>Lowest level of Subnational ID</t>
  </si>
  <si>
    <t>strata</t>
  </si>
  <si>
    <t>Strata</t>
  </si>
  <si>
    <t>psu</t>
  </si>
  <si>
    <t>PSU</t>
  </si>
  <si>
    <t>Numeric, country-specific</t>
  </si>
  <si>
    <t>subnatid1_prev</t>
  </si>
  <si>
    <t>SUBNATID previous - highest level</t>
  </si>
  <si>
    <t>String, country-specific categorical variable;</t>
  </si>
  <si>
    <t>subnatid2_prev</t>
  </si>
  <si>
    <t>SUBNATID previous – second highest level</t>
  </si>
  <si>
    <t>subnatid3_prev</t>
  </si>
  <si>
    <t>SUBNATID previous - third highest level</t>
  </si>
  <si>
    <t>subnatid4_prev</t>
  </si>
  <si>
    <t>SUBNATID previous - lowest level</t>
  </si>
  <si>
    <t>gaul_adm1_code</t>
  </si>
  <si>
    <t>Gaul Code</t>
  </si>
  <si>
    <t>gual_adm2_code</t>
  </si>
  <si>
    <t>urban</t>
  </si>
  <si>
    <t>Urban</t>
  </si>
  <si>
    <t>1 = Urban</t>
  </si>
  <si>
    <t>0 = Rural</t>
  </si>
  <si>
    <t>4.  Demography (DEM)</t>
  </si>
  <si>
    <t>Demography, education and Disability</t>
  </si>
  <si>
    <t>Table 4.1: Demography Module</t>
  </si>
  <si>
    <t>Personal identifier</t>
  </si>
  <si>
    <t>Weight</t>
  </si>
  <si>
    <t>Demography</t>
  </si>
  <si>
    <t>language</t>
  </si>
  <si>
    <t>Language</t>
  </si>
  <si>
    <t>String, country-specific categorical variable</t>
  </si>
  <si>
    <t>age</t>
  </si>
  <si>
    <t>Age of individual (continuous)</t>
  </si>
  <si>
    <t>Numeric, continuous</t>
  </si>
  <si>
    <t>agecat</t>
  </si>
  <si>
    <t>Age of individual (categorical)</t>
  </si>
  <si>
    <t>childyr</t>
  </si>
  <si>
    <t>Child age in years for those under 5</t>
  </si>
  <si>
    <t>childmth</t>
  </si>
  <si>
    <t>Child age in months those under 5</t>
  </si>
  <si>
    <t>male</t>
  </si>
  <si>
    <t>Sex of household member</t>
  </si>
  <si>
    <t>1 = Male</t>
  </si>
  <si>
    <t>0 = Female</t>
  </si>
  <si>
    <t>relationcs</t>
  </si>
  <si>
    <t>Relationship to head of household country/region specific</t>
  </si>
  <si>
    <t xml:space="preserve">String, country-specific categorical variable </t>
  </si>
  <si>
    <t>relationharm</t>
  </si>
  <si>
    <t>Relationship to head of household harmonized across all regions</t>
  </si>
  <si>
    <t>1 = Head</t>
  </si>
  <si>
    <t>2 = Spouse</t>
  </si>
  <si>
    <t>3 = Children</t>
  </si>
  <si>
    <t>4 = Parent</t>
  </si>
  <si>
    <t>5 = Other relative</t>
  </si>
  <si>
    <t>6 = Non-relative</t>
  </si>
  <si>
    <t>marital</t>
  </si>
  <si>
    <t>Marital status</t>
  </si>
  <si>
    <t>1 = Married</t>
  </si>
  <si>
    <t>2 = Never married</t>
  </si>
  <si>
    <t>3 = Living together</t>
  </si>
  <si>
    <t>4 = Divorced/separated</t>
  </si>
  <si>
    <t>5 = Widowed</t>
  </si>
  <si>
    <t>Education</t>
  </si>
  <si>
    <t>literacy</t>
  </si>
  <si>
    <t>Can both read and write</t>
  </si>
  <si>
    <t>1 = Yes</t>
  </si>
  <si>
    <t>0 = No</t>
  </si>
  <si>
    <t>everattend</t>
  </si>
  <si>
    <t>Ever attended school</t>
  </si>
  <si>
    <t>mineducatage</t>
  </si>
  <si>
    <t>Education module application age (country specific)</t>
  </si>
  <si>
    <t>educat7</t>
  </si>
  <si>
    <t>Highest level of education completed (7 categories)</t>
  </si>
  <si>
    <t>1 = No education</t>
  </si>
  <si>
    <t>2 = Primary incomplete</t>
  </si>
  <si>
    <t>3 = Primary complete</t>
  </si>
  <si>
    <t>4 = Secondary incomplete</t>
  </si>
  <si>
    <t>5 = Secondary complete</t>
  </si>
  <si>
    <t>6 = Higher than secondary but not university</t>
  </si>
  <si>
    <t>7 = University incomplete or complete</t>
  </si>
  <si>
    <t>educat5</t>
  </si>
  <si>
    <t>Highest level of education completed (5 categories)</t>
  </si>
  <si>
    <t>3 = Primary complete but secondary incomplete</t>
  </si>
  <si>
    <t>4 = Secondary complete</t>
  </si>
  <si>
    <t>5 = Some tertiary/post-secondary</t>
  </si>
  <si>
    <t>educat4</t>
  </si>
  <si>
    <t>Highest level of education completed (4 categories)</t>
  </si>
  <si>
    <t>1 = Incomplete secondary</t>
  </si>
  <si>
    <t>2 = General Secondary</t>
  </si>
  <si>
    <t>3 = Special Secondary</t>
  </si>
  <si>
    <t>4 = Tertiary</t>
  </si>
  <si>
    <t>5 = None or incomplete primary</t>
  </si>
  <si>
    <t>educy</t>
  </si>
  <si>
    <t>Years of education</t>
  </si>
  <si>
    <t>primarycomp</t>
  </si>
  <si>
    <t>Primary school completion</t>
  </si>
  <si>
    <t>school</t>
  </si>
  <si>
    <t>Currently enrolled in school</t>
  </si>
  <si>
    <t>Disability</t>
  </si>
  <si>
    <t>eye_dsablty</t>
  </si>
  <si>
    <t>Eye disability</t>
  </si>
  <si>
    <t>1 = No – no difficulty</t>
  </si>
  <si>
    <t>2 = Yes – some difficulty</t>
  </si>
  <si>
    <t>3 = Yes – a lot of difficulty</t>
  </si>
  <si>
    <t>4 = Cannot do at all</t>
  </si>
  <si>
    <t>hear_dsablty</t>
  </si>
  <si>
    <t>Hearing disability</t>
  </si>
  <si>
    <t>walk_dsablty</t>
  </si>
  <si>
    <t>Walk disability</t>
  </si>
  <si>
    <t>conc_dsord</t>
  </si>
  <si>
    <t>Concentration disorder</t>
  </si>
  <si>
    <t>slfcre_dsablty</t>
  </si>
  <si>
    <t>Selfcare disability</t>
  </si>
  <si>
    <t>comm_dsablty</t>
  </si>
  <si>
    <t>Communication disability</t>
  </si>
  <si>
    <t>5.  Labor Module (LBR)</t>
  </si>
  <si>
    <t>Labor (7-day recall and 12-month recall)</t>
  </si>
  <si>
    <t>Table 5.1: Labor status, 7-day reference period</t>
  </si>
  <si>
    <t xml:space="preserve">Household identifier </t>
  </si>
  <si>
    <t xml:space="preserve">Personal identifier </t>
  </si>
  <si>
    <t>Labor</t>
  </si>
  <si>
    <t>minlaborage</t>
  </si>
  <si>
    <t>Labor module application age (country-specific)</t>
  </si>
  <si>
    <t>lstatus</t>
  </si>
  <si>
    <t>Labor status (7-day ref period)</t>
  </si>
  <si>
    <t>1 = Employed</t>
  </si>
  <si>
    <t>2 = Unemployed</t>
  </si>
  <si>
    <t>3 = Not-in-labor force</t>
  </si>
  <si>
    <t>nlfreason</t>
  </si>
  <si>
    <t>Reason not in the labor force (7-day ref period)</t>
  </si>
  <si>
    <t>1 = Student</t>
  </si>
  <si>
    <t>2 = Housewife</t>
  </si>
  <si>
    <t>3 = Retired</t>
  </si>
  <si>
    <t>4 = Disabled</t>
  </si>
  <si>
    <t>5 = Other</t>
  </si>
  <si>
    <t>unempldur_l</t>
  </si>
  <si>
    <t>Unemployment duration (months) lower bracket (7-day ref period)</t>
  </si>
  <si>
    <t>Continuous variable</t>
  </si>
  <si>
    <t>unempldur_u</t>
  </si>
  <si>
    <t>Unemployment duration (months) upper bracket (7-day ref period)</t>
  </si>
  <si>
    <t>Table 5.2: Primary Employment, 7-day reference period</t>
  </si>
  <si>
    <t>empstat</t>
  </si>
  <si>
    <t>Employment status, primary job (7-day ref period)</t>
  </si>
  <si>
    <t>1 = Paid Employee</t>
  </si>
  <si>
    <t>2 = Non-Paid Employee</t>
  </si>
  <si>
    <t>3 = Employer</t>
  </si>
  <si>
    <t>4 = Self-employed</t>
  </si>
  <si>
    <t>5 = Other, workers not classifiable by status</t>
  </si>
  <si>
    <t>ocusec</t>
  </si>
  <si>
    <t>Sector of activity, primary job (7-day ref period)</t>
  </si>
  <si>
    <t>1 = Public sector, Central Government, Army</t>
  </si>
  <si>
    <t>2 = Private, NGO</t>
  </si>
  <si>
    <t>3 = State owned</t>
  </si>
  <si>
    <t>4 = Public or State-owned, but cannot distinguish</t>
  </si>
  <si>
    <t>industry_orig</t>
  </si>
  <si>
    <t>Original industry code, primary job (7-day ref period)</t>
  </si>
  <si>
    <t>Country specific</t>
  </si>
  <si>
    <t>industrycat10</t>
  </si>
  <si>
    <t>1 digit industry classification, primary job (7-day ref period)</t>
  </si>
  <si>
    <t>1 = Agriculture, Hunting, Fishing, etc.</t>
  </si>
  <si>
    <t>2 = Mining</t>
  </si>
  <si>
    <t>3 = Manufacturing</t>
  </si>
  <si>
    <t>4 = Public Utility Services</t>
  </si>
  <si>
    <t>5 = Construction</t>
  </si>
  <si>
    <t>6 = Commerce</t>
  </si>
  <si>
    <t>7 = Transport and Communications</t>
  </si>
  <si>
    <t>8 = Financial and Business Services</t>
  </si>
  <si>
    <t>9 = Public Administration</t>
  </si>
  <si>
    <t>10 = Other Services, Unspecified</t>
  </si>
  <si>
    <t>industrycat4</t>
  </si>
  <si>
    <t>4-category industry classification, primary job (7-day ref period)</t>
  </si>
  <si>
    <t>1 = Agriculture</t>
  </si>
  <si>
    <t>2 = Industry</t>
  </si>
  <si>
    <t>3 = Services</t>
  </si>
  <si>
    <t>4 = Other</t>
  </si>
  <si>
    <t>occup_orig</t>
  </si>
  <si>
    <t>Original occupation classification, primary job (7-day ref period)</t>
  </si>
  <si>
    <t>occup</t>
  </si>
  <si>
    <t>1-digit occupation classification, primary job (7-day ref period)</t>
  </si>
  <si>
    <t>1 = Managers</t>
  </si>
  <si>
    <t>2 = Professionals</t>
  </si>
  <si>
    <t>3 = Technicians and associate professionals</t>
  </si>
  <si>
    <t>4 = Clerical support workers</t>
  </si>
  <si>
    <t>5 = Service and sales workers</t>
  </si>
  <si>
    <t>6 = Skilled agricultural, forestry and fishery workers</t>
  </si>
  <si>
    <t>7 = Craft and related trades workers</t>
  </si>
  <si>
    <t>8 = Plant and machine operators, and assemblers</t>
  </si>
  <si>
    <t>9 = Elementary occupations</t>
  </si>
  <si>
    <t>10 = Armed forces occupations</t>
  </si>
  <si>
    <t>99 = Other/unspecified</t>
  </si>
  <si>
    <t>wage_no_compen</t>
  </si>
  <si>
    <t>Last wage payment, primary job, excl. bonuses, etc. (7-day ref period)</t>
  </si>
  <si>
    <t xml:space="preserve">Continuous variable </t>
  </si>
  <si>
    <t>unitwage</t>
  </si>
  <si>
    <t>Time unit of last wages payment, primary job (7-day ref period)</t>
  </si>
  <si>
    <t>1 = Daily</t>
  </si>
  <si>
    <t>2 = Weekly</t>
  </si>
  <si>
    <t>3 = Every two weeks</t>
  </si>
  <si>
    <t>4 = Every two months</t>
  </si>
  <si>
    <t>5 = Monthly</t>
  </si>
  <si>
    <t>6 = Quarterly</t>
  </si>
  <si>
    <t>7 = Every six months</t>
  </si>
  <si>
    <t>8 = Annually</t>
  </si>
  <si>
    <t>9 = Hourly</t>
  </si>
  <si>
    <t>10 = Other</t>
  </si>
  <si>
    <t>whours</t>
  </si>
  <si>
    <t>Hours of work in last week, primary job (7-day ref period)</t>
  </si>
  <si>
    <t>wmonths</t>
  </si>
  <si>
    <t>Months worked in the last 12 months, primary job (7-day ref period)</t>
  </si>
  <si>
    <t>wage_total</t>
  </si>
  <si>
    <t>Annualized total wage, primary job (7-day ref period)</t>
  </si>
  <si>
    <t>contract</t>
  </si>
  <si>
    <t>Contract (7-day ref period)</t>
  </si>
  <si>
    <t>healthins</t>
  </si>
  <si>
    <t>Health insurance (7-day ref period)</t>
  </si>
  <si>
    <t>socialsec</t>
  </si>
  <si>
    <t>Social security (7-day ref period)</t>
  </si>
  <si>
    <t>union</t>
  </si>
  <si>
    <t>Union membership (7-day ref period)</t>
  </si>
  <si>
    <t>firmsize_l</t>
  </si>
  <si>
    <t>Firm size (lower bracket), primary job (7-day ref period)</t>
  </si>
  <si>
    <t>firmsize_u</t>
  </si>
  <si>
    <t>Firm size (upper bracket), primary job (7-day ref period)</t>
  </si>
  <si>
    <t>Table 5.3: Secondary Employment, 7-day reference period</t>
  </si>
  <si>
    <t>empstat_2</t>
  </si>
  <si>
    <t>Employment status, secondary job (7-day ref period)</t>
  </si>
  <si>
    <t>ocusec_2</t>
  </si>
  <si>
    <t>Sector of activity, secondary job (7-day ref period)</t>
  </si>
  <si>
    <t>industry_orig_2</t>
  </si>
  <si>
    <t>Original industry code, secondary job (7-day ref period)</t>
  </si>
  <si>
    <t>industrycat10_2</t>
  </si>
  <si>
    <t>1 digit industry classification, secondary job (7-day ref period)</t>
  </si>
  <si>
    <t>industrycat4_2</t>
  </si>
  <si>
    <t>4-category industry classification, secondary job (7-day ref period)</t>
  </si>
  <si>
    <t>1=Agriculture</t>
  </si>
  <si>
    <t>2=Industry</t>
  </si>
  <si>
    <t>3=Services</t>
  </si>
  <si>
    <t>4=Other</t>
  </si>
  <si>
    <t>occup_orig_2</t>
  </si>
  <si>
    <t>Original occupational classification, secondary job (7-day ref period)</t>
  </si>
  <si>
    <t>occup_2</t>
  </si>
  <si>
    <t>1-digit occupation classification, secondary job (7-day ref period)</t>
  </si>
  <si>
    <t>wage_nc_2</t>
  </si>
  <si>
    <t>Last wage payment, secondary job, excl. bonuses, etc. (7-day ref period)</t>
  </si>
  <si>
    <t>unitwage_2</t>
  </si>
  <si>
    <t>Time unit of last wages payment, secondary job (7-day ref period)</t>
  </si>
  <si>
    <t>whours_2</t>
  </si>
  <si>
    <t>Hours of work in last week, secondary job (7-day ref period)</t>
  </si>
  <si>
    <t>wmonths_2</t>
  </si>
  <si>
    <t>Months worked in the last 12 months, secondary job (7-day ref period)</t>
  </si>
  <si>
    <t>wage_total_2</t>
  </si>
  <si>
    <t>Annualized total wage, secondary job (7-day ref period)</t>
  </si>
  <si>
    <t>firmsize_l_2</t>
  </si>
  <si>
    <t>Firm size (lower bracket), secondary job (7-day ref period)</t>
  </si>
  <si>
    <t>firmsize_u_2</t>
  </si>
  <si>
    <t>Firm size (upper bracket), secondary job (7-day ref period)</t>
  </si>
  <si>
    <t>Table 5.4: Other employment earnings, 7-day reference period</t>
  </si>
  <si>
    <t>t_hours_others</t>
  </si>
  <si>
    <t>Total hours of work in the last 7-day in other jobs excluding the primary and secondary ones</t>
  </si>
  <si>
    <t>t_wage_nc_others</t>
  </si>
  <si>
    <t>Annualized wage in all jobs excluding the primary and secondary ones (excluding tips, bonuses, etc.)</t>
  </si>
  <si>
    <t>t_wage_others</t>
  </si>
  <si>
    <t>Annualized wage (including tips, bonuses, etc.) in all other jobs excluding the primary and secondary ones</t>
  </si>
  <si>
    <t>Table 5.5: Total employment earnings, 7-day reference period</t>
  </si>
  <si>
    <t>t_hours _total</t>
  </si>
  <si>
    <t>Annualized hours worked in all jobs (7-day ref period)</t>
  </si>
  <si>
    <t>t_wage_nc_total</t>
  </si>
  <si>
    <t>Annualized wage in all jobs excl. bonuses, etc. (7-day ref period)</t>
  </si>
  <si>
    <t>t_wage_total</t>
  </si>
  <si>
    <t>Annualized total wage for all jobs (7-day ref period)</t>
  </si>
  <si>
    <t>Table 5.6: Labour force status, 12-month reference period</t>
  </si>
  <si>
    <t>minlaborage_year</t>
  </si>
  <si>
    <t>Labor module application age</t>
  </si>
  <si>
    <t>numeric</t>
  </si>
  <si>
    <t>lstatus_year</t>
  </si>
  <si>
    <t>Labor status (12-month ref period)</t>
  </si>
  <si>
    <t xml:space="preserve">3 = Not-in-labor force </t>
  </si>
  <si>
    <t>nlfreason_year</t>
  </si>
  <si>
    <t>Reason not in the labor force (12-month ref period)</t>
  </si>
  <si>
    <t>unempldur_l_year</t>
  </si>
  <si>
    <t>Unemployment duration (months) lower bracket (12-month ref period)</t>
  </si>
  <si>
    <t>unempldur_u_year</t>
  </si>
  <si>
    <t>Unemployment duration (months) upper bracket (12-month ref period)</t>
  </si>
  <si>
    <t>Table 5.7: Primary Employment, 12-month reference period</t>
  </si>
  <si>
    <t>empstat_year</t>
  </si>
  <si>
    <t>Employment status, primary job (12-month ref period)</t>
  </si>
  <si>
    <t>5 = Other workers not classifiable by status</t>
  </si>
  <si>
    <t>ocusec_year</t>
  </si>
  <si>
    <t>Sector of activity, primary job (12-month ref period)</t>
  </si>
  <si>
    <t>industry_orig_year</t>
  </si>
  <si>
    <t>Original industry code, primary job (12-month ref period)</t>
  </si>
  <si>
    <t>industrycat10_year</t>
  </si>
  <si>
    <t>1 digit industry classification, primary job (12-month ref period)</t>
  </si>
  <si>
    <t>industrycat4_year</t>
  </si>
  <si>
    <t>4-category industry classification, primary job (12-month ref period)</t>
  </si>
  <si>
    <t>occup_orig_year</t>
  </si>
  <si>
    <t>Original occupation classification, primary job (12-month ref period)</t>
  </si>
  <si>
    <t>occup_year</t>
  </si>
  <si>
    <t>1-digit occupation classification, primary job (12-month ref period)</t>
  </si>
  <si>
    <t>wage_nc_year</t>
  </si>
  <si>
    <t>Last wage payment, primary job, excl. bonuses, etc. (12-month ref period)</t>
  </si>
  <si>
    <t>unitwage_year</t>
  </si>
  <si>
    <t>Time unit of last wages payment, primary job (12-month ref period)</t>
  </si>
  <si>
    <t>whours_year</t>
  </si>
  <si>
    <t>Hours of work in last week, primary job (12-month ref period)</t>
  </si>
  <si>
    <t>wmonths_year</t>
  </si>
  <si>
    <t>Months worked in the last 12 months, primary job (12-month ref period)</t>
  </si>
  <si>
    <t>wage_total_year</t>
  </si>
  <si>
    <t>Annualized total wage, primary job (12-month ref period)</t>
  </si>
  <si>
    <t>contract_year</t>
  </si>
  <si>
    <t>Contract (12-month ref period)</t>
  </si>
  <si>
    <t>healthins_year</t>
  </si>
  <si>
    <t>Health insurance (12-month ref period)</t>
  </si>
  <si>
    <t>socialsec_year</t>
  </si>
  <si>
    <t>Social security (12-month ref period)</t>
  </si>
  <si>
    <t>union_year</t>
  </si>
  <si>
    <t>Union membership (12-month ref period)</t>
  </si>
  <si>
    <t>firmsize_l_year</t>
  </si>
  <si>
    <t>Firm size (lower bracket), primary job (12-month ref period)</t>
  </si>
  <si>
    <t>firmsize_u_year</t>
  </si>
  <si>
    <t>Firm size (upper bracket), primary job (12-month ref period)</t>
  </si>
  <si>
    <t>Table 5.8: Secondary Employment, 12-month reference period</t>
  </si>
  <si>
    <t>empstat_2_year</t>
  </si>
  <si>
    <t>ocusec_2_year</t>
  </si>
  <si>
    <t>Sector of activity, secondary job (12-month ref period)</t>
  </si>
  <si>
    <t>industry_orig_2_year</t>
  </si>
  <si>
    <t>Original industry code, secondary job (12-month ref period)</t>
  </si>
  <si>
    <t>industrycat10_2_year</t>
  </si>
  <si>
    <t>1 digit industry classification, secondary job (12-month ref period)</t>
  </si>
  <si>
    <t>industrycat4_2_year</t>
  </si>
  <si>
    <t>4-category industry classification, secondary job (12-month ref period)</t>
  </si>
  <si>
    <t>occup_orig_2_year</t>
  </si>
  <si>
    <t>Original occupation classification, secondary job (12-month ref period)</t>
  </si>
  <si>
    <t>occup_2_year</t>
  </si>
  <si>
    <t>1-digit occupation classification, secondary job (12-month ref period)</t>
  </si>
  <si>
    <t>wage_nc_2_year</t>
  </si>
  <si>
    <t>Last wage payment, secondary job, excl. bonuses, etc. (12-month ref period)</t>
  </si>
  <si>
    <t>unitwage_2_year</t>
  </si>
  <si>
    <t>Time unit of last wages payment, secondary job (12-month ref period)</t>
  </si>
  <si>
    <t>whours_2_year</t>
  </si>
  <si>
    <t>Hours of work in last week, secondary job (12-month ref period)</t>
  </si>
  <si>
    <t>wmonths_2_year</t>
  </si>
  <si>
    <t>Months worked in the last 12 months, secondary job (12-month ref period)</t>
  </si>
  <si>
    <t>wage_total_2_year</t>
  </si>
  <si>
    <t>Annualized total wage, secondary job (12-month ref period)</t>
  </si>
  <si>
    <t>firmsize_l_2_year</t>
  </si>
  <si>
    <t>Firm size (lower bracket), secondary job (12-month ref period)</t>
  </si>
  <si>
    <t>firmsize_u_2_year</t>
  </si>
  <si>
    <t>Firm size (upper bracket), secondary job (12-month ref period)</t>
  </si>
  <si>
    <t>Table 5.9: Other employment earnings, 12-month reference period</t>
  </si>
  <si>
    <t>t_hours_others_year</t>
  </si>
  <si>
    <t>Total hours of work in the last 12 months in other jobs excluding the primary and secondary ones</t>
  </si>
  <si>
    <t>t_wage_nc_others_year</t>
  </si>
  <si>
    <t>Annualized wage in all jobs excluding the primary and secondary ones (excluding tips, bonuses, etc.).</t>
  </si>
  <si>
    <t>t_wage_others_year</t>
  </si>
  <si>
    <t>Annualized wage (including tips, bonuses, etc.) in all other jobs excluding the primary and secondary ones.</t>
  </si>
  <si>
    <t>Table 5.10: Total employment earnings, 12-month reference period</t>
  </si>
  <si>
    <t>t_hours _total_year</t>
  </si>
  <si>
    <t>Annualized hours worked in all jobs (12-month ref period)</t>
  </si>
  <si>
    <t>t_wage_nc_total_year</t>
  </si>
  <si>
    <t>Annualized wage in all jobs excl. bonuses, etc. (12-month ref period)</t>
  </si>
  <si>
    <t>t_wage_total_year</t>
  </si>
  <si>
    <t>Annualized total wage for all jobs (12-month ref period)</t>
  </si>
  <si>
    <t>Table 5.11: Total Labor Income</t>
  </si>
  <si>
    <t>njobs</t>
  </si>
  <si>
    <t>Total number of jobs</t>
  </si>
  <si>
    <t>t_hours_annual</t>
  </si>
  <si>
    <t>Total hours worked in all jobs in the previous 12 months</t>
  </si>
  <si>
    <t>linc_nc</t>
  </si>
  <si>
    <t>Total annual wage income in all jobs, excl. bonuses, etc.</t>
  </si>
  <si>
    <t>laborincome</t>
  </si>
  <si>
    <t>Total annual individual labor income in all jobs, incl. bonuses, etc.</t>
  </si>
  <si>
    <t>6.  Utilities (UTL)</t>
  </si>
  <si>
    <t>Utilities (access to services, energy, and expenditure)</t>
  </si>
  <si>
    <t>Table 6.1: Utilities-Access to Water, Sanitation and Hygiene (WASH)</t>
  </si>
  <si>
    <t>Country code</t>
  </si>
  <si>
    <t>Numeric discrete</t>
  </si>
  <si>
    <t>Utilities</t>
  </si>
  <si>
    <t>watertype_quest</t>
  </si>
  <si>
    <t>Type of water questions used in the survey</t>
  </si>
  <si>
    <t>Numeric categorical</t>
  </si>
  <si>
    <t>1 = Drinking water</t>
  </si>
  <si>
    <t>2 = General water</t>
  </si>
  <si>
    <t>3 = Both</t>
  </si>
  <si>
    <t>4 = Other (undefined)</t>
  </si>
  <si>
    <t>water_original</t>
  </si>
  <si>
    <t>Main source of water (country specific)</t>
  </si>
  <si>
    <t>water_source</t>
  </si>
  <si>
    <t>Main source of drinking water</t>
  </si>
  <si>
    <t>1 = Piped water into dwelling</t>
  </si>
  <si>
    <t>2 = Piped water to yard/plot</t>
  </si>
  <si>
    <t>3 = Public tap or standpipe</t>
  </si>
  <si>
    <t>4 = Tubewell or borehole</t>
  </si>
  <si>
    <t>5 = Protected dug well</t>
  </si>
  <si>
    <t>6 = Protected spring</t>
  </si>
  <si>
    <t>7 = Bottled water</t>
  </si>
  <si>
    <t>8 = Rainwater</t>
  </si>
  <si>
    <t>9 = Unprotected spring</t>
  </si>
  <si>
    <t>10 = Unprotected dug well</t>
  </si>
  <si>
    <t>11 = Cart with small tank/drum</t>
  </si>
  <si>
    <t>12 = Tanker-truck</t>
  </si>
  <si>
    <t>13 = Surface water</t>
  </si>
  <si>
    <t>14 = Other</t>
  </si>
  <si>
    <t>imp_wat_rec</t>
  </si>
  <si>
    <t>Improved water source</t>
  </si>
  <si>
    <t>piped</t>
  </si>
  <si>
    <t>Access to piped water</t>
  </si>
  <si>
    <t>piped_to_prem</t>
  </si>
  <si>
    <t>Access to piped water on premises</t>
  </si>
  <si>
    <t>w_30m</t>
  </si>
  <si>
    <t>Access to water within 30 minutes</t>
  </si>
  <si>
    <t>1 = Collection time less than or equal to 30 mins</t>
  </si>
  <si>
    <t>0 = Collection time more than 30 mins</t>
  </si>
  <si>
    <t>w_avail</t>
  </si>
  <si>
    <t>Water is available when needed</t>
  </si>
  <si>
    <t>1= Water is available continuously, reliable source</t>
  </si>
  <si>
    <t>0 = Water source is unreliable</t>
  </si>
  <si>
    <t>sanitation_original</t>
  </si>
  <si>
    <t>Main toilet facility (country specific)</t>
  </si>
  <si>
    <t xml:space="preserve">String </t>
  </si>
  <si>
    <t>sanitation_source</t>
  </si>
  <si>
    <t>Main toilet facility</t>
  </si>
  <si>
    <t>1 = A flush toilet</t>
  </si>
  <si>
    <t>2 = A piped sewer system</t>
  </si>
  <si>
    <t>3 = A septic tank</t>
  </si>
  <si>
    <t>4 = Pit latrine</t>
  </si>
  <si>
    <t>5 = Ventilated improved pit latrine (VIP)</t>
  </si>
  <si>
    <t>6 = Pit latrine with slab</t>
  </si>
  <si>
    <t>7 = Composting toilet</t>
  </si>
  <si>
    <t>8 = Special case</t>
  </si>
  <si>
    <t>9 = A flush/pour flush to elsewhere</t>
  </si>
  <si>
    <t>10 = A pit latrine without slab</t>
  </si>
  <si>
    <t>11 = Bucket</t>
  </si>
  <si>
    <t>12 = Hanging toilet or hanging latrine</t>
  </si>
  <si>
    <t>13 = No facilities or bush or field</t>
  </si>
  <si>
    <t>toilet_acc</t>
  </si>
  <si>
    <t>Access to a flush toilet</t>
  </si>
  <si>
    <t xml:space="preserve">0 = No </t>
  </si>
  <si>
    <t>1 = Yes, in premise</t>
  </si>
  <si>
    <t>2 = Yes, but not in premise including public toilet</t>
  </si>
  <si>
    <t>3 = Yes, unstated whether in or outside premise</t>
  </si>
  <si>
    <t>sewer</t>
  </si>
  <si>
    <t>Access to sewer</t>
  </si>
  <si>
    <t xml:space="preserve">1 = Flush/pour flush to piped sewer system </t>
  </si>
  <si>
    <t>open_def</t>
  </si>
  <si>
    <t>Access to any sanitation facility</t>
  </si>
  <si>
    <t xml:space="preserve">0 = Availability of any facility </t>
  </si>
  <si>
    <t>1 = No facility</t>
  </si>
  <si>
    <t>imp_san_rec</t>
  </si>
  <si>
    <t xml:space="preserve">Improved sanitation facility </t>
  </si>
  <si>
    <t>waste</t>
  </si>
  <si>
    <t>Main types of solid waste disposal</t>
  </si>
  <si>
    <t>1 = Solid waste collected on a regular basis by authorized collectors</t>
  </si>
  <si>
    <t>2 = Solid waste collected on an irregular basis by authorized collectors</t>
  </si>
  <si>
    <t>3 = Solid waste collected by self‐appointed collectors</t>
  </si>
  <si>
    <t>4 = Occupants dispose of solid waste in a local dump supervised by authorities</t>
  </si>
  <si>
    <t>5 = Occupants dispose of solid waste in a local dump not supervised by authorities</t>
  </si>
  <si>
    <t>6 = Occupants burn solid waste</t>
  </si>
  <si>
    <t>7 = Occupants bury solid waste</t>
  </si>
  <si>
    <t>8 = Occupants dispose solid waste into river, sea, creek, pond</t>
  </si>
  <si>
    <t>9 = Occupants compost solid waste</t>
  </si>
  <si>
    <t>10 = Other arrangement</t>
  </si>
  <si>
    <t>Table 6.2: Utilities-Access to Energy</t>
  </si>
  <si>
    <t>central_acc</t>
  </si>
  <si>
    <t xml:space="preserve">Access to central heating </t>
  </si>
  <si>
    <t>heatsource</t>
  </si>
  <si>
    <t>Main source of heating</t>
  </si>
  <si>
    <t>1 = Firewood</t>
  </si>
  <si>
    <t>2 = Kerosene</t>
  </si>
  <si>
    <t xml:space="preserve">3 = Charcoal </t>
  </si>
  <si>
    <t xml:space="preserve">4 = Electricity </t>
  </si>
  <si>
    <t xml:space="preserve">5 = Gas </t>
  </si>
  <si>
    <t>6 = Central</t>
  </si>
  <si>
    <t>9 = Other</t>
  </si>
  <si>
    <t>10 = No heating</t>
  </si>
  <si>
    <t>gas</t>
  </si>
  <si>
    <t>Connection to gas/Usage of gas</t>
  </si>
  <si>
    <t>1 = Yes, piped gas (LNG)</t>
  </si>
  <si>
    <t>2 = Yes, bottled gas (LPG)</t>
  </si>
  <si>
    <t>3 = Yes, but don't know</t>
  </si>
  <si>
    <t>cooksource</t>
  </si>
  <si>
    <t>Main source of cooking fuel</t>
  </si>
  <si>
    <t xml:space="preserve">1 = Firewood </t>
  </si>
  <si>
    <t xml:space="preserve">2 = Kerosene </t>
  </si>
  <si>
    <t xml:space="preserve">9 = Other </t>
  </si>
  <si>
    <t>10 = No cook source</t>
  </si>
  <si>
    <t>lightsource</t>
  </si>
  <si>
    <t>Main source of lighting</t>
  </si>
  <si>
    <t xml:space="preserve">1 = Electricity </t>
  </si>
  <si>
    <t xml:space="preserve">3 = Candles </t>
  </si>
  <si>
    <t>4 = Gas</t>
  </si>
  <si>
    <t>10= No light source</t>
  </si>
  <si>
    <t>elec_acc</t>
  </si>
  <si>
    <t>Access to electricity</t>
  </si>
  <si>
    <t xml:space="preserve">1 = Yes, public/quasi-public </t>
  </si>
  <si>
    <t>2 = Yes, private</t>
  </si>
  <si>
    <t xml:space="preserve">3 = Yes, source unstated </t>
  </si>
  <si>
    <t>4 = No</t>
  </si>
  <si>
    <t>electricity</t>
  </si>
  <si>
    <t>Access to electricity in dwelling</t>
  </si>
  <si>
    <t>elechr_acc</t>
  </si>
  <si>
    <t>Electricity availability (hr/day)</t>
  </si>
  <si>
    <t>Numeric continuous</t>
  </si>
  <si>
    <t>electyp</t>
  </si>
  <si>
    <t>Lighting and/or electricity type</t>
  </si>
  <si>
    <t xml:space="preserve">2 = Gas </t>
  </si>
  <si>
    <t>3 = Lamp</t>
  </si>
  <si>
    <t>4 = Others</t>
  </si>
  <si>
    <t xml:space="preserve">10 = No cook and no light source </t>
  </si>
  <si>
    <t>Table 6.3: Utilities Module-Wash, Sanitation and Hygiene Expenditure Variables</t>
  </si>
  <si>
    <t>Module code</t>
  </si>
  <si>
    <t>pwater_exp</t>
  </si>
  <si>
    <t>Total annual consumption of water supply</t>
  </si>
  <si>
    <t>hwater_exp</t>
  </si>
  <si>
    <t>Total annual household consumption of hot water supply</t>
  </si>
  <si>
    <t>water_exp</t>
  </si>
  <si>
    <t xml:space="preserve">Total annual consumption of water supply and hot water </t>
  </si>
  <si>
    <t>garbage_exp</t>
  </si>
  <si>
    <t>Total annual consumption of garbage collection</t>
  </si>
  <si>
    <t>sewage_exp</t>
  </si>
  <si>
    <t>Total annual consumption of sewage collection</t>
  </si>
  <si>
    <t>waste_exp</t>
  </si>
  <si>
    <t>Total annual consumption of garbage and sewage collection</t>
  </si>
  <si>
    <t>dwelothsvc_exp</t>
  </si>
  <si>
    <t xml:space="preserve">Total annual consumption of other services relating to the dwelling </t>
  </si>
  <si>
    <t>Table 6.4: Utilities Module-Energy Expenditure Variables</t>
  </si>
  <si>
    <t>elec_exp</t>
  </si>
  <si>
    <t>Total annual consumption of electricity</t>
  </si>
  <si>
    <t>ngas_exp</t>
  </si>
  <si>
    <t>Total annual consumption of network/natural gas</t>
  </si>
  <si>
    <t>LPG_exp</t>
  </si>
  <si>
    <t>Total annual consumption of liquefied gas</t>
  </si>
  <si>
    <t>gas_exp</t>
  </si>
  <si>
    <t>Total annual consumption of network/natural and liquefied gas</t>
  </si>
  <si>
    <t>gasoline_exp</t>
  </si>
  <si>
    <t>Total annual consumption of gasoline</t>
  </si>
  <si>
    <t>diesel_exp</t>
  </si>
  <si>
    <t>Total annual consumption of diesel</t>
  </si>
  <si>
    <t>kerosene_exp</t>
  </si>
  <si>
    <t>Total annual consumption of kerosene</t>
  </si>
  <si>
    <t>othliq_exp</t>
  </si>
  <si>
    <t>Total annual consumption of other liquid fuels</t>
  </si>
  <si>
    <t>liquid_exp</t>
  </si>
  <si>
    <t>Total annual consumption of all liquid fuels</t>
  </si>
  <si>
    <t>wood_exp</t>
  </si>
  <si>
    <t>Total annual consumption of firewood</t>
  </si>
  <si>
    <t>coal_exp</t>
  </si>
  <si>
    <t>Total annual consumption of coal</t>
  </si>
  <si>
    <t>peat_exp</t>
  </si>
  <si>
    <t>Total annual consumption of peat</t>
  </si>
  <si>
    <t>othsol_exp</t>
  </si>
  <si>
    <t>Total annual consumption of other solid fuels</t>
  </si>
  <si>
    <t>solid_exp</t>
  </si>
  <si>
    <t>Total annual consumption of all solid fuels</t>
  </si>
  <si>
    <t>othfuel_exp</t>
  </si>
  <si>
    <t>Total annual consumption of all other fuels</t>
  </si>
  <si>
    <t>central_exp</t>
  </si>
  <si>
    <t>Total annual consumption of central heating</t>
  </si>
  <si>
    <t>heating_exp</t>
  </si>
  <si>
    <t>Total annual consumption of hot and cold water</t>
  </si>
  <si>
    <t>utl_exp</t>
  </si>
  <si>
    <t>Total annual consumption of all utilities excluding telecom and other housing, current year prices</t>
  </si>
  <si>
    <t>Table 6.5: Utilities Module-Additional Expenditure Variables</t>
  </si>
  <si>
    <t>Variabel label</t>
  </si>
  <si>
    <t>dwelmat_exp</t>
  </si>
  <si>
    <t>Total annual consumption of materials for the maintenance and repair of the dwelling</t>
  </si>
  <si>
    <t>dwelsvc_exp</t>
  </si>
  <si>
    <t>Total annual consumption of services for the maintenance and repair of the dwelling</t>
  </si>
  <si>
    <t>othhousing_exp</t>
  </si>
  <si>
    <t>Total annual consumption of maintenance and repair of the dwelling</t>
  </si>
  <si>
    <t>transfuel_exp</t>
  </si>
  <si>
    <t>Total annual consumption of fuels for personal transportation</t>
  </si>
  <si>
    <t>landphone_exp</t>
  </si>
  <si>
    <t>Total annual consumption of landline phones</t>
  </si>
  <si>
    <t>cellphone_exp</t>
  </si>
  <si>
    <t>Total annual consumption of cell phones</t>
  </si>
  <si>
    <t>tel_exp*</t>
  </si>
  <si>
    <t>Total annual consumption of all phones</t>
  </si>
  <si>
    <t>internet_exp</t>
  </si>
  <si>
    <t>Total annual consumption of internet</t>
  </si>
  <si>
    <t>telefax_exp</t>
  </si>
  <si>
    <t>Total annual consumption of other telefax services</t>
  </si>
  <si>
    <t>comm_exp</t>
  </si>
  <si>
    <t>Total annual consumption of telecommunication services</t>
  </si>
  <si>
    <t>tv_exp</t>
  </si>
  <si>
    <t>Total annual consumption of television broadcasting services</t>
  </si>
  <si>
    <t>tvintph_exp</t>
  </si>
  <si>
    <t xml:space="preserve">Total annual consumption of television, internet and telephone services </t>
  </si>
  <si>
    <t>7      Assets and Dwellings (DWL)</t>
  </si>
  <si>
    <t>Asset ownership, dwelling main characteristics and land ownership</t>
  </si>
  <si>
    <t>Table 7.1: Asset ownership--appliances</t>
  </si>
  <si>
    <t>Assets</t>
  </si>
  <si>
    <t>landphone</t>
  </si>
  <si>
    <t>Ownership of a land phone</t>
  </si>
  <si>
    <t>cellphone</t>
  </si>
  <si>
    <t>Ownership of a cell phone</t>
  </si>
  <si>
    <t>phone</t>
  </si>
  <si>
    <t>Ownership of a telephone</t>
  </si>
  <si>
    <t>computer</t>
  </si>
  <si>
    <t>Ownership of a computer</t>
  </si>
  <si>
    <t>etablet</t>
  </si>
  <si>
    <t>Ownership of a electronic tablet</t>
  </si>
  <si>
    <t>internet</t>
  </si>
  <si>
    <t>internet connection</t>
  </si>
  <si>
    <t>1 = Subscribed in the house</t>
  </si>
  <si>
    <t>2 = Accessible outside the house</t>
  </si>
  <si>
    <t>3 = Either</t>
  </si>
  <si>
    <t>4 = No internet</t>
  </si>
  <si>
    <t>radio</t>
  </si>
  <si>
    <t>Ownership of a radio</t>
  </si>
  <si>
    <t>tv</t>
  </si>
  <si>
    <t>Ownership of a tv</t>
  </si>
  <si>
    <t>tv_cable</t>
  </si>
  <si>
    <t>Ownership of a cable tv</t>
  </si>
  <si>
    <t>video</t>
  </si>
  <si>
    <t>Ownership of a video</t>
  </si>
  <si>
    <t>fridge</t>
  </si>
  <si>
    <t>Ownership of a refrigerator</t>
  </si>
  <si>
    <t>sewmach</t>
  </si>
  <si>
    <t>Ownership of a sewing machine</t>
  </si>
  <si>
    <t>washmach</t>
  </si>
  <si>
    <t>Ownership of a washing machine</t>
  </si>
  <si>
    <t>stove</t>
  </si>
  <si>
    <t>Ownership of a stove</t>
  </si>
  <si>
    <t>ricecook</t>
  </si>
  <si>
    <t>Ownership of a rice cooker</t>
  </si>
  <si>
    <t>fan</t>
  </si>
  <si>
    <t>Ownership of an electric fan</t>
  </si>
  <si>
    <t>ac</t>
  </si>
  <si>
    <t>Ownership of an air conditioner</t>
  </si>
  <si>
    <t>ewpump</t>
  </si>
  <si>
    <t>Ownership of a electric water pump</t>
  </si>
  <si>
    <t>Table 7.2: Asset ownership—means of transport</t>
  </si>
  <si>
    <t>car</t>
  </si>
  <si>
    <t>Ownership of a Car</t>
  </si>
  <si>
    <t>bcycle</t>
  </si>
  <si>
    <t>Ownership of a bicycle</t>
  </si>
  <si>
    <t>mcycle</t>
  </si>
  <si>
    <t>Ownership of a motorcycle</t>
  </si>
  <si>
    <t xml:space="preserve">Assets </t>
  </si>
  <si>
    <t>oxcart</t>
  </si>
  <si>
    <t>Ownership of an oxcart</t>
  </si>
  <si>
    <t>boat</t>
  </si>
  <si>
    <t>Ownership of a boat</t>
  </si>
  <si>
    <t>canoe</t>
  </si>
  <si>
    <t>Ownership of a canoes</t>
  </si>
  <si>
    <t>Table 7.3: Main Dwelling-Materials</t>
  </si>
  <si>
    <t>Dwelling</t>
  </si>
  <si>
    <t>roofcs</t>
  </si>
  <si>
    <t>Main material used for roof (country-specific)</t>
  </si>
  <si>
    <t>String variable</t>
  </si>
  <si>
    <t>roof</t>
  </si>
  <si>
    <t>Main material used for roof</t>
  </si>
  <si>
    <t>11 = Natural - No roof</t>
  </si>
  <si>
    <t>12 = Natural - Thatch/palm leaf</t>
  </si>
  <si>
    <t>13 = Natural - Sod</t>
  </si>
  <si>
    <t>14 = Natural - Other</t>
  </si>
  <si>
    <t>21 = Rudimentary - Rustic mat</t>
  </si>
  <si>
    <t>22 = Rudimentary - Palm/bamboo</t>
  </si>
  <si>
    <t>23 = Rudimentary - Wood planks</t>
  </si>
  <si>
    <t>24 = Rudimentary - Other</t>
  </si>
  <si>
    <t>31 = Finished - Wood</t>
  </si>
  <si>
    <t>32 = Finished - Asbestos</t>
  </si>
  <si>
    <t>33 = Finished - Ceramic tile</t>
  </si>
  <si>
    <t>34 = Finished - Cement</t>
  </si>
  <si>
    <t>35 = Finished - Metal tile</t>
  </si>
  <si>
    <t>36 = Finished - Roofing shingles</t>
  </si>
  <si>
    <t>37 = Finished - Other</t>
  </si>
  <si>
    <t xml:space="preserve">96 = Other </t>
  </si>
  <si>
    <t>wallcs</t>
  </si>
  <si>
    <t>Main material used for wall (country-specific)</t>
  </si>
  <si>
    <t>wall</t>
  </si>
  <si>
    <t>Main material used for external walls</t>
  </si>
  <si>
    <t>11 = Natural - No wall</t>
  </si>
  <si>
    <t>12 = Natural - Cane/palm/trunks</t>
  </si>
  <si>
    <t>13 = Natural - Dirt</t>
  </si>
  <si>
    <t>21 = Rudimentary - Bamboo with mud</t>
  </si>
  <si>
    <t>22 = Rudimentary - Stone with mud</t>
  </si>
  <si>
    <t>23 = Rudimentary - Uncovered adobe</t>
  </si>
  <si>
    <t>24 = Rudimentary - Plywood</t>
  </si>
  <si>
    <t>25 = Rudimentary - Cardboard</t>
  </si>
  <si>
    <t>26 = Rudimentary - Reused wood</t>
  </si>
  <si>
    <t>27 = Rudimentary - Other</t>
  </si>
  <si>
    <t>31 = Finished - Woven Bamboo</t>
  </si>
  <si>
    <t>32 = Finished - Stone with lime/cement</t>
  </si>
  <si>
    <t>33 = Finished - Cement blocks</t>
  </si>
  <si>
    <t>34 = Finished - Covered adobe</t>
  </si>
  <si>
    <t>35 = Finished - Wood planks/shingles</t>
  </si>
  <si>
    <t>36 = Finished - Plaster wire</t>
  </si>
  <si>
    <t>37 = Finished - GRC/Gypsum/Asbestos</t>
  </si>
  <si>
    <t>38 = Finished - Other</t>
  </si>
  <si>
    <t>floorcs</t>
  </si>
  <si>
    <t>Main material used for floor (country-specific)</t>
  </si>
  <si>
    <t>floor</t>
  </si>
  <si>
    <t>Main material used for floor</t>
  </si>
  <si>
    <t>11 = Natural - Earth/sand</t>
  </si>
  <si>
    <t>12 = Natural - Dung</t>
  </si>
  <si>
    <t>13 = Natural - Other</t>
  </si>
  <si>
    <t>21 = Rudimentary - Wood planks</t>
  </si>
  <si>
    <t>23 = Rudimentary - Other</t>
  </si>
  <si>
    <t>31 = Finished - Parquet or polished wood</t>
  </si>
  <si>
    <t>32 = Finished - Vinyl or asphalt strips</t>
  </si>
  <si>
    <t>33 = Finished - Ceramic/marble/granite</t>
  </si>
  <si>
    <t>34 = Finished - Terrazzo</t>
  </si>
  <si>
    <t>35 = Finished - Cement/red bricks</t>
  </si>
  <si>
    <t>36 = Finished - Carpet</t>
  </si>
  <si>
    <t>Table 7.4: Main Dwelling-Facilities Characteristics</t>
  </si>
  <si>
    <t>dweltyp</t>
  </si>
  <si>
    <t>Type of dwelling</t>
  </si>
  <si>
    <t>1 = Detached house</t>
  </si>
  <si>
    <t>2 = Multi-family house</t>
  </si>
  <si>
    <t>3 = Separate apartment</t>
  </si>
  <si>
    <t>4 = Communal apartment</t>
  </si>
  <si>
    <t>5 = Room in a larger dwelling</t>
  </si>
  <si>
    <t>6 = Several buildings connected</t>
  </si>
  <si>
    <t>7 = Several separate buildings</t>
  </si>
  <si>
    <t>8 = Improvised housing unit</t>
  </si>
  <si>
    <t>typlivqrt</t>
  </si>
  <si>
    <t>Types of living quarters</t>
  </si>
  <si>
    <t>1 = Housing units, conventional dwelling with basic facilities</t>
  </si>
  <si>
    <t>2 = Housing units, conventional dwelling without basic facilities</t>
  </si>
  <si>
    <t>3 = Other housing units</t>
  </si>
  <si>
    <t>kitchen</t>
  </si>
  <si>
    <t>Separate kitchen in dwelling</t>
  </si>
  <si>
    <t>bath</t>
  </si>
  <si>
    <t>Bathing facility in the dwelling</t>
  </si>
  <si>
    <t>rooms</t>
  </si>
  <si>
    <t xml:space="preserve">Number of habitable rooms </t>
  </si>
  <si>
    <t>areaspace</t>
  </si>
  <si>
    <t>Area of main household space (sq. meters)</t>
  </si>
  <si>
    <t>ybuilt</t>
  </si>
  <si>
    <t>4-digit year the dwelling built</t>
  </si>
  <si>
    <t>Table 7.5: Main Dwelling-Ownership</t>
  </si>
  <si>
    <t>ownhouse</t>
  </si>
  <si>
    <t>Ownership of house</t>
  </si>
  <si>
    <t>1 = Ownership/secure rights</t>
  </si>
  <si>
    <t>2 = Renting</t>
  </si>
  <si>
    <t>3 = Provided for free</t>
  </si>
  <si>
    <t>4 = Without permission</t>
  </si>
  <si>
    <t>acqui_house</t>
  </si>
  <si>
    <t>Acquisition of house</t>
  </si>
  <si>
    <t>1 = Purchased</t>
  </si>
  <si>
    <t>2 = Inherited</t>
  </si>
  <si>
    <t>3 = Other</t>
  </si>
  <si>
    <t>dwelownlti</t>
  </si>
  <si>
    <t>Legal title for Ownership</t>
  </si>
  <si>
    <t>fem_dwelownlti</t>
  </si>
  <si>
    <t>Legal title for Ownership - Female</t>
  </si>
  <si>
    <t>dwelownti</t>
  </si>
  <si>
    <t>Type of Legal document</t>
  </si>
  <si>
    <t>1 = Title, deed, freehold</t>
  </si>
  <si>
    <t>2 = Government issued leasehold</t>
  </si>
  <si>
    <t>3 = Occupancy certificate – govt issued</t>
  </si>
  <si>
    <t>4 = Legal document in the name of group (community; cooperative)</t>
  </si>
  <si>
    <t>5 = Condominium (apartment)</t>
  </si>
  <si>
    <t>6 = Other</t>
  </si>
  <si>
    <t>selldwel</t>
  </si>
  <si>
    <t>Right to sell dwelling</t>
  </si>
  <si>
    <t>transdwel</t>
  </si>
  <si>
    <t>Right to transfer dwelling</t>
  </si>
  <si>
    <t>Table 7.6: Land ownership</t>
  </si>
  <si>
    <t>Land</t>
  </si>
  <si>
    <t>ownland</t>
  </si>
  <si>
    <t>Ownership of residential land</t>
  </si>
  <si>
    <t>acqui_land</t>
  </si>
  <si>
    <t>Acquisition of residential land</t>
  </si>
  <si>
    <t>doculand</t>
  </si>
  <si>
    <t>Legal document for residential land</t>
  </si>
  <si>
    <t>fem_doculand</t>
  </si>
  <si>
    <t>Legal document for residential land - female</t>
  </si>
  <si>
    <t>landownti</t>
  </si>
  <si>
    <t>Residential land ownership</t>
  </si>
  <si>
    <t>1 = Title; deed</t>
  </si>
  <si>
    <t>2 = Leasehold (govt issued)</t>
  </si>
  <si>
    <t>3 = Customary land certificate/plot level</t>
  </si>
  <si>
    <t>4 = Customary based / group right</t>
  </si>
  <si>
    <t>5 = Cooperative group right</t>
  </si>
  <si>
    <t>sellland</t>
  </si>
  <si>
    <t>Right to sell residential land</t>
  </si>
  <si>
    <t>transland</t>
  </si>
  <si>
    <t>Right to transfer residential land</t>
  </si>
  <si>
    <t>Table 7.7: Agricultural Land ownership</t>
  </si>
  <si>
    <t>Variable</t>
  </si>
  <si>
    <t>Variable and value label</t>
  </si>
  <si>
    <t>Variable description</t>
  </si>
  <si>
    <t xml:space="preserve">agriland </t>
  </si>
  <si>
    <t>Use agricultural land</t>
  </si>
  <si>
    <t>area_agriland</t>
  </si>
  <si>
    <t>Area of agricultural land used (Ha)</t>
  </si>
  <si>
    <t>ownagriland</t>
  </si>
  <si>
    <t>Own agricultural land</t>
  </si>
  <si>
    <t>area_ownagriland</t>
  </si>
  <si>
    <t>Area of agricultural land owned (Ha)</t>
  </si>
  <si>
    <t xml:space="preserve">purch_agriland </t>
  </si>
  <si>
    <t>Purchased agricultural land</t>
  </si>
  <si>
    <t>areapurch_agriland</t>
  </si>
  <si>
    <t>Area of purchased agriculture land (Ha)</t>
  </si>
  <si>
    <t>inher_agriland</t>
  </si>
  <si>
    <t>Inherit agriculture land</t>
  </si>
  <si>
    <t>areainher_agriland</t>
  </si>
  <si>
    <t>Area of inherited agriculture land (Ha)</t>
  </si>
  <si>
    <t>rentout_agriland</t>
  </si>
  <si>
    <t>Rent out land</t>
  </si>
  <si>
    <t>arearentout_agriland</t>
  </si>
  <si>
    <t>Area of rent out agricultural land (Ha)</t>
  </si>
  <si>
    <t>rentin_agriland</t>
  </si>
  <si>
    <t>Rent in Land</t>
  </si>
  <si>
    <t>arearentin_agriland</t>
  </si>
  <si>
    <t>Area of rent in agricultural land (Ha)</t>
  </si>
  <si>
    <t>docuagriland</t>
  </si>
  <si>
    <t>Documented agricultural land</t>
  </si>
  <si>
    <t>fem_agrilandownti</t>
  </si>
  <si>
    <t>Ownership Agri Land – Female</t>
  </si>
  <si>
    <t>area_docuagriland</t>
  </si>
  <si>
    <t>Area of documented agricultural land (ha)</t>
  </si>
  <si>
    <t>agrilandownti</t>
  </si>
  <si>
    <t>Type agricultural land ownership document</t>
  </si>
  <si>
    <t xml:space="preserve">1 = Title; deed </t>
  </si>
  <si>
    <t>2 = leasehold (govt issued)</t>
  </si>
  <si>
    <t xml:space="preserve">4 = Customary based/ group right </t>
  </si>
  <si>
    <t xml:space="preserve">5 = Cooperative </t>
  </si>
  <si>
    <t>sellagriland</t>
  </si>
  <si>
    <t>Right to sell agricultural land</t>
  </si>
  <si>
    <t>transagriland</t>
  </si>
  <si>
    <t>Right to transfer agricultural land</t>
  </si>
  <si>
    <t>8.  Consumption (CONS)</t>
  </si>
  <si>
    <t>Consumption variables used for national and international level poverty estimation.</t>
  </si>
  <si>
    <t>Table 8.1: Consumption variables</t>
  </si>
  <si>
    <t>Year (survey start year)</t>
  </si>
  <si>
    <t>hhsize</t>
  </si>
  <si>
    <t>Household size</t>
  </si>
  <si>
    <t>ctry_adq</t>
  </si>
  <si>
    <t>Sum total of adult equivalent scales (country-specific scales)</t>
  </si>
  <si>
    <t>Consumption</t>
  </si>
  <si>
    <t>fdtexp_own</t>
  </si>
  <si>
    <t xml:space="preserve">Total annual household own food consumption </t>
  </si>
  <si>
    <t>fdtexp_buy</t>
  </si>
  <si>
    <t>Total annual household purchased food consumption</t>
  </si>
  <si>
    <t>fdtexp</t>
  </si>
  <si>
    <t xml:space="preserve">Total annual household food expenditure </t>
  </si>
  <si>
    <t>nfdtexp</t>
  </si>
  <si>
    <t>Total annual non-food expenditure</t>
  </si>
  <si>
    <t>totexp</t>
  </si>
  <si>
    <t>Total annual consumption of food and nonfood</t>
  </si>
  <si>
    <t>fdpindex</t>
  </si>
  <si>
    <t>Food price index (spatial and/or temporal)</t>
  </si>
  <si>
    <t>nfdpindex</t>
  </si>
  <si>
    <t>Non-food price index (spatial and/or temporal)</t>
  </si>
  <si>
    <t>pindex</t>
  </si>
  <si>
    <t>Price index (spatial and/or temporal)</t>
  </si>
  <si>
    <t>ctry_totexp</t>
  </si>
  <si>
    <t>pl_ext</t>
  </si>
  <si>
    <t>Extreme poverty line</t>
  </si>
  <si>
    <t>pl_abs</t>
  </si>
  <si>
    <t>Absolute/overall poverty line</t>
  </si>
  <si>
    <t>Note</t>
  </si>
  <si>
    <t>Value labels</t>
  </si>
  <si>
    <t>Primus upload file</t>
  </si>
  <si>
    <t>Not included in other GMD 2.0 modules</t>
  </si>
  <si>
    <t>spdef</t>
  </si>
  <si>
    <t>Spatial deflator (if one is used)</t>
  </si>
  <si>
    <t>specifies varname for a spatial deflator if one is used. This variable can only be used in combination with a subnational ID.</t>
  </si>
  <si>
    <t>othervariables</t>
  </si>
  <si>
    <t>Household weight</t>
  </si>
  <si>
    <t xml:space="preserve">Since individual-level data are submitted, household weight is used. If household size does not match number of household members per household, only keep household head and use household size to do poverty estimations. </t>
  </si>
  <si>
    <t>option</t>
  </si>
  <si>
    <t>cpi</t>
  </si>
  <si>
    <t>CPI ratio value of survey (rebased to 2005 on base 1)</t>
  </si>
  <si>
    <t>numeric, rebased to 2005 on base 1</t>
  </si>
  <si>
    <t>specifies varname for the CPI ratio value of the survey (weighted if appropriate) to the CPI value for the 2005 base year (e.g. 115/100=1.15). The CPI has to be rebased to 2005 and on base 1 when uploaded to enable the user to deflate the welfare aggregate.</t>
  </si>
  <si>
    <t>weighttype</t>
  </si>
  <si>
    <t>Weight type (frequency, probability, analytical, importance)</t>
  </si>
  <si>
    <t>string
FW=frequency weights;
PW=probability weights;
AW=analytical weights; 
IW=importance weights.</t>
  </si>
  <si>
    <t>specifies the type of weight for weight(varname). Accepted values are: FW for frequency weights, or PW for probability weights, or AW for analytical weights, or IW for importance weights. Weighttype is case-sensitive and upper case has to be used</t>
  </si>
  <si>
    <t>local</t>
  </si>
  <si>
    <t>cpiperiod</t>
  </si>
  <si>
    <t>Periodicity of CPI (year, year&amp;month, year&amp;quarter, weighted)</t>
  </si>
  <si>
    <t xml:space="preserve">string
year and month (2014.25) </t>
  </si>
  <si>
    <t>specifies the year and month of the CPI in decimals. For example 2008.3 indicates March of 2008.</t>
  </si>
  <si>
    <t>ppp</t>
  </si>
  <si>
    <t>PPP conversion factor</t>
  </si>
  <si>
    <t xml:space="preserve">specifies varname for the PPP conversion factor used. This variable usually corresponds to the 2005 ICP for year 2005 in the data file but can be different if different PPP conversion factor is appropriate. This variable has to be a constant with the exception of China, India and Indonesia (for which urban and rural PPPs can be different). </t>
  </si>
  <si>
    <t>survey</t>
  </si>
  <si>
    <t>Type of survey</t>
  </si>
  <si>
    <t>string</t>
  </si>
  <si>
    <t xml:space="preserve">specifies the type of survey.  Possible names are: HBS, LSMS, ILCS, EU-SILC, HIS, EIH, CWIQ, SEDLAC, EPHPM, etc. Upper-case letters should be used. </t>
  </si>
  <si>
    <t>vermast</t>
  </si>
  <si>
    <t>Version number of master data file</t>
  </si>
  <si>
    <t>string (2)</t>
  </si>
  <si>
    <t>specifies the version number of the master data file.  This must be two digits long (e.g. 01 or 12) and must match the version number of the microdata library.</t>
  </si>
  <si>
    <t>veralt</t>
  </si>
  <si>
    <t>Version number of adaptation to the master data file</t>
  </si>
  <si>
    <t>specifies the version number of the adaptation to the master data file. This must be two digits long (e.g. 01 or 12) and must match the version number of the microdata library. If no adaptation made, use veralt(NA).</t>
  </si>
  <si>
    <t>harmonization</t>
  </si>
  <si>
    <t>Type of harmonization</t>
  </si>
  <si>
    <t>specifies the standard name/code for the regionally harmonized files (e.g. ECAPOV). If harmonization not applicable, use harmonization(NA).</t>
  </si>
  <si>
    <t>converfactor</t>
  </si>
  <si>
    <t>Conversion factor</t>
  </si>
  <si>
    <t>specifies varname for additional conversion factors if needed (e.g. from Euros to LCUs).</t>
  </si>
  <si>
    <t>welfare</t>
  </si>
  <si>
    <t>Welfare aggregate used for estimating international poverty (provided to PovcalNet)</t>
  </si>
  <si>
    <t>numeric, continuous variable</t>
  </si>
  <si>
    <t xml:space="preserve">specifies varname for the welfare aggregate (e.g. per capita consumption) in the data file that is provided to Povcalnet as input into the estimation of international poverty. This variable should be annual and in LCU at current prices. The variables welfare, welfarenom, and welfaredef have to be in the same welfare type (either income, consumption or expenditure) and two of thes three welfare aggregates will be the same. </t>
  </si>
  <si>
    <t>welfarenom</t>
  </si>
  <si>
    <t>Welfare aggregate in nominal terms</t>
  </si>
  <si>
    <t xml:space="preserve">specifies varname for the welfare aggregate (e.g. per capita consumption) in the data file in nominal terms.  This variable should be annual and in LCU at current prices. The variables welfare, welfarenom, and welfaredef have to be in the same welfare type (either income, consumption or expenditure) and two of thes three welfare aggregates will be the same. </t>
  </si>
  <si>
    <t>welfaredef</t>
  </si>
  <si>
    <t>Welfare aggregate spatially deflated</t>
  </si>
  <si>
    <t xml:space="preserve">specifies varname for the welfare aggregate (e.g. per capita consumption) in the data file spatially deflated (spatial or within year inflaction adjustment).  This variable should be annual and in LCU at current prices. The variables welfare, welfarenom, and welfaredef have to be in the same welfare type (either income, consumption or expenditure) and two of thes three welfare aggregates will be the same. </t>
  </si>
  <si>
    <t>welfaretype</t>
  </si>
  <si>
    <t>Type of welfare measure (income, consumption or expenditure) for welfare, welfarenom, welfaredef</t>
  </si>
  <si>
    <t>string
INC=income;
CONS=consumption;
EXP=expenditure</t>
  </si>
  <si>
    <t xml:space="preserve">specifies the type of welfare measure for the variables welfare, welfarenom and welfaredef. Accepted values are: INC for income, CONS for consumption, or EXP for expenditure. Welfaretype is case-sensitive and upper case has to be used. </t>
  </si>
  <si>
    <t>welfshprosperity</t>
  </si>
  <si>
    <t>Welfare aggregate for shared prosperity (if different from poverty)</t>
  </si>
  <si>
    <r>
      <t xml:space="preserve">specifies varname for the welfare variable used to compute the shared prosperity indicator (e.g. per capita consumption) in the data file. This variable should be </t>
    </r>
    <r>
      <rPr>
        <b/>
        <sz val="11"/>
        <rFont val="Calibri Light"/>
        <family val="2"/>
        <scheme val="major"/>
      </rPr>
      <t>annual</t>
    </r>
    <r>
      <rPr>
        <sz val="11"/>
        <rFont val="Calibri Light"/>
        <family val="2"/>
        <scheme val="major"/>
      </rPr>
      <t xml:space="preserve"> and in LCU at current prices. This variable is either the same as welfare (if same welfare aggregate is used for poverty and shared prosperity) or different if a different welfare aggregate is used for shared prosperity). </t>
    </r>
  </si>
  <si>
    <t>welfshprtype</t>
  </si>
  <si>
    <t>Welfare type for shared prosperity indicator (income, consumption or expenditure)</t>
  </si>
  <si>
    <t xml:space="preserve">specifies the type of welfare measure for the variable welfshprosperity. Accepted values are: INC for income, CONS for consumption, or EXP for expenditure. Welfaretype is case-sensitive and upper case has to be used. </t>
  </si>
  <si>
    <t>welfareother</t>
  </si>
  <si>
    <t>Welfare aggregate if different welfare type is used from welfare, welfarenom, welfaredef</t>
  </si>
  <si>
    <t xml:space="preserve">specifies varname for the welfare aggregate in the data file if a different welfare type is used from the variables welfare, welfarenom, welfaredef. For example, if consumption is used for welfare, welfarenom and welfaredef but income also exists, it could be included here. This variable should be annual and in LCU at current prices. Two of the three welfare aggregates (welfare, welfarenom, welfaredef) will be the same. </t>
  </si>
  <si>
    <t>welfareothertype</t>
  </si>
  <si>
    <t>Type of welfare measure (income, consumption or expenditure) for welfareother</t>
  </si>
  <si>
    <t xml:space="preserve">specifies the type of welfare measure for the variable welfareother. Accepted values are: INC for income, CONS for consumption, or EXP for expenditure. This variable is only entered if the type of welfare is different from what is provided in welfare, welfarenom, and welfaredef. For example, if consumption is used for welfare, welfarenom and welfaredef but income also exists, it could be included here. Welfaretype is case-sensitive and upper case has to be used. </t>
  </si>
  <si>
    <t>hsize</t>
  </si>
  <si>
    <t>numeric, continuous</t>
  </si>
  <si>
    <t>specifies varname for the household size number in the data file</t>
  </si>
  <si>
    <t>Currently enrolled in or attending school</t>
  </si>
  <si>
    <t>numeric
1=yes
0=no</t>
  </si>
  <si>
    <t>specifies whether household member is currently in school</t>
  </si>
  <si>
    <t>Individual can read and write</t>
  </si>
  <si>
    <t>Individual can read and write (yes/no) – will be included and each region defines this as they see fit.</t>
  </si>
  <si>
    <t>Years of completed education</t>
  </si>
  <si>
    <t>numeric, continuous, age in years</t>
  </si>
  <si>
    <t>Regions that already have this variable, methodology of how they report/impute years of education will be applied. Regions that currently do not report this indicator, will create this variable.</t>
  </si>
  <si>
    <t>numeric
1=No education
2=Primary (complete or incomplete)
3=Secondary (complete or incomplete)
4=Tertiary (complete or incomplete)</t>
  </si>
  <si>
    <t xml:space="preserve">At least educat4 will have to be included (if it is unclear whether primary or secondary is completed or not). If educat5 is available, educat4 can be created. Secondary is everything from the end of primary to before tertiary (for example, grade 7 through 12). Vocational training is country-specific and will be defined by each region. </t>
  </si>
  <si>
    <t xml:space="preserve">numeric
1=no education; 
2=primary incomplete;
3=primary complete but secondary incomplete; 
4=secondary complete; 
5=some tertiary/post-secondary. </t>
  </si>
  <si>
    <t xml:space="preserve">numeric
1=no education; 
2=primary incomplete;
3=primary complete;
4=secondary incomplete
5=secondary complete; 
6=Higher than secondary but not university; 
7=university incomplete or complete. </t>
  </si>
  <si>
    <t xml:space="preserve">Secondary is everything from the end of primary to before tertiary (for example, grade 7 through 12). Vocational training is country-specific and will be defined by each region. </t>
  </si>
  <si>
    <t>At least primary completion for every individual in household; from level of education, educat5 or educat7.</t>
  </si>
  <si>
    <t>Included in other GMD 2.0 modules</t>
  </si>
  <si>
    <t xml:space="preserve">WDI three letter country codes </t>
  </si>
  <si>
    <t>string (3)</t>
  </si>
  <si>
    <t>specifies the three letter country code which is used in the WDI</t>
  </si>
  <si>
    <t>4-digit year of survey based on IHSN standards</t>
  </si>
  <si>
    <t>numeric, 4 digits</t>
  </si>
  <si>
    <t>specifies the four digit year (YYYY) in which the survey interviews were conducted for this data file using the following rules: i) always report the year for which the period of reference of the questionnaire applies; ii) if the period of reference for the survey covers multiple years, use as reference year the one with the majority of the survey respondents; and, iii) if the period of reference is half in one year and half in the other year, the first year will be used.</t>
  </si>
  <si>
    <t xml:space="preserve">string, country-specific categorical variable; numeric entries in string format using the following naming convention: “1 – Hatay” (as string) </t>
  </si>
  <si>
    <t>Subnational id - subnational regional identifiers at which survey is representative - highest level</t>
  </si>
  <si>
    <t>Subnational id - subnational regional identifiers at which survey is representative - second highest level</t>
  </si>
  <si>
    <t>Subnational id - subnational regional identifiers at which survey is representative - third highest level</t>
  </si>
  <si>
    <t>GAUL ADM1 code</t>
  </si>
  <si>
    <t>numeric, country-specific based on the GAUL database</t>
  </si>
  <si>
    <t>This is the GAUL ADM1 code - it should be taken from the same data in the GAUL database where the geographical area can be identified in the survey based on the name of the location/area. The number of unique values from the subnatid1 and the gaul_adm1_code could be different or the same. For example, in the case of a fictional country, the highest level represenation is the state level (53 states) and Gaul also have 53 states, in this case it is the same. In a different example, the survey is representative at the statistical regions level (7) while the identifiable GAUL code is at state level (53 states); with this setup one can know how the 7 statistical regions is constructed.</t>
  </si>
  <si>
    <t>gaul_adm2_code</t>
  </si>
  <si>
    <t>GAUL ADM2 code</t>
  </si>
  <si>
    <t>This is the GAUL ADM2 code - it should be taken from the same data in the GAUL database where the geographical area can be identified in the survey based on the name of the location/area.</t>
  </si>
  <si>
    <t>gaul_adm3_code</t>
  </si>
  <si>
    <t>GAUL ADM3 code</t>
  </si>
  <si>
    <t>This is the GAUL ADM3 code - it should be taken from the same data in the GAUL database where the geographical area can be identified in the survey based on the name of the location/area. [it is empty for now as only have ADM2]</t>
  </si>
  <si>
    <t>numeric, country-specific</t>
  </si>
  <si>
    <t>specifies the varname for the strata in the data file</t>
  </si>
  <si>
    <t>specifies the varname for the primary sampling unit in the data file.</t>
  </si>
  <si>
    <t>Household ID</t>
  </si>
  <si>
    <t>Household identifyer, string or numeric</t>
  </si>
  <si>
    <t>specifies varname for the unique household identification number in the data file. Keep format (string or numeric) of original data.</t>
  </si>
  <si>
    <t>Individual identifier</t>
  </si>
  <si>
    <t>Individual identifyer, string or numeric</t>
  </si>
  <si>
    <t>This is a unique code identifying each individual. Variable will vary in length depending on how the identification code was constructed in each country. Depending on individual countries, this variable may be a concatenation of several variables in the raw data file. The length is dependent on how many characters are in variables used to derive this household identification. Keep format (string or numeric) of original data.</t>
  </si>
  <si>
    <t>Urban (1) or rural (0)</t>
  </si>
  <si>
    <t>numeric
1 = Urban 
0 = Rural</t>
  </si>
  <si>
    <t>specifies varname for the urban/rural location of the household</t>
  </si>
  <si>
    <t>If continuous age is available, use variable “age”. If age only be reported as categorical variable, include as string in variable “agecat”.</t>
  </si>
  <si>
    <t>string, categorical</t>
  </si>
  <si>
    <t>Sex of household member (male=1)</t>
  </si>
  <si>
    <t>numeric
1=male
0=female</t>
  </si>
  <si>
    <t>specifies varname for sex of household member (head), where 1 = Male and 0 = Female.</t>
  </si>
  <si>
    <t>numeric
1=head;
2=spouse; 
3=children; 
4=parents; 
5=other relatives; 
6=non-relatives</t>
  </si>
  <si>
    <t>Harmonized categories across all regions.</t>
  </si>
  <si>
    <t xml:space="preserve">string,  country-specific categorical variable </t>
  </si>
  <si>
    <t>country or regionally specific categories</t>
  </si>
  <si>
    <t>1=married; 
2=never married; 
3=living together; 
4=divorced/separated; 
5=widowed</t>
  </si>
  <si>
    <t xml:space="preserve">Marital status of individuals in dataset. Married includes formal,  common-law marriages, and also polygamous unions. </t>
  </si>
  <si>
    <t>Labor Force Status</t>
  </si>
  <si>
    <t>numeric
1=Employed 
2=Unemployed 
3=Out of labor force</t>
  </si>
  <si>
    <t>Age of employment will differ from country to country, but no standardization of age in terms of labor force status. Regional focal points will decide how surveys are compiled into three labor force status categories.</t>
  </si>
  <si>
    <t>Minimum age for employment</t>
  </si>
  <si>
    <t>numeric age in years  (i.e. 15)</t>
  </si>
  <si>
    <t xml:space="preserve">Variable provides minimum age for employment. If differences for males and females in minimum age exist, min value of the two will be used. </t>
  </si>
  <si>
    <t>Type of employment</t>
  </si>
  <si>
    <t>numeric
1=paid employee; 
2=non-paid employee/family worker; 
3=employer; 
4=self-employed; 
5= other not classifiable.</t>
  </si>
  <si>
    <t>Sector/industry of employment (10 categories)</t>
  </si>
  <si>
    <t>numeric
1 = Agriculture, Hunting, Fishing, etc. 
2 = Mining
3 = Manufacturing 
4 = Public Utility Services 
5 = Construction 
6 = Commerce
7 = Transport and Communications 
8 = Financial and Business Services 
9 = Public Administration 
10 = Others Services, Unspecified</t>
  </si>
  <si>
    <t>Information currently in the I2D2 will be used which includes 10 categories of ISIC. An additional (region/country specific) variable will be included to keep more detailed classifications of ISIC (if they exist). The ISIC classification on which this indicator is based on (but combining several of the categories of ISIC 3.1) can be found on the following website: http://unstats.un.org/unsd/cr/registry/regcst.asp?Cl=17</t>
  </si>
  <si>
    <t>Sector/industry of employment (4 categories)</t>
  </si>
  <si>
    <t>numeric
1=Agriculture
2=Industry
3=Services
4=Other</t>
  </si>
  <si>
    <t>This variable is either created directly from the data (if industry classification does not exist fro 10 categories) or created from industrycat10. The following convention will be used to get from 10 to 4 categories (based on ISIC):</t>
  </si>
  <si>
    <t>Own Landline (fixed) phone</t>
  </si>
  <si>
    <t>Refers to land phone availability in the household. It includes only land line phones. This variable is only constructed if there is an explicit question about land phones availability. This variable must have the same value for all members of the household.</t>
  </si>
  <si>
    <t>Own mobile phone (at least one)</t>
  </si>
  <si>
    <t>Refers to cell phone availability in the household. This variable is only constructed if there is an explicit question about cell phone availability. This variable must have the same value for all members of the household.</t>
  </si>
  <si>
    <t>Own Computer</t>
  </si>
  <si>
    <t xml:space="preserve">specifies whether household owns at least one computer irrespective of who owns it within the household and regardless of what condition the asset is in. </t>
  </si>
  <si>
    <t>Each region will be responsible to decide on how to classify electricity in the respective surveys as yes/no.</t>
  </si>
  <si>
    <t>Improved access to drinking water</t>
  </si>
  <si>
    <t>When possible, this variable should derive from the water source below, with 1 to 8 as Yes (1) and 9-13 as No (0), the last option (14) can be very country-specific judgement to the definition of improved access to water. When there is no water source variable or the categorial responses from the survey cannot be mapped into the water sources, the harmonizer might still be able to map into improved access to water based on country specific information. Often, the JMP data excel file is a good source of cross-validation on this variable harmonization (https://washdata.org/data#!/)</t>
  </si>
  <si>
    <t>Sources of drinking water</t>
  </si>
  <si>
    <t>1 = Piped water into dwelling
2 = Piped water to yard/plot
3 = Public tap or standpipe
4 = Tubewell or borehole
5 = Protected dug well
6 = Protected spring
7 = Bottled water
8 = Rainwater
9 = Unprotected spring
10 = Unprotected dug well
11 = Cart with small tank/drum
12 = Tanker-truck
13 = Surface water
14 = Other</t>
  </si>
  <si>
    <t>see the water tab for specific information on the mapping</t>
  </si>
  <si>
    <t>Original survey response in string for water_source variable</t>
  </si>
  <si>
    <t>String responses encoded from the survey response, combined with the categorial number and string such as "1 - text". This is used to validate and reharmonized to user's own purpose.</t>
  </si>
  <si>
    <t>numeric
1=drinking water
2=general water
3=both
4=others</t>
  </si>
  <si>
    <t>This variable is to record the type of question(s) asked about access to water in the survey, for example the survey had a specific question on the water source on drinking water, or on water source on general water, or both.</t>
  </si>
  <si>
    <t>pipedwater_acc</t>
  </si>
  <si>
    <t xml:space="preserve">Access to piped water </t>
  </si>
  <si>
    <t>0 = No 
1 = Yes, in premise
2 = Yes , but not in premise
3 = Yes, unstated whether in or outside premise</t>
  </si>
  <si>
    <t>Improved access to sanitation facilities</t>
  </si>
  <si>
    <t>When possible, this variable should derive from the sanitation source below, with 1 to 8 as Yes (1) and 9 to 13 as No (0), the 14 option refers to the very country-specific judgement and understanding about the improved access to sanitation in the country. When there is no sanitation source variable or the categorial responses from the survey cannot be mapped into the water sources, the harmonizer might still be able to map into improved access to sanitation based on country specific information. Often, the JMP data excel file is a good source of cross-validation on this variable harmonization (https://washdata.org/data#!/)</t>
  </si>
  <si>
    <t>Sources of sanitation facilities</t>
  </si>
  <si>
    <t xml:space="preserve">1 = A flush toilet
2 = A piped sewer system
3 = A septic tank
4 = pit latrine
5 = ventilated improved pit latrine (VIP)
6 = pit latrine with slab
7 = composting toilet
8 = Special case
9 = A flush/pour flush to elsewhere
10 = A pit latrine without slab
11 = Bucket
12 = hanging toilet or hanging latrine
13 = No facilities or bush or fi eld
14 = Other
</t>
  </si>
  <si>
    <t>see the sanitation tab for specific information on the mapping</t>
  </si>
  <si>
    <t>Original survey response in string for sanitation_source variable</t>
  </si>
  <si>
    <t xml:space="preserve">Access to flushed toilet </t>
  </si>
  <si>
    <t>0 = No 
1 = Yes, in premise
2 = Yes , but not in premise including public toilet
3 = Yes, unstated whether in or outside premise</t>
  </si>
  <si>
    <t>Order</t>
  </si>
  <si>
    <t>Module</t>
  </si>
  <si>
    <t>Core</t>
  </si>
  <si>
    <t>Assets &amp; Dwellings</t>
  </si>
  <si>
    <t>wage_nc</t>
  </si>
  <si>
    <t>t_hours_total</t>
  </si>
  <si>
    <t>t_hours_total_year</t>
  </si>
  <si>
    <t xml:space="preserve">piped </t>
  </si>
  <si>
    <t xml:space="preserve">waste_exp </t>
  </si>
  <si>
    <t xml:space="preserve">ngas_exp </t>
  </si>
  <si>
    <t xml:space="preserve">LPG_exp </t>
  </si>
  <si>
    <t xml:space="preserve">gasoline_exp </t>
  </si>
  <si>
    <t xml:space="preserve">diesel_exp </t>
  </si>
  <si>
    <t xml:space="preserve">othliq_exp </t>
  </si>
  <si>
    <t xml:space="preserve">peat_exp </t>
  </si>
  <si>
    <t xml:space="preserve">othsol_exp </t>
  </si>
  <si>
    <t xml:space="preserve">solid_exp </t>
  </si>
  <si>
    <t>tel_exp</t>
  </si>
  <si>
    <t>agriland</t>
  </si>
  <si>
    <t>purch_agriland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</si>
</sst>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Calibri"/>
      <family val="2"/>
      <scheme val="minor"/>
    </font>
    <font>
      <b/>
      <sz val="11"/>
      <color theme="1"/>
      <name val="Calibri"/>
      <family val="2"/>
      <scheme val="minor"/>
    </font>
    <font>
      <b/>
      <sz val="12"/>
      <color theme="1"/>
      <name val="Calibri"/>
      <family val="2"/>
      <scheme val="minor"/>
    </font>
    <font>
      <b/>
      <sz val="11"/>
      <name val="Calibri Light"/>
      <family val="2"/>
      <scheme val="major"/>
    </font>
    <font>
      <sz val="11"/>
      <name val="Calibri Light"/>
      <family val="2"/>
      <scheme val="major"/>
    </font>
    <font>
      <b/>
      <sz val="9"/>
      <color indexed="81"/>
      <name val="Tahoma"/>
      <charset val="1"/>
    </font>
    <font>
      <sz val="9"/>
      <color indexed="81"/>
      <name val="Tahoma"/>
      <family val="2"/>
    </font>
    <font>
      <b/>
      <sz val="11"/>
      <color rgb="FF000000"/>
      <name val="Times New Roman"/>
      <family val="1"/>
    </font>
    <font>
      <b/>
      <sz val="11"/>
      <color rgb="FFFFFFFF"/>
      <name val="Calibri"/>
      <family val="2"/>
    </font>
    <font>
      <sz val="10"/>
      <color rgb="FF000000"/>
      <name val="Calibri"/>
      <family val="2"/>
    </font>
    <font>
      <b/>
      <sz val="10"/>
      <color rgb="FF000000"/>
      <name val="Calibri"/>
      <family val="2"/>
    </font>
    <font>
      <i/>
      <sz val="11"/>
      <color theme="1"/>
      <name val="Calibri"/>
      <family val="2"/>
      <scheme val="minor"/>
    </font>
    <font>
      <b/>
      <sz val="11"/>
      <color rgb="FFFFFFFF"/>
      <name val="Calibri"/>
      <family val="2"/>
      <scheme val="minor"/>
    </font>
    <font>
      <sz val="10"/>
      <color rgb="FF000000"/>
      <name val="Calibri"/>
      <family val="2"/>
      <scheme val="minor"/>
    </font>
    <font>
      <b/>
      <sz val="10"/>
      <color rgb="FF000000"/>
      <name val="Calibri"/>
      <family val="2"/>
      <scheme val="minor"/>
    </font>
    <font>
      <b/>
      <i/>
      <sz val="10"/>
      <color rgb="FF000000"/>
      <name val="Calibri"/>
      <family val="2"/>
      <scheme val="minor"/>
    </font>
    <font>
      <b/>
      <sz val="10"/>
      <color rgb="FFFFFFFF"/>
      <name val="Calibri"/>
      <family val="2"/>
      <scheme val="minor"/>
    </font>
    <font>
      <sz val="10"/>
      <color theme="1"/>
      <name val="Calibri"/>
      <family val="2"/>
      <scheme val="minor"/>
    </font>
    <font>
      <b/>
      <sz val="10"/>
      <color theme="1"/>
      <name val="Calibri"/>
      <family val="2"/>
      <scheme val="minor"/>
    </font>
    <font>
      <b/>
      <sz val="11"/>
      <color theme="1"/>
      <name val="Calibri Light"/>
      <family val="2"/>
    </font>
    <font>
      <b/>
      <sz val="14"/>
      <color theme="1"/>
      <name val="Calibri"/>
      <family val="2"/>
      <scheme val="minor"/>
    </font>
    <font>
      <b/>
      <sz val="11"/>
      <color rgb="FFFFFFFF"/>
      <name val="Calibri Light"/>
      <family val="2"/>
    </font>
    <font>
      <sz val="11"/>
      <color rgb="FF000000"/>
      <name val="Calibri"/>
      <family val="2"/>
    </font>
    <font>
      <b/>
      <sz val="10"/>
      <color theme="1"/>
      <name val="Calibri Light"/>
      <family val="2"/>
    </font>
    <font>
      <b/>
      <sz val="10"/>
      <color rgb="FF000000"/>
      <name val="Times New Roman"/>
      <family val="1"/>
    </font>
    <font>
      <sz val="10"/>
      <color rgb="FFFFFFFF"/>
      <name val="Calibri"/>
      <family val="2"/>
    </font>
    <font>
      <b/>
      <sz val="14"/>
      <color rgb="FF000000"/>
      <name val="Calibri"/>
      <family val="2"/>
      <scheme val="minor"/>
    </font>
    <font>
      <b/>
      <sz val="11"/>
      <color rgb="FF000000"/>
      <name val="Calibri"/>
      <family val="2"/>
    </font>
    <font>
      <b/>
      <sz val="14"/>
      <color rgb="FF000000"/>
      <name val="Calibri"/>
      <family val="2"/>
    </font>
    <font>
      <sz val="10"/>
      <color rgb="FF000000"/>
      <name val="Times New Roman"/>
      <family val="1"/>
    </font>
    <font>
      <b/>
      <sz val="16"/>
      <color theme="4"/>
      <name val="Calibri"/>
      <family val="2"/>
    </font>
    <font>
      <sz val="16"/>
      <color theme="4"/>
      <name val="Arial Black"/>
      <family val="2"/>
    </font>
    <font>
      <b/>
      <sz val="14"/>
      <color theme="4"/>
      <name val="Arial Black"/>
      <family val="2"/>
    </font>
    <font>
      <b/>
      <sz val="7"/>
      <color theme="4"/>
      <name val="Arial Black"/>
      <family val="2"/>
    </font>
    <font>
      <b/>
      <sz val="16"/>
      <color theme="4"/>
      <name val="Arial Black"/>
      <family val="2"/>
    </font>
    <font>
      <sz val="12"/>
      <color theme="4"/>
      <name val="Calibri"/>
      <family val="2"/>
      <scheme val="minor"/>
    </font>
    <font>
      <b/>
      <sz val="11"/>
      <color theme="1"/>
      <name val="Calibri Light"/>
      <family val="2"/>
      <scheme val="major"/>
    </font>
    <font>
      <sz val="11"/>
      <color theme="1"/>
      <name val="Calibri Light"/>
      <family val="2"/>
      <scheme val="major"/>
    </font>
    <font>
      <sz val="12"/>
      <color theme="4"/>
      <name val="Calibri"/>
      <family val="2"/>
    </font>
  </fonts>
  <fills count="5">
    <fill>
      <patternFill patternType="none"/>
    </fill>
    <fill>
      <patternFill patternType="gray125"/>
    </fill>
    <fill>
      <patternFill patternType="solid">
        <fgColor rgb="FFFFFF00"/>
        <bgColor indexed="64"/>
      </patternFill>
    </fill>
    <fill>
      <patternFill patternType="solid">
        <fgColor rgb="FF4472C4"/>
        <bgColor indexed="64"/>
      </patternFill>
    </fill>
    <fill>
      <patternFill patternType="solid">
        <fgColor rgb="FFFFFFFF"/>
        <bgColor indexed="64"/>
      </patternFill>
    </fill>
  </fills>
  <borders count="28">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thick">
        <color indexed="64"/>
      </top>
      <bottom style="medium">
        <color indexed="64"/>
      </bottom>
      <diagonal/>
    </border>
    <border>
      <left/>
      <right style="medium">
        <color indexed="64"/>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right style="thick">
        <color indexed="64"/>
      </right>
      <top/>
      <bottom style="medium">
        <color indexed="64"/>
      </bottom>
      <diagonal/>
    </border>
    <border>
      <left style="thick">
        <color indexed="64"/>
      </left>
      <right style="medium">
        <color indexed="64"/>
      </right>
      <top/>
      <bottom style="thick">
        <color indexed="64"/>
      </bottom>
      <diagonal/>
    </border>
    <border>
      <left/>
      <right style="medium">
        <color indexed="64"/>
      </right>
      <top/>
      <bottom style="thick">
        <color indexed="64"/>
      </bottom>
      <diagonal/>
    </border>
    <border>
      <left style="thick">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thick">
        <color indexed="64"/>
      </right>
      <top/>
      <bottom style="medium">
        <color indexed="64"/>
      </bottom>
      <diagonal/>
    </border>
    <border>
      <left style="medium">
        <color indexed="64"/>
      </left>
      <right style="thick">
        <color indexed="64"/>
      </right>
      <top/>
      <bottom/>
      <diagonal/>
    </border>
    <border>
      <left style="medium">
        <color indexed="64"/>
      </left>
      <right style="medium">
        <color indexed="64"/>
      </right>
      <top/>
      <bottom style="thick">
        <color indexed="64"/>
      </bottom>
      <diagonal/>
    </border>
    <border>
      <left style="medium">
        <color indexed="64"/>
      </left>
      <right style="thick">
        <color indexed="64"/>
      </right>
      <top/>
      <bottom style="thick">
        <color indexed="64"/>
      </bottom>
      <diagonal/>
    </border>
  </borders>
  <cellStyleXfs count="1">
    <xf numFmtId="0" fontId="0" fillId="0" borderId="0"/>
  </cellStyleXfs>
  <cellXfs count="166">
    <xf numFmtId="0" fontId="0" fillId="0" borderId="0" xfId="0"/>
    <xf numFmtId="0" fontId="2" fillId="0" borderId="0" xfId="0" applyFont="1" applyAlignment="1">
      <alignment horizontal="left" vertical="center"/>
    </xf>
    <xf numFmtId="0" fontId="2" fillId="0" borderId="0" xfId="0" applyFont="1" applyAlignment="1">
      <alignment horizontal="center" vertical="center"/>
    </xf>
    <xf numFmtId="0" fontId="4" fillId="0" borderId="0" xfId="0" applyFont="1" applyAlignment="1">
      <alignment horizontal="left" vertical="center"/>
    </xf>
    <xf numFmtId="0" fontId="4" fillId="0" borderId="0" xfId="0" applyFont="1" applyAlignment="1">
      <alignment vertical="center"/>
    </xf>
    <xf numFmtId="0" fontId="4" fillId="0" borderId="0" xfId="0" applyFont="1"/>
    <xf numFmtId="0" fontId="4" fillId="0" borderId="0" xfId="0" applyFont="1" applyAlignment="1">
      <alignment horizontal="left"/>
    </xf>
    <xf numFmtId="0" fontId="0" fillId="0" borderId="0" xfId="0" applyAlignment="1">
      <alignment horizontal="left"/>
    </xf>
    <xf numFmtId="0" fontId="8" fillId="3" borderId="4" xfId="0" applyFont="1" applyFill="1" applyBorder="1" applyAlignment="1">
      <alignment vertical="center" wrapText="1"/>
    </xf>
    <xf numFmtId="0" fontId="8" fillId="3" borderId="5" xfId="0" applyFont="1" applyFill="1" applyBorder="1" applyAlignment="1">
      <alignment vertical="center" wrapText="1"/>
    </xf>
    <xf numFmtId="0" fontId="8" fillId="3" borderId="5" xfId="0" applyFont="1" applyFill="1" applyBorder="1" applyAlignment="1">
      <alignment horizontal="center" vertical="center" wrapText="1"/>
    </xf>
    <xf numFmtId="0" fontId="9" fillId="0" borderId="9" xfId="0" applyFont="1" applyBorder="1" applyAlignment="1">
      <alignment vertical="center" wrapText="1"/>
    </xf>
    <xf numFmtId="0" fontId="9" fillId="0" borderId="8" xfId="0" applyFont="1" applyBorder="1" applyAlignment="1">
      <alignment vertical="center" wrapText="1"/>
    </xf>
    <xf numFmtId="0" fontId="10" fillId="0" borderId="8" xfId="0" applyFont="1" applyBorder="1" applyAlignment="1">
      <alignment vertical="center" wrapText="1"/>
    </xf>
    <xf numFmtId="0" fontId="9" fillId="0" borderId="8" xfId="0" applyFont="1" applyBorder="1" applyAlignment="1">
      <alignment horizontal="center" vertical="center" wrapText="1"/>
    </xf>
    <xf numFmtId="0" fontId="1" fillId="0" borderId="0" xfId="0" applyFont="1" applyAlignment="1">
      <alignment horizontal="center" vertical="center"/>
    </xf>
    <xf numFmtId="0" fontId="11" fillId="3" borderId="4" xfId="0" applyFont="1" applyFill="1" applyBorder="1" applyAlignment="1">
      <alignment horizontal="left" vertical="center" wrapText="1" indent="5"/>
    </xf>
    <xf numFmtId="0" fontId="12" fillId="3" borderId="5" xfId="0" applyFont="1" applyFill="1" applyBorder="1" applyAlignment="1">
      <alignment horizontal="center" vertical="center" wrapText="1"/>
    </xf>
    <xf numFmtId="0" fontId="13" fillId="0" borderId="6" xfId="0" applyFont="1" applyBorder="1" applyAlignment="1">
      <alignment horizontal="right" vertical="center" wrapText="1"/>
    </xf>
    <xf numFmtId="0" fontId="13" fillId="0" borderId="8" xfId="0" applyFont="1" applyBorder="1" applyAlignment="1">
      <alignment vertical="center" wrapText="1"/>
    </xf>
    <xf numFmtId="0" fontId="14" fillId="0" borderId="8" xfId="0" applyFont="1" applyBorder="1" applyAlignment="1">
      <alignment vertical="center" wrapText="1"/>
    </xf>
    <xf numFmtId="0" fontId="13" fillId="0" borderId="8" xfId="0" applyFont="1" applyBorder="1" applyAlignment="1">
      <alignment horizontal="center" vertical="center" wrapText="1"/>
    </xf>
    <xf numFmtId="0" fontId="15" fillId="0" borderId="8" xfId="0" applyFont="1" applyBorder="1" applyAlignment="1">
      <alignment vertical="center" wrapText="1"/>
    </xf>
    <xf numFmtId="0" fontId="0" fillId="0" borderId="0" xfId="0" applyAlignment="1">
      <alignment horizontal="right"/>
    </xf>
    <xf numFmtId="0" fontId="8" fillId="3" borderId="4" xfId="0" applyFont="1" applyFill="1" applyBorder="1" applyAlignment="1">
      <alignment horizontal="right" vertical="center" wrapText="1"/>
    </xf>
    <xf numFmtId="0" fontId="9" fillId="0" borderId="6" xfId="0" applyFont="1" applyBorder="1" applyAlignment="1">
      <alignment horizontal="right" vertical="center" wrapText="1"/>
    </xf>
    <xf numFmtId="0" fontId="1" fillId="0" borderId="0" xfId="0" applyFont="1" applyAlignment="1">
      <alignment horizontal="left" vertical="center"/>
    </xf>
    <xf numFmtId="0" fontId="1" fillId="0" borderId="0" xfId="0" applyFont="1"/>
    <xf numFmtId="0" fontId="12" fillId="3" borderId="4" xfId="0" applyFont="1" applyFill="1" applyBorder="1" applyAlignment="1">
      <alignment horizontal="right" vertical="center" wrapText="1"/>
    </xf>
    <xf numFmtId="0" fontId="12" fillId="3" borderId="5" xfId="0" applyFont="1" applyFill="1" applyBorder="1" applyAlignment="1">
      <alignment vertical="center" wrapText="1"/>
    </xf>
    <xf numFmtId="0" fontId="13" fillId="0" borderId="9" xfId="0" applyFont="1" applyBorder="1" applyAlignment="1">
      <alignment vertical="center" wrapText="1"/>
    </xf>
    <xf numFmtId="0" fontId="16" fillId="3" borderId="4" xfId="0" applyFont="1" applyFill="1" applyBorder="1" applyAlignment="1">
      <alignment horizontal="right" vertical="center" wrapText="1"/>
    </xf>
    <xf numFmtId="0" fontId="18" fillId="0" borderId="8" xfId="0" applyFont="1" applyBorder="1" applyAlignment="1">
      <alignment vertical="center" wrapText="1"/>
    </xf>
    <xf numFmtId="0" fontId="17" fillId="0" borderId="8" xfId="0" applyFont="1" applyBorder="1" applyAlignment="1">
      <alignment vertical="center" wrapText="1"/>
    </xf>
    <xf numFmtId="0" fontId="18" fillId="0" borderId="10" xfId="0" applyFont="1" applyBorder="1" applyAlignment="1">
      <alignment vertical="center" wrapText="1"/>
    </xf>
    <xf numFmtId="0" fontId="19" fillId="0" borderId="0" xfId="0" applyFont="1" applyAlignment="1">
      <alignment horizontal="center" vertical="center"/>
    </xf>
    <xf numFmtId="0" fontId="20" fillId="0" borderId="0" xfId="0" applyFont="1" applyAlignment="1">
      <alignment horizontal="left" vertical="center"/>
    </xf>
    <xf numFmtId="0" fontId="20" fillId="0" borderId="0" xfId="0" applyFont="1"/>
    <xf numFmtId="0" fontId="17" fillId="0" borderId="8" xfId="0" applyFont="1" applyBorder="1" applyAlignment="1">
      <alignment horizontal="center" vertical="center" wrapText="1"/>
    </xf>
    <xf numFmtId="0" fontId="21" fillId="3" borderId="4" xfId="0" applyFont="1" applyFill="1" applyBorder="1" applyAlignment="1">
      <alignment horizontal="right" vertical="center" wrapText="1"/>
    </xf>
    <xf numFmtId="0" fontId="21" fillId="3" borderId="5" xfId="0" applyFont="1" applyFill="1" applyBorder="1" applyAlignment="1">
      <alignment vertical="center" wrapText="1"/>
    </xf>
    <xf numFmtId="0" fontId="22" fillId="0" borderId="0" xfId="0" applyFont="1" applyAlignment="1">
      <alignment vertical="center"/>
    </xf>
    <xf numFmtId="0" fontId="16" fillId="3" borderId="5" xfId="0" applyFont="1" applyFill="1" applyBorder="1" applyAlignment="1">
      <alignment vertical="center" wrapText="1"/>
    </xf>
    <xf numFmtId="0" fontId="16" fillId="3" borderId="5" xfId="0" applyFont="1" applyFill="1" applyBorder="1" applyAlignment="1">
      <alignment horizontal="center" vertical="center" wrapText="1"/>
    </xf>
    <xf numFmtId="0" fontId="17" fillId="0" borderId="9" xfId="0" applyFont="1" applyBorder="1" applyAlignment="1">
      <alignment vertical="center" wrapText="1"/>
    </xf>
    <xf numFmtId="0" fontId="23" fillId="0" borderId="8" xfId="0" applyFont="1" applyBorder="1" applyAlignment="1">
      <alignment vertical="center" wrapText="1"/>
    </xf>
    <xf numFmtId="0" fontId="17" fillId="0" borderId="6" xfId="0" applyFont="1" applyBorder="1" applyAlignment="1">
      <alignment horizontal="right" vertical="center" wrapText="1"/>
    </xf>
    <xf numFmtId="0" fontId="17" fillId="0" borderId="11" xfId="0" applyFont="1" applyBorder="1" applyAlignment="1">
      <alignment vertical="center" wrapText="1"/>
    </xf>
    <xf numFmtId="0" fontId="12" fillId="3" borderId="4" xfId="0" applyFont="1" applyFill="1" applyBorder="1" applyAlignment="1">
      <alignment horizontal="center" vertical="center" wrapText="1"/>
    </xf>
    <xf numFmtId="0" fontId="13" fillId="4" borderId="6" xfId="0" applyFont="1" applyFill="1" applyBorder="1" applyAlignment="1">
      <alignment horizontal="right" vertical="center" wrapText="1"/>
    </xf>
    <xf numFmtId="0" fontId="13" fillId="4" borderId="8" xfId="0" applyFont="1" applyFill="1" applyBorder="1" applyAlignment="1">
      <alignment vertical="center" wrapText="1"/>
    </xf>
    <xf numFmtId="0" fontId="14" fillId="4" borderId="8" xfId="0" applyFont="1" applyFill="1" applyBorder="1" applyAlignment="1">
      <alignment vertical="center" wrapText="1"/>
    </xf>
    <xf numFmtId="0" fontId="13" fillId="4" borderId="8" xfId="0" applyFont="1" applyFill="1" applyBorder="1" applyAlignment="1">
      <alignment horizontal="center" vertical="center" wrapText="1"/>
    </xf>
    <xf numFmtId="0" fontId="12" fillId="3" borderId="12" xfId="0" applyFont="1" applyFill="1" applyBorder="1" applyAlignment="1">
      <alignment vertical="center" wrapText="1"/>
    </xf>
    <xf numFmtId="0" fontId="18" fillId="0" borderId="13" xfId="0" applyFont="1" applyBorder="1" applyAlignment="1">
      <alignment vertical="center" wrapText="1"/>
    </xf>
    <xf numFmtId="0" fontId="14" fillId="4" borderId="13" xfId="0" applyFont="1" applyFill="1" applyBorder="1" applyAlignment="1">
      <alignment vertical="center" wrapText="1"/>
    </xf>
    <xf numFmtId="0" fontId="9" fillId="4" borderId="9" xfId="0" applyFont="1" applyFill="1" applyBorder="1" applyAlignment="1">
      <alignment vertical="center" wrapText="1"/>
    </xf>
    <xf numFmtId="0" fontId="9" fillId="4" borderId="8" xfId="0" applyFont="1" applyFill="1" applyBorder="1" applyAlignment="1">
      <alignment vertical="center" wrapText="1"/>
    </xf>
    <xf numFmtId="0" fontId="9" fillId="4" borderId="6" xfId="0" applyFont="1" applyFill="1" applyBorder="1" applyAlignment="1">
      <alignment horizontal="right" vertical="center" wrapText="1"/>
    </xf>
    <xf numFmtId="0" fontId="10" fillId="4" borderId="8" xfId="0" applyFont="1" applyFill="1" applyBorder="1" applyAlignment="1">
      <alignment vertical="center" wrapText="1"/>
    </xf>
    <xf numFmtId="0" fontId="9" fillId="4" borderId="8" xfId="0" applyFont="1" applyFill="1" applyBorder="1" applyAlignment="1">
      <alignment horizontal="center" vertical="center" wrapText="1"/>
    </xf>
    <xf numFmtId="0" fontId="7" fillId="0" borderId="0" xfId="0" applyFont="1" applyAlignment="1">
      <alignment horizontal="center" vertical="center"/>
    </xf>
    <xf numFmtId="0" fontId="25" fillId="3" borderId="4" xfId="0" applyFont="1" applyFill="1" applyBorder="1" applyAlignment="1">
      <alignment horizontal="right" vertical="center" wrapText="1"/>
    </xf>
    <xf numFmtId="0" fontId="26" fillId="0" borderId="0" xfId="0" applyFont="1" applyAlignment="1">
      <alignment horizontal="left" vertical="center"/>
    </xf>
    <xf numFmtId="0" fontId="27" fillId="0" borderId="0" xfId="0" applyFont="1" applyAlignment="1">
      <alignment horizontal="center" vertical="center"/>
    </xf>
    <xf numFmtId="0" fontId="28" fillId="0" borderId="0" xfId="0" applyFont="1" applyAlignment="1">
      <alignment horizontal="left" vertical="center"/>
    </xf>
    <xf numFmtId="0" fontId="12" fillId="3" borderId="14" xfId="0" applyFont="1" applyFill="1" applyBorder="1" applyAlignment="1">
      <alignment horizontal="right" vertical="center" wrapText="1"/>
    </xf>
    <xf numFmtId="0" fontId="12" fillId="3" borderId="15" xfId="0" applyFont="1" applyFill="1" applyBorder="1" applyAlignment="1">
      <alignment vertical="center" wrapText="1"/>
    </xf>
    <xf numFmtId="0" fontId="12" fillId="3" borderId="16" xfId="0" applyFont="1" applyFill="1" applyBorder="1" applyAlignment="1">
      <alignment vertical="center" wrapText="1"/>
    </xf>
    <xf numFmtId="0" fontId="12" fillId="3" borderId="16" xfId="0" applyFont="1" applyFill="1" applyBorder="1" applyAlignment="1">
      <alignment horizontal="center" vertical="center" wrapText="1"/>
    </xf>
    <xf numFmtId="0" fontId="17" fillId="0" borderId="17" xfId="0" applyFont="1" applyBorder="1" applyAlignment="1">
      <alignment horizontal="right" vertical="center" wrapText="1"/>
    </xf>
    <xf numFmtId="0" fontId="17" fillId="0" borderId="19" xfId="0" applyFont="1" applyBorder="1" applyAlignment="1">
      <alignment horizontal="center" vertical="center" wrapText="1"/>
    </xf>
    <xf numFmtId="0" fontId="17" fillId="0" borderId="21" xfId="0" applyFont="1" applyBorder="1" applyAlignment="1">
      <alignment vertical="center" wrapText="1"/>
    </xf>
    <xf numFmtId="0" fontId="29" fillId="0" borderId="22" xfId="0" applyFont="1" applyBorder="1" applyAlignment="1">
      <alignment horizontal="right" vertical="center" wrapText="1"/>
    </xf>
    <xf numFmtId="0" fontId="29" fillId="0" borderId="10" xfId="0" applyFont="1" applyBorder="1" applyAlignment="1">
      <alignment horizontal="left" vertical="center" wrapText="1"/>
    </xf>
    <xf numFmtId="0" fontId="24" fillId="0" borderId="10" xfId="0" applyFont="1" applyBorder="1" applyAlignment="1">
      <alignment horizontal="left" vertical="center" wrapText="1"/>
    </xf>
    <xf numFmtId="0" fontId="17" fillId="0" borderId="23" xfId="0" applyFont="1" applyBorder="1" applyAlignment="1">
      <alignment horizontal="center" vertical="center" wrapText="1"/>
    </xf>
    <xf numFmtId="0" fontId="17" fillId="0" borderId="4" xfId="0" applyFont="1" applyBorder="1" applyAlignment="1">
      <alignment vertical="center" wrapText="1"/>
    </xf>
    <xf numFmtId="0" fontId="14" fillId="0" borderId="13" xfId="0" applyFont="1" applyBorder="1" applyAlignment="1">
      <alignment vertical="center" wrapText="1"/>
    </xf>
    <xf numFmtId="0" fontId="14" fillId="0" borderId="13" xfId="0" applyFont="1" applyBorder="1" applyAlignment="1">
      <alignment vertical="center"/>
    </xf>
    <xf numFmtId="0" fontId="31" fillId="0" borderId="0" xfId="0" applyFont="1"/>
    <xf numFmtId="0" fontId="32" fillId="0" borderId="0" xfId="0" applyFont="1" applyAlignment="1">
      <alignment horizontal="left" vertical="center"/>
    </xf>
    <xf numFmtId="0" fontId="34" fillId="0" borderId="0" xfId="0" applyFont="1" applyAlignment="1">
      <alignment horizontal="left" vertical="center"/>
    </xf>
    <xf numFmtId="0" fontId="35" fillId="0" borderId="0" xfId="0" applyFont="1" applyAlignment="1">
      <alignment horizontal="left" vertical="center"/>
    </xf>
    <xf numFmtId="0" fontId="30" fillId="0" borderId="0" xfId="0" applyFont="1" applyAlignment="1">
      <alignment horizontal="left" vertical="center"/>
    </xf>
    <xf numFmtId="0" fontId="36" fillId="0" borderId="0" xfId="0" applyFont="1"/>
    <xf numFmtId="0" fontId="37" fillId="0" borderId="0" xfId="0" applyFont="1"/>
    <xf numFmtId="0" fontId="35" fillId="0" borderId="0" xfId="0" applyFont="1"/>
    <xf numFmtId="0" fontId="38" fillId="0" borderId="0" xfId="0" applyFont="1" applyAlignment="1">
      <alignment horizontal="left" vertical="center"/>
    </xf>
    <xf numFmtId="0" fontId="9" fillId="0" borderId="10" xfId="0" applyFont="1" applyBorder="1" applyAlignment="1">
      <alignment horizontal="right" vertical="center" wrapText="1"/>
    </xf>
    <xf numFmtId="0" fontId="9" fillId="0" borderId="6" xfId="0" applyFont="1" applyBorder="1" applyAlignment="1">
      <alignment horizontal="right" vertical="center" wrapText="1"/>
    </xf>
    <xf numFmtId="0" fontId="9" fillId="0" borderId="10" xfId="0" applyFont="1" applyBorder="1" applyAlignment="1">
      <alignment vertical="center" wrapText="1"/>
    </xf>
    <xf numFmtId="0" fontId="9" fillId="0" borderId="6" xfId="0" applyFont="1" applyBorder="1" applyAlignment="1">
      <alignment vertical="center" wrapText="1"/>
    </xf>
    <xf numFmtId="0" fontId="10" fillId="0" borderId="10" xfId="0" applyFont="1" applyBorder="1" applyAlignment="1">
      <alignment vertical="center" wrapText="1"/>
    </xf>
    <xf numFmtId="0" fontId="10" fillId="0" borderId="6" xfId="0" applyFont="1" applyBorder="1" applyAlignment="1">
      <alignment vertical="center" wrapText="1"/>
    </xf>
    <xf numFmtId="0" fontId="9" fillId="0" borderId="10" xfId="0" applyFont="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right" vertical="center" wrapText="1"/>
    </xf>
    <xf numFmtId="0" fontId="9" fillId="0" borderId="7" xfId="0" applyFont="1" applyBorder="1" applyAlignment="1">
      <alignment vertical="center" wrapText="1"/>
    </xf>
    <xf numFmtId="0" fontId="10" fillId="0" borderId="7" xfId="0" applyFont="1" applyBorder="1" applyAlignment="1">
      <alignment vertical="center" wrapText="1"/>
    </xf>
    <xf numFmtId="0" fontId="9" fillId="0" borderId="7"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6" xfId="0" applyFont="1" applyBorder="1" applyAlignment="1">
      <alignment horizontal="center" vertical="center" wrapText="1"/>
    </xf>
    <xf numFmtId="0" fontId="13" fillId="0" borderId="10" xfId="0" applyFont="1" applyBorder="1" applyAlignment="1">
      <alignment horizontal="right" vertical="center" wrapText="1"/>
    </xf>
    <xf numFmtId="0" fontId="13" fillId="0" borderId="6" xfId="0" applyFont="1" applyBorder="1" applyAlignment="1">
      <alignment horizontal="right" vertical="center" wrapText="1"/>
    </xf>
    <xf numFmtId="0" fontId="13" fillId="0" borderId="10" xfId="0" applyFont="1" applyBorder="1" applyAlignment="1">
      <alignment vertical="center" wrapText="1"/>
    </xf>
    <xf numFmtId="0" fontId="13" fillId="0" borderId="6" xfId="0" applyFont="1" applyBorder="1" applyAlignment="1">
      <alignment vertical="center" wrapText="1"/>
    </xf>
    <xf numFmtId="0" fontId="14" fillId="0" borderId="10" xfId="0" applyFont="1" applyBorder="1" applyAlignment="1">
      <alignment vertical="center" wrapText="1"/>
    </xf>
    <xf numFmtId="0" fontId="14" fillId="0" borderId="6" xfId="0" applyFont="1" applyBorder="1" applyAlignment="1">
      <alignment vertical="center" wrapText="1"/>
    </xf>
    <xf numFmtId="0" fontId="13" fillId="0" borderId="10"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7" xfId="0" applyFont="1" applyBorder="1" applyAlignment="1">
      <alignment horizontal="right" vertical="center" wrapText="1"/>
    </xf>
    <xf numFmtId="0" fontId="13" fillId="0" borderId="7" xfId="0" applyFont="1" applyBorder="1" applyAlignment="1">
      <alignment vertical="center" wrapText="1"/>
    </xf>
    <xf numFmtId="0" fontId="14" fillId="0" borderId="7" xfId="0" applyFont="1" applyBorder="1" applyAlignment="1">
      <alignment vertical="center" wrapText="1"/>
    </xf>
    <xf numFmtId="0" fontId="18" fillId="0" borderId="10" xfId="0" applyFont="1" applyBorder="1" applyAlignment="1">
      <alignment vertical="center" wrapText="1"/>
    </xf>
    <xf numFmtId="0" fontId="18" fillId="0" borderId="7" xfId="0" applyFont="1" applyBorder="1" applyAlignment="1">
      <alignment vertical="center" wrapText="1"/>
    </xf>
    <xf numFmtId="0" fontId="18" fillId="0" borderId="6" xfId="0" applyFont="1" applyBorder="1" applyAlignment="1">
      <alignment vertical="center" wrapText="1"/>
    </xf>
    <xf numFmtId="0" fontId="17" fillId="0" borderId="7" xfId="0" applyFont="1" applyBorder="1" applyAlignment="1">
      <alignment horizontal="center" vertical="center" wrapText="1"/>
    </xf>
    <xf numFmtId="0" fontId="14" fillId="0" borderId="10" xfId="0" applyFont="1" applyBorder="1" applyAlignment="1">
      <alignment vertical="center"/>
    </xf>
    <xf numFmtId="0" fontId="14" fillId="0" borderId="7" xfId="0" applyFont="1" applyBorder="1" applyAlignment="1">
      <alignment vertical="center"/>
    </xf>
    <xf numFmtId="0" fontId="14" fillId="0" borderId="6" xfId="0" applyFont="1" applyBorder="1" applyAlignment="1">
      <alignment vertical="center"/>
    </xf>
    <xf numFmtId="0" fontId="13" fillId="0" borderId="7" xfId="0" applyFont="1" applyBorder="1" applyAlignment="1">
      <alignment horizontal="center" vertical="center" wrapText="1"/>
    </xf>
    <xf numFmtId="0" fontId="17" fillId="0" borderId="10" xfId="0" applyFont="1" applyBorder="1" applyAlignment="1">
      <alignment horizontal="right" vertical="center" wrapText="1"/>
    </xf>
    <xf numFmtId="0" fontId="17" fillId="0" borderId="7" xfId="0" applyFont="1" applyBorder="1" applyAlignment="1">
      <alignment horizontal="right" vertical="center" wrapText="1"/>
    </xf>
    <xf numFmtId="0" fontId="17" fillId="0" borderId="6" xfId="0" applyFont="1" applyBorder="1" applyAlignment="1">
      <alignment horizontal="right" vertical="center" wrapText="1"/>
    </xf>
    <xf numFmtId="0" fontId="17" fillId="0" borderId="10" xfId="0" applyFont="1" applyBorder="1" applyAlignment="1">
      <alignment vertical="center" wrapText="1"/>
    </xf>
    <xf numFmtId="0" fontId="17" fillId="0" borderId="7" xfId="0" applyFont="1" applyBorder="1" applyAlignment="1">
      <alignment vertical="center" wrapText="1"/>
    </xf>
    <xf numFmtId="0" fontId="17" fillId="0" borderId="6" xfId="0" applyFont="1" applyBorder="1" applyAlignment="1">
      <alignment vertical="center" wrapText="1"/>
    </xf>
    <xf numFmtId="0" fontId="24" fillId="0" borderId="10" xfId="0" applyFont="1" applyBorder="1" applyAlignment="1">
      <alignment horizontal="justify" vertical="center" wrapText="1"/>
    </xf>
    <xf numFmtId="0" fontId="24" fillId="0" borderId="6" xfId="0" applyFont="1" applyBorder="1" applyAlignment="1">
      <alignment horizontal="justify" vertical="center" wrapText="1"/>
    </xf>
    <xf numFmtId="0" fontId="17" fillId="0" borderId="22" xfId="0" applyFont="1" applyBorder="1" applyAlignment="1">
      <alignment horizontal="right" vertical="center" wrapText="1"/>
    </xf>
    <xf numFmtId="0" fontId="17" fillId="0" borderId="17" xfId="0" applyFont="1" applyBorder="1" applyAlignment="1">
      <alignment horizontal="right" vertical="center" wrapText="1"/>
    </xf>
    <xf numFmtId="0" fontId="17" fillId="0" borderId="23" xfId="0" applyFont="1" applyBorder="1" applyAlignment="1">
      <alignment horizontal="center" vertical="center" wrapText="1"/>
    </xf>
    <xf numFmtId="0" fontId="17" fillId="0" borderId="24" xfId="0" applyFont="1" applyBorder="1" applyAlignment="1">
      <alignment horizontal="center" vertical="center" wrapText="1"/>
    </xf>
    <xf numFmtId="0" fontId="17" fillId="0" borderId="20" xfId="0" applyFont="1" applyBorder="1" applyAlignment="1">
      <alignment horizontal="right" vertical="center" wrapText="1"/>
    </xf>
    <xf numFmtId="0" fontId="17" fillId="0" borderId="26" xfId="0" applyFont="1" applyBorder="1" applyAlignment="1">
      <alignment vertical="center" wrapText="1"/>
    </xf>
    <xf numFmtId="0" fontId="18" fillId="0" borderId="26" xfId="0" applyFont="1" applyBorder="1" applyAlignment="1">
      <alignment vertical="center" wrapText="1"/>
    </xf>
    <xf numFmtId="0" fontId="17" fillId="0" borderId="27" xfId="0" applyFont="1" applyBorder="1" applyAlignment="1">
      <alignment horizontal="center" vertical="center" wrapText="1"/>
    </xf>
    <xf numFmtId="0" fontId="17" fillId="0" borderId="18" xfId="0" applyFont="1" applyBorder="1" applyAlignment="1">
      <alignment horizontal="right" vertical="center" wrapText="1"/>
    </xf>
    <xf numFmtId="0" fontId="17" fillId="0" borderId="25" xfId="0" applyFont="1" applyBorder="1" applyAlignment="1">
      <alignment horizontal="center" vertical="center" wrapText="1"/>
    </xf>
    <xf numFmtId="0" fontId="29" fillId="0" borderId="22" xfId="0" applyFont="1" applyBorder="1" applyAlignment="1">
      <alignment horizontal="right" vertical="center" wrapText="1"/>
    </xf>
    <xf numFmtId="0" fontId="29" fillId="0" borderId="17" xfId="0" applyFont="1" applyBorder="1" applyAlignment="1">
      <alignment horizontal="right" vertical="center" wrapText="1"/>
    </xf>
    <xf numFmtId="0" fontId="29" fillId="0" borderId="10" xfId="0" applyFont="1" applyBorder="1" applyAlignment="1">
      <alignment horizontal="left" vertical="center" wrapText="1"/>
    </xf>
    <xf numFmtId="0" fontId="29" fillId="0" borderId="6" xfId="0" applyFont="1" applyBorder="1" applyAlignment="1">
      <alignment horizontal="left" vertical="center" wrapText="1"/>
    </xf>
    <xf numFmtId="0" fontId="24" fillId="0" borderId="10" xfId="0" applyFont="1" applyBorder="1" applyAlignment="1">
      <alignment horizontal="left" vertical="center" wrapText="1"/>
    </xf>
    <xf numFmtId="0" fontId="24" fillId="0" borderId="6" xfId="0" applyFont="1" applyBorder="1" applyAlignment="1">
      <alignment horizontal="left" vertical="center" wrapText="1"/>
    </xf>
    <xf numFmtId="0" fontId="29" fillId="0" borderId="10" xfId="0" applyFont="1" applyBorder="1" applyAlignment="1">
      <alignment horizontal="justify" vertical="center" wrapText="1"/>
    </xf>
    <xf numFmtId="0" fontId="29" fillId="0" borderId="6" xfId="0" applyFont="1" applyBorder="1" applyAlignment="1">
      <alignment horizontal="justify" vertical="center" wrapText="1"/>
    </xf>
    <xf numFmtId="0" fontId="9" fillId="4" borderId="10" xfId="0" applyFont="1" applyFill="1" applyBorder="1" applyAlignment="1">
      <alignment horizontal="right" vertical="center" wrapText="1"/>
    </xf>
    <xf numFmtId="0" fontId="9" fillId="4" borderId="6" xfId="0" applyFont="1" applyFill="1" applyBorder="1" applyAlignment="1">
      <alignment horizontal="right" vertical="center" wrapText="1"/>
    </xf>
    <xf numFmtId="0" fontId="9" fillId="4" borderId="10" xfId="0" applyFont="1" applyFill="1" applyBorder="1" applyAlignment="1">
      <alignment vertical="center" wrapText="1"/>
    </xf>
    <xf numFmtId="0" fontId="9" fillId="4" borderId="6" xfId="0" applyFont="1" applyFill="1" applyBorder="1" applyAlignment="1">
      <alignment vertical="center" wrapText="1"/>
    </xf>
    <xf numFmtId="0" fontId="10" fillId="4" borderId="10" xfId="0" applyFont="1" applyFill="1" applyBorder="1" applyAlignment="1">
      <alignment vertical="center" wrapText="1"/>
    </xf>
    <xf numFmtId="0" fontId="10" fillId="4" borderId="6" xfId="0" applyFont="1" applyFill="1" applyBorder="1" applyAlignment="1">
      <alignment vertical="center" wrapText="1"/>
    </xf>
    <xf numFmtId="0" fontId="9" fillId="4" borderId="10" xfId="0" applyFont="1" applyFill="1" applyBorder="1" applyAlignment="1">
      <alignment horizontal="center" vertical="center" wrapText="1"/>
    </xf>
    <xf numFmtId="0" fontId="9" fillId="4" borderId="6" xfId="0" applyFont="1" applyFill="1" applyBorder="1" applyAlignment="1">
      <alignment horizontal="center" vertical="center" wrapText="1"/>
    </xf>
    <xf numFmtId="0" fontId="9" fillId="4" borderId="7" xfId="0" applyFont="1" applyFill="1" applyBorder="1" applyAlignment="1">
      <alignment horizontal="right" vertical="center" wrapText="1"/>
    </xf>
    <xf numFmtId="0" fontId="9" fillId="4" borderId="7" xfId="0" applyFont="1" applyFill="1" applyBorder="1" applyAlignment="1">
      <alignment vertical="center" wrapText="1"/>
    </xf>
    <xf numFmtId="0" fontId="10" fillId="4" borderId="7" xfId="0" applyFont="1" applyFill="1" applyBorder="1" applyAlignment="1">
      <alignment vertical="center" wrapText="1"/>
    </xf>
    <xf numFmtId="0" fontId="9" fillId="4" borderId="7" xfId="0" applyFont="1" applyFill="1" applyBorder="1" applyAlignment="1">
      <alignment horizontal="center" vertical="center" wrapText="1"/>
    </xf>
    <xf numFmtId="0" fontId="3" fillId="2" borderId="1" xfId="0" applyFont="1" applyFill="1" applyBorder="1" applyAlignment="1">
      <alignment horizontal="center" vertical="center" textRotation="90"/>
    </xf>
    <xf numFmtId="0" fontId="3" fillId="2" borderId="2" xfId="0" applyFont="1" applyFill="1" applyBorder="1" applyAlignment="1">
      <alignment horizontal="center" vertical="center" textRotation="90"/>
    </xf>
    <xf numFmtId="0" fontId="3" fillId="2" borderId="3" xfId="0" applyFont="1" applyFill="1" applyBorder="1" applyAlignment="1">
      <alignment horizontal="center" vertical="center" textRotation="90"/>
    </xf>
    <xf numFmtId="0" fontId="3" fillId="0" borderId="1" xfId="0" applyFont="1" applyBorder="1" applyAlignment="1">
      <alignment horizontal="center" vertical="center" textRotation="90"/>
    </xf>
    <xf numFmtId="0" fontId="3" fillId="0" borderId="2" xfId="0" applyFont="1" applyBorder="1" applyAlignment="1">
      <alignment horizontal="center" vertical="center" textRotation="90"/>
    </xf>
    <xf numFmtId="0" fontId="3" fillId="0" borderId="3" xfId="0" applyFont="1" applyBorder="1" applyAlignment="1">
      <alignment horizontal="center" vertical="center" textRotation="9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MD%202.0%20List%20of%20Variables%20with%20tiers%20-%200325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MD 1.5"/>
      <sheetName val="ID"/>
      <sheetName val="Geography"/>
      <sheetName val="Demography"/>
      <sheetName val="Labor"/>
      <sheetName val="Utilities"/>
      <sheetName val="Assets &amp; Dwellings"/>
      <sheetName val="Consumption"/>
      <sheetName val="GMD 2.0"/>
      <sheetName val="Primus"/>
      <sheetName val="varlist"/>
      <sheetName val="Sheet2"/>
    </sheetNames>
    <sheetDataSet>
      <sheetData sheetId="0">
        <row r="2">
          <cell r="B2" t="str">
            <v>spdef</v>
          </cell>
          <cell r="C2" t="str">
            <v>Spatial deflator (if one is used)</v>
          </cell>
        </row>
        <row r="3">
          <cell r="B3" t="str">
            <v>weight</v>
          </cell>
          <cell r="C3" t="str">
            <v>Household weight</v>
          </cell>
        </row>
        <row r="4">
          <cell r="B4" t="str">
            <v>cpi</v>
          </cell>
          <cell r="C4" t="str">
            <v>CPI ratio value of survey (rebased to 2005 on base 1)</v>
          </cell>
        </row>
        <row r="5">
          <cell r="B5" t="str">
            <v>weighttype</v>
          </cell>
          <cell r="C5" t="str">
            <v>Weight type (frequency, probability, analytical, importance)</v>
          </cell>
        </row>
        <row r="6">
          <cell r="B6" t="str">
            <v>cpiperiod</v>
          </cell>
          <cell r="C6" t="str">
            <v>Periodicity of CPI (year, year&amp;month, year&amp;quarter, weighted)</v>
          </cell>
        </row>
        <row r="7">
          <cell r="B7" t="str">
            <v>ppp</v>
          </cell>
          <cell r="C7" t="str">
            <v>PPP conversion factor</v>
          </cell>
        </row>
        <row r="8">
          <cell r="B8" t="str">
            <v>survey</v>
          </cell>
          <cell r="C8" t="str">
            <v>Type of survey</v>
          </cell>
        </row>
        <row r="9">
          <cell r="B9" t="str">
            <v>vermast</v>
          </cell>
          <cell r="C9" t="str">
            <v>Version number of master data file</v>
          </cell>
        </row>
        <row r="10">
          <cell r="B10" t="str">
            <v>veralt</v>
          </cell>
          <cell r="C10" t="str">
            <v>Version number of adaptation to the master data file</v>
          </cell>
        </row>
        <row r="11">
          <cell r="B11" t="str">
            <v>harmonization</v>
          </cell>
          <cell r="C11" t="str">
            <v>Type of harmonization</v>
          </cell>
        </row>
        <row r="12">
          <cell r="B12" t="str">
            <v>converfactor</v>
          </cell>
          <cell r="C12" t="str">
            <v>Conversion factor</v>
          </cell>
        </row>
        <row r="13">
          <cell r="B13" t="str">
            <v>welfare</v>
          </cell>
          <cell r="C13" t="str">
            <v>Welfare aggregate used for estimating international poverty (provided to PovcalNet)</v>
          </cell>
        </row>
        <row r="14">
          <cell r="B14" t="str">
            <v>welfarenom</v>
          </cell>
          <cell r="C14" t="str">
            <v>Welfare aggregate in nominal terms</v>
          </cell>
        </row>
        <row r="15">
          <cell r="B15" t="str">
            <v>welfaredef</v>
          </cell>
          <cell r="C15" t="str">
            <v>Welfare aggregate spatially deflated</v>
          </cell>
        </row>
        <row r="16">
          <cell r="B16" t="str">
            <v>welfaretype</v>
          </cell>
          <cell r="C16" t="str">
            <v>Type of welfare measure (income, consumption or expenditure) for welfare, welfarenom, welfaredef</v>
          </cell>
        </row>
        <row r="17">
          <cell r="B17" t="str">
            <v>welfshprosperity</v>
          </cell>
          <cell r="C17" t="str">
            <v>Welfare aggregate for shared prosperity (if different from poverty)</v>
          </cell>
        </row>
        <row r="18">
          <cell r="B18" t="str">
            <v>welfshprtype</v>
          </cell>
          <cell r="C18" t="str">
            <v>Welfare type for shared prosperity indicator (income, consumption or expenditure)</v>
          </cell>
        </row>
        <row r="19">
          <cell r="B19" t="str">
            <v>welfareother</v>
          </cell>
          <cell r="C19" t="str">
            <v>Welfare aggregate if different welfare type is used from welfare, welfarenom, welfaredef</v>
          </cell>
        </row>
        <row r="20">
          <cell r="B20" t="str">
            <v>welfareothertype</v>
          </cell>
          <cell r="C20" t="str">
            <v>Type of welfare measure (income, consumption or expenditure) for welfareother</v>
          </cell>
        </row>
        <row r="21">
          <cell r="B21" t="str">
            <v>hsize</v>
          </cell>
          <cell r="C21" t="str">
            <v>Household size</v>
          </cell>
        </row>
        <row r="22">
          <cell r="B22" t="str">
            <v>school</v>
          </cell>
          <cell r="C22" t="str">
            <v>Currently enrolled in or attending school</v>
          </cell>
        </row>
        <row r="23">
          <cell r="B23" t="str">
            <v>literacy</v>
          </cell>
          <cell r="C23" t="str">
            <v>Individual can read and write</v>
          </cell>
        </row>
        <row r="24">
          <cell r="B24" t="str">
            <v>educy</v>
          </cell>
          <cell r="C24" t="str">
            <v>Years of completed education</v>
          </cell>
        </row>
        <row r="25">
          <cell r="B25" t="str">
            <v>educat4</v>
          </cell>
          <cell r="C25" t="str">
            <v>Highest level of education completed (4 categories)</v>
          </cell>
        </row>
        <row r="26">
          <cell r="B26" t="str">
            <v>educat5</v>
          </cell>
          <cell r="C26" t="str">
            <v>Highest level of education completed (5 categories)</v>
          </cell>
        </row>
        <row r="27">
          <cell r="B27" t="str">
            <v>educat7</v>
          </cell>
          <cell r="C27" t="str">
            <v>Highest level of education completed (7 categories)</v>
          </cell>
        </row>
        <row r="28">
          <cell r="B28" t="str">
            <v>primarycomp</v>
          </cell>
          <cell r="C28" t="str">
            <v>Primary school completion</v>
          </cell>
        </row>
      </sheetData>
      <sheetData sheetId="1">
        <row r="2">
          <cell r="B2" t="str">
            <v>countrycode</v>
          </cell>
          <cell r="C2" t="str">
            <v>country code</v>
          </cell>
        </row>
        <row r="3">
          <cell r="B3" t="str">
            <v>year</v>
          </cell>
          <cell r="C3" t="str">
            <v>4-digit year of survey based on IHSN standards</v>
          </cell>
        </row>
        <row r="4">
          <cell r="B4" t="str">
            <v>int_year</v>
          </cell>
          <cell r="C4" t="str">
            <v>Interview year</v>
          </cell>
        </row>
        <row r="5">
          <cell r="B5" t="str">
            <v>int_month</v>
          </cell>
          <cell r="C5" t="str">
            <v>Interview month</v>
          </cell>
        </row>
        <row r="6">
          <cell r="B6" t="str">
            <v>hhid</v>
          </cell>
          <cell r="C6" t="str">
            <v xml:space="preserve">Household identifier </v>
          </cell>
        </row>
        <row r="7">
          <cell r="B7" t="str">
            <v>hhid_orig</v>
          </cell>
          <cell r="C7" t="str">
            <v xml:space="preserve">Household identifier in the raw data </v>
          </cell>
        </row>
        <row r="8">
          <cell r="B8" t="str">
            <v>pid</v>
          </cell>
          <cell r="C8" t="str">
            <v xml:space="preserve">Personal identifier </v>
          </cell>
        </row>
        <row r="9">
          <cell r="B9" t="str">
            <v>pid_orig</v>
          </cell>
          <cell r="C9" t="str">
            <v xml:space="preserve">Personal identifier in the raw data </v>
          </cell>
        </row>
        <row r="10">
          <cell r="B10" t="str">
            <v>variable name in raw data</v>
          </cell>
          <cell r="C10" t="str">
            <v xml:space="preserve">Variables used to construct Household identifier </v>
          </cell>
        </row>
        <row r="11">
          <cell r="B11" t="str">
            <v>variable name in raw data</v>
          </cell>
          <cell r="C11" t="str">
            <v xml:space="preserve">Variables used to construct Personal identifier </v>
          </cell>
        </row>
      </sheetData>
      <sheetData sheetId="2">
        <row r="6">
          <cell r="B6" t="str">
            <v>subnatid1</v>
          </cell>
          <cell r="C6" t="str">
            <v>Subnational ID - highest level</v>
          </cell>
        </row>
        <row r="7">
          <cell r="B7" t="str">
            <v>subnatid2</v>
          </cell>
          <cell r="C7" t="str">
            <v>Subnational ID - second highest level</v>
          </cell>
        </row>
        <row r="8">
          <cell r="B8" t="str">
            <v>subnatid3</v>
          </cell>
          <cell r="C8" t="str">
            <v>Subnational ID - third highest level</v>
          </cell>
        </row>
        <row r="9">
          <cell r="B9" t="str">
            <v>subnatid4</v>
          </cell>
          <cell r="C9" t="str">
            <v>Subnational ID - lowest level</v>
          </cell>
        </row>
        <row r="10">
          <cell r="B10" t="str">
            <v>subnatidsurvey</v>
          </cell>
          <cell r="C10" t="str">
            <v>Survey representation of geographical units</v>
          </cell>
        </row>
        <row r="11">
          <cell r="B11" t="str">
            <v>strata</v>
          </cell>
          <cell r="C11" t="str">
            <v>Strata</v>
          </cell>
        </row>
        <row r="12">
          <cell r="B12" t="str">
            <v>psu</v>
          </cell>
          <cell r="C12" t="str">
            <v>Primary Sampling Unit</v>
          </cell>
        </row>
        <row r="13">
          <cell r="B13" t="str">
            <v>subnatid1_prev</v>
          </cell>
          <cell r="C13" t="str">
            <v>Subnational ID of most recent previous survey – highest level</v>
          </cell>
        </row>
        <row r="14">
          <cell r="B14" t="str">
            <v>subnatid2_prev</v>
          </cell>
          <cell r="C14" t="str">
            <v>Subnational ID of most recent previous survey – second highest level</v>
          </cell>
        </row>
        <row r="15">
          <cell r="B15" t="str">
            <v>subnatid3_prev</v>
          </cell>
          <cell r="C15" t="str">
            <v>Subnational ID of most recent previous survey – third highest level</v>
          </cell>
        </row>
        <row r="16">
          <cell r="B16" t="str">
            <v>subnatid4_prev</v>
          </cell>
          <cell r="C16" t="str">
            <v>Subnational ID of most recent previous survey – fourth highest level</v>
          </cell>
        </row>
        <row r="17">
          <cell r="B17" t="str">
            <v>gaul_adm1_code</v>
          </cell>
          <cell r="C17" t="str">
            <v>GAUL code for admin1 level</v>
          </cell>
        </row>
        <row r="18">
          <cell r="B18" t="str">
            <v>gaul_adm2_code</v>
          </cell>
          <cell r="C18" t="str">
            <v>GAUL code for admin2 level</v>
          </cell>
        </row>
        <row r="19">
          <cell r="B19" t="str">
            <v>urban</v>
          </cell>
          <cell r="C19" t="str">
            <v>Urban (1) or rural (0)</v>
          </cell>
        </row>
      </sheetData>
      <sheetData sheetId="3">
        <row r="7">
          <cell r="B7" t="str">
            <v>language</v>
          </cell>
          <cell r="C7" t="str">
            <v>Language</v>
          </cell>
        </row>
        <row r="8">
          <cell r="B8" t="str">
            <v>age</v>
          </cell>
          <cell r="C8" t="str">
            <v>Age of individual (continuous)</v>
          </cell>
        </row>
        <row r="9">
          <cell r="B9" t="str">
            <v>agecat</v>
          </cell>
          <cell r="C9" t="str">
            <v>Age of individual (categorical)</v>
          </cell>
        </row>
        <row r="10">
          <cell r="B10" t="str">
            <v>male</v>
          </cell>
          <cell r="C10" t="str">
            <v>Sex of household member (male=1)</v>
          </cell>
        </row>
        <row r="11">
          <cell r="B11" t="str">
            <v>relationharm</v>
          </cell>
          <cell r="C11" t="str">
            <v>Relationship to head of household harmonized across all regions</v>
          </cell>
        </row>
        <row r="12">
          <cell r="B12" t="str">
            <v>relationcs</v>
          </cell>
          <cell r="C12" t="str">
            <v>Relationship to head of household country/region specific</v>
          </cell>
        </row>
        <row r="13">
          <cell r="B13" t="str">
            <v>marital</v>
          </cell>
          <cell r="C13" t="str">
            <v>Marital status</v>
          </cell>
        </row>
        <row r="14">
          <cell r="B14" t="str">
            <v>eye_dsablty</v>
          </cell>
          <cell r="C14" t="str">
            <v>Difficulty seeing</v>
          </cell>
        </row>
        <row r="15">
          <cell r="B15" t="str">
            <v>hear_dsablty</v>
          </cell>
          <cell r="C15" t="str">
            <v>Difficulty hearing</v>
          </cell>
        </row>
        <row r="16">
          <cell r="B16" t="str">
            <v>walk_dsablty</v>
          </cell>
          <cell r="C16" t="str">
            <v>Difficulty walking or climbing steps</v>
          </cell>
        </row>
        <row r="17">
          <cell r="B17" t="str">
            <v>conc_dsord</v>
          </cell>
          <cell r="C17" t="str">
            <v>Difficulty remembering or concentrating</v>
          </cell>
        </row>
        <row r="18">
          <cell r="B18" t="str">
            <v>slfcre_dsablty</v>
          </cell>
          <cell r="C18" t="str">
            <v>Difficulty with self-care</v>
          </cell>
        </row>
        <row r="19">
          <cell r="B19" t="str">
            <v>comm_dsablty</v>
          </cell>
          <cell r="C19" t="str">
            <v>Difficulty communicating</v>
          </cell>
        </row>
      </sheetData>
      <sheetData sheetId="4">
        <row r="8">
          <cell r="B8" t="str">
            <v>minlaborage</v>
          </cell>
          <cell r="C8" t="str">
            <v>Labor module application age (7-day ref period)</v>
          </cell>
        </row>
        <row r="9">
          <cell r="B9" t="str">
            <v>lstatus</v>
          </cell>
          <cell r="C9" t="str">
            <v>Labor status (7-day ref period)</v>
          </cell>
        </row>
        <row r="10">
          <cell r="B10" t="str">
            <v>nlfreason</v>
          </cell>
          <cell r="C10" t="str">
            <v>Reason not in the labor force (7-day ref period)</v>
          </cell>
        </row>
        <row r="11">
          <cell r="B11" t="str">
            <v>unempldur_l</v>
          </cell>
          <cell r="C11" t="str">
            <v>Unemployment duration (months) lower bracket (7-day ref period)</v>
          </cell>
        </row>
        <row r="12">
          <cell r="B12" t="str">
            <v>unempldur_u</v>
          </cell>
          <cell r="C12" t="str">
            <v>Unemployment duration (months) upper bracket (7-day ref period)</v>
          </cell>
        </row>
        <row r="13">
          <cell r="B13" t="str">
            <v>empstat</v>
          </cell>
          <cell r="C13" t="str">
            <v>Employment status, primary job (7-day ref period)</v>
          </cell>
        </row>
        <row r="14">
          <cell r="B14" t="str">
            <v>ocusec</v>
          </cell>
          <cell r="C14" t="str">
            <v>Sector of activity, primary job (7-day ref period)</v>
          </cell>
        </row>
        <row r="15">
          <cell r="B15" t="str">
            <v>industry_orig</v>
          </cell>
          <cell r="C15" t="str">
            <v>Original industry code, primary job (7-day ref period)</v>
          </cell>
        </row>
        <row r="16">
          <cell r="B16" t="str">
            <v>industrycat10</v>
          </cell>
          <cell r="C16" t="str">
            <v>1 digit industry classification, primary job (7-day ref period)</v>
          </cell>
        </row>
        <row r="17">
          <cell r="B17" t="str">
            <v>industrycat4</v>
          </cell>
          <cell r="C17" t="str">
            <v>4-category industry classification, primary job (7-day ref period)</v>
          </cell>
        </row>
        <row r="18">
          <cell r="B18" t="str">
            <v>occup_orig</v>
          </cell>
          <cell r="C18" t="str">
            <v>Original occupational classification, primary job (7-day ref period)</v>
          </cell>
        </row>
        <row r="19">
          <cell r="B19" t="str">
            <v>occup</v>
          </cell>
          <cell r="C19" t="str">
            <v>1 digit occupational classification, primary job (7-day ref period)</v>
          </cell>
        </row>
        <row r="20">
          <cell r="B20" t="str">
            <v>wage_nc</v>
          </cell>
          <cell r="C20" t="str">
            <v>Wage payment, primary job, excl. bonuses, etc. (7-day ref period)</v>
          </cell>
        </row>
        <row r="21">
          <cell r="B21" t="str">
            <v>unitwage</v>
          </cell>
          <cell r="C21" t="str">
            <v>Time unit of last wages payment, primary job (7-day ref period)</v>
          </cell>
        </row>
        <row r="22">
          <cell r="B22" t="str">
            <v>whours</v>
          </cell>
          <cell r="C22" t="str">
            <v>Hours of work in last week, primary job (7-day ref period)</v>
          </cell>
        </row>
        <row r="23">
          <cell r="B23" t="str">
            <v>wmonths</v>
          </cell>
          <cell r="C23" t="str">
            <v>Months worked in the last 12 months, primary job (7-day ref period)</v>
          </cell>
        </row>
        <row r="24">
          <cell r="B24" t="str">
            <v>wage_total</v>
          </cell>
          <cell r="C24" t="str">
            <v>Annualized total wage, primary job (7-day ref period)</v>
          </cell>
        </row>
        <row r="25">
          <cell r="B25" t="str">
            <v>contract</v>
          </cell>
          <cell r="C25" t="str">
            <v>Contract (7-day ref period)</v>
          </cell>
        </row>
        <row r="26">
          <cell r="B26" t="str">
            <v>healthins</v>
          </cell>
          <cell r="C26" t="str">
            <v>Health insurance (7-day ref period)</v>
          </cell>
        </row>
        <row r="27">
          <cell r="B27" t="str">
            <v>socialsec</v>
          </cell>
          <cell r="C27" t="str">
            <v>Social security (7-day ref period)</v>
          </cell>
        </row>
        <row r="28">
          <cell r="B28" t="str">
            <v>union</v>
          </cell>
          <cell r="C28" t="str">
            <v>Union membership (7-day ref period)</v>
          </cell>
        </row>
        <row r="29">
          <cell r="B29" t="str">
            <v>firmsize_l</v>
          </cell>
          <cell r="C29" t="str">
            <v>Firm size (lower bracket), primary job (7-day ref period)</v>
          </cell>
        </row>
        <row r="30">
          <cell r="B30" t="str">
            <v>firmsize_u</v>
          </cell>
          <cell r="C30" t="str">
            <v>Firm size (upper bracket), primary job (7-day ref period)</v>
          </cell>
        </row>
        <row r="31">
          <cell r="B31" t="str">
            <v>empstat_2</v>
          </cell>
          <cell r="C31" t="str">
            <v>Employment status, secondary job (7-day ref period)</v>
          </cell>
        </row>
        <row r="32">
          <cell r="B32" t="str">
            <v>ocusec_2</v>
          </cell>
          <cell r="C32" t="str">
            <v>Sector of activity, secondary job (7-day ref period)</v>
          </cell>
        </row>
        <row r="33">
          <cell r="B33" t="str">
            <v>industry_orig_2</v>
          </cell>
          <cell r="C33" t="str">
            <v>Original industry code, secondary job (7-day ref period)</v>
          </cell>
        </row>
        <row r="34">
          <cell r="B34" t="str">
            <v>industrycat10_2</v>
          </cell>
          <cell r="C34" t="str">
            <v>1 digit industry classification, secondary job (7-day ref period)</v>
          </cell>
        </row>
        <row r="35">
          <cell r="B35" t="str">
            <v>industrycat4_2</v>
          </cell>
          <cell r="C35" t="str">
            <v>4-category industry classification, secondary job (7-day ref period)</v>
          </cell>
        </row>
        <row r="36">
          <cell r="B36" t="str">
            <v>occup_orig_2</v>
          </cell>
          <cell r="C36" t="str">
            <v>Original occupational classification, secondary job (7-day ref period)</v>
          </cell>
        </row>
        <row r="37">
          <cell r="B37" t="str">
            <v>occup_2</v>
          </cell>
          <cell r="C37" t="str">
            <v>1 digit occupational classification, secondary job (7-day ref period)</v>
          </cell>
        </row>
        <row r="38">
          <cell r="B38" t="str">
            <v>wage_nc_2</v>
          </cell>
          <cell r="C38" t="str">
            <v>Wage payment, secondary job, excl. bonuses, etc. (7-day ref period)</v>
          </cell>
        </row>
        <row r="39">
          <cell r="B39" t="str">
            <v>unitwage_2</v>
          </cell>
          <cell r="C39" t="str">
            <v>Time unit of last wages payment, secondary job (7-day ref period)</v>
          </cell>
        </row>
        <row r="40">
          <cell r="B40" t="str">
            <v>whours_2</v>
          </cell>
          <cell r="C40" t="str">
            <v>Hours of work in last week, secondary job (7-day ref period)</v>
          </cell>
        </row>
        <row r="41">
          <cell r="B41" t="str">
            <v>wmonths_2</v>
          </cell>
          <cell r="C41" t="str">
            <v>Months worked in the last 12 months, secondary job (7-day ref period)</v>
          </cell>
        </row>
        <row r="42">
          <cell r="B42" t="str">
            <v>wage_total_2</v>
          </cell>
          <cell r="C42" t="str">
            <v>Annualized total wage, secondary job (7-day ref period)</v>
          </cell>
        </row>
        <row r="43">
          <cell r="B43" t="str">
            <v>firmsize_l_2</v>
          </cell>
          <cell r="C43" t="str">
            <v>Firm size (lower bracket), secondary job (7-day ref period)</v>
          </cell>
        </row>
        <row r="44">
          <cell r="B44" t="str">
            <v>firmsize_u_2</v>
          </cell>
          <cell r="C44" t="str">
            <v>Firm size (upper bracket), secondary job (7-day ref period)</v>
          </cell>
        </row>
        <row r="45">
          <cell r="B45" t="str">
            <v>t_hours_others</v>
          </cell>
          <cell r="C45" t="str">
            <v>Annualized hours worked in all but primary and secondary jobs (7-day ref period)</v>
          </cell>
        </row>
        <row r="46">
          <cell r="B46" t="str">
            <v>t_wage_nc_others</v>
          </cell>
          <cell r="C46" t="str">
            <v>Annualized wage in all but primary &amp; secondary jobs excl. bonuses, etc. (7-day ref period)</v>
          </cell>
        </row>
        <row r="47">
          <cell r="B47" t="str">
            <v>t_wage_others</v>
          </cell>
          <cell r="C47" t="str">
            <v>Annualized wage in all but primary and secondary jobs (7-day ref period)</v>
          </cell>
        </row>
        <row r="48">
          <cell r="B48" t="str">
            <v>t_hours_total</v>
          </cell>
          <cell r="C48" t="str">
            <v>Annualized hours worked in all jobs (7-day ref period)</v>
          </cell>
        </row>
        <row r="49">
          <cell r="B49" t="str">
            <v>t_wage_nc_total</v>
          </cell>
          <cell r="C49" t="str">
            <v>Annualized wage in all jobs excl. bonuses, etc. (7-day ref period)</v>
          </cell>
        </row>
        <row r="50">
          <cell r="B50" t="str">
            <v>t_wage_total</v>
          </cell>
          <cell r="C50" t="str">
            <v>Annualized total wage for all jobs (7-day ref period)</v>
          </cell>
        </row>
        <row r="51">
          <cell r="B51" t="str">
            <v>minlaborage_year</v>
          </cell>
          <cell r="C51" t="str">
            <v>Labor module application age (12-mon ref period)</v>
          </cell>
        </row>
        <row r="52">
          <cell r="B52" t="str">
            <v>lstatus_year</v>
          </cell>
          <cell r="C52" t="str">
            <v>Labor status (12-mon ref period)</v>
          </cell>
        </row>
        <row r="53">
          <cell r="B53" t="str">
            <v>nlfreason_year</v>
          </cell>
          <cell r="C53" t="str">
            <v>Reason not in the labor force (12-mon ref period)</v>
          </cell>
        </row>
        <row r="54">
          <cell r="B54" t="str">
            <v>unempldur_l_year</v>
          </cell>
          <cell r="C54" t="str">
            <v>Unemployment duration (months) lower bracket (12-mon ref period)</v>
          </cell>
        </row>
        <row r="55">
          <cell r="B55" t="str">
            <v>unempldur_u_year</v>
          </cell>
          <cell r="C55" t="str">
            <v>Unemployment duration (months) upper bracket (12-mon ref period)</v>
          </cell>
        </row>
        <row r="56">
          <cell r="B56" t="str">
            <v>empstat_year</v>
          </cell>
          <cell r="C56" t="str">
            <v>Employment status, primary job (12-mon ref period)</v>
          </cell>
        </row>
        <row r="57">
          <cell r="B57" t="str">
            <v>ocusec_year</v>
          </cell>
          <cell r="C57" t="str">
            <v>Sector of activity, primary job (12-mon ref period)</v>
          </cell>
        </row>
        <row r="58">
          <cell r="B58" t="str">
            <v>industry_orig_year</v>
          </cell>
          <cell r="C58" t="str">
            <v>Original industry code, primary job (12-mon ref period)</v>
          </cell>
        </row>
        <row r="59">
          <cell r="B59" t="str">
            <v>industrycat10_year</v>
          </cell>
          <cell r="C59" t="str">
            <v>1 digit industry classification, primary job (12-mon ref period)</v>
          </cell>
        </row>
        <row r="60">
          <cell r="B60" t="str">
            <v>industrycat4_year</v>
          </cell>
          <cell r="C60" t="str">
            <v>4-category industry classification, primary job (12-mon ref period)</v>
          </cell>
        </row>
        <row r="61">
          <cell r="B61" t="str">
            <v>occup_orig_year</v>
          </cell>
          <cell r="C61" t="str">
            <v>Original occupational classification, primary job (12-mon ref period)</v>
          </cell>
        </row>
        <row r="62">
          <cell r="B62" t="str">
            <v>occup_year</v>
          </cell>
          <cell r="C62" t="str">
            <v>1 digit occupational classification, primary job (12-mon ref period)</v>
          </cell>
        </row>
        <row r="63">
          <cell r="B63" t="str">
            <v>wage_nc_year</v>
          </cell>
          <cell r="C63" t="str">
            <v>Wage payment, primary job, excl. bonuses, etc. (12-mon ref period)</v>
          </cell>
        </row>
        <row r="64">
          <cell r="B64" t="str">
            <v>unitwage_year</v>
          </cell>
          <cell r="C64" t="str">
            <v>Time unit of last wages payment, primary job (12-mon ref period)</v>
          </cell>
        </row>
        <row r="65">
          <cell r="B65" t="str">
            <v>whours_year</v>
          </cell>
          <cell r="C65" t="str">
            <v>Hours of work in last week, primary job (12-mon ref period)</v>
          </cell>
        </row>
        <row r="66">
          <cell r="B66" t="str">
            <v>wmonths_year</v>
          </cell>
          <cell r="C66" t="str">
            <v>Months worked in the last 12 months, primary job (12-mon ref period)</v>
          </cell>
        </row>
        <row r="67">
          <cell r="B67" t="str">
            <v>wage_total_year</v>
          </cell>
          <cell r="C67" t="str">
            <v>Annualized total wage, primary job (12-mon ref period)</v>
          </cell>
        </row>
        <row r="68">
          <cell r="B68" t="str">
            <v>contract_year</v>
          </cell>
          <cell r="C68" t="str">
            <v>Contract (12-mon ref period)</v>
          </cell>
        </row>
        <row r="69">
          <cell r="B69" t="str">
            <v>healthins_year</v>
          </cell>
          <cell r="C69" t="str">
            <v>Health insurance (12-mon ref period)</v>
          </cell>
        </row>
        <row r="70">
          <cell r="B70" t="str">
            <v>socialsec_year</v>
          </cell>
          <cell r="C70" t="str">
            <v>Social security (12-mon ref period)</v>
          </cell>
        </row>
        <row r="71">
          <cell r="B71" t="str">
            <v>union_year</v>
          </cell>
          <cell r="C71" t="str">
            <v>Union membership (12-mon ref period)</v>
          </cell>
        </row>
        <row r="72">
          <cell r="B72" t="str">
            <v>firmsize_l_year</v>
          </cell>
          <cell r="C72" t="str">
            <v>Firm size (lower bracket), primary job (12-mon ref period)</v>
          </cell>
        </row>
        <row r="73">
          <cell r="B73" t="str">
            <v>firmsize_u_year</v>
          </cell>
          <cell r="C73" t="str">
            <v>Firm size (upper bracket), primary job (12-mon ref period)</v>
          </cell>
        </row>
        <row r="74">
          <cell r="B74" t="str">
            <v>empstat_2_year</v>
          </cell>
          <cell r="C74" t="str">
            <v>Employment status, secondary job (12-mon ref period)</v>
          </cell>
        </row>
        <row r="75">
          <cell r="B75" t="str">
            <v>ocusec_2_year</v>
          </cell>
          <cell r="C75" t="str">
            <v>Sector of activity, secondary job (12-mon ref period)</v>
          </cell>
        </row>
        <row r="76">
          <cell r="B76" t="str">
            <v>industry_orig_2_year</v>
          </cell>
          <cell r="C76" t="str">
            <v>Original industry code, secondary job (12-mon ref period)</v>
          </cell>
        </row>
        <row r="77">
          <cell r="B77" t="str">
            <v>industrycat10_2_year</v>
          </cell>
          <cell r="C77" t="str">
            <v>1 digit industry classification, secondary job (12-mon ref period)</v>
          </cell>
        </row>
        <row r="78">
          <cell r="B78" t="str">
            <v>industrycat4_2_year</v>
          </cell>
          <cell r="C78" t="str">
            <v>4-category industry classification, secondary job (12-mon ref period)</v>
          </cell>
        </row>
        <row r="79">
          <cell r="B79" t="str">
            <v>occup_orig_2_year</v>
          </cell>
          <cell r="C79" t="str">
            <v>Original occupational classification, secondary job (12-mon ref period)</v>
          </cell>
        </row>
        <row r="80">
          <cell r="B80" t="str">
            <v>occup_2_year</v>
          </cell>
          <cell r="C80" t="str">
            <v>1 digit occupational classification, secondary job (12-mon ref period)</v>
          </cell>
        </row>
        <row r="81">
          <cell r="B81" t="str">
            <v>wage_nc_2_year</v>
          </cell>
          <cell r="C81" t="str">
            <v>Wage payment, secondary job, excl. bonuses, etc. (12-mon ref period)</v>
          </cell>
        </row>
        <row r="82">
          <cell r="B82" t="str">
            <v>unitwage_2_year</v>
          </cell>
          <cell r="C82" t="str">
            <v>Time unit of last wages payment, secondary job (12-mon ref period)</v>
          </cell>
        </row>
        <row r="83">
          <cell r="B83" t="str">
            <v>whours_2_year</v>
          </cell>
          <cell r="C83" t="str">
            <v>Hours of work in last week, secondary job (12-mon ref period)</v>
          </cell>
        </row>
        <row r="84">
          <cell r="B84" t="str">
            <v>wmonths_2_year</v>
          </cell>
          <cell r="C84" t="str">
            <v>Months worked in the last 12 months, secondary job (12-mon ref period)</v>
          </cell>
        </row>
        <row r="85">
          <cell r="B85" t="str">
            <v>wage_total_2_year</v>
          </cell>
          <cell r="C85" t="str">
            <v>Annualized total wage, secondary job (12-mon ref period)</v>
          </cell>
        </row>
        <row r="86">
          <cell r="B86" t="str">
            <v>firmsize_l_2_year</v>
          </cell>
          <cell r="C86" t="str">
            <v>Firm size (lower bracket), secondary job (12-mon ref period)</v>
          </cell>
        </row>
        <row r="87">
          <cell r="B87" t="str">
            <v>firmsize_u_2_year</v>
          </cell>
          <cell r="C87" t="str">
            <v>Firm size (upper bracket), secondary job (12-mon ref period)</v>
          </cell>
        </row>
        <row r="88">
          <cell r="B88" t="str">
            <v>t_hours_others_year</v>
          </cell>
          <cell r="C88" t="str">
            <v>Annualized hours worked in all but primary and secondary jobs (12-mon ref period)</v>
          </cell>
        </row>
        <row r="89">
          <cell r="B89" t="str">
            <v>t_wage_nc_others_year</v>
          </cell>
          <cell r="C89" t="str">
            <v>Annualized wage in all but primary &amp; secondary jobs excl. bonuses, etc. (12-mon ref period)</v>
          </cell>
        </row>
        <row r="90">
          <cell r="B90" t="str">
            <v>t_wage_others_year</v>
          </cell>
          <cell r="C90" t="str">
            <v>Annualized wage in all but primary and secondary jobs (12-mon ref period)</v>
          </cell>
        </row>
        <row r="91">
          <cell r="B91" t="str">
            <v>t_hours_total_year</v>
          </cell>
          <cell r="C91" t="str">
            <v>Annualized hours worked in all jobs (12-mon ref period)</v>
          </cell>
        </row>
        <row r="92">
          <cell r="B92" t="str">
            <v>t_wage_nc_total_year</v>
          </cell>
          <cell r="C92" t="str">
            <v>Annualized wage in all jobs excl. bonuses, etc. (12-mon ref period)</v>
          </cell>
        </row>
        <row r="93">
          <cell r="B93" t="str">
            <v>t_wage_total_year</v>
          </cell>
          <cell r="C93" t="str">
            <v>Annualized total wage for all jobs (12-mon ref period)</v>
          </cell>
        </row>
        <row r="94">
          <cell r="B94" t="str">
            <v>njobs</v>
          </cell>
          <cell r="C94" t="str">
            <v>Total number of jobs</v>
          </cell>
        </row>
        <row r="95">
          <cell r="B95" t="str">
            <v>t_hours_annual</v>
          </cell>
          <cell r="C95" t="str">
            <v>Total hours worked in all jobs in the previous 12 months</v>
          </cell>
        </row>
        <row r="96">
          <cell r="B96" t="str">
            <v>linc_nc</v>
          </cell>
          <cell r="C96" t="str">
            <v xml:space="preserve">Total annual wage income in all jobs, excl. bonuses, etc. </v>
          </cell>
        </row>
        <row r="97">
          <cell r="B97" t="str">
            <v>laborincome</v>
          </cell>
          <cell r="C97" t="str">
            <v xml:space="preserve">Total annual individual labor income in all jobs, incl. bonuses, etc. </v>
          </cell>
        </row>
      </sheetData>
      <sheetData sheetId="5">
        <row r="6">
          <cell r="B6" t="str">
            <v>watertype_quest</v>
          </cell>
          <cell r="C6" t="str">
            <v>Type of water questions used in the survey</v>
          </cell>
        </row>
        <row r="7">
          <cell r="B7" t="str">
            <v>water_original</v>
          </cell>
          <cell r="C7" t="str">
            <v>Original survey response in string for water_source variable</v>
          </cell>
        </row>
        <row r="8">
          <cell r="B8" t="str">
            <v>water_source</v>
          </cell>
          <cell r="C8" t="str">
            <v>Sources of drinking water (14 categories)</v>
          </cell>
        </row>
        <row r="9">
          <cell r="B9" t="str">
            <v>imp_wat_rec</v>
          </cell>
          <cell r="C9" t="str">
            <v>Improved water source</v>
          </cell>
        </row>
        <row r="10">
          <cell r="B10" t="str">
            <v xml:space="preserve">piped </v>
          </cell>
          <cell r="C10" t="str">
            <v>Access to piped water</v>
          </cell>
        </row>
        <row r="11">
          <cell r="B11" t="str">
            <v>piped_to_prem</v>
          </cell>
          <cell r="C11" t="str">
            <v>Access to piped water on premises</v>
          </cell>
        </row>
        <row r="12">
          <cell r="B12" t="str">
            <v>w_30m</v>
          </cell>
          <cell r="C12" t="str">
            <v>Household has access to improved water within 30 minutes</v>
          </cell>
        </row>
        <row r="13">
          <cell r="B13" t="str">
            <v>w_avail</v>
          </cell>
          <cell r="C13" t="str">
            <v>Improved water is available when needed</v>
          </cell>
        </row>
        <row r="14">
          <cell r="B14" t="str">
            <v>sanitation_original</v>
          </cell>
          <cell r="C14" t="str">
            <v>Original survey response for SANITATION_SOURCE</v>
          </cell>
        </row>
        <row r="15">
          <cell r="B15" t="str">
            <v>sanitation_source</v>
          </cell>
          <cell r="C15" t="str">
            <v xml:space="preserve">Main sanitation facility </v>
          </cell>
        </row>
        <row r="16">
          <cell r="B16" t="str">
            <v>toilet_acc</v>
          </cell>
          <cell r="C16" t="str">
            <v xml:space="preserve">Access to flushed toilet </v>
          </cell>
        </row>
        <row r="17">
          <cell r="B17" t="str">
            <v>sewer</v>
          </cell>
          <cell r="C17" t="str">
            <v>Sewer</v>
          </cell>
        </row>
        <row r="18">
          <cell r="B18" t="str">
            <v>open_def</v>
          </cell>
          <cell r="C18" t="str">
            <v>Open defecation</v>
          </cell>
        </row>
        <row r="19">
          <cell r="B19" t="str">
            <v>imp_san_rec</v>
          </cell>
          <cell r="C19" t="str">
            <v>Improved sanitation facility</v>
          </cell>
        </row>
        <row r="20">
          <cell r="B20" t="str">
            <v>waste</v>
          </cell>
          <cell r="C20" t="str">
            <v>Main types of solid waste disposal</v>
          </cell>
        </row>
        <row r="21">
          <cell r="B21" t="str">
            <v>central_acc</v>
          </cell>
          <cell r="C21" t="str">
            <v xml:space="preserve">Access to central heating </v>
          </cell>
        </row>
        <row r="22">
          <cell r="B22" t="str">
            <v>heatsource</v>
          </cell>
          <cell r="C22" t="str">
            <v xml:space="preserve">Main source of heating </v>
          </cell>
        </row>
        <row r="23">
          <cell r="B23" t="str">
            <v>gas</v>
          </cell>
          <cell r="C23" t="str">
            <v>Connection to gas/Usage of gas</v>
          </cell>
        </row>
        <row r="24">
          <cell r="B24" t="str">
            <v>cooksource</v>
          </cell>
          <cell r="C24" t="str">
            <v>Main cooking fuel</v>
          </cell>
        </row>
        <row r="25">
          <cell r="B25" t="str">
            <v>lightsource</v>
          </cell>
          <cell r="C25" t="str">
            <v xml:space="preserve">Main source of lighting </v>
          </cell>
        </row>
        <row r="26">
          <cell r="B26" t="str">
            <v>elec_acc</v>
          </cell>
          <cell r="C26" t="str">
            <v>Connection to electricity in dwelling</v>
          </cell>
        </row>
        <row r="27">
          <cell r="B27" t="str">
            <v>electricity</v>
          </cell>
          <cell r="C27" t="str">
            <v>Access to electricity in dwelling</v>
          </cell>
        </row>
        <row r="28">
          <cell r="B28" t="str">
            <v>elechr_acc</v>
          </cell>
          <cell r="C28" t="str">
            <v>Electricity availability (hr/day)</v>
          </cell>
        </row>
        <row r="29">
          <cell r="B29" t="str">
            <v>electyp</v>
          </cell>
          <cell r="C29" t="str">
            <v>Type of lighting and/or electricity</v>
          </cell>
        </row>
        <row r="30">
          <cell r="B30" t="str">
            <v>pwater_exp</v>
          </cell>
          <cell r="C30" t="str">
            <v xml:space="preserve">Total annual consumption of water supply/piped water </v>
          </cell>
        </row>
        <row r="31">
          <cell r="B31" t="str">
            <v>hwater_exp</v>
          </cell>
          <cell r="C31" t="str">
            <v>Total annual consumption of hot water supply</v>
          </cell>
        </row>
        <row r="32">
          <cell r="B32" t="str">
            <v>water_exp</v>
          </cell>
          <cell r="C32" t="str">
            <v>Total annual consumption of water supply and hot water</v>
          </cell>
        </row>
        <row r="33">
          <cell r="B33" t="str">
            <v>garbage_exp</v>
          </cell>
          <cell r="C33" t="str">
            <v>Total annual consumption of garbage collection</v>
          </cell>
        </row>
        <row r="34">
          <cell r="B34" t="str">
            <v>sewage_exp</v>
          </cell>
          <cell r="C34" t="str">
            <v>Total annual consumption of sewage collection</v>
          </cell>
        </row>
        <row r="35">
          <cell r="B35" t="str">
            <v xml:space="preserve">waste_exp </v>
          </cell>
          <cell r="C35" t="str">
            <v>Total annual consumption of garbage and sewage collection</v>
          </cell>
        </row>
        <row r="36">
          <cell r="B36" t="str">
            <v>dwelothsvc_exp</v>
          </cell>
          <cell r="C36" t="str">
            <v>Total annual consumption of other services relating to the dwelling</v>
          </cell>
        </row>
        <row r="37">
          <cell r="B37" t="str">
            <v>elec_exp</v>
          </cell>
          <cell r="C37" t="str">
            <v>Total annual consumption expenditures on electricity and other associated expenditures</v>
          </cell>
        </row>
        <row r="38">
          <cell r="B38" t="str">
            <v xml:space="preserve">ngas_exp </v>
          </cell>
          <cell r="C38" t="str">
            <v>Total annual consumption of network/natural gas</v>
          </cell>
        </row>
        <row r="39">
          <cell r="B39" t="str">
            <v xml:space="preserve">LPG_exp </v>
          </cell>
          <cell r="C39" t="str">
            <v>Total annual consumption of liquefied gas</v>
          </cell>
        </row>
        <row r="40">
          <cell r="B40" t="str">
            <v>gas_exp</v>
          </cell>
          <cell r="C40" t="str">
            <v>Total annual consumption of network/natural and liquefied gas</v>
          </cell>
        </row>
        <row r="41">
          <cell r="B41" t="str">
            <v xml:space="preserve">gasoline_exp </v>
          </cell>
          <cell r="C41" t="str">
            <v>Total annual consumption of gasoline</v>
          </cell>
        </row>
        <row r="42">
          <cell r="B42" t="str">
            <v xml:space="preserve">diesel_exp </v>
          </cell>
          <cell r="C42" t="str">
            <v>Total annual consumption of diesel</v>
          </cell>
        </row>
        <row r="43">
          <cell r="B43" t="str">
            <v>kerosene_exp</v>
          </cell>
          <cell r="C43" t="str">
            <v>Total annual consumption of kerosene</v>
          </cell>
        </row>
        <row r="44">
          <cell r="B44" t="str">
            <v xml:space="preserve">othliq_exp </v>
          </cell>
          <cell r="C44" t="str">
            <v>Total annual consumption of other liquid fuels</v>
          </cell>
        </row>
        <row r="45">
          <cell r="B45" t="str">
            <v>liquid_exp</v>
          </cell>
          <cell r="C45" t="str">
            <v>Total annual consumption of all liquid fuels</v>
          </cell>
        </row>
        <row r="46">
          <cell r="B46" t="str">
            <v>wood_exp</v>
          </cell>
          <cell r="C46" t="str">
            <v>Total annual consumption of firewood</v>
          </cell>
        </row>
        <row r="47">
          <cell r="B47" t="str">
            <v>coal_exp</v>
          </cell>
          <cell r="C47" t="str">
            <v>Total annual consumption of coal</v>
          </cell>
        </row>
        <row r="48">
          <cell r="B48" t="str">
            <v xml:space="preserve">peat_exp </v>
          </cell>
          <cell r="C48" t="str">
            <v>Total annual consumption of peat</v>
          </cell>
        </row>
        <row r="49">
          <cell r="B49" t="str">
            <v xml:space="preserve">othsol_exp </v>
          </cell>
          <cell r="C49" t="str">
            <v>Total annual consumption of other solid fuels</v>
          </cell>
        </row>
        <row r="50">
          <cell r="B50" t="str">
            <v xml:space="preserve">solid_exp </v>
          </cell>
          <cell r="C50" t="str">
            <v>Total annual consumption of all solid fuels</v>
          </cell>
        </row>
        <row r="51">
          <cell r="B51" t="str">
            <v>othfuel_exp</v>
          </cell>
          <cell r="C51" t="str">
            <v>Total annual consumption of all other fuels</v>
          </cell>
        </row>
        <row r="52">
          <cell r="B52" t="str">
            <v>central_exp</v>
          </cell>
          <cell r="C52" t="str">
            <v>Total annual consumption of central heating</v>
          </cell>
        </row>
        <row r="53">
          <cell r="B53" t="str">
            <v>heating_exp</v>
          </cell>
          <cell r="C53" t="str">
            <v>Total annual consumption of heating</v>
          </cell>
        </row>
        <row r="54">
          <cell r="B54" t="str">
            <v>utl_exp</v>
          </cell>
          <cell r="C54" t="str">
            <v>Total annual consumption of all utilities excluding telecom and other housing</v>
          </cell>
        </row>
        <row r="55">
          <cell r="B55" t="str">
            <v>dwelmat_exp</v>
          </cell>
          <cell r="C55" t="str">
            <v>Total annual consumption of materials for the maintenance and repair of the dwelling</v>
          </cell>
        </row>
        <row r="56">
          <cell r="B56" t="str">
            <v>dwelsvc_exp</v>
          </cell>
          <cell r="C56" t="str">
            <v>Total annual consumption of services for the maintenance and repair of the dwelling</v>
          </cell>
        </row>
        <row r="57">
          <cell r="B57" t="str">
            <v>othhousing_exp</v>
          </cell>
          <cell r="C57" t="str">
            <v>Total annual consumption of dwelling repair/maintenance</v>
          </cell>
        </row>
        <row r="58">
          <cell r="B58" t="str">
            <v>transfuel_exp</v>
          </cell>
          <cell r="C58" t="str">
            <v>Total annual consumption of fuels for personal transportation</v>
          </cell>
        </row>
        <row r="59">
          <cell r="B59" t="str">
            <v>landphone_exp</v>
          </cell>
          <cell r="C59" t="str">
            <v>Total annual consumption of landline phone services</v>
          </cell>
        </row>
        <row r="60">
          <cell r="B60" t="str">
            <v>cellphone_exp</v>
          </cell>
          <cell r="C60" t="str">
            <v>Total annual consumption of cell phone services</v>
          </cell>
        </row>
        <row r="61">
          <cell r="B61" t="str">
            <v>tel_exp</v>
          </cell>
          <cell r="C61" t="str">
            <v>Total consumption of all telephone services</v>
          </cell>
        </row>
        <row r="62">
          <cell r="B62" t="str">
            <v>internet_exp</v>
          </cell>
          <cell r="C62" t="str">
            <v xml:space="preserve">Total consumption of internet services </v>
          </cell>
        </row>
        <row r="63">
          <cell r="B63" t="str">
            <v>telefax_exp</v>
          </cell>
          <cell r="C63" t="str">
            <v xml:space="preserve">Total consumption of telefax services </v>
          </cell>
        </row>
        <row r="64">
          <cell r="B64" t="str">
            <v>comm_exp</v>
          </cell>
          <cell r="C64" t="str">
            <v xml:space="preserve">Total consumption of all telecommunication services </v>
          </cell>
        </row>
        <row r="65">
          <cell r="B65" t="str">
            <v>tv_exp</v>
          </cell>
          <cell r="C65" t="str">
            <v xml:space="preserve">Total consumption of TV broadcasting services </v>
          </cell>
        </row>
        <row r="66">
          <cell r="B66" t="str">
            <v>tvintph_exp</v>
          </cell>
          <cell r="C66" t="str">
            <v xml:space="preserve">Total consumption of TV, internet and telephone </v>
          </cell>
        </row>
      </sheetData>
      <sheetData sheetId="6">
        <row r="6">
          <cell r="B6" t="str">
            <v>landphone</v>
          </cell>
          <cell r="C6" t="str">
            <v>Ownership of a land phone</v>
          </cell>
        </row>
        <row r="7">
          <cell r="B7" t="str">
            <v>cellphone</v>
          </cell>
          <cell r="C7" t="str">
            <v>Ownership of a cell phone</v>
          </cell>
        </row>
        <row r="8">
          <cell r="B8" t="str">
            <v>phone</v>
          </cell>
          <cell r="C8" t="str">
            <v>Ownership of a telephone</v>
          </cell>
        </row>
        <row r="9">
          <cell r="B9" t="str">
            <v>computer</v>
          </cell>
          <cell r="C9" t="str">
            <v>Ownership of a computer</v>
          </cell>
        </row>
        <row r="10">
          <cell r="B10" t="str">
            <v>etablet</v>
          </cell>
          <cell r="C10" t="str">
            <v>Ownership of a electronic tablet</v>
          </cell>
        </row>
        <row r="11">
          <cell r="B11" t="str">
            <v>internet</v>
          </cell>
          <cell r="C11" t="str">
            <v>Access to internet</v>
          </cell>
        </row>
        <row r="12">
          <cell r="B12" t="str">
            <v>radio</v>
          </cell>
          <cell r="C12" t="str">
            <v>Ownership of a radio</v>
          </cell>
        </row>
        <row r="13">
          <cell r="B13" t="str">
            <v>tv</v>
          </cell>
          <cell r="C13" t="str">
            <v>Ownership of a television</v>
          </cell>
        </row>
        <row r="14">
          <cell r="B14" t="str">
            <v>tv_cable</v>
          </cell>
          <cell r="C14" t="str">
            <v>Ownership of a cable television</v>
          </cell>
        </row>
        <row r="15">
          <cell r="B15" t="str">
            <v>video</v>
          </cell>
          <cell r="C15" t="str">
            <v>Ownership of a video</v>
          </cell>
        </row>
        <row r="16">
          <cell r="B16" t="str">
            <v>fridge</v>
          </cell>
          <cell r="C16" t="str">
            <v>Ownership of a refrigerator</v>
          </cell>
        </row>
        <row r="17">
          <cell r="B17" t="str">
            <v>sewmach</v>
          </cell>
          <cell r="C17" t="str">
            <v>Ownership of a sewing machine</v>
          </cell>
        </row>
        <row r="18">
          <cell r="B18" t="str">
            <v>washmach</v>
          </cell>
          <cell r="C18" t="str">
            <v>Ownership of a washing machine</v>
          </cell>
        </row>
        <row r="19">
          <cell r="B19" t="str">
            <v>stove</v>
          </cell>
          <cell r="C19" t="str">
            <v>Ownership of a stove</v>
          </cell>
        </row>
        <row r="20">
          <cell r="B20" t="str">
            <v>ricecook</v>
          </cell>
          <cell r="C20" t="str">
            <v>Ownership of a rice cooker</v>
          </cell>
        </row>
        <row r="21">
          <cell r="B21" t="str">
            <v>fan</v>
          </cell>
          <cell r="C21" t="str">
            <v>Ownership of an electric fan</v>
          </cell>
        </row>
        <row r="22">
          <cell r="B22" t="str">
            <v>ac</v>
          </cell>
          <cell r="C22" t="str">
            <v>Ownership of a central or wall air conditioner</v>
          </cell>
        </row>
        <row r="23">
          <cell r="B23" t="str">
            <v>ewpump</v>
          </cell>
          <cell r="C23" t="str">
            <v>Ownership of a electric water pump</v>
          </cell>
        </row>
        <row r="24">
          <cell r="B24" t="str">
            <v>bcycle</v>
          </cell>
          <cell r="C24" t="str">
            <v>Ownership of a bicycle</v>
          </cell>
        </row>
        <row r="25">
          <cell r="B25" t="str">
            <v>mcycle</v>
          </cell>
          <cell r="C25" t="str">
            <v>Ownership of a motorcycle</v>
          </cell>
        </row>
        <row r="26">
          <cell r="B26" t="str">
            <v>oxcart</v>
          </cell>
          <cell r="C26" t="str">
            <v>Ownership of oxcart</v>
          </cell>
        </row>
        <row r="27">
          <cell r="B27" t="str">
            <v>boat</v>
          </cell>
          <cell r="C27" t="str">
            <v>Ownership of a boat</v>
          </cell>
        </row>
        <row r="28">
          <cell r="B28" t="str">
            <v>car</v>
          </cell>
          <cell r="C28" t="str">
            <v>Ownership of a car</v>
          </cell>
        </row>
        <row r="29">
          <cell r="B29" t="str">
            <v>canoe</v>
          </cell>
          <cell r="C29" t="str">
            <v>Ownership of a canoe</v>
          </cell>
        </row>
        <row r="30">
          <cell r="B30" t="str">
            <v>roof</v>
          </cell>
          <cell r="C30" t="str">
            <v>Main material used for roof</v>
          </cell>
        </row>
        <row r="31">
          <cell r="B31" t="str">
            <v>wall</v>
          </cell>
          <cell r="C31" t="str">
            <v>Main material used for external walls</v>
          </cell>
        </row>
        <row r="32">
          <cell r="B32" t="str">
            <v>floor</v>
          </cell>
          <cell r="C32" t="str">
            <v>Main material used for floor</v>
          </cell>
        </row>
        <row r="33">
          <cell r="B33" t="str">
            <v>kitchen</v>
          </cell>
          <cell r="C33" t="str">
            <v>Separate kitchen in the dwelling</v>
          </cell>
        </row>
        <row r="34">
          <cell r="B34" t="str">
            <v>bath</v>
          </cell>
          <cell r="C34" t="str">
            <v>Bathing facility in the dwelling</v>
          </cell>
        </row>
        <row r="35">
          <cell r="B35" t="str">
            <v>rooms</v>
          </cell>
          <cell r="C35" t="str">
            <v>Number of habitable rooms</v>
          </cell>
        </row>
        <row r="36">
          <cell r="B36" t="str">
            <v>areaspace</v>
          </cell>
          <cell r="C36" t="str">
            <v>Area dwelling in square meters</v>
          </cell>
        </row>
        <row r="37">
          <cell r="B37" t="str">
            <v>ybuilt</v>
          </cell>
          <cell r="C37" t="str">
            <v>Year the dwelling built</v>
          </cell>
        </row>
        <row r="38">
          <cell r="B38" t="str">
            <v>typlivqrt</v>
          </cell>
          <cell r="C38" t="str">
            <v>Types of living quarters</v>
          </cell>
        </row>
        <row r="39">
          <cell r="B39" t="str">
            <v>ownhouse</v>
          </cell>
          <cell r="C39" t="str">
            <v>Ownership of house</v>
          </cell>
        </row>
        <row r="40">
          <cell r="B40" t="str">
            <v>acqui_house</v>
          </cell>
          <cell r="C40" t="str">
            <v>Acquisition of house</v>
          </cell>
        </row>
        <row r="41">
          <cell r="B41" t="str">
            <v>dwelownlti</v>
          </cell>
          <cell r="C41" t="str">
            <v>Legal title for Ownership</v>
          </cell>
        </row>
        <row r="42">
          <cell r="B42" t="str">
            <v>fem_dwelownlti</v>
          </cell>
          <cell r="C42" t="str">
            <v>Legal title for Ownership - Female</v>
          </cell>
        </row>
        <row r="43">
          <cell r="B43" t="str">
            <v>dwelownti</v>
          </cell>
          <cell r="C43" t="str">
            <v>Type of Legal document</v>
          </cell>
        </row>
        <row r="44">
          <cell r="B44" t="str">
            <v>selldwel</v>
          </cell>
          <cell r="C44" t="str">
            <v>Right to sell dwelling</v>
          </cell>
        </row>
        <row r="45">
          <cell r="B45" t="str">
            <v>transdwel</v>
          </cell>
          <cell r="C45" t="str">
            <v>Right to transfer dwelling</v>
          </cell>
        </row>
        <row r="46">
          <cell r="B46" t="str">
            <v>ownland</v>
          </cell>
          <cell r="C46" t="str">
            <v>Ownership of land</v>
          </cell>
        </row>
        <row r="47">
          <cell r="B47" t="str">
            <v>acqui_land</v>
          </cell>
          <cell r="C47" t="str">
            <v>Acquisition of residential land</v>
          </cell>
        </row>
        <row r="48">
          <cell r="B48" t="str">
            <v>doculand</v>
          </cell>
          <cell r="C48" t="str">
            <v>Legal document for residential land</v>
          </cell>
        </row>
        <row r="49">
          <cell r="B49" t="str">
            <v>fem_doculand</v>
          </cell>
          <cell r="C49" t="str">
            <v>Legal document for residential land - female</v>
          </cell>
        </row>
        <row r="50">
          <cell r="B50" t="str">
            <v>landownti</v>
          </cell>
          <cell r="C50" t="str">
            <v>Type of land ownership title</v>
          </cell>
        </row>
        <row r="51">
          <cell r="B51" t="str">
            <v>sellland</v>
          </cell>
          <cell r="C51" t="str">
            <v>Right to sell land</v>
          </cell>
        </row>
        <row r="52">
          <cell r="B52" t="str">
            <v>transland</v>
          </cell>
          <cell r="C52" t="str">
            <v>Right to transfer land</v>
          </cell>
        </row>
        <row r="53">
          <cell r="B53" t="str">
            <v>agriland</v>
          </cell>
          <cell r="C53" t="str">
            <v>Agriculture Land</v>
          </cell>
        </row>
        <row r="54">
          <cell r="B54" t="str">
            <v>area_agriland</v>
          </cell>
          <cell r="C54" t="str">
            <v>Area of agriculture land used</v>
          </cell>
        </row>
        <row r="55">
          <cell r="B55" t="str">
            <v>ownagriland</v>
          </cell>
          <cell r="C55" t="str">
            <v>Ownership of agriculture land</v>
          </cell>
        </row>
        <row r="56">
          <cell r="B56" t="str">
            <v>area_ownagriland</v>
          </cell>
          <cell r="C56" t="str">
            <v>Area of agriculture land owned</v>
          </cell>
        </row>
        <row r="57">
          <cell r="B57" t="str">
            <v>purch_agriland</v>
          </cell>
          <cell r="C57" t="str">
            <v>Purchased agri land</v>
          </cell>
        </row>
        <row r="58">
          <cell r="B58" t="str">
            <v>areapurch_agriland</v>
          </cell>
          <cell r="C58" t="str">
            <v>Area of purchased agriculture land</v>
          </cell>
        </row>
        <row r="59">
          <cell r="B59" t="str">
            <v>inher_agriland</v>
          </cell>
          <cell r="C59" t="str">
            <v>Inherit agriculture land</v>
          </cell>
        </row>
        <row r="60">
          <cell r="B60" t="str">
            <v>areainher_agriland</v>
          </cell>
          <cell r="C60" t="str">
            <v>Area of inherited agriculture land</v>
          </cell>
        </row>
        <row r="61">
          <cell r="B61" t="str">
            <v>rentout_agriland</v>
          </cell>
          <cell r="C61" t="str">
            <v>Rent Out Land</v>
          </cell>
        </row>
        <row r="62">
          <cell r="B62" t="str">
            <v>arearentout_agriland</v>
          </cell>
          <cell r="C62" t="str">
            <v>Area of rent out agri land</v>
          </cell>
        </row>
        <row r="63">
          <cell r="B63" t="str">
            <v>rentin_agriland</v>
          </cell>
          <cell r="C63" t="str">
            <v>Rent in Land</v>
          </cell>
        </row>
        <row r="64">
          <cell r="B64" t="str">
            <v>arearentin_agriland</v>
          </cell>
          <cell r="C64" t="str">
            <v>Area of rent in agri land</v>
          </cell>
        </row>
        <row r="65">
          <cell r="B65" t="str">
            <v>docuagriland</v>
          </cell>
          <cell r="C65" t="str">
            <v>Documented Agri Land</v>
          </cell>
        </row>
        <row r="66">
          <cell r="B66" t="str">
            <v>area_docuagriland</v>
          </cell>
          <cell r="C66" t="str">
            <v>Area of documented agri land</v>
          </cell>
        </row>
        <row r="67">
          <cell r="B67" t="str">
            <v>fem_agrilandownti</v>
          </cell>
          <cell r="C67" t="str">
            <v>Ownership Agri Land - Female</v>
          </cell>
        </row>
        <row r="68">
          <cell r="B68" t="str">
            <v>agrilandownti</v>
          </cell>
          <cell r="C68" t="str">
            <v>Type of ownership document for agricultural land</v>
          </cell>
        </row>
        <row r="69">
          <cell r="B69" t="str">
            <v>sellagriland</v>
          </cell>
          <cell r="C69" t="str">
            <v>Right to sell agri land</v>
          </cell>
        </row>
        <row r="70">
          <cell r="B70" t="str">
            <v>transagriland</v>
          </cell>
          <cell r="C70" t="str">
            <v>Right to transfer agri land</v>
          </cell>
        </row>
      </sheetData>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508DA-5589-438F-9C6F-A422FCFEC49F}">
  <dimension ref="A1:G14"/>
  <sheetViews>
    <sheetView workbookViewId="0">
      <selection activeCell="A2" sqref="A2"/>
    </sheetView>
  </sheetViews>
  <sheetFormatPr defaultRowHeight="15"/>
  <cols>
    <col min="1" max="1" width="3.7109375" customWidth="1"/>
    <col min="2" max="2" width="5" customWidth="1"/>
    <col min="3" max="3" width="16.7109375" customWidth="1"/>
    <col min="4" max="4" width="21.7109375" customWidth="1"/>
    <col min="5" max="5" width="46" customWidth="1"/>
    <col min="6" max="6" width="43.28515625" customWidth="1"/>
  </cols>
  <sheetData>
    <row r="1" spans="1:7" ht="24.75">
      <c r="A1" s="80" t="s">
        <v>0</v>
      </c>
    </row>
    <row r="2" spans="1:7" ht="15.75">
      <c r="A2" s="87" t="s">
        <v>1</v>
      </c>
    </row>
    <row r="3" spans="1:7" ht="19.5" thickBot="1">
      <c r="A3" s="36" t="s">
        <v>2</v>
      </c>
    </row>
    <row r="4" spans="1:7" ht="15.75" thickBot="1">
      <c r="B4" s="16"/>
      <c r="C4" s="17" t="s">
        <v>3</v>
      </c>
      <c r="D4" s="17" t="s">
        <v>4</v>
      </c>
      <c r="E4" s="17" t="s">
        <v>5</v>
      </c>
      <c r="F4" s="17" t="s">
        <v>6</v>
      </c>
      <c r="G4" s="17" t="s">
        <v>7</v>
      </c>
    </row>
    <row r="5" spans="1:7" ht="15" customHeight="1" thickBot="1">
      <c r="B5" s="18">
        <v>1</v>
      </c>
      <c r="C5" s="19" t="s">
        <v>8</v>
      </c>
      <c r="D5" s="20" t="s">
        <v>9</v>
      </c>
      <c r="E5" s="19" t="s">
        <v>10</v>
      </c>
      <c r="F5" s="19" t="s">
        <v>11</v>
      </c>
      <c r="G5" s="21">
        <v>1</v>
      </c>
    </row>
    <row r="6" spans="1:7" ht="15" customHeight="1" thickBot="1">
      <c r="B6" s="18">
        <v>2</v>
      </c>
      <c r="C6" s="19" t="s">
        <v>8</v>
      </c>
      <c r="D6" s="20" t="s">
        <v>12</v>
      </c>
      <c r="E6" s="19" t="s">
        <v>13</v>
      </c>
      <c r="F6" s="19" t="s">
        <v>14</v>
      </c>
      <c r="G6" s="21">
        <v>1</v>
      </c>
    </row>
    <row r="7" spans="1:7" ht="15" customHeight="1" thickBot="1">
      <c r="B7" s="18">
        <v>3</v>
      </c>
      <c r="C7" s="19" t="s">
        <v>8</v>
      </c>
      <c r="D7" s="20" t="s">
        <v>15</v>
      </c>
      <c r="E7" s="19" t="s">
        <v>16</v>
      </c>
      <c r="F7" s="19" t="s">
        <v>14</v>
      </c>
      <c r="G7" s="21">
        <v>1</v>
      </c>
    </row>
    <row r="8" spans="1:7" ht="15" customHeight="1" thickBot="1">
      <c r="B8" s="18">
        <v>4</v>
      </c>
      <c r="C8" s="19" t="s">
        <v>8</v>
      </c>
      <c r="D8" s="20" t="s">
        <v>17</v>
      </c>
      <c r="E8" s="19" t="s">
        <v>18</v>
      </c>
      <c r="F8" s="19" t="s">
        <v>14</v>
      </c>
      <c r="G8" s="21">
        <v>1</v>
      </c>
    </row>
    <row r="9" spans="1:7" ht="15" customHeight="1" thickBot="1">
      <c r="B9" s="18">
        <v>5</v>
      </c>
      <c r="C9" s="19" t="s">
        <v>8</v>
      </c>
      <c r="D9" s="20" t="s">
        <v>19</v>
      </c>
      <c r="E9" s="19" t="s">
        <v>20</v>
      </c>
      <c r="F9" s="19" t="s">
        <v>21</v>
      </c>
      <c r="G9" s="21">
        <v>1</v>
      </c>
    </row>
    <row r="10" spans="1:7" ht="15" customHeight="1" thickBot="1">
      <c r="B10" s="18">
        <v>6</v>
      </c>
      <c r="C10" s="19" t="s">
        <v>8</v>
      </c>
      <c r="D10" s="20" t="s">
        <v>22</v>
      </c>
      <c r="E10" s="19" t="s">
        <v>23</v>
      </c>
      <c r="F10" s="19" t="s">
        <v>24</v>
      </c>
      <c r="G10" s="21">
        <v>1</v>
      </c>
    </row>
    <row r="11" spans="1:7" ht="15" customHeight="1" thickBot="1">
      <c r="B11" s="18">
        <v>7</v>
      </c>
      <c r="C11" s="19" t="s">
        <v>8</v>
      </c>
      <c r="D11" s="20" t="s">
        <v>25</v>
      </c>
      <c r="E11" s="19" t="s">
        <v>26</v>
      </c>
      <c r="F11" s="19" t="s">
        <v>21</v>
      </c>
      <c r="G11" s="21">
        <v>1</v>
      </c>
    </row>
    <row r="12" spans="1:7" ht="15" customHeight="1" thickBot="1">
      <c r="B12" s="18">
        <v>8</v>
      </c>
      <c r="C12" s="19" t="s">
        <v>8</v>
      </c>
      <c r="D12" s="20" t="s">
        <v>27</v>
      </c>
      <c r="E12" s="19" t="s">
        <v>28</v>
      </c>
      <c r="F12" s="19" t="s">
        <v>24</v>
      </c>
      <c r="G12" s="21">
        <v>1</v>
      </c>
    </row>
    <row r="13" spans="1:7" ht="15" customHeight="1" thickBot="1">
      <c r="B13" s="18">
        <v>9</v>
      </c>
      <c r="C13" s="19" t="s">
        <v>8</v>
      </c>
      <c r="D13" s="20" t="s">
        <v>29</v>
      </c>
      <c r="E13" s="19" t="s">
        <v>30</v>
      </c>
      <c r="F13" s="19" t="s">
        <v>14</v>
      </c>
      <c r="G13" s="21">
        <v>1</v>
      </c>
    </row>
    <row r="14" spans="1:7" ht="15" customHeight="1" thickBot="1">
      <c r="B14" s="18">
        <v>10</v>
      </c>
      <c r="C14" s="19" t="s">
        <v>8</v>
      </c>
      <c r="D14" s="22" t="s">
        <v>31</v>
      </c>
      <c r="E14" s="19" t="s">
        <v>32</v>
      </c>
      <c r="F14" s="19" t="s">
        <v>21</v>
      </c>
      <c r="G14" s="21">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7CD12-BC33-4BAE-A323-24366400340B}">
  <dimension ref="A1:D28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RowHeight="15"/>
  <cols>
    <col min="1" max="1" width="26.28515625" style="86" bestFit="1" customWidth="1"/>
    <col min="2" max="2" width="5.7109375" bestFit="1" customWidth="1"/>
  </cols>
  <sheetData>
    <row r="1" spans="1:3">
      <c r="A1" s="85" t="s">
        <v>834</v>
      </c>
      <c r="B1" s="27" t="s">
        <v>1078</v>
      </c>
      <c r="C1" s="27" t="s">
        <v>914</v>
      </c>
    </row>
    <row r="2" spans="1:3">
      <c r="A2" s="86" t="s">
        <v>9</v>
      </c>
      <c r="B2" s="86">
        <v>1</v>
      </c>
      <c r="C2">
        <v>0</v>
      </c>
    </row>
    <row r="3" spans="1:3">
      <c r="A3" s="86" t="s">
        <v>12</v>
      </c>
      <c r="B3" s="86">
        <v>2</v>
      </c>
      <c r="C3">
        <v>0</v>
      </c>
    </row>
    <row r="4" spans="1:3">
      <c r="A4" s="86" t="s">
        <v>22</v>
      </c>
      <c r="B4" s="86">
        <v>5</v>
      </c>
      <c r="C4">
        <v>0</v>
      </c>
    </row>
    <row r="5" spans="1:3">
      <c r="A5" s="86" t="s">
        <v>27</v>
      </c>
      <c r="B5" s="86">
        <v>7</v>
      </c>
      <c r="C5">
        <v>0</v>
      </c>
    </row>
    <row r="6" spans="1:3">
      <c r="A6" s="86" t="s">
        <v>29</v>
      </c>
      <c r="B6" s="86">
        <v>10</v>
      </c>
      <c r="C6">
        <v>0</v>
      </c>
    </row>
    <row r="7" spans="1:3">
      <c r="A7" s="86" t="s">
        <v>922</v>
      </c>
      <c r="B7" s="86">
        <v>12</v>
      </c>
      <c r="C7">
        <v>0</v>
      </c>
    </row>
    <row r="8" spans="1:3">
      <c r="A8" s="86" t="s">
        <v>927</v>
      </c>
      <c r="B8" s="86">
        <v>13</v>
      </c>
      <c r="C8">
        <v>0</v>
      </c>
    </row>
    <row r="9" spans="1:3">
      <c r="A9" s="86" t="s">
        <v>934</v>
      </c>
      <c r="B9" s="86">
        <v>15</v>
      </c>
      <c r="C9">
        <v>0</v>
      </c>
    </row>
    <row r="10" spans="1:3">
      <c r="A10" s="86" t="s">
        <v>938</v>
      </c>
      <c r="B10" s="86">
        <v>16</v>
      </c>
      <c r="C10">
        <v>0</v>
      </c>
    </row>
    <row r="11" spans="1:3">
      <c r="A11" s="86" t="s">
        <v>942</v>
      </c>
      <c r="B11" s="86">
        <v>17</v>
      </c>
      <c r="C11">
        <v>0</v>
      </c>
    </row>
    <row r="12" spans="1:3">
      <c r="A12" s="86" t="s">
        <v>945</v>
      </c>
      <c r="B12" s="86">
        <v>18</v>
      </c>
      <c r="C12">
        <v>0</v>
      </c>
    </row>
    <row r="13" spans="1:3">
      <c r="A13" s="86" t="s">
        <v>951</v>
      </c>
      <c r="B13" s="86">
        <v>20</v>
      </c>
      <c r="C13">
        <v>0</v>
      </c>
    </row>
    <row r="14" spans="1:3">
      <c r="A14" s="86" t="s">
        <v>958</v>
      </c>
      <c r="B14" s="86">
        <v>22</v>
      </c>
      <c r="C14">
        <v>0</v>
      </c>
    </row>
    <row r="15" spans="1:3">
      <c r="A15" s="86" t="s">
        <v>961</v>
      </c>
      <c r="B15" s="86">
        <v>23</v>
      </c>
      <c r="C15">
        <v>0</v>
      </c>
    </row>
    <row r="16" spans="1:3">
      <c r="A16" s="86" t="s">
        <v>965</v>
      </c>
      <c r="B16" s="86">
        <v>24</v>
      </c>
      <c r="C16">
        <v>0</v>
      </c>
    </row>
    <row r="17" spans="1:4">
      <c r="A17" s="86" t="s">
        <v>968</v>
      </c>
      <c r="B17" s="86">
        <v>25</v>
      </c>
      <c r="C17">
        <v>0</v>
      </c>
    </row>
    <row r="18" spans="1:4">
      <c r="A18" s="86" t="s">
        <v>977</v>
      </c>
      <c r="B18" s="86">
        <v>28</v>
      </c>
      <c r="C18">
        <v>0</v>
      </c>
    </row>
    <row r="19" spans="1:4">
      <c r="A19" s="86" t="s">
        <v>53</v>
      </c>
      <c r="B19" s="86">
        <v>41</v>
      </c>
      <c r="C19">
        <v>0</v>
      </c>
    </row>
    <row r="20" spans="1:4">
      <c r="A20" s="86" t="s">
        <v>55</v>
      </c>
      <c r="B20" s="86">
        <v>42</v>
      </c>
      <c r="C20">
        <v>0</v>
      </c>
    </row>
    <row r="21" spans="1:4">
      <c r="A21" s="86" t="s">
        <v>70</v>
      </c>
      <c r="B21" s="86">
        <v>49</v>
      </c>
      <c r="C21">
        <v>0</v>
      </c>
    </row>
    <row r="22" spans="1:4">
      <c r="A22" s="86" t="s">
        <v>83</v>
      </c>
      <c r="B22" s="86">
        <v>51</v>
      </c>
      <c r="C22">
        <v>0</v>
      </c>
    </row>
    <row r="23" spans="1:4">
      <c r="A23" s="86" t="s">
        <v>92</v>
      </c>
      <c r="B23" s="86">
        <v>53</v>
      </c>
      <c r="C23">
        <v>0</v>
      </c>
    </row>
    <row r="24" spans="1:4">
      <c r="A24" s="86" t="s">
        <v>15</v>
      </c>
      <c r="B24" s="86">
        <v>3</v>
      </c>
      <c r="C24">
        <v>1</v>
      </c>
      <c r="D24" t="str">
        <f>A24</f>
        <v>int_year</v>
      </c>
    </row>
    <row r="25" spans="1:4">
      <c r="A25" s="86" t="s">
        <v>17</v>
      </c>
      <c r="B25" s="86">
        <v>4</v>
      </c>
      <c r="C25">
        <v>1</v>
      </c>
      <c r="D25" t="str">
        <f>D24 &amp; " " &amp;A25</f>
        <v>int_year int_month</v>
      </c>
    </row>
    <row r="26" spans="1:4">
      <c r="A26" s="86" t="s">
        <v>19</v>
      </c>
      <c r="B26" s="86">
        <v>6</v>
      </c>
      <c r="C26">
        <v>1</v>
      </c>
      <c r="D26" t="str">
        <f t="shared" ref="D26:D89" si="0">D25 &amp; " " &amp;A26</f>
        <v>int_year int_month hhid_orig</v>
      </c>
    </row>
    <row r="27" spans="1:4">
      <c r="A27" s="86" t="s">
        <v>25</v>
      </c>
      <c r="B27" s="86">
        <v>8</v>
      </c>
      <c r="C27">
        <v>1</v>
      </c>
      <c r="D27" t="str">
        <f t="shared" si="0"/>
        <v>int_year int_month hhid_orig pid_orig</v>
      </c>
    </row>
    <row r="28" spans="1:4">
      <c r="A28" s="86" t="s">
        <v>911</v>
      </c>
      <c r="B28" s="86">
        <v>9</v>
      </c>
      <c r="C28">
        <v>1</v>
      </c>
      <c r="D28" t="str">
        <f t="shared" si="0"/>
        <v>int_year int_month hhid_orig pid_orig spdef</v>
      </c>
    </row>
    <row r="29" spans="1:4">
      <c r="A29" s="86" t="s">
        <v>918</v>
      </c>
      <c r="B29" s="86">
        <v>11</v>
      </c>
      <c r="C29">
        <v>1</v>
      </c>
      <c r="D29" t="str">
        <f t="shared" si="0"/>
        <v>int_year int_month hhid_orig pid_orig spdef cpi</v>
      </c>
    </row>
    <row r="30" spans="1:4">
      <c r="A30" s="86" t="s">
        <v>931</v>
      </c>
      <c r="B30" s="86">
        <v>14</v>
      </c>
      <c r="C30">
        <v>1</v>
      </c>
      <c r="D30" t="str">
        <f t="shared" si="0"/>
        <v>int_year int_month hhid_orig pid_orig spdef cpi ppp</v>
      </c>
    </row>
    <row r="31" spans="1:4">
      <c r="A31" s="86" t="s">
        <v>948</v>
      </c>
      <c r="B31" s="86">
        <v>19</v>
      </c>
      <c r="C31">
        <v>1</v>
      </c>
      <c r="D31" t="str">
        <f t="shared" si="0"/>
        <v>int_year int_month hhid_orig pid_orig spdef cpi ppp converfactor</v>
      </c>
    </row>
    <row r="32" spans="1:4">
      <c r="A32" s="86" t="s">
        <v>955</v>
      </c>
      <c r="B32" s="86">
        <v>21</v>
      </c>
      <c r="C32">
        <v>1</v>
      </c>
      <c r="D32" t="str">
        <f t="shared" si="0"/>
        <v>int_year int_month hhid_orig pid_orig spdef cpi ppp converfactor welfarenom</v>
      </c>
    </row>
    <row r="33" spans="1:4">
      <c r="A33" s="86" t="s">
        <v>971</v>
      </c>
      <c r="B33" s="86">
        <v>26</v>
      </c>
      <c r="C33">
        <v>1</v>
      </c>
      <c r="D33" t="str">
        <f t="shared" si="0"/>
        <v>int_year int_month hhid_orig pid_orig spdef cpi ppp converfactor welfarenom welfareother</v>
      </c>
    </row>
    <row r="34" spans="1:4">
      <c r="A34" s="86" t="s">
        <v>974</v>
      </c>
      <c r="B34" s="86">
        <v>27</v>
      </c>
      <c r="C34">
        <v>1</v>
      </c>
      <c r="D34" t="str">
        <f t="shared" si="0"/>
        <v>int_year int_month hhid_orig pid_orig spdef cpi ppp converfactor welfarenom welfareother welfareothertype</v>
      </c>
    </row>
    <row r="35" spans="1:4">
      <c r="A35" s="86" t="s">
        <v>148</v>
      </c>
      <c r="B35" s="86">
        <v>29</v>
      </c>
      <c r="C35">
        <v>1</v>
      </c>
      <c r="D35" t="str">
        <f t="shared" si="0"/>
        <v>int_year int_month hhid_orig pid_orig spdef cpi ppp converfactor welfarenom welfareother welfareothertype school</v>
      </c>
    </row>
    <row r="36" spans="1:4">
      <c r="A36" s="86" t="s">
        <v>115</v>
      </c>
      <c r="B36" s="86">
        <v>30</v>
      </c>
      <c r="C36">
        <v>1</v>
      </c>
      <c r="D36" t="str">
        <f t="shared" si="0"/>
        <v>int_year int_month hhid_orig pid_orig spdef cpi ppp converfactor welfarenom welfareother welfareothertype school literacy</v>
      </c>
    </row>
    <row r="37" spans="1:4">
      <c r="A37" s="86" t="s">
        <v>144</v>
      </c>
      <c r="B37" s="86">
        <v>31</v>
      </c>
      <c r="C37">
        <v>1</v>
      </c>
      <c r="D37" t="str">
        <f t="shared" si="0"/>
        <v>int_year int_month hhid_orig pid_orig spdef cpi ppp converfactor welfarenom welfareother welfareothertype school literacy educy</v>
      </c>
    </row>
    <row r="38" spans="1:4">
      <c r="A38" s="86" t="s">
        <v>137</v>
      </c>
      <c r="B38" s="86">
        <v>32</v>
      </c>
      <c r="C38">
        <v>1</v>
      </c>
      <c r="D38" t="str">
        <f t="shared" si="0"/>
        <v>int_year int_month hhid_orig pid_orig spdef cpi ppp converfactor welfarenom welfareother welfareothertype school literacy educy educat4</v>
      </c>
    </row>
    <row r="39" spans="1:4">
      <c r="A39" s="86" t="s">
        <v>132</v>
      </c>
      <c r="B39" s="86">
        <v>33</v>
      </c>
      <c r="C39">
        <v>1</v>
      </c>
      <c r="D39" t="str">
        <f t="shared" si="0"/>
        <v>int_year int_month hhid_orig pid_orig spdef cpi ppp converfactor welfarenom welfareother welfareothertype school literacy educy educat4 educat5</v>
      </c>
    </row>
    <row r="40" spans="1:4">
      <c r="A40" s="86" t="s">
        <v>123</v>
      </c>
      <c r="B40" s="86">
        <v>34</v>
      </c>
      <c r="C40">
        <v>1</v>
      </c>
      <c r="D40" t="str">
        <f t="shared" si="0"/>
        <v>int_year int_month hhid_orig pid_orig spdef cpi ppp converfactor welfarenom welfareother welfareothertype school literacy educy educat4 educat5 educat7</v>
      </c>
    </row>
    <row r="41" spans="1:4">
      <c r="A41" s="86" t="s">
        <v>146</v>
      </c>
      <c r="B41" s="86">
        <v>35</v>
      </c>
      <c r="C41">
        <v>1</v>
      </c>
      <c r="D41" t="str">
        <f t="shared" si="0"/>
        <v>int_year int_month hhid_orig pid_orig spdef cpi ppp converfactor welfarenom welfareother welfareothertype school literacy educy educat4 educat5 educat7 primarycomp</v>
      </c>
    </row>
    <row r="42" spans="1:4">
      <c r="A42" s="86" t="s">
        <v>42</v>
      </c>
      <c r="B42" s="86">
        <v>36</v>
      </c>
      <c r="C42">
        <v>1</v>
      </c>
      <c r="D42" t="str">
        <f t="shared" si="0"/>
        <v>int_year int_month hhid_orig pid_orig spdef cpi ppp converfactor welfarenom welfareother welfareothertype school literacy educy educat4 educat5 educat7 primarycomp subnatid1</v>
      </c>
    </row>
    <row r="43" spans="1:4">
      <c r="A43" s="86" t="s">
        <v>45</v>
      </c>
      <c r="B43" s="86">
        <v>37</v>
      </c>
      <c r="C43">
        <v>1</v>
      </c>
      <c r="D43" t="str">
        <f t="shared" si="0"/>
        <v>int_year int_month hhid_orig pid_orig spdef cpi ppp converfactor welfarenom welfareother welfareothertype school literacy educy educat4 educat5 educat7 primarycomp subnatid1 subnatid2</v>
      </c>
    </row>
    <row r="44" spans="1:4">
      <c r="A44" s="86" t="s">
        <v>47</v>
      </c>
      <c r="B44" s="86">
        <v>38</v>
      </c>
      <c r="C44">
        <v>1</v>
      </c>
      <c r="D44" t="str">
        <f t="shared" si="0"/>
        <v>int_year int_month hhid_orig pid_orig spdef cpi ppp converfactor welfarenom welfareother welfareothertype school literacy educy educat4 educat5 educat7 primarycomp subnatid1 subnatid2 subnatid3</v>
      </c>
    </row>
    <row r="45" spans="1:4">
      <c r="A45" s="86" t="s">
        <v>49</v>
      </c>
      <c r="B45" s="86">
        <v>39</v>
      </c>
      <c r="C45">
        <v>1</v>
      </c>
      <c r="D45" t="str">
        <f t="shared" si="0"/>
        <v>int_year int_month hhid_orig pid_orig spdef cpi ppp converfactor welfarenom welfareother welfareothertype school literacy educy educat4 educat5 educat7 primarycomp subnatid1 subnatid2 subnatid3 subnatid4</v>
      </c>
    </row>
    <row r="46" spans="1:4">
      <c r="A46" s="86" t="s">
        <v>51</v>
      </c>
      <c r="B46" s="86">
        <v>40</v>
      </c>
      <c r="C46">
        <v>1</v>
      </c>
      <c r="D46" t="str">
        <f t="shared" si="0"/>
        <v>int_year int_month hhid_orig pid_orig spdef cpi ppp converfactor welfarenom welfareother welfareothertype school literacy educy educat4 educat5 educat7 primarycomp subnatid1 subnatid2 subnatid3 subnatid4 subnatidsurvey</v>
      </c>
    </row>
    <row r="47" spans="1:4">
      <c r="A47" s="86" t="s">
        <v>58</v>
      </c>
      <c r="B47" s="86">
        <v>43</v>
      </c>
      <c r="C47">
        <v>1</v>
      </c>
      <c r="D47" t="str">
        <f t="shared" si="0"/>
        <v>int_year int_month hhid_orig pid_orig spdef cpi ppp converfactor welfarenom welfareother welfareothertype school literacy educy educat4 educat5 educat7 primarycomp subnatid1 subnatid2 subnatid3 subnatid4 subnatidsurvey subnatid1_prev</v>
      </c>
    </row>
    <row r="48" spans="1:4">
      <c r="A48" s="86" t="s">
        <v>61</v>
      </c>
      <c r="B48" s="86">
        <v>44</v>
      </c>
      <c r="C48">
        <v>1</v>
      </c>
      <c r="D48" t="str">
        <f t="shared" si="0"/>
        <v>int_year int_month hhid_orig pid_orig spdef cpi ppp converfactor welfarenom welfareother welfareothertype school literacy educy educat4 educat5 educat7 primarycomp subnatid1 subnatid2 subnatid3 subnatid4 subnatidsurvey subnatid1_prev subnatid2_prev</v>
      </c>
    </row>
    <row r="49" spans="1:4">
      <c r="A49" s="86" t="s">
        <v>63</v>
      </c>
      <c r="B49" s="86">
        <v>45</v>
      </c>
      <c r="C49">
        <v>1</v>
      </c>
      <c r="D49"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v>
      </c>
    </row>
    <row r="50" spans="1:4">
      <c r="A50" s="86" t="s">
        <v>65</v>
      </c>
      <c r="B50" s="86">
        <v>46</v>
      </c>
      <c r="C50">
        <v>1</v>
      </c>
      <c r="D50"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v>
      </c>
    </row>
    <row r="51" spans="1:4">
      <c r="A51" s="86" t="s">
        <v>67</v>
      </c>
      <c r="B51" s="86">
        <v>47</v>
      </c>
      <c r="C51">
        <v>1</v>
      </c>
      <c r="D51"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v>
      </c>
    </row>
    <row r="52" spans="1:4">
      <c r="A52" s="86" t="s">
        <v>1008</v>
      </c>
      <c r="B52" s="86">
        <v>48</v>
      </c>
      <c r="C52">
        <v>1</v>
      </c>
      <c r="D52"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v>
      </c>
    </row>
    <row r="53" spans="1:4">
      <c r="A53" s="86" t="s">
        <v>80</v>
      </c>
      <c r="B53" s="86">
        <v>50</v>
      </c>
      <c r="C53">
        <v>1</v>
      </c>
      <c r="D53"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v>
      </c>
    </row>
    <row r="54" spans="1:4">
      <c r="A54" s="86" t="s">
        <v>86</v>
      </c>
      <c r="B54" s="86">
        <v>52</v>
      </c>
      <c r="C54">
        <v>1</v>
      </c>
      <c r="D54"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v>
      </c>
    </row>
    <row r="55" spans="1:4">
      <c r="A55" s="86" t="s">
        <v>99</v>
      </c>
      <c r="B55" s="86">
        <v>54</v>
      </c>
      <c r="C55">
        <v>1</v>
      </c>
      <c r="D55"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v>
      </c>
    </row>
    <row r="56" spans="1:4">
      <c r="A56" s="86" t="s">
        <v>96</v>
      </c>
      <c r="B56" s="86">
        <v>55</v>
      </c>
      <c r="C56">
        <v>1</v>
      </c>
      <c r="D56"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v>
      </c>
    </row>
    <row r="57" spans="1:4">
      <c r="A57" s="86" t="s">
        <v>107</v>
      </c>
      <c r="B57" s="86">
        <v>56</v>
      </c>
      <c r="C57">
        <v>1</v>
      </c>
      <c r="D57"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v>
      </c>
    </row>
    <row r="58" spans="1:4">
      <c r="A58" s="86" t="s">
        <v>151</v>
      </c>
      <c r="B58" s="86">
        <v>57</v>
      </c>
      <c r="C58">
        <v>1</v>
      </c>
      <c r="D58"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v>
      </c>
    </row>
    <row r="59" spans="1:4">
      <c r="A59" s="86" t="s">
        <v>157</v>
      </c>
      <c r="B59" s="86">
        <v>58</v>
      </c>
      <c r="C59">
        <v>1</v>
      </c>
      <c r="D59"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v>
      </c>
    </row>
    <row r="60" spans="1:4">
      <c r="A60" s="86" t="s">
        <v>159</v>
      </c>
      <c r="B60" s="86">
        <v>59</v>
      </c>
      <c r="C60">
        <v>1</v>
      </c>
      <c r="D60"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v>
      </c>
    </row>
    <row r="61" spans="1:4">
      <c r="A61" s="86" t="s">
        <v>161</v>
      </c>
      <c r="B61" s="86">
        <v>60</v>
      </c>
      <c r="C61">
        <v>1</v>
      </c>
      <c r="D61"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v>
      </c>
    </row>
    <row r="62" spans="1:4">
      <c r="A62" s="86" t="s">
        <v>163</v>
      </c>
      <c r="B62" s="86">
        <v>61</v>
      </c>
      <c r="C62">
        <v>1</v>
      </c>
      <c r="D62"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v>
      </c>
    </row>
    <row r="63" spans="1:4">
      <c r="A63" s="86" t="s">
        <v>165</v>
      </c>
      <c r="B63" s="86">
        <v>62</v>
      </c>
      <c r="C63">
        <v>1</v>
      </c>
      <c r="D63"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v>
      </c>
    </row>
    <row r="64" spans="1:4">
      <c r="A64" s="86" t="s">
        <v>173</v>
      </c>
      <c r="B64" s="86">
        <v>63</v>
      </c>
      <c r="C64">
        <v>1</v>
      </c>
      <c r="D64"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v>
      </c>
    </row>
    <row r="65" spans="1:4">
      <c r="A65" s="86" t="s">
        <v>175</v>
      </c>
      <c r="B65" s="86">
        <v>64</v>
      </c>
      <c r="C65">
        <v>1</v>
      </c>
      <c r="D65"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v>
      </c>
    </row>
    <row r="66" spans="1:4">
      <c r="A66" s="86" t="s">
        <v>180</v>
      </c>
      <c r="B66" s="86">
        <v>65</v>
      </c>
      <c r="C66">
        <v>1</v>
      </c>
      <c r="D66"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v>
      </c>
    </row>
    <row r="67" spans="1:4">
      <c r="A67" s="86" t="s">
        <v>187</v>
      </c>
      <c r="B67" s="86">
        <v>66</v>
      </c>
      <c r="C67">
        <v>1</v>
      </c>
      <c r="D67"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v>
      </c>
    </row>
    <row r="68" spans="1:4">
      <c r="A68" s="86" t="s">
        <v>190</v>
      </c>
      <c r="B68" s="86">
        <v>67</v>
      </c>
      <c r="C68">
        <v>1</v>
      </c>
      <c r="D68"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v>
      </c>
    </row>
    <row r="69" spans="1:4">
      <c r="A69" s="86" t="s">
        <v>193</v>
      </c>
      <c r="B69" s="86">
        <v>68</v>
      </c>
      <c r="C69">
        <v>1</v>
      </c>
      <c r="D69"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v>
      </c>
    </row>
    <row r="70" spans="1:4">
      <c r="A70" s="86" t="s">
        <v>200</v>
      </c>
      <c r="B70" s="86">
        <v>69</v>
      </c>
      <c r="C70">
        <v>1</v>
      </c>
      <c r="D70"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v>
      </c>
    </row>
    <row r="71" spans="1:4">
      <c r="A71" s="86" t="s">
        <v>206</v>
      </c>
      <c r="B71" s="86">
        <v>70</v>
      </c>
      <c r="C71">
        <v>1</v>
      </c>
      <c r="D71"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v>
      </c>
    </row>
    <row r="72" spans="1:4">
      <c r="A72" s="86" t="s">
        <v>209</v>
      </c>
      <c r="B72" s="86">
        <v>71</v>
      </c>
      <c r="C72">
        <v>1</v>
      </c>
      <c r="D72"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v>
      </c>
    </row>
    <row r="73" spans="1:4">
      <c r="A73" s="86" t="s">
        <v>221</v>
      </c>
      <c r="B73" s="86">
        <v>72</v>
      </c>
      <c r="C73">
        <v>1</v>
      </c>
      <c r="D73"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v>
      </c>
    </row>
    <row r="74" spans="1:4">
      <c r="A74" s="86" t="s">
        <v>227</v>
      </c>
      <c r="B74" s="86">
        <v>73</v>
      </c>
      <c r="C74">
        <v>1</v>
      </c>
      <c r="D74"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v>
      </c>
    </row>
    <row r="75" spans="1:4">
      <c r="A75" s="86" t="s">
        <v>229</v>
      </c>
      <c r="B75" s="86">
        <v>74</v>
      </c>
      <c r="C75">
        <v>1</v>
      </c>
      <c r="D75"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v>
      </c>
    </row>
    <row r="76" spans="1:4">
      <c r="A76" s="86" t="s">
        <v>1082</v>
      </c>
      <c r="B76" s="86">
        <v>75</v>
      </c>
      <c r="C76">
        <v>1</v>
      </c>
      <c r="D76"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v>
      </c>
    </row>
    <row r="77" spans="1:4">
      <c r="A77" s="86" t="s">
        <v>245</v>
      </c>
      <c r="B77" s="86">
        <v>76</v>
      </c>
      <c r="C77">
        <v>1</v>
      </c>
      <c r="D77"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v>
      </c>
    </row>
    <row r="78" spans="1:4">
      <c r="A78" s="86" t="s">
        <v>257</v>
      </c>
      <c r="B78" s="86">
        <v>77</v>
      </c>
      <c r="C78">
        <v>1</v>
      </c>
      <c r="D78"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v>
      </c>
    </row>
    <row r="79" spans="1:4">
      <c r="A79" s="86" t="s">
        <v>259</v>
      </c>
      <c r="B79" s="86">
        <v>78</v>
      </c>
      <c r="C79">
        <v>1</v>
      </c>
      <c r="D79"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v>
      </c>
    </row>
    <row r="80" spans="1:4">
      <c r="A80" s="86" t="s">
        <v>261</v>
      </c>
      <c r="B80" s="86">
        <v>79</v>
      </c>
      <c r="C80">
        <v>1</v>
      </c>
      <c r="D80"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v>
      </c>
    </row>
    <row r="81" spans="1:4">
      <c r="A81" s="86" t="s">
        <v>263</v>
      </c>
      <c r="B81" s="86">
        <v>80</v>
      </c>
      <c r="C81">
        <v>1</v>
      </c>
      <c r="D81"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v>
      </c>
    </row>
    <row r="82" spans="1:4">
      <c r="A82" s="86" t="s">
        <v>265</v>
      </c>
      <c r="B82" s="86">
        <v>81</v>
      </c>
      <c r="C82">
        <v>1</v>
      </c>
      <c r="D82"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v>
      </c>
    </row>
    <row r="83" spans="1:4">
      <c r="A83" s="86" t="s">
        <v>267</v>
      </c>
      <c r="B83" s="86">
        <v>82</v>
      </c>
      <c r="C83">
        <v>1</v>
      </c>
      <c r="D83"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v>
      </c>
    </row>
    <row r="84" spans="1:4">
      <c r="A84" s="86" t="s">
        <v>269</v>
      </c>
      <c r="B84" s="86">
        <v>83</v>
      </c>
      <c r="C84">
        <v>1</v>
      </c>
      <c r="D84"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v>
      </c>
    </row>
    <row r="85" spans="1:4">
      <c r="A85" s="86" t="s">
        <v>271</v>
      </c>
      <c r="B85" s="86">
        <v>84</v>
      </c>
      <c r="C85">
        <v>1</v>
      </c>
      <c r="D85"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v>
      </c>
    </row>
    <row r="86" spans="1:4">
      <c r="A86" s="86" t="s">
        <v>273</v>
      </c>
      <c r="B86" s="86">
        <v>85</v>
      </c>
      <c r="C86">
        <v>1</v>
      </c>
      <c r="D86"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v>
      </c>
    </row>
    <row r="87" spans="1:4">
      <c r="A87" s="86" t="s">
        <v>276</v>
      </c>
      <c r="B87" s="86">
        <v>86</v>
      </c>
      <c r="C87">
        <v>1</v>
      </c>
      <c r="D87"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v>
      </c>
    </row>
    <row r="88" spans="1:4">
      <c r="A88" s="86" t="s">
        <v>278</v>
      </c>
      <c r="B88" s="86">
        <v>87</v>
      </c>
      <c r="C88">
        <v>1</v>
      </c>
      <c r="D88"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v>
      </c>
    </row>
    <row r="89" spans="1:4">
      <c r="A89" s="86" t="s">
        <v>280</v>
      </c>
      <c r="B89" s="86">
        <v>88</v>
      </c>
      <c r="C89">
        <v>1</v>
      </c>
      <c r="D89"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v>
      </c>
    </row>
    <row r="90" spans="1:4">
      <c r="A90" s="86" t="s">
        <v>282</v>
      </c>
      <c r="B90" s="86">
        <v>89</v>
      </c>
      <c r="C90">
        <v>1</v>
      </c>
      <c r="D90" t="str">
        <f t="shared" ref="D90:D153" si="1">D89 &amp; " " &amp;A90</f>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v>
      </c>
    </row>
    <row r="91" spans="1:4">
      <c r="A91" s="86" t="s">
        <v>284</v>
      </c>
      <c r="B91" s="86">
        <v>90</v>
      </c>
      <c r="C91">
        <v>1</v>
      </c>
      <c r="D91"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v>
      </c>
    </row>
    <row r="92" spans="1:4">
      <c r="A92" s="86" t="s">
        <v>290</v>
      </c>
      <c r="B92" s="86">
        <v>91</v>
      </c>
      <c r="C92">
        <v>1</v>
      </c>
      <c r="D92"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v>
      </c>
    </row>
    <row r="93" spans="1:4">
      <c r="A93" s="86" t="s">
        <v>292</v>
      </c>
      <c r="B93" s="86">
        <v>92</v>
      </c>
      <c r="C93">
        <v>1</v>
      </c>
      <c r="D93"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v>
      </c>
    </row>
    <row r="94" spans="1:4">
      <c r="A94" s="86" t="s">
        <v>294</v>
      </c>
      <c r="B94" s="86">
        <v>93</v>
      </c>
      <c r="C94">
        <v>1</v>
      </c>
      <c r="D94"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v>
      </c>
    </row>
    <row r="95" spans="1:4">
      <c r="A95" s="86" t="s">
        <v>296</v>
      </c>
      <c r="B95" s="86">
        <v>94</v>
      </c>
      <c r="C95">
        <v>1</v>
      </c>
      <c r="D95"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v>
      </c>
    </row>
    <row r="96" spans="1:4">
      <c r="A96" s="86" t="s">
        <v>298</v>
      </c>
      <c r="B96" s="86">
        <v>95</v>
      </c>
      <c r="C96">
        <v>1</v>
      </c>
      <c r="D96"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v>
      </c>
    </row>
    <row r="97" spans="1:4">
      <c r="A97" s="86" t="s">
        <v>300</v>
      </c>
      <c r="B97" s="86">
        <v>96</v>
      </c>
      <c r="C97">
        <v>1</v>
      </c>
      <c r="D97"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v>
      </c>
    </row>
    <row r="98" spans="1:4">
      <c r="A98" s="86" t="s">
        <v>302</v>
      </c>
      <c r="B98" s="86">
        <v>97</v>
      </c>
      <c r="C98">
        <v>1</v>
      </c>
      <c r="D98"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v>
      </c>
    </row>
    <row r="99" spans="1:4">
      <c r="A99" s="86" t="s">
        <v>304</v>
      </c>
      <c r="B99" s="86">
        <v>98</v>
      </c>
      <c r="C99">
        <v>1</v>
      </c>
      <c r="D99"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v>
      </c>
    </row>
    <row r="100" spans="1:4">
      <c r="A100" s="86" t="s">
        <v>306</v>
      </c>
      <c r="B100" s="86">
        <v>99</v>
      </c>
      <c r="C100">
        <v>1</v>
      </c>
      <c r="D100"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v>
      </c>
    </row>
    <row r="101" spans="1:4">
      <c r="A101" s="86" t="s">
        <v>309</v>
      </c>
      <c r="B101" s="86">
        <v>100</v>
      </c>
      <c r="C101">
        <v>1</v>
      </c>
      <c r="D101"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v>
      </c>
    </row>
    <row r="102" spans="1:4">
      <c r="A102" s="86" t="s">
        <v>311</v>
      </c>
      <c r="B102" s="86">
        <v>101</v>
      </c>
      <c r="C102">
        <v>1</v>
      </c>
      <c r="D102"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v>
      </c>
    </row>
    <row r="103" spans="1:4">
      <c r="A103" s="86" t="s">
        <v>313</v>
      </c>
      <c r="B103" s="86">
        <v>102</v>
      </c>
      <c r="C103">
        <v>1</v>
      </c>
      <c r="D103"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v>
      </c>
    </row>
    <row r="104" spans="1:4">
      <c r="A104" s="86" t="s">
        <v>1083</v>
      </c>
      <c r="B104" s="86">
        <v>103</v>
      </c>
      <c r="C104">
        <v>1</v>
      </c>
      <c r="D104"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v>
      </c>
    </row>
    <row r="105" spans="1:4">
      <c r="A105" s="86" t="s">
        <v>318</v>
      </c>
      <c r="B105" s="86">
        <v>104</v>
      </c>
      <c r="C105">
        <v>1</v>
      </c>
      <c r="D105"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v>
      </c>
    </row>
    <row r="106" spans="1:4">
      <c r="A106" s="86" t="s">
        <v>320</v>
      </c>
      <c r="B106" s="86">
        <v>105</v>
      </c>
      <c r="C106">
        <v>1</v>
      </c>
      <c r="D106"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v>
      </c>
    </row>
    <row r="107" spans="1:4">
      <c r="A107" s="86" t="s">
        <v>323</v>
      </c>
      <c r="B107" s="86">
        <v>106</v>
      </c>
      <c r="C107">
        <v>1</v>
      </c>
      <c r="D107"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v>
      </c>
    </row>
    <row r="108" spans="1:4">
      <c r="A108" s="86" t="s">
        <v>326</v>
      </c>
      <c r="B108" s="86">
        <v>107</v>
      </c>
      <c r="C108">
        <v>1</v>
      </c>
      <c r="D108"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v>
      </c>
    </row>
    <row r="109" spans="1:4">
      <c r="A109" s="86" t="s">
        <v>329</v>
      </c>
      <c r="B109" s="86">
        <v>108</v>
      </c>
      <c r="C109">
        <v>1</v>
      </c>
      <c r="D109"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v>
      </c>
    </row>
    <row r="110" spans="1:4">
      <c r="A110" s="86" t="s">
        <v>331</v>
      </c>
      <c r="B110" s="86">
        <v>109</v>
      </c>
      <c r="C110">
        <v>1</v>
      </c>
      <c r="D110"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v>
      </c>
    </row>
    <row r="111" spans="1:4">
      <c r="A111" s="86" t="s">
        <v>333</v>
      </c>
      <c r="B111" s="86">
        <v>110</v>
      </c>
      <c r="C111">
        <v>1</v>
      </c>
      <c r="D111"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v>
      </c>
    </row>
    <row r="112" spans="1:4">
      <c r="A112" s="86" t="s">
        <v>336</v>
      </c>
      <c r="B112" s="86">
        <v>111</v>
      </c>
      <c r="C112">
        <v>1</v>
      </c>
      <c r="D112"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v>
      </c>
    </row>
    <row r="113" spans="1:4">
      <c r="A113" s="86" t="s">
        <v>339</v>
      </c>
      <c r="B113" s="86">
        <v>112</v>
      </c>
      <c r="C113">
        <v>1</v>
      </c>
      <c r="D113"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v>
      </c>
    </row>
    <row r="114" spans="1:4">
      <c r="A114" s="86" t="s">
        <v>341</v>
      </c>
      <c r="B114" s="86">
        <v>113</v>
      </c>
      <c r="C114">
        <v>1</v>
      </c>
      <c r="D114"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v>
      </c>
    </row>
    <row r="115" spans="1:4">
      <c r="A115" s="86" t="s">
        <v>343</v>
      </c>
      <c r="B115" s="86">
        <v>114</v>
      </c>
      <c r="C115">
        <v>1</v>
      </c>
      <c r="D115"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v>
      </c>
    </row>
    <row r="116" spans="1:4">
      <c r="A116" s="86" t="s">
        <v>345</v>
      </c>
      <c r="B116" s="86">
        <v>115</v>
      </c>
      <c r="C116">
        <v>1</v>
      </c>
      <c r="D116"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v>
      </c>
    </row>
    <row r="117" spans="1:4">
      <c r="A117" s="86" t="s">
        <v>347</v>
      </c>
      <c r="B117" s="86">
        <v>116</v>
      </c>
      <c r="C117">
        <v>1</v>
      </c>
      <c r="D117"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v>
      </c>
    </row>
    <row r="118" spans="1:4">
      <c r="A118" s="86" t="s">
        <v>349</v>
      </c>
      <c r="B118" s="86">
        <v>117</v>
      </c>
      <c r="C118">
        <v>1</v>
      </c>
      <c r="D118"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v>
      </c>
    </row>
    <row r="119" spans="1:4">
      <c r="A119" s="86" t="s">
        <v>351</v>
      </c>
      <c r="B119" s="86">
        <v>118</v>
      </c>
      <c r="C119">
        <v>1</v>
      </c>
      <c r="D119"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v>
      </c>
    </row>
    <row r="120" spans="1:4">
      <c r="A120" s="86" t="s">
        <v>353</v>
      </c>
      <c r="B120" s="86">
        <v>119</v>
      </c>
      <c r="C120">
        <v>1</v>
      </c>
      <c r="D120"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v>
      </c>
    </row>
    <row r="121" spans="1:4">
      <c r="A121" s="86" t="s">
        <v>355</v>
      </c>
      <c r="B121" s="86">
        <v>120</v>
      </c>
      <c r="C121">
        <v>1</v>
      </c>
      <c r="D121"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v>
      </c>
    </row>
    <row r="122" spans="1:4">
      <c r="A122" s="86" t="s">
        <v>357</v>
      </c>
      <c r="B122" s="86">
        <v>121</v>
      </c>
      <c r="C122">
        <v>1</v>
      </c>
      <c r="D122"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v>
      </c>
    </row>
    <row r="123" spans="1:4">
      <c r="A123" s="86" t="s">
        <v>359</v>
      </c>
      <c r="B123" s="86">
        <v>122</v>
      </c>
      <c r="C123">
        <v>1</v>
      </c>
      <c r="D123"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v>
      </c>
    </row>
    <row r="124" spans="1:4">
      <c r="A124" s="86" t="s">
        <v>361</v>
      </c>
      <c r="B124" s="86">
        <v>123</v>
      </c>
      <c r="C124">
        <v>1</v>
      </c>
      <c r="D124"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v>
      </c>
    </row>
    <row r="125" spans="1:4">
      <c r="A125" s="86" t="s">
        <v>363</v>
      </c>
      <c r="B125" s="86">
        <v>124</v>
      </c>
      <c r="C125">
        <v>1</v>
      </c>
      <c r="D125"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v>
      </c>
    </row>
    <row r="126" spans="1:4">
      <c r="A126" s="86" t="s">
        <v>365</v>
      </c>
      <c r="B126" s="86">
        <v>125</v>
      </c>
      <c r="C126">
        <v>1</v>
      </c>
      <c r="D126"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v>
      </c>
    </row>
    <row r="127" spans="1:4">
      <c r="A127" s="86" t="s">
        <v>367</v>
      </c>
      <c r="B127" s="86">
        <v>126</v>
      </c>
      <c r="C127">
        <v>1</v>
      </c>
      <c r="D127"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v>
      </c>
    </row>
    <row r="128" spans="1:4">
      <c r="A128" s="86" t="s">
        <v>369</v>
      </c>
      <c r="B128" s="86">
        <v>127</v>
      </c>
      <c r="C128">
        <v>1</v>
      </c>
      <c r="D128"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v>
      </c>
    </row>
    <row r="129" spans="1:4">
      <c r="A129" s="86" t="s">
        <v>371</v>
      </c>
      <c r="B129" s="86">
        <v>128</v>
      </c>
      <c r="C129">
        <v>1</v>
      </c>
      <c r="D129"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v>
      </c>
    </row>
    <row r="130" spans="1:4">
      <c r="A130" s="86" t="s">
        <v>374</v>
      </c>
      <c r="B130" s="86">
        <v>129</v>
      </c>
      <c r="C130">
        <v>1</v>
      </c>
      <c r="D130"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v>
      </c>
    </row>
    <row r="131" spans="1:4">
      <c r="A131" s="86" t="s">
        <v>375</v>
      </c>
      <c r="B131" s="86">
        <v>130</v>
      </c>
      <c r="C131">
        <v>1</v>
      </c>
      <c r="D131"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v>
      </c>
    </row>
    <row r="132" spans="1:4">
      <c r="A132" s="86" t="s">
        <v>377</v>
      </c>
      <c r="B132" s="86">
        <v>131</v>
      </c>
      <c r="C132">
        <v>1</v>
      </c>
      <c r="D132"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v>
      </c>
    </row>
    <row r="133" spans="1:4">
      <c r="A133" s="86" t="s">
        <v>379</v>
      </c>
      <c r="B133" s="86">
        <v>132</v>
      </c>
      <c r="C133">
        <v>1</v>
      </c>
      <c r="D133"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v>
      </c>
    </row>
    <row r="134" spans="1:4">
      <c r="A134" s="86" t="s">
        <v>381</v>
      </c>
      <c r="B134" s="86">
        <v>133</v>
      </c>
      <c r="C134">
        <v>1</v>
      </c>
      <c r="D134"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v>
      </c>
    </row>
    <row r="135" spans="1:4">
      <c r="A135" s="86" t="s">
        <v>383</v>
      </c>
      <c r="B135" s="86">
        <v>134</v>
      </c>
      <c r="C135">
        <v>1</v>
      </c>
      <c r="D135"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v>
      </c>
    </row>
    <row r="136" spans="1:4">
      <c r="A136" s="86" t="s">
        <v>385</v>
      </c>
      <c r="B136" s="86">
        <v>135</v>
      </c>
      <c r="C136">
        <v>1</v>
      </c>
      <c r="D136"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v>
      </c>
    </row>
    <row r="137" spans="1:4">
      <c r="A137" s="86" t="s">
        <v>387</v>
      </c>
      <c r="B137" s="86">
        <v>136</v>
      </c>
      <c r="C137">
        <v>1</v>
      </c>
      <c r="D137"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v>
      </c>
    </row>
    <row r="138" spans="1:4">
      <c r="A138" s="86" t="s">
        <v>389</v>
      </c>
      <c r="B138" s="86">
        <v>137</v>
      </c>
      <c r="C138">
        <v>1</v>
      </c>
      <c r="D138"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v>
      </c>
    </row>
    <row r="139" spans="1:4">
      <c r="A139" s="86" t="s">
        <v>391</v>
      </c>
      <c r="B139" s="86">
        <v>138</v>
      </c>
      <c r="C139">
        <v>1</v>
      </c>
      <c r="D139"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v>
      </c>
    </row>
    <row r="140" spans="1:4">
      <c r="A140" s="86" t="s">
        <v>393</v>
      </c>
      <c r="B140" s="86">
        <v>139</v>
      </c>
      <c r="C140">
        <v>1</v>
      </c>
      <c r="D140"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v>
      </c>
    </row>
    <row r="141" spans="1:4">
      <c r="A141" s="86" t="s">
        <v>395</v>
      </c>
      <c r="B141" s="86">
        <v>140</v>
      </c>
      <c r="C141">
        <v>1</v>
      </c>
      <c r="D141"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v>
      </c>
    </row>
    <row r="142" spans="1:4">
      <c r="A142" s="86" t="s">
        <v>397</v>
      </c>
      <c r="B142" s="86">
        <v>141</v>
      </c>
      <c r="C142">
        <v>1</v>
      </c>
      <c r="D142"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v>
      </c>
    </row>
    <row r="143" spans="1:4">
      <c r="A143" s="86" t="s">
        <v>399</v>
      </c>
      <c r="B143" s="86">
        <v>142</v>
      </c>
      <c r="C143">
        <v>1</v>
      </c>
      <c r="D143"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v>
      </c>
    </row>
    <row r="144" spans="1:4">
      <c r="A144" s="86" t="s">
        <v>402</v>
      </c>
      <c r="B144" s="86">
        <v>143</v>
      </c>
      <c r="C144">
        <v>1</v>
      </c>
      <c r="D144"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v>
      </c>
    </row>
    <row r="145" spans="1:4">
      <c r="A145" s="86" t="s">
        <v>404</v>
      </c>
      <c r="B145" s="86">
        <v>144</v>
      </c>
      <c r="C145">
        <v>1</v>
      </c>
      <c r="D145"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v>
      </c>
    </row>
    <row r="146" spans="1:4">
      <c r="A146" s="86" t="s">
        <v>406</v>
      </c>
      <c r="B146" s="86">
        <v>145</v>
      </c>
      <c r="C146">
        <v>1</v>
      </c>
      <c r="D146"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v>
      </c>
    </row>
    <row r="147" spans="1:4">
      <c r="A147" s="86" t="s">
        <v>1084</v>
      </c>
      <c r="B147" s="86">
        <v>146</v>
      </c>
      <c r="C147">
        <v>1</v>
      </c>
      <c r="D147"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v>
      </c>
    </row>
    <row r="148" spans="1:4">
      <c r="A148" s="86" t="s">
        <v>411</v>
      </c>
      <c r="B148" s="86">
        <v>147</v>
      </c>
      <c r="C148">
        <v>1</v>
      </c>
      <c r="D148"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v>
      </c>
    </row>
    <row r="149" spans="1:4">
      <c r="A149" s="86" t="s">
        <v>413</v>
      </c>
      <c r="B149" s="86">
        <v>148</v>
      </c>
      <c r="C149">
        <v>1</v>
      </c>
      <c r="D149"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v>
      </c>
    </row>
    <row r="150" spans="1:4">
      <c r="A150" s="86" t="s">
        <v>416</v>
      </c>
      <c r="B150" s="86">
        <v>149</v>
      </c>
      <c r="C150">
        <v>1</v>
      </c>
      <c r="D150"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v>
      </c>
    </row>
    <row r="151" spans="1:4">
      <c r="A151" s="86" t="s">
        <v>418</v>
      </c>
      <c r="B151" s="86">
        <v>150</v>
      </c>
      <c r="C151">
        <v>1</v>
      </c>
      <c r="D151"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v>
      </c>
    </row>
    <row r="152" spans="1:4">
      <c r="A152" s="86" t="s">
        <v>420</v>
      </c>
      <c r="B152" s="86">
        <v>151</v>
      </c>
      <c r="C152">
        <v>1</v>
      </c>
      <c r="D152"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v>
      </c>
    </row>
    <row r="153" spans="1:4">
      <c r="A153" s="86" t="s">
        <v>422</v>
      </c>
      <c r="B153" s="86">
        <v>152</v>
      </c>
      <c r="C153">
        <v>1</v>
      </c>
      <c r="D153"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v>
      </c>
    </row>
    <row r="154" spans="1:4">
      <c r="A154" s="86" t="s">
        <v>439</v>
      </c>
      <c r="B154" s="86">
        <v>153</v>
      </c>
      <c r="C154">
        <v>1</v>
      </c>
      <c r="D154" t="str">
        <f t="shared" ref="D154:D217" si="2">D153 &amp; " " &amp;A154</f>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v>
      </c>
    </row>
    <row r="155" spans="1:4">
      <c r="A155" s="86" t="s">
        <v>455</v>
      </c>
      <c r="B155" s="86">
        <v>154</v>
      </c>
      <c r="C155">
        <v>1</v>
      </c>
      <c r="D155"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v>
      </c>
    </row>
    <row r="156" spans="1:4">
      <c r="A156" s="86" t="s">
        <v>437</v>
      </c>
      <c r="B156" s="86">
        <v>155</v>
      </c>
      <c r="C156">
        <v>1</v>
      </c>
      <c r="D156"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v>
      </c>
    </row>
    <row r="157" spans="1:4">
      <c r="A157" s="86" t="s">
        <v>430</v>
      </c>
      <c r="B157" s="86">
        <v>156</v>
      </c>
      <c r="C157">
        <v>1</v>
      </c>
      <c r="D157"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v>
      </c>
    </row>
    <row r="158" spans="1:4">
      <c r="A158" s="86" t="s">
        <v>1085</v>
      </c>
      <c r="B158" s="86">
        <v>157</v>
      </c>
      <c r="C158">
        <v>1</v>
      </c>
      <c r="D158" t="str">
        <f t="shared" si="2"/>
        <v xml:space="preserve">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v>
      </c>
    </row>
    <row r="159" spans="1:4">
      <c r="A159" s="86" t="s">
        <v>459</v>
      </c>
      <c r="B159" s="86">
        <v>158</v>
      </c>
      <c r="C159">
        <v>1</v>
      </c>
      <c r="D159"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v>
      </c>
    </row>
    <row r="160" spans="1:4">
      <c r="A160" s="86" t="s">
        <v>461</v>
      </c>
      <c r="B160" s="86">
        <v>159</v>
      </c>
      <c r="C160">
        <v>1</v>
      </c>
      <c r="D160"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v>
      </c>
    </row>
    <row r="161" spans="1:4">
      <c r="A161" s="86" t="s">
        <v>465</v>
      </c>
      <c r="B161" s="86">
        <v>160</v>
      </c>
      <c r="C161">
        <v>1</v>
      </c>
      <c r="D161"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v>
      </c>
    </row>
    <row r="162" spans="1:4">
      <c r="A162" s="86" t="s">
        <v>472</v>
      </c>
      <c r="B162" s="86">
        <v>161</v>
      </c>
      <c r="C162">
        <v>1</v>
      </c>
      <c r="D162"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v>
      </c>
    </row>
    <row r="163" spans="1:4">
      <c r="A163" s="86" t="s">
        <v>469</v>
      </c>
      <c r="B163" s="86">
        <v>162</v>
      </c>
      <c r="C163">
        <v>1</v>
      </c>
      <c r="D163"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v>
      </c>
    </row>
    <row r="164" spans="1:4">
      <c r="A164" s="86" t="s">
        <v>487</v>
      </c>
      <c r="B164" s="86">
        <v>163</v>
      </c>
      <c r="C164">
        <v>1</v>
      </c>
      <c r="D164"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v>
      </c>
    </row>
    <row r="165" spans="1:4">
      <c r="A165" s="86" t="s">
        <v>493</v>
      </c>
      <c r="B165" s="86">
        <v>164</v>
      </c>
      <c r="C165">
        <v>1</v>
      </c>
      <c r="D165"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v>
      </c>
    </row>
    <row r="166" spans="1:4">
      <c r="A166" s="86" t="s">
        <v>496</v>
      </c>
      <c r="B166" s="86">
        <v>165</v>
      </c>
      <c r="C166">
        <v>1</v>
      </c>
      <c r="D166"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v>
      </c>
    </row>
    <row r="167" spans="1:4">
      <c r="A167" s="86" t="s">
        <v>500</v>
      </c>
      <c r="B167" s="86">
        <v>166</v>
      </c>
      <c r="C167">
        <v>1</v>
      </c>
      <c r="D167"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v>
      </c>
    </row>
    <row r="168" spans="1:4">
      <c r="A168" s="86" t="s">
        <v>502</v>
      </c>
      <c r="B168" s="86">
        <v>167</v>
      </c>
      <c r="C168">
        <v>1</v>
      </c>
      <c r="D168"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v>
      </c>
    </row>
    <row r="169" spans="1:4">
      <c r="A169" s="86" t="s">
        <v>515</v>
      </c>
      <c r="B169" s="86">
        <v>168</v>
      </c>
      <c r="C169">
        <v>1</v>
      </c>
      <c r="D169"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v>
      </c>
    </row>
    <row r="170" spans="1:4">
      <c r="A170" s="86" t="s">
        <v>517</v>
      </c>
      <c r="B170" s="86">
        <v>169</v>
      </c>
      <c r="C170">
        <v>1</v>
      </c>
      <c r="D170"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v>
      </c>
    </row>
    <row r="171" spans="1:4">
      <c r="A171" s="86" t="s">
        <v>527</v>
      </c>
      <c r="B171" s="86">
        <v>170</v>
      </c>
      <c r="C171">
        <v>1</v>
      </c>
      <c r="D171"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v>
      </c>
    </row>
    <row r="172" spans="1:4">
      <c r="A172" s="86" t="s">
        <v>532</v>
      </c>
      <c r="B172" s="86">
        <v>171</v>
      </c>
      <c r="C172">
        <v>1</v>
      </c>
      <c r="D172"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v>
      </c>
    </row>
    <row r="173" spans="1:4">
      <c r="A173" s="86" t="s">
        <v>538</v>
      </c>
      <c r="B173" s="86">
        <v>172</v>
      </c>
      <c r="C173">
        <v>1</v>
      </c>
      <c r="D173"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v>
      </c>
    </row>
    <row r="174" spans="1:4">
      <c r="A174" s="86" t="s">
        <v>544</v>
      </c>
      <c r="B174" s="86">
        <v>173</v>
      </c>
      <c r="C174">
        <v>1</v>
      </c>
      <c r="D174"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v>
      </c>
    </row>
    <row r="175" spans="1:4">
      <c r="A175" s="86" t="s">
        <v>550</v>
      </c>
      <c r="B175" s="86">
        <v>174</v>
      </c>
      <c r="C175">
        <v>1</v>
      </c>
      <c r="D175"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v>
      </c>
    </row>
    <row r="176" spans="1:4">
      <c r="A176" s="86" t="s">
        <v>552</v>
      </c>
      <c r="B176" s="86">
        <v>175</v>
      </c>
      <c r="C176">
        <v>1</v>
      </c>
      <c r="D176"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v>
      </c>
    </row>
    <row r="177" spans="1:4">
      <c r="A177" s="86" t="s">
        <v>555</v>
      </c>
      <c r="B177" s="86">
        <v>176</v>
      </c>
      <c r="C177">
        <v>1</v>
      </c>
      <c r="D177"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v>
      </c>
    </row>
    <row r="178" spans="1:4">
      <c r="A178" s="86" t="s">
        <v>563</v>
      </c>
      <c r="B178" s="86">
        <v>177</v>
      </c>
      <c r="C178">
        <v>1</v>
      </c>
      <c r="D178"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v>
      </c>
    </row>
    <row r="179" spans="1:4">
      <c r="A179" s="86" t="s">
        <v>565</v>
      </c>
      <c r="B179" s="86">
        <v>178</v>
      </c>
      <c r="C179">
        <v>1</v>
      </c>
      <c r="D179"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v>
      </c>
    </row>
    <row r="180" spans="1:4">
      <c r="A180" s="86" t="s">
        <v>567</v>
      </c>
      <c r="B180" s="86">
        <v>179</v>
      </c>
      <c r="C180">
        <v>1</v>
      </c>
      <c r="D180"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v>
      </c>
    </row>
    <row r="181" spans="1:4">
      <c r="A181" s="86" t="s">
        <v>569</v>
      </c>
      <c r="B181" s="86">
        <v>180</v>
      </c>
      <c r="C181">
        <v>1</v>
      </c>
      <c r="D181"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v>
      </c>
    </row>
    <row r="182" spans="1:4">
      <c r="A182" s="86" t="s">
        <v>571</v>
      </c>
      <c r="B182" s="86">
        <v>181</v>
      </c>
      <c r="C182">
        <v>1</v>
      </c>
      <c r="D182"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v>
      </c>
    </row>
    <row r="183" spans="1:4">
      <c r="A183" s="86" t="s">
        <v>1086</v>
      </c>
      <c r="B183" s="86">
        <v>182</v>
      </c>
      <c r="C183">
        <v>1</v>
      </c>
      <c r="D183" t="str">
        <f t="shared" si="2"/>
        <v xml:space="preserve">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v>
      </c>
    </row>
    <row r="184" spans="1:4">
      <c r="A184" s="86" t="s">
        <v>575</v>
      </c>
      <c r="B184" s="86">
        <v>183</v>
      </c>
      <c r="C184">
        <v>1</v>
      </c>
      <c r="D184"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v>
      </c>
    </row>
    <row r="185" spans="1:4">
      <c r="A185" s="86" t="s">
        <v>578</v>
      </c>
      <c r="B185" s="86">
        <v>184</v>
      </c>
      <c r="C185">
        <v>1</v>
      </c>
      <c r="D185"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v>
      </c>
    </row>
    <row r="186" spans="1:4">
      <c r="A186" s="86" t="s">
        <v>1087</v>
      </c>
      <c r="B186" s="86">
        <v>185</v>
      </c>
      <c r="C186">
        <v>1</v>
      </c>
      <c r="D186" t="str">
        <f t="shared" si="2"/>
        <v xml:space="preserve">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v>
      </c>
    </row>
    <row r="187" spans="1:4">
      <c r="A187" s="86" t="s">
        <v>1088</v>
      </c>
      <c r="B187" s="86">
        <v>186</v>
      </c>
      <c r="C187">
        <v>1</v>
      </c>
      <c r="D187" t="str">
        <f t="shared" si="2"/>
        <v xml:space="preserve">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v>
      </c>
    </row>
    <row r="188" spans="1:4">
      <c r="A188" s="86" t="s">
        <v>584</v>
      </c>
      <c r="B188" s="86">
        <v>187</v>
      </c>
      <c r="C188">
        <v>1</v>
      </c>
      <c r="D188"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v>
      </c>
    </row>
    <row r="189" spans="1:4">
      <c r="A189" s="86" t="s">
        <v>1089</v>
      </c>
      <c r="B189" s="86">
        <v>188</v>
      </c>
      <c r="C189">
        <v>1</v>
      </c>
      <c r="D189" t="str">
        <f t="shared" si="2"/>
        <v xml:space="preserve">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v>
      </c>
    </row>
    <row r="190" spans="1:4">
      <c r="A190" s="86" t="s">
        <v>1090</v>
      </c>
      <c r="B190" s="86">
        <v>189</v>
      </c>
      <c r="C190">
        <v>1</v>
      </c>
      <c r="D190" t="str">
        <f t="shared" si="2"/>
        <v xml:space="preserve">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v>
      </c>
    </row>
    <row r="191" spans="1:4">
      <c r="A191" s="86" t="s">
        <v>590</v>
      </c>
      <c r="B191" s="86">
        <v>190</v>
      </c>
      <c r="C191">
        <v>1</v>
      </c>
      <c r="D191"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v>
      </c>
    </row>
    <row r="192" spans="1:4">
      <c r="A192" s="86" t="s">
        <v>1091</v>
      </c>
      <c r="B192" s="86">
        <v>191</v>
      </c>
      <c r="C192">
        <v>1</v>
      </c>
      <c r="D192" t="str">
        <f t="shared" si="2"/>
        <v xml:space="preserve">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v>
      </c>
    </row>
    <row r="193" spans="1:4">
      <c r="A193" s="86" t="s">
        <v>594</v>
      </c>
      <c r="B193" s="86">
        <v>192</v>
      </c>
      <c r="C193">
        <v>1</v>
      </c>
      <c r="D193"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v>
      </c>
    </row>
    <row r="194" spans="1:4">
      <c r="A194" s="86" t="s">
        <v>596</v>
      </c>
      <c r="B194" s="86">
        <v>193</v>
      </c>
      <c r="C194">
        <v>1</v>
      </c>
      <c r="D194"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v>
      </c>
    </row>
    <row r="195" spans="1:4">
      <c r="A195" s="86" t="s">
        <v>598</v>
      </c>
      <c r="B195" s="86">
        <v>194</v>
      </c>
      <c r="C195">
        <v>1</v>
      </c>
      <c r="D195"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v>
      </c>
    </row>
    <row r="196" spans="1:4">
      <c r="A196" s="86" t="s">
        <v>1092</v>
      </c>
      <c r="B196" s="86">
        <v>195</v>
      </c>
      <c r="C196">
        <v>1</v>
      </c>
      <c r="D196" t="str">
        <f t="shared" si="2"/>
        <v xml:space="preserve">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v>
      </c>
    </row>
    <row r="197" spans="1:4">
      <c r="A197" s="86" t="s">
        <v>1093</v>
      </c>
      <c r="B197" s="86">
        <v>196</v>
      </c>
      <c r="C197">
        <v>1</v>
      </c>
      <c r="D197" t="str">
        <f t="shared" si="2"/>
        <v xml:space="preserve">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v>
      </c>
    </row>
    <row r="198" spans="1:4">
      <c r="A198" s="86" t="s">
        <v>1094</v>
      </c>
      <c r="B198" s="86">
        <v>197</v>
      </c>
      <c r="C198">
        <v>1</v>
      </c>
      <c r="D198" t="str">
        <f t="shared" si="2"/>
        <v xml:space="preserve">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v>
      </c>
    </row>
    <row r="199" spans="1:4">
      <c r="A199" s="86" t="s">
        <v>606</v>
      </c>
      <c r="B199" s="86">
        <v>198</v>
      </c>
      <c r="C199">
        <v>1</v>
      </c>
      <c r="D199"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v>
      </c>
    </row>
    <row r="200" spans="1:4">
      <c r="A200" s="86" t="s">
        <v>608</v>
      </c>
      <c r="B200" s="86">
        <v>199</v>
      </c>
      <c r="C200">
        <v>1</v>
      </c>
      <c r="D200"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v>
      </c>
    </row>
    <row r="201" spans="1:4">
      <c r="A201" s="86" t="s">
        <v>610</v>
      </c>
      <c r="B201" s="86">
        <v>200</v>
      </c>
      <c r="C201">
        <v>1</v>
      </c>
      <c r="D201"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v>
      </c>
    </row>
    <row r="202" spans="1:4">
      <c r="A202" s="86" t="s">
        <v>612</v>
      </c>
      <c r="B202" s="86">
        <v>201</v>
      </c>
      <c r="C202">
        <v>1</v>
      </c>
      <c r="D202"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v>
      </c>
    </row>
    <row r="203" spans="1:4">
      <c r="A203" s="86" t="s">
        <v>616</v>
      </c>
      <c r="B203" s="86">
        <v>202</v>
      </c>
      <c r="C203">
        <v>1</v>
      </c>
      <c r="D203"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v>
      </c>
    </row>
    <row r="204" spans="1:4">
      <c r="A204" s="86" t="s">
        <v>618</v>
      </c>
      <c r="B204" s="86">
        <v>203</v>
      </c>
      <c r="C204">
        <v>1</v>
      </c>
      <c r="D204"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v>
      </c>
    </row>
    <row r="205" spans="1:4">
      <c r="A205" s="86" t="s">
        <v>620</v>
      </c>
      <c r="B205" s="86">
        <v>204</v>
      </c>
      <c r="C205">
        <v>1</v>
      </c>
      <c r="D205"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v>
      </c>
    </row>
    <row r="206" spans="1:4">
      <c r="A206" s="86" t="s">
        <v>622</v>
      </c>
      <c r="B206" s="86">
        <v>205</v>
      </c>
      <c r="C206">
        <v>1</v>
      </c>
      <c r="D206"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v>
      </c>
    </row>
    <row r="207" spans="1:4">
      <c r="A207" s="86" t="s">
        <v>624</v>
      </c>
      <c r="B207" s="86">
        <v>206</v>
      </c>
      <c r="C207">
        <v>1</v>
      </c>
      <c r="D207"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v>
      </c>
    </row>
    <row r="208" spans="1:4">
      <c r="A208" s="86" t="s">
        <v>626</v>
      </c>
      <c r="B208" s="86">
        <v>207</v>
      </c>
      <c r="C208">
        <v>1</v>
      </c>
      <c r="D208"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v>
      </c>
    </row>
    <row r="209" spans="1:4">
      <c r="A209" s="86" t="s">
        <v>1095</v>
      </c>
      <c r="B209" s="86">
        <v>208</v>
      </c>
      <c r="C209">
        <v>1</v>
      </c>
      <c r="D209"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v>
      </c>
    </row>
    <row r="210" spans="1:4">
      <c r="A210" s="86" t="s">
        <v>630</v>
      </c>
      <c r="B210" s="86">
        <v>209</v>
      </c>
      <c r="C210">
        <v>1</v>
      </c>
      <c r="D210"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v>
      </c>
    </row>
    <row r="211" spans="1:4">
      <c r="A211" s="86" t="s">
        <v>632</v>
      </c>
      <c r="B211" s="86">
        <v>210</v>
      </c>
      <c r="C211">
        <v>1</v>
      </c>
      <c r="D211"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v>
      </c>
    </row>
    <row r="212" spans="1:4">
      <c r="A212" s="86" t="s">
        <v>634</v>
      </c>
      <c r="B212" s="86">
        <v>211</v>
      </c>
      <c r="C212">
        <v>1</v>
      </c>
      <c r="D212"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v>
      </c>
    </row>
    <row r="213" spans="1:4">
      <c r="A213" s="86" t="s">
        <v>636</v>
      </c>
      <c r="B213" s="86">
        <v>212</v>
      </c>
      <c r="C213">
        <v>1</v>
      </c>
      <c r="D213"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v>
      </c>
    </row>
    <row r="214" spans="1:4">
      <c r="A214" s="86" t="s">
        <v>638</v>
      </c>
      <c r="B214" s="86">
        <v>213</v>
      </c>
      <c r="C214">
        <v>1</v>
      </c>
      <c r="D214"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v>
      </c>
    </row>
    <row r="215" spans="1:4">
      <c r="A215" s="86" t="s">
        <v>644</v>
      </c>
      <c r="B215" s="86">
        <v>214</v>
      </c>
      <c r="C215">
        <v>1</v>
      </c>
      <c r="D215"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v>
      </c>
    </row>
    <row r="216" spans="1:4">
      <c r="A216" s="86" t="s">
        <v>646</v>
      </c>
      <c r="B216" s="86">
        <v>215</v>
      </c>
      <c r="C216">
        <v>1</v>
      </c>
      <c r="D216"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v>
      </c>
    </row>
    <row r="217" spans="1:4">
      <c r="A217" s="86" t="s">
        <v>648</v>
      </c>
      <c r="B217" s="86">
        <v>216</v>
      </c>
      <c r="C217">
        <v>1</v>
      </c>
      <c r="D217"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v>
      </c>
    </row>
    <row r="218" spans="1:4">
      <c r="A218" s="86" t="s">
        <v>650</v>
      </c>
      <c r="B218" s="86">
        <v>217</v>
      </c>
      <c r="C218">
        <v>1</v>
      </c>
      <c r="D218" t="str">
        <f t="shared" ref="D218:D280" si="3">D217 &amp; " " &amp;A218</f>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v>
      </c>
    </row>
    <row r="219" spans="1:4">
      <c r="A219" s="86" t="s">
        <v>652</v>
      </c>
      <c r="B219" s="86">
        <v>218</v>
      </c>
      <c r="C219">
        <v>1</v>
      </c>
      <c r="D219"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v>
      </c>
    </row>
    <row r="220" spans="1:4">
      <c r="A220" s="86" t="s">
        <v>654</v>
      </c>
      <c r="B220" s="86">
        <v>219</v>
      </c>
      <c r="C220">
        <v>1</v>
      </c>
      <c r="D220"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v>
      </c>
    </row>
    <row r="221" spans="1:4">
      <c r="A221" s="86" t="s">
        <v>660</v>
      </c>
      <c r="B221" s="86">
        <v>220</v>
      </c>
      <c r="C221">
        <v>1</v>
      </c>
      <c r="D221"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v>
      </c>
    </row>
    <row r="222" spans="1:4">
      <c r="A222" s="86" t="s">
        <v>662</v>
      </c>
      <c r="B222" s="86">
        <v>221</v>
      </c>
      <c r="C222">
        <v>1</v>
      </c>
      <c r="D222"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v>
      </c>
    </row>
    <row r="223" spans="1:4">
      <c r="A223" s="86" t="s">
        <v>664</v>
      </c>
      <c r="B223" s="86">
        <v>222</v>
      </c>
      <c r="C223">
        <v>1</v>
      </c>
      <c r="D223"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v>
      </c>
    </row>
    <row r="224" spans="1:4">
      <c r="A224" s="86" t="s">
        <v>666</v>
      </c>
      <c r="B224" s="86">
        <v>223</v>
      </c>
      <c r="C224">
        <v>1</v>
      </c>
      <c r="D224"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v>
      </c>
    </row>
    <row r="225" spans="1:4">
      <c r="A225" s="86" t="s">
        <v>668</v>
      </c>
      <c r="B225" s="86">
        <v>224</v>
      </c>
      <c r="C225">
        <v>1</v>
      </c>
      <c r="D225"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v>
      </c>
    </row>
    <row r="226" spans="1:4">
      <c r="A226" s="86" t="s">
        <v>670</v>
      </c>
      <c r="B226" s="86">
        <v>225</v>
      </c>
      <c r="C226">
        <v>1</v>
      </c>
      <c r="D226"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v>
      </c>
    </row>
    <row r="227" spans="1:4">
      <c r="A227" s="86" t="s">
        <v>672</v>
      </c>
      <c r="B227" s="86">
        <v>226</v>
      </c>
      <c r="C227">
        <v>1</v>
      </c>
      <c r="D227"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v>
      </c>
    </row>
    <row r="228" spans="1:4">
      <c r="A228" s="86" t="s">
        <v>674</v>
      </c>
      <c r="B228" s="86">
        <v>227</v>
      </c>
      <c r="C228">
        <v>1</v>
      </c>
      <c r="D228"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v>
      </c>
    </row>
    <row r="229" spans="1:4">
      <c r="A229" s="86" t="s">
        <v>676</v>
      </c>
      <c r="B229" s="86">
        <v>228</v>
      </c>
      <c r="C229">
        <v>1</v>
      </c>
      <c r="D229"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v>
      </c>
    </row>
    <row r="230" spans="1:4">
      <c r="A230" s="86" t="s">
        <v>678</v>
      </c>
      <c r="B230" s="86">
        <v>229</v>
      </c>
      <c r="C230">
        <v>1</v>
      </c>
      <c r="D230"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v>
      </c>
    </row>
    <row r="231" spans="1:4">
      <c r="A231" s="86" t="s">
        <v>680</v>
      </c>
      <c r="B231" s="86">
        <v>230</v>
      </c>
      <c r="C231">
        <v>1</v>
      </c>
      <c r="D231"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v>
      </c>
    </row>
    <row r="232" spans="1:4">
      <c r="A232" s="86" t="s">
        <v>682</v>
      </c>
      <c r="B232" s="86">
        <v>231</v>
      </c>
      <c r="C232">
        <v>1</v>
      </c>
      <c r="D232"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v>
      </c>
    </row>
    <row r="233" spans="1:4">
      <c r="A233" s="86" t="s">
        <v>687</v>
      </c>
      <c r="B233" s="86">
        <v>232</v>
      </c>
      <c r="C233">
        <v>1</v>
      </c>
      <c r="D233"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v>
      </c>
    </row>
    <row r="234" spans="1:4">
      <c r="A234" s="86" t="s">
        <v>689</v>
      </c>
      <c r="B234" s="86">
        <v>233</v>
      </c>
      <c r="C234">
        <v>1</v>
      </c>
      <c r="D234"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v>
      </c>
    </row>
    <row r="235" spans="1:4">
      <c r="A235" s="86" t="s">
        <v>692</v>
      </c>
      <c r="B235" s="86">
        <v>234</v>
      </c>
      <c r="C235">
        <v>1</v>
      </c>
      <c r="D235"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v>
      </c>
    </row>
    <row r="236" spans="1:4">
      <c r="A236" s="86" t="s">
        <v>694</v>
      </c>
      <c r="B236" s="86">
        <v>235</v>
      </c>
      <c r="C236">
        <v>1</v>
      </c>
      <c r="D236"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v>
      </c>
    </row>
    <row r="237" spans="1:4">
      <c r="A237" s="86" t="s">
        <v>685</v>
      </c>
      <c r="B237" s="86">
        <v>236</v>
      </c>
      <c r="C237">
        <v>1</v>
      </c>
      <c r="D237"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v>
      </c>
    </row>
    <row r="238" spans="1:4">
      <c r="A238" s="86" t="s">
        <v>696</v>
      </c>
      <c r="B238" s="86">
        <v>237</v>
      </c>
      <c r="C238">
        <v>1</v>
      </c>
      <c r="D238"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v>
      </c>
    </row>
    <row r="239" spans="1:4">
      <c r="A239" s="86" t="s">
        <v>703</v>
      </c>
      <c r="B239" s="86">
        <v>238</v>
      </c>
      <c r="C239">
        <v>1</v>
      </c>
      <c r="D239"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v>
      </c>
    </row>
    <row r="240" spans="1:4">
      <c r="A240" s="86" t="s">
        <v>723</v>
      </c>
      <c r="B240" s="86">
        <v>239</v>
      </c>
      <c r="C240">
        <v>1</v>
      </c>
      <c r="D240"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v>
      </c>
    </row>
    <row r="241" spans="1:4">
      <c r="A241" s="86" t="s">
        <v>745</v>
      </c>
      <c r="B241" s="86">
        <v>240</v>
      </c>
      <c r="C241">
        <v>1</v>
      </c>
      <c r="D241"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v>
      </c>
    </row>
    <row r="242" spans="1:4">
      <c r="A242" s="86" t="s">
        <v>774</v>
      </c>
      <c r="B242" s="86">
        <v>241</v>
      </c>
      <c r="C242">
        <v>1</v>
      </c>
      <c r="D242"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v>
      </c>
    </row>
    <row r="243" spans="1:4">
      <c r="A243" s="86" t="s">
        <v>776</v>
      </c>
      <c r="B243" s="86">
        <v>242</v>
      </c>
      <c r="C243">
        <v>1</v>
      </c>
      <c r="D243"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v>
      </c>
    </row>
    <row r="244" spans="1:4">
      <c r="A244" s="86" t="s">
        <v>778</v>
      </c>
      <c r="B244" s="86">
        <v>243</v>
      </c>
      <c r="C244">
        <v>1</v>
      </c>
      <c r="D244"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v>
      </c>
    </row>
    <row r="245" spans="1:4">
      <c r="A245" s="86" t="s">
        <v>780</v>
      </c>
      <c r="B245" s="86">
        <v>244</v>
      </c>
      <c r="C245">
        <v>1</v>
      </c>
      <c r="D245"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v>
      </c>
    </row>
    <row r="246" spans="1:4">
      <c r="A246" s="86" t="s">
        <v>782</v>
      </c>
      <c r="B246" s="86">
        <v>245</v>
      </c>
      <c r="C246">
        <v>1</v>
      </c>
      <c r="D246"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v>
      </c>
    </row>
    <row r="247" spans="1:4">
      <c r="A247" s="86" t="s">
        <v>785</v>
      </c>
      <c r="B247" s="86">
        <v>246</v>
      </c>
      <c r="C247">
        <v>1</v>
      </c>
      <c r="D247"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v>
      </c>
    </row>
    <row r="248" spans="1:4">
      <c r="A248" s="86" t="s">
        <v>791</v>
      </c>
      <c r="B248" s="86">
        <v>247</v>
      </c>
      <c r="C248">
        <v>1</v>
      </c>
      <c r="D248"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v>
      </c>
    </row>
    <row r="249" spans="1:4">
      <c r="A249" s="86" t="s">
        <v>796</v>
      </c>
      <c r="B249" s="86">
        <v>248</v>
      </c>
      <c r="C249">
        <v>1</v>
      </c>
      <c r="D249"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v>
      </c>
    </row>
    <row r="250" spans="1:4">
      <c r="A250" s="86" t="s">
        <v>798</v>
      </c>
      <c r="B250" s="86">
        <v>249</v>
      </c>
      <c r="C250">
        <v>1</v>
      </c>
      <c r="D250"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v>
      </c>
    </row>
    <row r="251" spans="1:4">
      <c r="A251" s="86" t="s">
        <v>800</v>
      </c>
      <c r="B251" s="86">
        <v>250</v>
      </c>
      <c r="C251">
        <v>1</v>
      </c>
      <c r="D251"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v>
      </c>
    </row>
    <row r="252" spans="1:4">
      <c r="A252" s="86" t="s">
        <v>808</v>
      </c>
      <c r="B252" s="86">
        <v>251</v>
      </c>
      <c r="C252">
        <v>1</v>
      </c>
      <c r="D252"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v>
      </c>
    </row>
    <row r="253" spans="1:4">
      <c r="A253" s="86" t="s">
        <v>810</v>
      </c>
      <c r="B253" s="86">
        <v>252</v>
      </c>
      <c r="C253">
        <v>1</v>
      </c>
      <c r="D253"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v>
      </c>
    </row>
    <row r="254" spans="1:4">
      <c r="A254" s="86" t="s">
        <v>814</v>
      </c>
      <c r="B254" s="86">
        <v>253</v>
      </c>
      <c r="C254">
        <v>1</v>
      </c>
      <c r="D254"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v>
      </c>
    </row>
    <row r="255" spans="1:4">
      <c r="A255" s="86" t="s">
        <v>816</v>
      </c>
      <c r="B255" s="86">
        <v>254</v>
      </c>
      <c r="C255">
        <v>1</v>
      </c>
      <c r="D255"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v>
      </c>
    </row>
    <row r="256" spans="1:4">
      <c r="A256" s="86" t="s">
        <v>818</v>
      </c>
      <c r="B256" s="86">
        <v>255</v>
      </c>
      <c r="C256">
        <v>1</v>
      </c>
      <c r="D256"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v>
      </c>
    </row>
    <row r="257" spans="1:4">
      <c r="A257" s="86" t="s">
        <v>820</v>
      </c>
      <c r="B257" s="86">
        <v>256</v>
      </c>
      <c r="C257">
        <v>1</v>
      </c>
      <c r="D257"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v>
      </c>
    </row>
    <row r="258" spans="1:4">
      <c r="A258" s="86" t="s">
        <v>822</v>
      </c>
      <c r="B258" s="86">
        <v>257</v>
      </c>
      <c r="C258">
        <v>1</v>
      </c>
      <c r="D258"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v>
      </c>
    </row>
    <row r="259" spans="1:4">
      <c r="A259" s="86" t="s">
        <v>829</v>
      </c>
      <c r="B259" s="86">
        <v>258</v>
      </c>
      <c r="C259">
        <v>1</v>
      </c>
      <c r="D259"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v>
      </c>
    </row>
    <row r="260" spans="1:4">
      <c r="A260" s="86" t="s">
        <v>831</v>
      </c>
      <c r="B260" s="86">
        <v>259</v>
      </c>
      <c r="C260">
        <v>1</v>
      </c>
      <c r="D260"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v>
      </c>
    </row>
    <row r="261" spans="1:4">
      <c r="A261" s="86" t="s">
        <v>1096</v>
      </c>
      <c r="B261" s="86">
        <v>260</v>
      </c>
      <c r="C261">
        <v>1</v>
      </c>
      <c r="D261"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v>
      </c>
    </row>
    <row r="262" spans="1:4">
      <c r="A262" s="86" t="s">
        <v>839</v>
      </c>
      <c r="B262" s="86">
        <v>261</v>
      </c>
      <c r="C262">
        <v>1</v>
      </c>
      <c r="D262"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v>
      </c>
    </row>
    <row r="263" spans="1:4">
      <c r="A263" s="86" t="s">
        <v>841</v>
      </c>
      <c r="B263" s="86">
        <v>262</v>
      </c>
      <c r="C263">
        <v>1</v>
      </c>
      <c r="D263"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v>
      </c>
    </row>
    <row r="264" spans="1:4">
      <c r="A264" s="86" t="s">
        <v>843</v>
      </c>
      <c r="B264" s="86">
        <v>263</v>
      </c>
      <c r="C264">
        <v>1</v>
      </c>
      <c r="D264"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v>
      </c>
    </row>
    <row r="265" spans="1:4">
      <c r="A265" s="86" t="s">
        <v>1097</v>
      </c>
      <c r="B265" s="86">
        <v>264</v>
      </c>
      <c r="C265">
        <v>1</v>
      </c>
      <c r="D265"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v>
      </c>
    </row>
    <row r="266" spans="1:4">
      <c r="A266" s="86" t="s">
        <v>847</v>
      </c>
      <c r="B266" s="86">
        <v>265</v>
      </c>
      <c r="C266">
        <v>1</v>
      </c>
      <c r="D266"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v>
      </c>
    </row>
    <row r="267" spans="1:4">
      <c r="A267" s="86" t="s">
        <v>849</v>
      </c>
      <c r="B267" s="86">
        <v>266</v>
      </c>
      <c r="C267">
        <v>1</v>
      </c>
      <c r="D267"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v>
      </c>
    </row>
    <row r="268" spans="1:4">
      <c r="A268" s="86" t="s">
        <v>851</v>
      </c>
      <c r="B268" s="86">
        <v>267</v>
      </c>
      <c r="C268">
        <v>1</v>
      </c>
      <c r="D268"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v>
      </c>
    </row>
    <row r="269" spans="1:4">
      <c r="A269" s="86" t="s">
        <v>853</v>
      </c>
      <c r="B269" s="86">
        <v>268</v>
      </c>
      <c r="C269">
        <v>1</v>
      </c>
      <c r="D269"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v>
      </c>
    </row>
    <row r="270" spans="1:4">
      <c r="A270" s="86" t="s">
        <v>855</v>
      </c>
      <c r="B270" s="86">
        <v>269</v>
      </c>
      <c r="C270">
        <v>1</v>
      </c>
      <c r="D270"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v>
      </c>
    </row>
    <row r="271" spans="1:4">
      <c r="A271" s="86" t="s">
        <v>857</v>
      </c>
      <c r="B271" s="86">
        <v>270</v>
      </c>
      <c r="C271">
        <v>1</v>
      </c>
      <c r="D271"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 rentin_agriland</v>
      </c>
    </row>
    <row r="272" spans="1:4">
      <c r="A272" s="86" t="s">
        <v>859</v>
      </c>
      <c r="B272" s="86">
        <v>271</v>
      </c>
      <c r="C272">
        <v>1</v>
      </c>
      <c r="D272"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 rentin_agriland arearentin_agriland</v>
      </c>
    </row>
    <row r="273" spans="1:4">
      <c r="A273" s="86" t="s">
        <v>861</v>
      </c>
      <c r="B273" s="86">
        <v>272</v>
      </c>
      <c r="C273">
        <v>1</v>
      </c>
      <c r="D273"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 rentin_agriland arearentin_agriland docuagriland</v>
      </c>
    </row>
    <row r="274" spans="1:4">
      <c r="A274" s="86" t="s">
        <v>865</v>
      </c>
      <c r="B274" s="86">
        <v>273</v>
      </c>
      <c r="C274">
        <v>1</v>
      </c>
      <c r="D274"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 rentin_agriland arearentin_agriland docuagriland area_docuagriland</v>
      </c>
    </row>
    <row r="275" spans="1:4">
      <c r="A275" s="86" t="s">
        <v>863</v>
      </c>
      <c r="B275" s="86">
        <v>274</v>
      </c>
      <c r="C275">
        <v>1</v>
      </c>
      <c r="D275"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 rentin_agriland arearentin_agriland docuagriland area_docuagriland fem_agrilandownti</v>
      </c>
    </row>
    <row r="276" spans="1:4">
      <c r="A276" s="86" t="s">
        <v>867</v>
      </c>
      <c r="B276" s="86">
        <v>275</v>
      </c>
      <c r="C276">
        <v>1</v>
      </c>
      <c r="D276"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 rentin_agriland arearentin_agriland docuagriland area_docuagriland fem_agrilandownti agrilandownti</v>
      </c>
    </row>
    <row r="277" spans="1:4">
      <c r="A277" s="86" t="s">
        <v>873</v>
      </c>
      <c r="B277" s="86">
        <v>276</v>
      </c>
      <c r="C277">
        <v>1</v>
      </c>
      <c r="D277"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 rentin_agriland arearentin_agriland docuagriland area_docuagriland fem_agrilandownti agrilandownti sellagriland</v>
      </c>
    </row>
    <row r="278" spans="1:4">
      <c r="A278" s="86" t="s">
        <v>875</v>
      </c>
      <c r="B278" s="86">
        <v>277</v>
      </c>
      <c r="C278">
        <v>1</v>
      </c>
      <c r="D278"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 rentin_agriland arearentin_agriland docuagriland area_docuagriland fem_agrilandownti agrilandownti sellagriland transagriland</v>
      </c>
    </row>
    <row r="279" spans="1:4">
      <c r="A279" s="86" t="s">
        <v>759</v>
      </c>
      <c r="B279" s="86">
        <v>278</v>
      </c>
      <c r="C279">
        <v>1</v>
      </c>
      <c r="D279"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 rentin_agriland arearentin_agriland docuagriland area_docuagriland fem_agrilandownti agrilandownti sellagriland transagriland dweltyp</v>
      </c>
    </row>
    <row r="280" spans="1:4">
      <c r="A280" s="86" t="s">
        <v>769</v>
      </c>
      <c r="B280" s="86">
        <v>279</v>
      </c>
      <c r="C280">
        <v>1</v>
      </c>
      <c r="D280"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 rentin_agriland arearentin_agriland docuagriland area_docuagriland fem_agrilandownti agrilandownti sellagriland transagriland dweltyp typlivqrt</v>
      </c>
    </row>
    <row r="281" spans="1:4">
      <c r="B281" s="86"/>
    </row>
    <row r="282" spans="1:4">
      <c r="B282" s="86"/>
    </row>
  </sheetData>
  <autoFilter ref="A1:C280" xr:uid="{5F07C8BE-232B-4114-AB78-C7C3826818A2}">
    <sortState xmlns:xlrd2="http://schemas.microsoft.com/office/spreadsheetml/2017/richdata2" ref="A2:C280">
      <sortCondition ref="C1:C280"/>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8EAED-A1AA-4A9B-8166-833E5C176ED2}">
  <dimension ref="A1:G27"/>
  <sheetViews>
    <sheetView workbookViewId="0">
      <selection activeCell="A2" sqref="A2"/>
    </sheetView>
  </sheetViews>
  <sheetFormatPr defaultRowHeight="15"/>
  <cols>
    <col min="1" max="1" width="3.7109375" customWidth="1"/>
    <col min="2" max="2" width="5" customWidth="1"/>
    <col min="3" max="3" width="16.7109375" customWidth="1"/>
    <col min="4" max="4" width="21.7109375" customWidth="1"/>
    <col min="5" max="5" width="46" customWidth="1"/>
    <col min="6" max="6" width="43.28515625" customWidth="1"/>
  </cols>
  <sheetData>
    <row r="1" spans="1:7" ht="22.5">
      <c r="A1" s="81" t="s">
        <v>33</v>
      </c>
    </row>
    <row r="2" spans="1:7" ht="15.75">
      <c r="A2" s="83" t="s">
        <v>34</v>
      </c>
    </row>
    <row r="3" spans="1:7" ht="19.5" thickBot="1">
      <c r="A3" s="36" t="s">
        <v>35</v>
      </c>
    </row>
    <row r="4" spans="1:7" ht="15.75" thickBot="1">
      <c r="B4" s="24"/>
      <c r="C4" s="10" t="s">
        <v>3</v>
      </c>
      <c r="D4" s="10" t="s">
        <v>4</v>
      </c>
      <c r="E4" s="10" t="s">
        <v>5</v>
      </c>
      <c r="F4" s="10" t="s">
        <v>36</v>
      </c>
      <c r="G4" s="10" t="s">
        <v>7</v>
      </c>
    </row>
    <row r="5" spans="1:7">
      <c r="B5" s="89">
        <v>1</v>
      </c>
      <c r="C5" s="91" t="s">
        <v>8</v>
      </c>
      <c r="D5" s="93" t="s">
        <v>9</v>
      </c>
      <c r="E5" s="93" t="s">
        <v>10</v>
      </c>
      <c r="F5" s="11" t="s">
        <v>11</v>
      </c>
      <c r="G5" s="95">
        <v>1</v>
      </c>
    </row>
    <row r="6" spans="1:7" ht="15.75" thickBot="1">
      <c r="B6" s="90"/>
      <c r="C6" s="92"/>
      <c r="D6" s="94"/>
      <c r="E6" s="94"/>
      <c r="F6" s="12" t="s">
        <v>37</v>
      </c>
      <c r="G6" s="96"/>
    </row>
    <row r="7" spans="1:7">
      <c r="B7" s="89">
        <v>2</v>
      </c>
      <c r="C7" s="91" t="s">
        <v>8</v>
      </c>
      <c r="D7" s="93" t="s">
        <v>12</v>
      </c>
      <c r="E7" s="93" t="s">
        <v>38</v>
      </c>
      <c r="F7" s="11" t="s">
        <v>14</v>
      </c>
      <c r="G7" s="95">
        <v>1</v>
      </c>
    </row>
    <row r="8" spans="1:7" ht="15.75" thickBot="1">
      <c r="B8" s="90"/>
      <c r="C8" s="92"/>
      <c r="D8" s="94"/>
      <c r="E8" s="94"/>
      <c r="F8" s="12" t="s">
        <v>37</v>
      </c>
      <c r="G8" s="96"/>
    </row>
    <row r="9" spans="1:7">
      <c r="B9" s="89">
        <v>3</v>
      </c>
      <c r="C9" s="91" t="s">
        <v>8</v>
      </c>
      <c r="D9" s="93" t="s">
        <v>22</v>
      </c>
      <c r="E9" s="93" t="s">
        <v>39</v>
      </c>
      <c r="F9" s="11" t="s">
        <v>40</v>
      </c>
      <c r="G9" s="95">
        <v>1</v>
      </c>
    </row>
    <row r="10" spans="1:7" ht="15.75" thickBot="1">
      <c r="B10" s="90"/>
      <c r="C10" s="92"/>
      <c r="D10" s="94"/>
      <c r="E10" s="94"/>
      <c r="F10" s="12" t="s">
        <v>37</v>
      </c>
      <c r="G10" s="96"/>
    </row>
    <row r="11" spans="1:7">
      <c r="B11" s="89">
        <v>4</v>
      </c>
      <c r="C11" s="91" t="s">
        <v>8</v>
      </c>
      <c r="D11" s="93" t="s">
        <v>29</v>
      </c>
      <c r="E11" s="93" t="s">
        <v>30</v>
      </c>
      <c r="F11" s="11" t="s">
        <v>14</v>
      </c>
      <c r="G11" s="95">
        <v>1</v>
      </c>
    </row>
    <row r="12" spans="1:7" ht="15.75" thickBot="1">
      <c r="B12" s="90"/>
      <c r="C12" s="92"/>
      <c r="D12" s="94"/>
      <c r="E12" s="94"/>
      <c r="F12" s="12" t="s">
        <v>37</v>
      </c>
      <c r="G12" s="96"/>
    </row>
    <row r="13" spans="1:7" ht="39" thickBot="1">
      <c r="B13" s="25">
        <v>5</v>
      </c>
      <c r="C13" s="12" t="s">
        <v>41</v>
      </c>
      <c r="D13" s="13" t="s">
        <v>42</v>
      </c>
      <c r="E13" s="13" t="s">
        <v>43</v>
      </c>
      <c r="F13" s="12" t="s">
        <v>44</v>
      </c>
      <c r="G13" s="14">
        <v>1</v>
      </c>
    </row>
    <row r="14" spans="1:7" ht="39" thickBot="1">
      <c r="B14" s="25">
        <v>6</v>
      </c>
      <c r="C14" s="12" t="s">
        <v>41</v>
      </c>
      <c r="D14" s="13" t="s">
        <v>45</v>
      </c>
      <c r="E14" s="13" t="s">
        <v>46</v>
      </c>
      <c r="F14" s="12" t="s">
        <v>44</v>
      </c>
      <c r="G14" s="14">
        <v>1</v>
      </c>
    </row>
    <row r="15" spans="1:7" ht="39" thickBot="1">
      <c r="B15" s="25">
        <v>7</v>
      </c>
      <c r="C15" s="12" t="s">
        <v>41</v>
      </c>
      <c r="D15" s="13" t="s">
        <v>47</v>
      </c>
      <c r="E15" s="13" t="s">
        <v>48</v>
      </c>
      <c r="F15" s="12" t="s">
        <v>44</v>
      </c>
      <c r="G15" s="14">
        <v>2</v>
      </c>
    </row>
    <row r="16" spans="1:7" ht="39" thickBot="1">
      <c r="B16" s="25">
        <v>8</v>
      </c>
      <c r="C16" s="12" t="s">
        <v>41</v>
      </c>
      <c r="D16" s="13" t="s">
        <v>49</v>
      </c>
      <c r="E16" s="13" t="s">
        <v>50</v>
      </c>
      <c r="F16" s="12" t="s">
        <v>44</v>
      </c>
      <c r="G16" s="14">
        <v>2</v>
      </c>
    </row>
    <row r="17" spans="2:7" ht="15.75" thickBot="1">
      <c r="B17" s="25">
        <v>9</v>
      </c>
      <c r="C17" s="12" t="s">
        <v>41</v>
      </c>
      <c r="D17" s="13" t="s">
        <v>51</v>
      </c>
      <c r="E17" s="13" t="s">
        <v>52</v>
      </c>
      <c r="F17" s="12" t="s">
        <v>11</v>
      </c>
      <c r="G17" s="14">
        <v>1</v>
      </c>
    </row>
    <row r="18" spans="2:7" ht="15.75" thickBot="1">
      <c r="B18" s="25">
        <v>10</v>
      </c>
      <c r="C18" s="12" t="s">
        <v>41</v>
      </c>
      <c r="D18" s="13" t="s">
        <v>53</v>
      </c>
      <c r="E18" s="13" t="s">
        <v>54</v>
      </c>
      <c r="F18" s="12" t="s">
        <v>11</v>
      </c>
      <c r="G18" s="14">
        <v>1</v>
      </c>
    </row>
    <row r="19" spans="2:7" ht="15.75" thickBot="1">
      <c r="B19" s="25">
        <v>11</v>
      </c>
      <c r="C19" s="12" t="s">
        <v>41</v>
      </c>
      <c r="D19" s="13" t="s">
        <v>55</v>
      </c>
      <c r="E19" s="13" t="s">
        <v>56</v>
      </c>
      <c r="F19" s="12" t="s">
        <v>57</v>
      </c>
      <c r="G19" s="14">
        <v>1</v>
      </c>
    </row>
    <row r="20" spans="2:7" ht="15.75" thickBot="1">
      <c r="B20" s="25">
        <v>12</v>
      </c>
      <c r="C20" s="12" t="s">
        <v>41</v>
      </c>
      <c r="D20" s="13" t="s">
        <v>58</v>
      </c>
      <c r="E20" s="13" t="s">
        <v>59</v>
      </c>
      <c r="F20" s="12" t="s">
        <v>60</v>
      </c>
      <c r="G20" s="14">
        <v>2</v>
      </c>
    </row>
    <row r="21" spans="2:7" ht="15.75" thickBot="1">
      <c r="B21" s="25">
        <v>13</v>
      </c>
      <c r="C21" s="12" t="s">
        <v>41</v>
      </c>
      <c r="D21" s="13" t="s">
        <v>61</v>
      </c>
      <c r="E21" s="13" t="s">
        <v>62</v>
      </c>
      <c r="F21" s="12" t="s">
        <v>60</v>
      </c>
      <c r="G21" s="14">
        <v>2</v>
      </c>
    </row>
    <row r="22" spans="2:7" ht="15.75" thickBot="1">
      <c r="B22" s="25">
        <v>14</v>
      </c>
      <c r="C22" s="12" t="s">
        <v>41</v>
      </c>
      <c r="D22" s="13" t="s">
        <v>63</v>
      </c>
      <c r="E22" s="13" t="s">
        <v>64</v>
      </c>
      <c r="F22" s="12" t="s">
        <v>60</v>
      </c>
      <c r="G22" s="14">
        <v>2</v>
      </c>
    </row>
    <row r="23" spans="2:7" ht="15.75" thickBot="1">
      <c r="B23" s="25">
        <v>15</v>
      </c>
      <c r="C23" s="12" t="s">
        <v>41</v>
      </c>
      <c r="D23" s="13" t="s">
        <v>65</v>
      </c>
      <c r="E23" s="13" t="s">
        <v>66</v>
      </c>
      <c r="F23" s="12" t="s">
        <v>60</v>
      </c>
      <c r="G23" s="14">
        <v>2</v>
      </c>
    </row>
    <row r="24" spans="2:7" ht="15.75" thickBot="1">
      <c r="B24" s="25">
        <v>16</v>
      </c>
      <c r="C24" s="12" t="s">
        <v>41</v>
      </c>
      <c r="D24" s="13" t="s">
        <v>67</v>
      </c>
      <c r="E24" s="13" t="s">
        <v>68</v>
      </c>
      <c r="F24" s="12" t="s">
        <v>14</v>
      </c>
      <c r="G24" s="14">
        <v>1</v>
      </c>
    </row>
    <row r="25" spans="2:7" ht="15.75" thickBot="1">
      <c r="B25" s="25">
        <v>17</v>
      </c>
      <c r="C25" s="12" t="s">
        <v>41</v>
      </c>
      <c r="D25" s="13" t="s">
        <v>69</v>
      </c>
      <c r="E25" s="13" t="s">
        <v>68</v>
      </c>
      <c r="F25" s="12" t="s">
        <v>14</v>
      </c>
      <c r="G25" s="14">
        <v>1</v>
      </c>
    </row>
    <row r="26" spans="2:7">
      <c r="B26" s="89">
        <v>18</v>
      </c>
      <c r="C26" s="91" t="s">
        <v>41</v>
      </c>
      <c r="D26" s="93" t="s">
        <v>70</v>
      </c>
      <c r="E26" s="93" t="s">
        <v>71</v>
      </c>
      <c r="F26" s="11" t="s">
        <v>72</v>
      </c>
      <c r="G26" s="95">
        <v>1</v>
      </c>
    </row>
    <row r="27" spans="2:7" ht="15.75" thickBot="1">
      <c r="B27" s="90"/>
      <c r="C27" s="92"/>
      <c r="D27" s="94"/>
      <c r="E27" s="94"/>
      <c r="F27" s="12" t="s">
        <v>73</v>
      </c>
      <c r="G27" s="96"/>
    </row>
  </sheetData>
  <mergeCells count="25">
    <mergeCell ref="B7:B8"/>
    <mergeCell ref="C7:C8"/>
    <mergeCell ref="D7:D8"/>
    <mergeCell ref="E7:E8"/>
    <mergeCell ref="G7:G8"/>
    <mergeCell ref="B5:B6"/>
    <mergeCell ref="C5:C6"/>
    <mergeCell ref="D5:D6"/>
    <mergeCell ref="E5:E6"/>
    <mergeCell ref="G5:G6"/>
    <mergeCell ref="B11:B12"/>
    <mergeCell ref="C11:C12"/>
    <mergeCell ref="D11:D12"/>
    <mergeCell ref="E11:E12"/>
    <mergeCell ref="G11:G12"/>
    <mergeCell ref="B9:B10"/>
    <mergeCell ref="C9:C10"/>
    <mergeCell ref="D9:D10"/>
    <mergeCell ref="E9:E10"/>
    <mergeCell ref="G9:G10"/>
    <mergeCell ref="B26:B27"/>
    <mergeCell ref="C26:C27"/>
    <mergeCell ref="D26:D27"/>
    <mergeCell ref="E26:E27"/>
    <mergeCell ref="G26:G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E715E-32AD-4A15-A5ED-BFEFA1AD41C4}">
  <dimension ref="A1:G83"/>
  <sheetViews>
    <sheetView workbookViewId="0">
      <selection activeCell="A2" sqref="A2"/>
    </sheetView>
  </sheetViews>
  <sheetFormatPr defaultRowHeight="15" customHeight="1"/>
  <cols>
    <col min="1" max="1" width="3.7109375" customWidth="1"/>
    <col min="2" max="2" width="5" style="23" customWidth="1"/>
    <col min="3" max="3" width="16.7109375" customWidth="1"/>
    <col min="4" max="4" width="21.7109375" customWidth="1"/>
    <col min="5" max="5" width="46" customWidth="1"/>
    <col min="6" max="6" width="43.28515625" customWidth="1"/>
  </cols>
  <sheetData>
    <row r="1" spans="1:7" ht="24.75">
      <c r="A1" s="82" t="s">
        <v>74</v>
      </c>
    </row>
    <row r="2" spans="1:7" ht="15.75">
      <c r="A2" s="87" t="s">
        <v>75</v>
      </c>
    </row>
    <row r="3" spans="1:7" ht="19.5" thickBot="1">
      <c r="A3" s="37" t="s">
        <v>76</v>
      </c>
    </row>
    <row r="4" spans="1:7" ht="27" customHeight="1" thickBot="1">
      <c r="B4" s="24"/>
      <c r="C4" s="9" t="s">
        <v>3</v>
      </c>
      <c r="D4" s="9" t="s">
        <v>4</v>
      </c>
      <c r="E4" s="9" t="s">
        <v>5</v>
      </c>
      <c r="F4" s="9" t="s">
        <v>36</v>
      </c>
      <c r="G4" s="10" t="s">
        <v>7</v>
      </c>
    </row>
    <row r="5" spans="1:7" ht="15" customHeight="1">
      <c r="B5" s="89">
        <v>1</v>
      </c>
      <c r="C5" s="91" t="s">
        <v>8</v>
      </c>
      <c r="D5" s="93" t="s">
        <v>9</v>
      </c>
      <c r="E5" s="93" t="s">
        <v>10</v>
      </c>
      <c r="F5" s="11" t="s">
        <v>11</v>
      </c>
      <c r="G5" s="95">
        <v>1</v>
      </c>
    </row>
    <row r="6" spans="1:7" ht="15" customHeight="1" thickBot="1">
      <c r="B6" s="90"/>
      <c r="C6" s="92"/>
      <c r="D6" s="94"/>
      <c r="E6" s="94"/>
      <c r="F6" s="12" t="s">
        <v>37</v>
      </c>
      <c r="G6" s="96"/>
    </row>
    <row r="7" spans="1:7" ht="15" customHeight="1">
      <c r="B7" s="89">
        <v>2</v>
      </c>
      <c r="C7" s="91" t="s">
        <v>8</v>
      </c>
      <c r="D7" s="93" t="s">
        <v>12</v>
      </c>
      <c r="E7" s="93" t="s">
        <v>38</v>
      </c>
      <c r="F7" s="11" t="s">
        <v>14</v>
      </c>
      <c r="G7" s="95">
        <v>1</v>
      </c>
    </row>
    <row r="8" spans="1:7" ht="15" customHeight="1" thickBot="1">
      <c r="B8" s="90"/>
      <c r="C8" s="92"/>
      <c r="D8" s="94"/>
      <c r="E8" s="94"/>
      <c r="F8" s="12" t="s">
        <v>37</v>
      </c>
      <c r="G8" s="96"/>
    </row>
    <row r="9" spans="1:7" ht="15" customHeight="1">
      <c r="B9" s="89">
        <v>3</v>
      </c>
      <c r="C9" s="91" t="s">
        <v>8</v>
      </c>
      <c r="D9" s="93" t="s">
        <v>22</v>
      </c>
      <c r="E9" s="93" t="s">
        <v>39</v>
      </c>
      <c r="F9" s="11" t="s">
        <v>24</v>
      </c>
      <c r="G9" s="95">
        <v>1</v>
      </c>
    </row>
    <row r="10" spans="1:7" ht="15" customHeight="1" thickBot="1">
      <c r="B10" s="90"/>
      <c r="C10" s="92"/>
      <c r="D10" s="94"/>
      <c r="E10" s="94"/>
      <c r="F10" s="12" t="s">
        <v>37</v>
      </c>
      <c r="G10" s="96"/>
    </row>
    <row r="11" spans="1:7" ht="15" customHeight="1" thickBot="1">
      <c r="B11" s="25">
        <v>4</v>
      </c>
      <c r="C11" s="12" t="s">
        <v>8</v>
      </c>
      <c r="D11" s="13" t="s">
        <v>27</v>
      </c>
      <c r="E11" s="13" t="s">
        <v>77</v>
      </c>
      <c r="F11" s="12" t="s">
        <v>24</v>
      </c>
      <c r="G11" s="14">
        <v>1</v>
      </c>
    </row>
    <row r="12" spans="1:7" ht="15" customHeight="1">
      <c r="B12" s="89">
        <v>5</v>
      </c>
      <c r="C12" s="91" t="s">
        <v>8</v>
      </c>
      <c r="D12" s="93" t="s">
        <v>29</v>
      </c>
      <c r="E12" s="93" t="s">
        <v>78</v>
      </c>
      <c r="F12" s="11" t="s">
        <v>14</v>
      </c>
      <c r="G12" s="95">
        <v>1</v>
      </c>
    </row>
    <row r="13" spans="1:7" ht="15" customHeight="1" thickBot="1">
      <c r="B13" s="90"/>
      <c r="C13" s="92"/>
      <c r="D13" s="94"/>
      <c r="E13" s="94"/>
      <c r="F13" s="12" t="s">
        <v>37</v>
      </c>
      <c r="G13" s="96"/>
    </row>
    <row r="14" spans="1:7" ht="15" customHeight="1" thickBot="1">
      <c r="B14" s="25">
        <v>6</v>
      </c>
      <c r="C14" s="12" t="s">
        <v>79</v>
      </c>
      <c r="D14" s="13" t="s">
        <v>80</v>
      </c>
      <c r="E14" s="13" t="s">
        <v>81</v>
      </c>
      <c r="F14" s="12" t="s">
        <v>82</v>
      </c>
      <c r="G14" s="14">
        <v>2</v>
      </c>
    </row>
    <row r="15" spans="1:7" ht="15" customHeight="1" thickBot="1">
      <c r="B15" s="25">
        <v>7</v>
      </c>
      <c r="C15" s="12" t="s">
        <v>79</v>
      </c>
      <c r="D15" s="13" t="s">
        <v>83</v>
      </c>
      <c r="E15" s="13" t="s">
        <v>84</v>
      </c>
      <c r="F15" s="12" t="s">
        <v>85</v>
      </c>
      <c r="G15" s="14">
        <v>1</v>
      </c>
    </row>
    <row r="16" spans="1:7" ht="15" customHeight="1" thickBot="1">
      <c r="B16" s="25">
        <v>8</v>
      </c>
      <c r="C16" s="12" t="s">
        <v>79</v>
      </c>
      <c r="D16" s="13" t="s">
        <v>86</v>
      </c>
      <c r="E16" s="13" t="s">
        <v>87</v>
      </c>
      <c r="F16" s="12" t="s">
        <v>82</v>
      </c>
      <c r="G16" s="14">
        <v>1</v>
      </c>
    </row>
    <row r="17" spans="2:7" ht="15" customHeight="1" thickBot="1">
      <c r="B17" s="25">
        <v>9</v>
      </c>
      <c r="C17" s="12" t="s">
        <v>79</v>
      </c>
      <c r="D17" s="13" t="s">
        <v>88</v>
      </c>
      <c r="E17" s="13" t="s">
        <v>89</v>
      </c>
      <c r="F17" s="12" t="s">
        <v>85</v>
      </c>
      <c r="G17" s="14">
        <v>1</v>
      </c>
    </row>
    <row r="18" spans="2:7" ht="15" customHeight="1" thickBot="1">
      <c r="B18" s="25">
        <v>10</v>
      </c>
      <c r="C18" s="12" t="s">
        <v>79</v>
      </c>
      <c r="D18" s="13" t="s">
        <v>90</v>
      </c>
      <c r="E18" s="13" t="s">
        <v>91</v>
      </c>
      <c r="F18" s="12" t="s">
        <v>85</v>
      </c>
      <c r="G18" s="14">
        <v>1</v>
      </c>
    </row>
    <row r="19" spans="2:7" ht="15" customHeight="1">
      <c r="B19" s="89">
        <v>11</v>
      </c>
      <c r="C19" s="91" t="s">
        <v>79</v>
      </c>
      <c r="D19" s="93" t="s">
        <v>92</v>
      </c>
      <c r="E19" s="93" t="s">
        <v>93</v>
      </c>
      <c r="F19" s="11" t="s">
        <v>94</v>
      </c>
      <c r="G19" s="95">
        <v>1</v>
      </c>
    </row>
    <row r="20" spans="2:7" ht="15" customHeight="1" thickBot="1">
      <c r="B20" s="90"/>
      <c r="C20" s="92"/>
      <c r="D20" s="94"/>
      <c r="E20" s="94"/>
      <c r="F20" s="12" t="s">
        <v>95</v>
      </c>
      <c r="G20" s="96"/>
    </row>
    <row r="21" spans="2:7" ht="15" customHeight="1" thickBot="1">
      <c r="B21" s="25">
        <v>12</v>
      </c>
      <c r="C21" s="12" t="s">
        <v>79</v>
      </c>
      <c r="D21" s="13" t="s">
        <v>96</v>
      </c>
      <c r="E21" s="13" t="s">
        <v>97</v>
      </c>
      <c r="F21" s="12" t="s">
        <v>98</v>
      </c>
      <c r="G21" s="14">
        <v>1</v>
      </c>
    </row>
    <row r="22" spans="2:7" ht="15" customHeight="1">
      <c r="B22" s="89">
        <v>13</v>
      </c>
      <c r="C22" s="91" t="s">
        <v>79</v>
      </c>
      <c r="D22" s="93" t="s">
        <v>99</v>
      </c>
      <c r="E22" s="93" t="s">
        <v>100</v>
      </c>
      <c r="F22" s="11" t="s">
        <v>101</v>
      </c>
      <c r="G22" s="95">
        <v>1</v>
      </c>
    </row>
    <row r="23" spans="2:7" ht="15" customHeight="1">
      <c r="B23" s="97"/>
      <c r="C23" s="98"/>
      <c r="D23" s="99"/>
      <c r="E23" s="99"/>
      <c r="F23" s="11" t="s">
        <v>102</v>
      </c>
      <c r="G23" s="100"/>
    </row>
    <row r="24" spans="2:7" ht="15" customHeight="1">
      <c r="B24" s="97"/>
      <c r="C24" s="98"/>
      <c r="D24" s="99"/>
      <c r="E24" s="99"/>
      <c r="F24" s="11" t="s">
        <v>103</v>
      </c>
      <c r="G24" s="100"/>
    </row>
    <row r="25" spans="2:7" ht="15" customHeight="1">
      <c r="B25" s="97"/>
      <c r="C25" s="98"/>
      <c r="D25" s="99"/>
      <c r="E25" s="99"/>
      <c r="F25" s="11" t="s">
        <v>104</v>
      </c>
      <c r="G25" s="100"/>
    </row>
    <row r="26" spans="2:7" ht="15" customHeight="1">
      <c r="B26" s="97"/>
      <c r="C26" s="98"/>
      <c r="D26" s="99"/>
      <c r="E26" s="99"/>
      <c r="F26" s="11" t="s">
        <v>105</v>
      </c>
      <c r="G26" s="100"/>
    </row>
    <row r="27" spans="2:7" ht="15" customHeight="1" thickBot="1">
      <c r="B27" s="90"/>
      <c r="C27" s="92"/>
      <c r="D27" s="94"/>
      <c r="E27" s="94"/>
      <c r="F27" s="12" t="s">
        <v>106</v>
      </c>
      <c r="G27" s="96"/>
    </row>
    <row r="28" spans="2:7" ht="15" customHeight="1">
      <c r="B28" s="89">
        <v>14</v>
      </c>
      <c r="C28" s="91" t="s">
        <v>79</v>
      </c>
      <c r="D28" s="93" t="s">
        <v>107</v>
      </c>
      <c r="E28" s="93" t="s">
        <v>108</v>
      </c>
      <c r="F28" s="11" t="s">
        <v>109</v>
      </c>
      <c r="G28" s="95">
        <v>1</v>
      </c>
    </row>
    <row r="29" spans="2:7" ht="15" customHeight="1">
      <c r="B29" s="97"/>
      <c r="C29" s="98"/>
      <c r="D29" s="99"/>
      <c r="E29" s="99"/>
      <c r="F29" s="11" t="s">
        <v>110</v>
      </c>
      <c r="G29" s="100"/>
    </row>
    <row r="30" spans="2:7" ht="15" customHeight="1">
      <c r="B30" s="97"/>
      <c r="C30" s="98"/>
      <c r="D30" s="99"/>
      <c r="E30" s="99"/>
      <c r="F30" s="11" t="s">
        <v>111</v>
      </c>
      <c r="G30" s="100"/>
    </row>
    <row r="31" spans="2:7" ht="15" customHeight="1">
      <c r="B31" s="97"/>
      <c r="C31" s="98"/>
      <c r="D31" s="99"/>
      <c r="E31" s="99"/>
      <c r="F31" s="11" t="s">
        <v>112</v>
      </c>
      <c r="G31" s="100"/>
    </row>
    <row r="32" spans="2:7" ht="15" customHeight="1" thickBot="1">
      <c r="B32" s="90"/>
      <c r="C32" s="92"/>
      <c r="D32" s="94"/>
      <c r="E32" s="94"/>
      <c r="F32" s="12" t="s">
        <v>113</v>
      </c>
      <c r="G32" s="96"/>
    </row>
    <row r="33" spans="2:7" ht="15" customHeight="1">
      <c r="B33" s="89">
        <v>15</v>
      </c>
      <c r="C33" s="91" t="s">
        <v>114</v>
      </c>
      <c r="D33" s="93" t="s">
        <v>115</v>
      </c>
      <c r="E33" s="93" t="s">
        <v>116</v>
      </c>
      <c r="F33" s="11" t="s">
        <v>117</v>
      </c>
      <c r="G33" s="95">
        <v>1</v>
      </c>
    </row>
    <row r="34" spans="2:7" ht="15" customHeight="1" thickBot="1">
      <c r="B34" s="90"/>
      <c r="C34" s="92"/>
      <c r="D34" s="94"/>
      <c r="E34" s="94"/>
      <c r="F34" s="12" t="s">
        <v>118</v>
      </c>
      <c r="G34" s="96"/>
    </row>
    <row r="35" spans="2:7" ht="15" customHeight="1">
      <c r="B35" s="89">
        <v>16</v>
      </c>
      <c r="C35" s="91" t="s">
        <v>114</v>
      </c>
      <c r="D35" s="93" t="s">
        <v>119</v>
      </c>
      <c r="E35" s="93" t="s">
        <v>120</v>
      </c>
      <c r="F35" s="11" t="s">
        <v>117</v>
      </c>
      <c r="G35" s="95">
        <v>1</v>
      </c>
    </row>
    <row r="36" spans="2:7" ht="15" customHeight="1" thickBot="1">
      <c r="B36" s="90"/>
      <c r="C36" s="92"/>
      <c r="D36" s="94"/>
      <c r="E36" s="94"/>
      <c r="F36" s="12" t="s">
        <v>118</v>
      </c>
      <c r="G36" s="96"/>
    </row>
    <row r="37" spans="2:7" ht="15" customHeight="1" thickBot="1">
      <c r="B37" s="25">
        <v>17</v>
      </c>
      <c r="C37" s="12" t="s">
        <v>114</v>
      </c>
      <c r="D37" s="13" t="s">
        <v>121</v>
      </c>
      <c r="E37" s="13" t="s">
        <v>122</v>
      </c>
      <c r="F37" s="12" t="s">
        <v>14</v>
      </c>
      <c r="G37" s="14">
        <v>1</v>
      </c>
    </row>
    <row r="38" spans="2:7" ht="15" customHeight="1">
      <c r="B38" s="89">
        <v>18</v>
      </c>
      <c r="C38" s="91" t="s">
        <v>114</v>
      </c>
      <c r="D38" s="93" t="s">
        <v>123</v>
      </c>
      <c r="E38" s="93" t="s">
        <v>124</v>
      </c>
      <c r="F38" s="11" t="s">
        <v>125</v>
      </c>
      <c r="G38" s="95">
        <v>1</v>
      </c>
    </row>
    <row r="39" spans="2:7" ht="15" customHeight="1">
      <c r="B39" s="97"/>
      <c r="C39" s="98"/>
      <c r="D39" s="99"/>
      <c r="E39" s="99"/>
      <c r="F39" s="11" t="s">
        <v>126</v>
      </c>
      <c r="G39" s="100"/>
    </row>
    <row r="40" spans="2:7" ht="15" customHeight="1">
      <c r="B40" s="97"/>
      <c r="C40" s="98"/>
      <c r="D40" s="99"/>
      <c r="E40" s="99"/>
      <c r="F40" s="11" t="s">
        <v>127</v>
      </c>
      <c r="G40" s="100"/>
    </row>
    <row r="41" spans="2:7" ht="15" customHeight="1">
      <c r="B41" s="97"/>
      <c r="C41" s="98"/>
      <c r="D41" s="99"/>
      <c r="E41" s="99"/>
      <c r="F41" s="11" t="s">
        <v>128</v>
      </c>
      <c r="G41" s="100"/>
    </row>
    <row r="42" spans="2:7" ht="15" customHeight="1">
      <c r="B42" s="97"/>
      <c r="C42" s="98"/>
      <c r="D42" s="99"/>
      <c r="E42" s="99"/>
      <c r="F42" s="11" t="s">
        <v>129</v>
      </c>
      <c r="G42" s="100"/>
    </row>
    <row r="43" spans="2:7" ht="15" customHeight="1">
      <c r="B43" s="97"/>
      <c r="C43" s="98"/>
      <c r="D43" s="99"/>
      <c r="E43" s="99"/>
      <c r="F43" s="11" t="s">
        <v>130</v>
      </c>
      <c r="G43" s="100"/>
    </row>
    <row r="44" spans="2:7" ht="15" customHeight="1" thickBot="1">
      <c r="B44" s="90"/>
      <c r="C44" s="92"/>
      <c r="D44" s="94"/>
      <c r="E44" s="94"/>
      <c r="F44" s="12" t="s">
        <v>131</v>
      </c>
      <c r="G44" s="96"/>
    </row>
    <row r="45" spans="2:7" ht="15" customHeight="1">
      <c r="B45" s="89">
        <v>19</v>
      </c>
      <c r="C45" s="91" t="s">
        <v>114</v>
      </c>
      <c r="D45" s="93" t="s">
        <v>132</v>
      </c>
      <c r="E45" s="93" t="s">
        <v>133</v>
      </c>
      <c r="F45" s="11" t="s">
        <v>125</v>
      </c>
      <c r="G45" s="95">
        <v>1</v>
      </c>
    </row>
    <row r="46" spans="2:7" ht="15" customHeight="1">
      <c r="B46" s="97"/>
      <c r="C46" s="98"/>
      <c r="D46" s="99"/>
      <c r="E46" s="99"/>
      <c r="F46" s="11" t="s">
        <v>126</v>
      </c>
      <c r="G46" s="100"/>
    </row>
    <row r="47" spans="2:7" ht="15" customHeight="1">
      <c r="B47" s="97"/>
      <c r="C47" s="98"/>
      <c r="D47" s="99"/>
      <c r="E47" s="99"/>
      <c r="F47" s="11" t="s">
        <v>134</v>
      </c>
      <c r="G47" s="100"/>
    </row>
    <row r="48" spans="2:7" ht="15" customHeight="1">
      <c r="B48" s="97"/>
      <c r="C48" s="98"/>
      <c r="D48" s="99"/>
      <c r="E48" s="99"/>
      <c r="F48" s="11" t="s">
        <v>135</v>
      </c>
      <c r="G48" s="100"/>
    </row>
    <row r="49" spans="2:7" ht="15" customHeight="1" thickBot="1">
      <c r="B49" s="90"/>
      <c r="C49" s="92"/>
      <c r="D49" s="94"/>
      <c r="E49" s="94"/>
      <c r="F49" s="12" t="s">
        <v>136</v>
      </c>
      <c r="G49" s="96"/>
    </row>
    <row r="50" spans="2:7" ht="15" customHeight="1">
      <c r="B50" s="89">
        <v>20</v>
      </c>
      <c r="C50" s="91" t="s">
        <v>114</v>
      </c>
      <c r="D50" s="93" t="s">
        <v>137</v>
      </c>
      <c r="E50" s="93" t="s">
        <v>138</v>
      </c>
      <c r="F50" s="11" t="s">
        <v>139</v>
      </c>
      <c r="G50" s="95">
        <v>1</v>
      </c>
    </row>
    <row r="51" spans="2:7" ht="15" customHeight="1">
      <c r="B51" s="97"/>
      <c r="C51" s="98"/>
      <c r="D51" s="99"/>
      <c r="E51" s="99"/>
      <c r="F51" s="11" t="s">
        <v>140</v>
      </c>
      <c r="G51" s="100"/>
    </row>
    <row r="52" spans="2:7" ht="15" customHeight="1">
      <c r="B52" s="97"/>
      <c r="C52" s="98"/>
      <c r="D52" s="99"/>
      <c r="E52" s="99"/>
      <c r="F52" s="11" t="s">
        <v>141</v>
      </c>
      <c r="G52" s="100"/>
    </row>
    <row r="53" spans="2:7" ht="15" customHeight="1">
      <c r="B53" s="97"/>
      <c r="C53" s="98"/>
      <c r="D53" s="99"/>
      <c r="E53" s="99"/>
      <c r="F53" s="11" t="s">
        <v>142</v>
      </c>
      <c r="G53" s="100"/>
    </row>
    <row r="54" spans="2:7" ht="15" customHeight="1" thickBot="1">
      <c r="B54" s="90"/>
      <c r="C54" s="92"/>
      <c r="D54" s="94"/>
      <c r="E54" s="94"/>
      <c r="F54" s="12" t="s">
        <v>143</v>
      </c>
      <c r="G54" s="96"/>
    </row>
    <row r="55" spans="2:7" ht="15" customHeight="1" thickBot="1">
      <c r="B55" s="25">
        <v>21</v>
      </c>
      <c r="C55" s="12" t="s">
        <v>114</v>
      </c>
      <c r="D55" s="13" t="s">
        <v>144</v>
      </c>
      <c r="E55" s="13" t="s">
        <v>145</v>
      </c>
      <c r="F55" s="12" t="s">
        <v>14</v>
      </c>
      <c r="G55" s="14"/>
    </row>
    <row r="56" spans="2:7" ht="15" customHeight="1">
      <c r="B56" s="89">
        <v>22</v>
      </c>
      <c r="C56" s="91" t="s">
        <v>114</v>
      </c>
      <c r="D56" s="93" t="s">
        <v>146</v>
      </c>
      <c r="E56" s="93" t="s">
        <v>147</v>
      </c>
      <c r="F56" s="11" t="s">
        <v>117</v>
      </c>
      <c r="G56" s="95">
        <v>1</v>
      </c>
    </row>
    <row r="57" spans="2:7" ht="15" customHeight="1" thickBot="1">
      <c r="B57" s="90"/>
      <c r="C57" s="92"/>
      <c r="D57" s="94"/>
      <c r="E57" s="94"/>
      <c r="F57" s="12" t="s">
        <v>118</v>
      </c>
      <c r="G57" s="96"/>
    </row>
    <row r="58" spans="2:7" ht="15" customHeight="1">
      <c r="B58" s="89">
        <v>23</v>
      </c>
      <c r="C58" s="91" t="s">
        <v>114</v>
      </c>
      <c r="D58" s="93" t="s">
        <v>148</v>
      </c>
      <c r="E58" s="93" t="s">
        <v>149</v>
      </c>
      <c r="F58" s="11" t="s">
        <v>117</v>
      </c>
      <c r="G58" s="95">
        <v>1</v>
      </c>
    </row>
    <row r="59" spans="2:7" ht="15" customHeight="1" thickBot="1">
      <c r="B59" s="90"/>
      <c r="C59" s="92"/>
      <c r="D59" s="94"/>
      <c r="E59" s="94"/>
      <c r="F59" s="12" t="s">
        <v>118</v>
      </c>
      <c r="G59" s="96"/>
    </row>
    <row r="60" spans="2:7" ht="15" customHeight="1">
      <c r="B60" s="89">
        <v>24</v>
      </c>
      <c r="C60" s="91" t="s">
        <v>150</v>
      </c>
      <c r="D60" s="93" t="s">
        <v>151</v>
      </c>
      <c r="E60" s="93" t="s">
        <v>152</v>
      </c>
      <c r="F60" s="11" t="s">
        <v>153</v>
      </c>
      <c r="G60" s="95">
        <v>1</v>
      </c>
    </row>
    <row r="61" spans="2:7" ht="15" customHeight="1">
      <c r="B61" s="97"/>
      <c r="C61" s="98"/>
      <c r="D61" s="99"/>
      <c r="E61" s="99"/>
      <c r="F61" s="11" t="s">
        <v>154</v>
      </c>
      <c r="G61" s="100"/>
    </row>
    <row r="62" spans="2:7" ht="15" customHeight="1">
      <c r="B62" s="97"/>
      <c r="C62" s="98"/>
      <c r="D62" s="99"/>
      <c r="E62" s="99"/>
      <c r="F62" s="11" t="s">
        <v>155</v>
      </c>
      <c r="G62" s="100"/>
    </row>
    <row r="63" spans="2:7" ht="15" customHeight="1" thickBot="1">
      <c r="B63" s="90"/>
      <c r="C63" s="92"/>
      <c r="D63" s="94"/>
      <c r="E63" s="94"/>
      <c r="F63" s="12" t="s">
        <v>156</v>
      </c>
      <c r="G63" s="96"/>
    </row>
    <row r="64" spans="2:7" ht="15" customHeight="1">
      <c r="B64" s="89">
        <v>25</v>
      </c>
      <c r="C64" s="91" t="s">
        <v>150</v>
      </c>
      <c r="D64" s="93" t="s">
        <v>157</v>
      </c>
      <c r="E64" s="93" t="s">
        <v>158</v>
      </c>
      <c r="F64" s="11" t="s">
        <v>153</v>
      </c>
      <c r="G64" s="95">
        <v>1</v>
      </c>
    </row>
    <row r="65" spans="2:7" ht="15" customHeight="1">
      <c r="B65" s="97"/>
      <c r="C65" s="98"/>
      <c r="D65" s="99"/>
      <c r="E65" s="99"/>
      <c r="F65" s="11" t="s">
        <v>154</v>
      </c>
      <c r="G65" s="100"/>
    </row>
    <row r="66" spans="2:7" ht="15" customHeight="1">
      <c r="B66" s="97"/>
      <c r="C66" s="98"/>
      <c r="D66" s="99"/>
      <c r="E66" s="99"/>
      <c r="F66" s="11" t="s">
        <v>155</v>
      </c>
      <c r="G66" s="100"/>
    </row>
    <row r="67" spans="2:7" ht="15" customHeight="1" thickBot="1">
      <c r="B67" s="90"/>
      <c r="C67" s="92"/>
      <c r="D67" s="94"/>
      <c r="E67" s="94"/>
      <c r="F67" s="12" t="s">
        <v>156</v>
      </c>
      <c r="G67" s="96"/>
    </row>
    <row r="68" spans="2:7" ht="15" customHeight="1">
      <c r="B68" s="89">
        <v>26</v>
      </c>
      <c r="C68" s="91" t="s">
        <v>150</v>
      </c>
      <c r="D68" s="93" t="s">
        <v>159</v>
      </c>
      <c r="E68" s="93" t="s">
        <v>160</v>
      </c>
      <c r="F68" s="11" t="s">
        <v>153</v>
      </c>
      <c r="G68" s="95">
        <v>1</v>
      </c>
    </row>
    <row r="69" spans="2:7" ht="15" customHeight="1">
      <c r="B69" s="97"/>
      <c r="C69" s="98"/>
      <c r="D69" s="99"/>
      <c r="E69" s="99"/>
      <c r="F69" s="11" t="s">
        <v>154</v>
      </c>
      <c r="G69" s="100"/>
    </row>
    <row r="70" spans="2:7" ht="15" customHeight="1">
      <c r="B70" s="97"/>
      <c r="C70" s="98"/>
      <c r="D70" s="99"/>
      <c r="E70" s="99"/>
      <c r="F70" s="11" t="s">
        <v>155</v>
      </c>
      <c r="G70" s="100"/>
    </row>
    <row r="71" spans="2:7" ht="15" customHeight="1" thickBot="1">
      <c r="B71" s="90"/>
      <c r="C71" s="92"/>
      <c r="D71" s="94"/>
      <c r="E71" s="94"/>
      <c r="F71" s="12" t="s">
        <v>156</v>
      </c>
      <c r="G71" s="96"/>
    </row>
    <row r="72" spans="2:7" ht="15" customHeight="1">
      <c r="B72" s="89">
        <v>27</v>
      </c>
      <c r="C72" s="91" t="s">
        <v>150</v>
      </c>
      <c r="D72" s="93" t="s">
        <v>161</v>
      </c>
      <c r="E72" s="93" t="s">
        <v>162</v>
      </c>
      <c r="F72" s="11" t="s">
        <v>153</v>
      </c>
      <c r="G72" s="95">
        <v>1</v>
      </c>
    </row>
    <row r="73" spans="2:7" ht="15" customHeight="1">
      <c r="B73" s="97"/>
      <c r="C73" s="98"/>
      <c r="D73" s="99"/>
      <c r="E73" s="99"/>
      <c r="F73" s="11" t="s">
        <v>154</v>
      </c>
      <c r="G73" s="100"/>
    </row>
    <row r="74" spans="2:7" ht="15" customHeight="1">
      <c r="B74" s="97"/>
      <c r="C74" s="98"/>
      <c r="D74" s="99"/>
      <c r="E74" s="99"/>
      <c r="F74" s="11" t="s">
        <v>155</v>
      </c>
      <c r="G74" s="100"/>
    </row>
    <row r="75" spans="2:7" ht="15" customHeight="1" thickBot="1">
      <c r="B75" s="90"/>
      <c r="C75" s="92"/>
      <c r="D75" s="94"/>
      <c r="E75" s="94"/>
      <c r="F75" s="12" t="s">
        <v>156</v>
      </c>
      <c r="G75" s="96"/>
    </row>
    <row r="76" spans="2:7" ht="15" customHeight="1">
      <c r="B76" s="89">
        <v>28</v>
      </c>
      <c r="C76" s="91" t="s">
        <v>150</v>
      </c>
      <c r="D76" s="93" t="s">
        <v>163</v>
      </c>
      <c r="E76" s="93" t="s">
        <v>164</v>
      </c>
      <c r="F76" s="11" t="s">
        <v>153</v>
      </c>
      <c r="G76" s="95">
        <v>1</v>
      </c>
    </row>
    <row r="77" spans="2:7" ht="15" customHeight="1">
      <c r="B77" s="97"/>
      <c r="C77" s="98"/>
      <c r="D77" s="99"/>
      <c r="E77" s="99"/>
      <c r="F77" s="11" t="s">
        <v>154</v>
      </c>
      <c r="G77" s="100"/>
    </row>
    <row r="78" spans="2:7" ht="15" customHeight="1">
      <c r="B78" s="97"/>
      <c r="C78" s="98"/>
      <c r="D78" s="99"/>
      <c r="E78" s="99"/>
      <c r="F78" s="11" t="s">
        <v>155</v>
      </c>
      <c r="G78" s="100"/>
    </row>
    <row r="79" spans="2:7" ht="15" customHeight="1" thickBot="1">
      <c r="B79" s="90"/>
      <c r="C79" s="92"/>
      <c r="D79" s="94"/>
      <c r="E79" s="94"/>
      <c r="F79" s="12" t="s">
        <v>156</v>
      </c>
      <c r="G79" s="96"/>
    </row>
    <row r="80" spans="2:7" ht="15" customHeight="1">
      <c r="B80" s="89">
        <v>29</v>
      </c>
      <c r="C80" s="91" t="s">
        <v>150</v>
      </c>
      <c r="D80" s="93" t="s">
        <v>165</v>
      </c>
      <c r="E80" s="93" t="s">
        <v>166</v>
      </c>
      <c r="F80" s="11" t="s">
        <v>153</v>
      </c>
      <c r="G80" s="95">
        <v>1</v>
      </c>
    </row>
    <row r="81" spans="2:7" ht="15" customHeight="1">
      <c r="B81" s="97"/>
      <c r="C81" s="98"/>
      <c r="D81" s="99"/>
      <c r="E81" s="99"/>
      <c r="F81" s="11" t="s">
        <v>154</v>
      </c>
      <c r="G81" s="100"/>
    </row>
    <row r="82" spans="2:7" ht="15" customHeight="1">
      <c r="B82" s="97"/>
      <c r="C82" s="98"/>
      <c r="D82" s="99"/>
      <c r="E82" s="99"/>
      <c r="F82" s="11" t="s">
        <v>155</v>
      </c>
      <c r="G82" s="100"/>
    </row>
    <row r="83" spans="2:7" ht="15" customHeight="1" thickBot="1">
      <c r="B83" s="90"/>
      <c r="C83" s="92"/>
      <c r="D83" s="94"/>
      <c r="E83" s="94"/>
      <c r="F83" s="12" t="s">
        <v>156</v>
      </c>
      <c r="G83" s="96"/>
    </row>
  </sheetData>
  <mergeCells count="100">
    <mergeCell ref="B7:B8"/>
    <mergeCell ref="C7:C8"/>
    <mergeCell ref="D7:D8"/>
    <mergeCell ref="E7:E8"/>
    <mergeCell ref="G7:G8"/>
    <mergeCell ref="B5:B6"/>
    <mergeCell ref="C5:C6"/>
    <mergeCell ref="D5:D6"/>
    <mergeCell ref="E5:E6"/>
    <mergeCell ref="G5:G6"/>
    <mergeCell ref="B12:B13"/>
    <mergeCell ref="C12:C13"/>
    <mergeCell ref="D12:D13"/>
    <mergeCell ref="E12:E13"/>
    <mergeCell ref="G12:G13"/>
    <mergeCell ref="B9:B10"/>
    <mergeCell ref="C9:C10"/>
    <mergeCell ref="D9:D10"/>
    <mergeCell ref="E9:E10"/>
    <mergeCell ref="G9:G10"/>
    <mergeCell ref="B22:B27"/>
    <mergeCell ref="C22:C27"/>
    <mergeCell ref="D22:D27"/>
    <mergeCell ref="E22:E27"/>
    <mergeCell ref="G22:G27"/>
    <mergeCell ref="B19:B20"/>
    <mergeCell ref="C19:C20"/>
    <mergeCell ref="D19:D20"/>
    <mergeCell ref="E19:E20"/>
    <mergeCell ref="G19:G20"/>
    <mergeCell ref="B33:B34"/>
    <mergeCell ref="C33:C34"/>
    <mergeCell ref="D33:D34"/>
    <mergeCell ref="E33:E34"/>
    <mergeCell ref="G33:G34"/>
    <mergeCell ref="B28:B32"/>
    <mergeCell ref="C28:C32"/>
    <mergeCell ref="D28:D32"/>
    <mergeCell ref="E28:E32"/>
    <mergeCell ref="G28:G32"/>
    <mergeCell ref="B38:B44"/>
    <mergeCell ref="C38:C44"/>
    <mergeCell ref="D38:D44"/>
    <mergeCell ref="E38:E44"/>
    <mergeCell ref="G38:G44"/>
    <mergeCell ref="B35:B36"/>
    <mergeCell ref="C35:C36"/>
    <mergeCell ref="D35:D36"/>
    <mergeCell ref="E35:E36"/>
    <mergeCell ref="G35:G36"/>
    <mergeCell ref="B50:B54"/>
    <mergeCell ref="C50:C54"/>
    <mergeCell ref="D50:D54"/>
    <mergeCell ref="E50:E54"/>
    <mergeCell ref="G50:G54"/>
    <mergeCell ref="B45:B49"/>
    <mergeCell ref="C45:C49"/>
    <mergeCell ref="D45:D49"/>
    <mergeCell ref="E45:E49"/>
    <mergeCell ref="G45:G49"/>
    <mergeCell ref="B58:B59"/>
    <mergeCell ref="C58:C59"/>
    <mergeCell ref="D58:D59"/>
    <mergeCell ref="E58:E59"/>
    <mergeCell ref="G58:G59"/>
    <mergeCell ref="B56:B57"/>
    <mergeCell ref="C56:C57"/>
    <mergeCell ref="D56:D57"/>
    <mergeCell ref="E56:E57"/>
    <mergeCell ref="G56:G57"/>
    <mergeCell ref="B64:B67"/>
    <mergeCell ref="C64:C67"/>
    <mergeCell ref="D64:D67"/>
    <mergeCell ref="E64:E67"/>
    <mergeCell ref="G64:G67"/>
    <mergeCell ref="B60:B63"/>
    <mergeCell ref="C60:C63"/>
    <mergeCell ref="D60:D63"/>
    <mergeCell ref="E60:E63"/>
    <mergeCell ref="G60:G63"/>
    <mergeCell ref="B72:B75"/>
    <mergeCell ref="C72:C75"/>
    <mergeCell ref="D72:D75"/>
    <mergeCell ref="E72:E75"/>
    <mergeCell ref="G72:G75"/>
    <mergeCell ref="B68:B71"/>
    <mergeCell ref="C68:C71"/>
    <mergeCell ref="D68:D71"/>
    <mergeCell ref="E68:E71"/>
    <mergeCell ref="G68:G71"/>
    <mergeCell ref="B80:B83"/>
    <mergeCell ref="C80:C83"/>
    <mergeCell ref="D80:D83"/>
    <mergeCell ref="E80:E83"/>
    <mergeCell ref="G80:G83"/>
    <mergeCell ref="B76:B79"/>
    <mergeCell ref="C76:C79"/>
    <mergeCell ref="D76:D79"/>
    <mergeCell ref="E76:E79"/>
    <mergeCell ref="G76:G7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2D467-ECEE-4BB2-8F92-20D12F4D629B}">
  <dimension ref="A1:G310"/>
  <sheetViews>
    <sheetView workbookViewId="0">
      <selection activeCell="A2" sqref="A2"/>
    </sheetView>
  </sheetViews>
  <sheetFormatPr defaultRowHeight="15"/>
  <cols>
    <col min="1" max="1" width="3.7109375" customWidth="1"/>
    <col min="2" max="2" width="5" customWidth="1"/>
    <col min="3" max="3" width="16.7109375" customWidth="1"/>
    <col min="4" max="4" width="21.7109375" customWidth="1"/>
    <col min="5" max="5" width="46" customWidth="1"/>
    <col min="6" max="6" width="43.28515625" customWidth="1"/>
  </cols>
  <sheetData>
    <row r="1" spans="1:7" ht="24.75">
      <c r="A1" s="82" t="s">
        <v>167</v>
      </c>
    </row>
    <row r="2" spans="1:7" ht="15.75">
      <c r="A2" s="87" t="s">
        <v>168</v>
      </c>
    </row>
    <row r="3" spans="1:7" ht="19.5" thickBot="1">
      <c r="A3" s="36" t="s">
        <v>169</v>
      </c>
      <c r="B3" s="26"/>
    </row>
    <row r="4" spans="1:7" ht="15.75" thickBot="1">
      <c r="B4" s="28"/>
      <c r="C4" s="29" t="s">
        <v>3</v>
      </c>
      <c r="D4" s="29" t="s">
        <v>4</v>
      </c>
      <c r="E4" s="29" t="s">
        <v>5</v>
      </c>
      <c r="F4" s="29" t="s">
        <v>36</v>
      </c>
      <c r="G4" s="17" t="s">
        <v>7</v>
      </c>
    </row>
    <row r="5" spans="1:7">
      <c r="B5" s="103">
        <v>1</v>
      </c>
      <c r="C5" s="105" t="s">
        <v>8</v>
      </c>
      <c r="D5" s="107" t="s">
        <v>9</v>
      </c>
      <c r="E5" s="107" t="s">
        <v>10</v>
      </c>
      <c r="F5" s="30" t="s">
        <v>11</v>
      </c>
      <c r="G5" s="109">
        <v>1</v>
      </c>
    </row>
    <row r="6" spans="1:7" ht="15.75" thickBot="1">
      <c r="B6" s="104"/>
      <c r="C6" s="106"/>
      <c r="D6" s="108"/>
      <c r="E6" s="108"/>
      <c r="F6" s="19" t="s">
        <v>37</v>
      </c>
      <c r="G6" s="110"/>
    </row>
    <row r="7" spans="1:7">
      <c r="B7" s="103">
        <v>2</v>
      </c>
      <c r="C7" s="105" t="s">
        <v>8</v>
      </c>
      <c r="D7" s="107" t="s">
        <v>12</v>
      </c>
      <c r="E7" s="107" t="s">
        <v>38</v>
      </c>
      <c r="F7" s="30" t="s">
        <v>14</v>
      </c>
      <c r="G7" s="109">
        <v>1</v>
      </c>
    </row>
    <row r="8" spans="1:7" ht="15.75" thickBot="1">
      <c r="B8" s="104"/>
      <c r="C8" s="106"/>
      <c r="D8" s="108"/>
      <c r="E8" s="108"/>
      <c r="F8" s="19" t="s">
        <v>37</v>
      </c>
      <c r="G8" s="110"/>
    </row>
    <row r="9" spans="1:7">
      <c r="B9" s="103">
        <v>3</v>
      </c>
      <c r="C9" s="105" t="s">
        <v>8</v>
      </c>
      <c r="D9" s="107" t="s">
        <v>22</v>
      </c>
      <c r="E9" s="107" t="s">
        <v>170</v>
      </c>
      <c r="F9" s="30" t="s">
        <v>24</v>
      </c>
      <c r="G9" s="109">
        <v>1</v>
      </c>
    </row>
    <row r="10" spans="1:7" ht="15.75" thickBot="1">
      <c r="B10" s="104"/>
      <c r="C10" s="106"/>
      <c r="D10" s="108"/>
      <c r="E10" s="108"/>
      <c r="F10" s="19" t="s">
        <v>37</v>
      </c>
      <c r="G10" s="110"/>
    </row>
    <row r="11" spans="1:7">
      <c r="B11" s="103">
        <v>4</v>
      </c>
      <c r="C11" s="105" t="s">
        <v>8</v>
      </c>
      <c r="D11" s="107" t="s">
        <v>27</v>
      </c>
      <c r="E11" s="107" t="s">
        <v>171</v>
      </c>
      <c r="F11" s="30" t="s">
        <v>24</v>
      </c>
      <c r="G11" s="109">
        <v>1</v>
      </c>
    </row>
    <row r="12" spans="1:7" ht="15.75" thickBot="1">
      <c r="B12" s="104"/>
      <c r="C12" s="106"/>
      <c r="D12" s="108"/>
      <c r="E12" s="108"/>
      <c r="F12" s="19" t="s">
        <v>37</v>
      </c>
      <c r="G12" s="110"/>
    </row>
    <row r="13" spans="1:7">
      <c r="B13" s="103">
        <v>5</v>
      </c>
      <c r="C13" s="105" t="s">
        <v>8</v>
      </c>
      <c r="D13" s="107" t="s">
        <v>29</v>
      </c>
      <c r="E13" s="107" t="s">
        <v>78</v>
      </c>
      <c r="F13" s="30" t="s">
        <v>14</v>
      </c>
      <c r="G13" s="109">
        <v>1</v>
      </c>
    </row>
    <row r="14" spans="1:7" ht="15.75" thickBot="1">
      <c r="B14" s="104"/>
      <c r="C14" s="106"/>
      <c r="D14" s="108"/>
      <c r="E14" s="108"/>
      <c r="F14" s="19" t="s">
        <v>37</v>
      </c>
      <c r="G14" s="110"/>
    </row>
    <row r="15" spans="1:7" ht="15.75" thickBot="1">
      <c r="B15" s="18">
        <v>6</v>
      </c>
      <c r="C15" s="19" t="s">
        <v>172</v>
      </c>
      <c r="D15" s="20" t="s">
        <v>173</v>
      </c>
      <c r="E15" s="20" t="s">
        <v>174</v>
      </c>
      <c r="F15" s="19" t="s">
        <v>14</v>
      </c>
      <c r="G15" s="21">
        <v>1</v>
      </c>
    </row>
    <row r="16" spans="1:7">
      <c r="B16" s="103">
        <v>7</v>
      </c>
      <c r="C16" s="105" t="s">
        <v>172</v>
      </c>
      <c r="D16" s="107" t="s">
        <v>175</v>
      </c>
      <c r="E16" s="107" t="s">
        <v>176</v>
      </c>
      <c r="F16" s="30" t="s">
        <v>177</v>
      </c>
      <c r="G16" s="109">
        <v>1</v>
      </c>
    </row>
    <row r="17" spans="1:7">
      <c r="B17" s="111"/>
      <c r="C17" s="112"/>
      <c r="D17" s="113"/>
      <c r="E17" s="113"/>
      <c r="F17" s="30" t="s">
        <v>178</v>
      </c>
      <c r="G17" s="121"/>
    </row>
    <row r="18" spans="1:7" ht="15.75" thickBot="1">
      <c r="B18" s="104"/>
      <c r="C18" s="106"/>
      <c r="D18" s="108"/>
      <c r="E18" s="108"/>
      <c r="F18" s="19" t="s">
        <v>179</v>
      </c>
      <c r="G18" s="110"/>
    </row>
    <row r="19" spans="1:7">
      <c r="B19" s="103">
        <v>9</v>
      </c>
      <c r="C19" s="105" t="s">
        <v>172</v>
      </c>
      <c r="D19" s="107" t="s">
        <v>180</v>
      </c>
      <c r="E19" s="107" t="s">
        <v>181</v>
      </c>
      <c r="F19" s="30" t="s">
        <v>182</v>
      </c>
      <c r="G19" s="109">
        <v>1</v>
      </c>
    </row>
    <row r="20" spans="1:7">
      <c r="B20" s="111"/>
      <c r="C20" s="112"/>
      <c r="D20" s="113"/>
      <c r="E20" s="113"/>
      <c r="F20" s="30" t="s">
        <v>183</v>
      </c>
      <c r="G20" s="121"/>
    </row>
    <row r="21" spans="1:7">
      <c r="B21" s="111"/>
      <c r="C21" s="112"/>
      <c r="D21" s="113"/>
      <c r="E21" s="113"/>
      <c r="F21" s="30" t="s">
        <v>184</v>
      </c>
      <c r="G21" s="121"/>
    </row>
    <row r="22" spans="1:7">
      <c r="B22" s="111"/>
      <c r="C22" s="112"/>
      <c r="D22" s="113"/>
      <c r="E22" s="113"/>
      <c r="F22" s="30" t="s">
        <v>185</v>
      </c>
      <c r="G22" s="121"/>
    </row>
    <row r="23" spans="1:7" ht="15.75" thickBot="1">
      <c r="B23" s="104"/>
      <c r="C23" s="106"/>
      <c r="D23" s="108"/>
      <c r="E23" s="108"/>
      <c r="F23" s="19" t="s">
        <v>186</v>
      </c>
      <c r="G23" s="110"/>
    </row>
    <row r="24" spans="1:7" ht="26.25" thickBot="1">
      <c r="B24" s="18">
        <v>10</v>
      </c>
      <c r="C24" s="19" t="s">
        <v>172</v>
      </c>
      <c r="D24" s="20" t="s">
        <v>187</v>
      </c>
      <c r="E24" s="20" t="s">
        <v>188</v>
      </c>
      <c r="F24" s="19" t="s">
        <v>189</v>
      </c>
      <c r="G24" s="21">
        <v>1</v>
      </c>
    </row>
    <row r="25" spans="1:7" ht="26.25" thickBot="1">
      <c r="B25" s="18">
        <v>11</v>
      </c>
      <c r="C25" s="19" t="s">
        <v>172</v>
      </c>
      <c r="D25" s="20" t="s">
        <v>190</v>
      </c>
      <c r="E25" s="20" t="s">
        <v>191</v>
      </c>
      <c r="F25" s="19" t="s">
        <v>189</v>
      </c>
      <c r="G25" s="21">
        <v>1</v>
      </c>
    </row>
    <row r="26" spans="1:7" ht="19.5" thickBot="1">
      <c r="A26" s="36" t="s">
        <v>192</v>
      </c>
    </row>
    <row r="27" spans="1:7" ht="15.75" thickBot="1">
      <c r="B27" s="31"/>
      <c r="C27" s="29" t="s">
        <v>3</v>
      </c>
      <c r="D27" s="29" t="s">
        <v>4</v>
      </c>
      <c r="E27" s="29" t="s">
        <v>5</v>
      </c>
      <c r="F27" s="29" t="s">
        <v>36</v>
      </c>
      <c r="G27" s="10" t="s">
        <v>7</v>
      </c>
    </row>
    <row r="28" spans="1:7">
      <c r="B28" s="103">
        <v>1</v>
      </c>
      <c r="C28" s="105" t="s">
        <v>172</v>
      </c>
      <c r="D28" s="107" t="s">
        <v>193</v>
      </c>
      <c r="E28" s="107" t="s">
        <v>194</v>
      </c>
      <c r="F28" s="30" t="s">
        <v>195</v>
      </c>
      <c r="G28" s="95">
        <v>1</v>
      </c>
    </row>
    <row r="29" spans="1:7">
      <c r="B29" s="111"/>
      <c r="C29" s="112"/>
      <c r="D29" s="113"/>
      <c r="E29" s="113"/>
      <c r="F29" s="30" t="s">
        <v>196</v>
      </c>
      <c r="G29" s="100"/>
    </row>
    <row r="30" spans="1:7">
      <c r="B30" s="111"/>
      <c r="C30" s="112"/>
      <c r="D30" s="113"/>
      <c r="E30" s="113"/>
      <c r="F30" s="30" t="s">
        <v>197</v>
      </c>
      <c r="G30" s="100"/>
    </row>
    <row r="31" spans="1:7">
      <c r="B31" s="111"/>
      <c r="C31" s="112"/>
      <c r="D31" s="113"/>
      <c r="E31" s="113"/>
      <c r="F31" s="30" t="s">
        <v>198</v>
      </c>
      <c r="G31" s="100"/>
    </row>
    <row r="32" spans="1:7" ht="15.75" thickBot="1">
      <c r="B32" s="104"/>
      <c r="C32" s="106"/>
      <c r="D32" s="108"/>
      <c r="E32" s="108"/>
      <c r="F32" s="19" t="s">
        <v>199</v>
      </c>
      <c r="G32" s="96"/>
    </row>
    <row r="33" spans="2:7">
      <c r="B33" s="103">
        <v>2</v>
      </c>
      <c r="C33" s="105" t="s">
        <v>172</v>
      </c>
      <c r="D33" s="107" t="s">
        <v>200</v>
      </c>
      <c r="E33" s="107" t="s">
        <v>201</v>
      </c>
      <c r="F33" s="30" t="s">
        <v>202</v>
      </c>
      <c r="G33" s="95">
        <v>1</v>
      </c>
    </row>
    <row r="34" spans="2:7">
      <c r="B34" s="111"/>
      <c r="C34" s="112"/>
      <c r="D34" s="113"/>
      <c r="E34" s="113"/>
      <c r="F34" s="30" t="s">
        <v>203</v>
      </c>
      <c r="G34" s="100"/>
    </row>
    <row r="35" spans="2:7">
      <c r="B35" s="111"/>
      <c r="C35" s="112"/>
      <c r="D35" s="113"/>
      <c r="E35" s="113"/>
      <c r="F35" s="30" t="s">
        <v>204</v>
      </c>
      <c r="G35" s="100"/>
    </row>
    <row r="36" spans="2:7" ht="15.75" thickBot="1">
      <c r="B36" s="104"/>
      <c r="C36" s="106"/>
      <c r="D36" s="108"/>
      <c r="E36" s="108"/>
      <c r="F36" s="19" t="s">
        <v>205</v>
      </c>
      <c r="G36" s="96"/>
    </row>
    <row r="37" spans="2:7" ht="15.75" thickBot="1">
      <c r="B37" s="18">
        <v>3</v>
      </c>
      <c r="C37" s="19" t="s">
        <v>172</v>
      </c>
      <c r="D37" s="20" t="s">
        <v>206</v>
      </c>
      <c r="E37" s="20" t="s">
        <v>207</v>
      </c>
      <c r="F37" s="19" t="s">
        <v>208</v>
      </c>
      <c r="G37" s="14">
        <v>1</v>
      </c>
    </row>
    <row r="38" spans="2:7">
      <c r="B38" s="103">
        <v>4</v>
      </c>
      <c r="C38" s="105" t="s">
        <v>172</v>
      </c>
      <c r="D38" s="107" t="s">
        <v>209</v>
      </c>
      <c r="E38" s="114" t="s">
        <v>210</v>
      </c>
      <c r="F38" s="30" t="s">
        <v>211</v>
      </c>
      <c r="G38" s="95">
        <v>1</v>
      </c>
    </row>
    <row r="39" spans="2:7">
      <c r="B39" s="111"/>
      <c r="C39" s="112"/>
      <c r="D39" s="113"/>
      <c r="E39" s="115"/>
      <c r="F39" s="30" t="s">
        <v>212</v>
      </c>
      <c r="G39" s="100"/>
    </row>
    <row r="40" spans="2:7">
      <c r="B40" s="111"/>
      <c r="C40" s="112"/>
      <c r="D40" s="113"/>
      <c r="E40" s="115"/>
      <c r="F40" s="30" t="s">
        <v>213</v>
      </c>
      <c r="G40" s="100"/>
    </row>
    <row r="41" spans="2:7">
      <c r="B41" s="111"/>
      <c r="C41" s="112"/>
      <c r="D41" s="113"/>
      <c r="E41" s="115"/>
      <c r="F41" s="30" t="s">
        <v>214</v>
      </c>
      <c r="G41" s="100"/>
    </row>
    <row r="42" spans="2:7">
      <c r="B42" s="111"/>
      <c r="C42" s="112"/>
      <c r="D42" s="113"/>
      <c r="E42" s="115"/>
      <c r="F42" s="30" t="s">
        <v>215</v>
      </c>
      <c r="G42" s="100"/>
    </row>
    <row r="43" spans="2:7">
      <c r="B43" s="111"/>
      <c r="C43" s="112"/>
      <c r="D43" s="113"/>
      <c r="E43" s="115"/>
      <c r="F43" s="30" t="s">
        <v>216</v>
      </c>
      <c r="G43" s="100"/>
    </row>
    <row r="44" spans="2:7">
      <c r="B44" s="111"/>
      <c r="C44" s="112"/>
      <c r="D44" s="113"/>
      <c r="E44" s="115"/>
      <c r="F44" s="30" t="s">
        <v>217</v>
      </c>
      <c r="G44" s="100"/>
    </row>
    <row r="45" spans="2:7">
      <c r="B45" s="111"/>
      <c r="C45" s="112"/>
      <c r="D45" s="113"/>
      <c r="E45" s="115"/>
      <c r="F45" s="30" t="s">
        <v>218</v>
      </c>
      <c r="G45" s="100"/>
    </row>
    <row r="46" spans="2:7">
      <c r="B46" s="111"/>
      <c r="C46" s="112"/>
      <c r="D46" s="113"/>
      <c r="E46" s="115"/>
      <c r="F46" s="30" t="s">
        <v>219</v>
      </c>
      <c r="G46" s="100"/>
    </row>
    <row r="47" spans="2:7" ht="15.75" thickBot="1">
      <c r="B47" s="104"/>
      <c r="C47" s="106"/>
      <c r="D47" s="108"/>
      <c r="E47" s="116"/>
      <c r="F47" s="19" t="s">
        <v>220</v>
      </c>
      <c r="G47" s="96"/>
    </row>
    <row r="48" spans="2:7">
      <c r="B48" s="103">
        <v>5</v>
      </c>
      <c r="C48" s="105" t="s">
        <v>172</v>
      </c>
      <c r="D48" s="107" t="s">
        <v>221</v>
      </c>
      <c r="E48" s="114" t="s">
        <v>222</v>
      </c>
      <c r="F48" s="30" t="s">
        <v>223</v>
      </c>
      <c r="G48" s="95">
        <v>1</v>
      </c>
    </row>
    <row r="49" spans="2:7">
      <c r="B49" s="111"/>
      <c r="C49" s="112"/>
      <c r="D49" s="113"/>
      <c r="E49" s="115"/>
      <c r="F49" s="30" t="s">
        <v>224</v>
      </c>
      <c r="G49" s="100"/>
    </row>
    <row r="50" spans="2:7">
      <c r="B50" s="111"/>
      <c r="C50" s="112"/>
      <c r="D50" s="113"/>
      <c r="E50" s="115"/>
      <c r="F50" s="30" t="s">
        <v>225</v>
      </c>
      <c r="G50" s="100"/>
    </row>
    <row r="51" spans="2:7" ht="15.75" thickBot="1">
      <c r="B51" s="104"/>
      <c r="C51" s="106"/>
      <c r="D51" s="108"/>
      <c r="E51" s="116"/>
      <c r="F51" s="19" t="s">
        <v>226</v>
      </c>
      <c r="G51" s="96"/>
    </row>
    <row r="52" spans="2:7" ht="26.25" thickBot="1">
      <c r="B52" s="18">
        <v>6</v>
      </c>
      <c r="C52" s="19" t="s">
        <v>172</v>
      </c>
      <c r="D52" s="20" t="s">
        <v>227</v>
      </c>
      <c r="E52" s="32" t="s">
        <v>228</v>
      </c>
      <c r="F52" s="19" t="s">
        <v>208</v>
      </c>
      <c r="G52" s="14">
        <v>1</v>
      </c>
    </row>
    <row r="53" spans="2:7">
      <c r="B53" s="103">
        <v>7</v>
      </c>
      <c r="C53" s="105" t="s">
        <v>172</v>
      </c>
      <c r="D53" s="107" t="s">
        <v>229</v>
      </c>
      <c r="E53" s="114" t="s">
        <v>230</v>
      </c>
      <c r="F53" s="30" t="s">
        <v>231</v>
      </c>
      <c r="G53" s="95">
        <v>1</v>
      </c>
    </row>
    <row r="54" spans="2:7">
      <c r="B54" s="111"/>
      <c r="C54" s="112"/>
      <c r="D54" s="113"/>
      <c r="E54" s="115"/>
      <c r="F54" s="30" t="s">
        <v>232</v>
      </c>
      <c r="G54" s="100"/>
    </row>
    <row r="55" spans="2:7">
      <c r="B55" s="111"/>
      <c r="C55" s="112"/>
      <c r="D55" s="113"/>
      <c r="E55" s="115"/>
      <c r="F55" s="30" t="s">
        <v>233</v>
      </c>
      <c r="G55" s="100"/>
    </row>
    <row r="56" spans="2:7">
      <c r="B56" s="111"/>
      <c r="C56" s="112"/>
      <c r="D56" s="113"/>
      <c r="E56" s="115"/>
      <c r="F56" s="30" t="s">
        <v>234</v>
      </c>
      <c r="G56" s="100"/>
    </row>
    <row r="57" spans="2:7">
      <c r="B57" s="111"/>
      <c r="C57" s="112"/>
      <c r="D57" s="113"/>
      <c r="E57" s="115"/>
      <c r="F57" s="30" t="s">
        <v>235</v>
      </c>
      <c r="G57" s="100"/>
    </row>
    <row r="58" spans="2:7">
      <c r="B58" s="111"/>
      <c r="C58" s="112"/>
      <c r="D58" s="113"/>
      <c r="E58" s="115"/>
      <c r="F58" s="30" t="s">
        <v>236</v>
      </c>
      <c r="G58" s="100"/>
    </row>
    <row r="59" spans="2:7">
      <c r="B59" s="111"/>
      <c r="C59" s="112"/>
      <c r="D59" s="113"/>
      <c r="E59" s="115"/>
      <c r="F59" s="30" t="s">
        <v>237</v>
      </c>
      <c r="G59" s="100"/>
    </row>
    <row r="60" spans="2:7">
      <c r="B60" s="111"/>
      <c r="C60" s="112"/>
      <c r="D60" s="113"/>
      <c r="E60" s="115"/>
      <c r="F60" s="30" t="s">
        <v>238</v>
      </c>
      <c r="G60" s="100"/>
    </row>
    <row r="61" spans="2:7">
      <c r="B61" s="111"/>
      <c r="C61" s="112"/>
      <c r="D61" s="113"/>
      <c r="E61" s="115"/>
      <c r="F61" s="30" t="s">
        <v>239</v>
      </c>
      <c r="G61" s="100"/>
    </row>
    <row r="62" spans="2:7">
      <c r="B62" s="111"/>
      <c r="C62" s="112"/>
      <c r="D62" s="113"/>
      <c r="E62" s="115"/>
      <c r="F62" s="30" t="s">
        <v>240</v>
      </c>
      <c r="G62" s="100"/>
    </row>
    <row r="63" spans="2:7" ht="15.75" thickBot="1">
      <c r="B63" s="104"/>
      <c r="C63" s="106"/>
      <c r="D63" s="108"/>
      <c r="E63" s="116"/>
      <c r="F63" s="19" t="s">
        <v>241</v>
      </c>
      <c r="G63" s="96"/>
    </row>
    <row r="64" spans="2:7">
      <c r="B64" s="103">
        <v>8</v>
      </c>
      <c r="C64" s="105" t="s">
        <v>172</v>
      </c>
      <c r="D64" s="107" t="s">
        <v>242</v>
      </c>
      <c r="E64" s="118" t="s">
        <v>243</v>
      </c>
      <c r="F64" s="105" t="s">
        <v>244</v>
      </c>
      <c r="G64" s="95">
        <v>1</v>
      </c>
    </row>
    <row r="65" spans="2:7">
      <c r="B65" s="111"/>
      <c r="C65" s="112"/>
      <c r="D65" s="113"/>
      <c r="E65" s="119"/>
      <c r="F65" s="112"/>
      <c r="G65" s="100"/>
    </row>
    <row r="66" spans="2:7" ht="15.75" thickBot="1">
      <c r="B66" s="104"/>
      <c r="C66" s="106"/>
      <c r="D66" s="108"/>
      <c r="E66" s="120"/>
      <c r="F66" s="106"/>
      <c r="G66" s="96"/>
    </row>
    <row r="67" spans="2:7">
      <c r="B67" s="103">
        <v>9</v>
      </c>
      <c r="C67" s="105" t="s">
        <v>172</v>
      </c>
      <c r="D67" s="107" t="s">
        <v>245</v>
      </c>
      <c r="E67" s="114" t="s">
        <v>246</v>
      </c>
      <c r="F67" s="30" t="s">
        <v>247</v>
      </c>
      <c r="G67" s="95">
        <v>1</v>
      </c>
    </row>
    <row r="68" spans="2:7">
      <c r="B68" s="111"/>
      <c r="C68" s="112"/>
      <c r="D68" s="113"/>
      <c r="E68" s="115"/>
      <c r="F68" s="30" t="s">
        <v>248</v>
      </c>
      <c r="G68" s="100"/>
    </row>
    <row r="69" spans="2:7">
      <c r="B69" s="111"/>
      <c r="C69" s="112"/>
      <c r="D69" s="113"/>
      <c r="E69" s="115"/>
      <c r="F69" s="30" t="s">
        <v>249</v>
      </c>
      <c r="G69" s="100"/>
    </row>
    <row r="70" spans="2:7">
      <c r="B70" s="111"/>
      <c r="C70" s="112"/>
      <c r="D70" s="113"/>
      <c r="E70" s="115"/>
      <c r="F70" s="30" t="s">
        <v>250</v>
      </c>
      <c r="G70" s="100"/>
    </row>
    <row r="71" spans="2:7">
      <c r="B71" s="111"/>
      <c r="C71" s="112"/>
      <c r="D71" s="113"/>
      <c r="E71" s="115"/>
      <c r="F71" s="30" t="s">
        <v>251</v>
      </c>
      <c r="G71" s="100"/>
    </row>
    <row r="72" spans="2:7">
      <c r="B72" s="111"/>
      <c r="C72" s="112"/>
      <c r="D72" s="113"/>
      <c r="E72" s="115"/>
      <c r="F72" s="30" t="s">
        <v>252</v>
      </c>
      <c r="G72" s="100"/>
    </row>
    <row r="73" spans="2:7">
      <c r="B73" s="111"/>
      <c r="C73" s="112"/>
      <c r="D73" s="113"/>
      <c r="E73" s="115"/>
      <c r="F73" s="30" t="s">
        <v>253</v>
      </c>
      <c r="G73" s="100"/>
    </row>
    <row r="74" spans="2:7">
      <c r="B74" s="111"/>
      <c r="C74" s="112"/>
      <c r="D74" s="113"/>
      <c r="E74" s="115"/>
      <c r="F74" s="30" t="s">
        <v>254</v>
      </c>
      <c r="G74" s="100"/>
    </row>
    <row r="75" spans="2:7">
      <c r="B75" s="111"/>
      <c r="C75" s="112"/>
      <c r="D75" s="113"/>
      <c r="E75" s="115"/>
      <c r="F75" s="30" t="s">
        <v>255</v>
      </c>
      <c r="G75" s="100"/>
    </row>
    <row r="76" spans="2:7" ht="15.75" thickBot="1">
      <c r="B76" s="104"/>
      <c r="C76" s="106"/>
      <c r="D76" s="108"/>
      <c r="E76" s="116"/>
      <c r="F76" s="19" t="s">
        <v>256</v>
      </c>
      <c r="G76" s="96"/>
    </row>
    <row r="77" spans="2:7">
      <c r="B77" s="103">
        <v>10</v>
      </c>
      <c r="C77" s="105" t="s">
        <v>172</v>
      </c>
      <c r="D77" s="107" t="s">
        <v>257</v>
      </c>
      <c r="E77" s="114" t="s">
        <v>258</v>
      </c>
      <c r="F77" s="105" t="s">
        <v>189</v>
      </c>
      <c r="G77" s="95">
        <v>1</v>
      </c>
    </row>
    <row r="78" spans="2:7" ht="15.75" thickBot="1">
      <c r="B78" s="104"/>
      <c r="C78" s="106"/>
      <c r="D78" s="108"/>
      <c r="E78" s="116"/>
      <c r="F78" s="106"/>
      <c r="G78" s="96"/>
    </row>
    <row r="79" spans="2:7" ht="26.25" thickBot="1">
      <c r="B79" s="18">
        <v>11</v>
      </c>
      <c r="C79" s="19" t="s">
        <v>172</v>
      </c>
      <c r="D79" s="20" t="s">
        <v>259</v>
      </c>
      <c r="E79" s="32" t="s">
        <v>260</v>
      </c>
      <c r="F79" s="19" t="s">
        <v>189</v>
      </c>
      <c r="G79" s="14">
        <v>1</v>
      </c>
    </row>
    <row r="80" spans="2:7" ht="15.75" thickBot="1">
      <c r="B80" s="18">
        <v>12</v>
      </c>
      <c r="C80" s="19" t="s">
        <v>172</v>
      </c>
      <c r="D80" s="20" t="s">
        <v>261</v>
      </c>
      <c r="E80" s="32" t="s">
        <v>262</v>
      </c>
      <c r="F80" s="19" t="s">
        <v>189</v>
      </c>
      <c r="G80" s="14">
        <v>1</v>
      </c>
    </row>
    <row r="81" spans="1:7">
      <c r="B81" s="103">
        <v>13</v>
      </c>
      <c r="C81" s="105" t="s">
        <v>172</v>
      </c>
      <c r="D81" s="107" t="s">
        <v>263</v>
      </c>
      <c r="E81" s="114" t="s">
        <v>264</v>
      </c>
      <c r="F81" s="30" t="s">
        <v>118</v>
      </c>
      <c r="G81" s="95">
        <v>1</v>
      </c>
    </row>
    <row r="82" spans="1:7" ht="15.75" thickBot="1">
      <c r="B82" s="104"/>
      <c r="C82" s="106"/>
      <c r="D82" s="108"/>
      <c r="E82" s="116"/>
      <c r="F82" s="19" t="s">
        <v>117</v>
      </c>
      <c r="G82" s="96"/>
    </row>
    <row r="83" spans="1:7">
      <c r="B83" s="103">
        <v>14</v>
      </c>
      <c r="C83" s="105" t="s">
        <v>172</v>
      </c>
      <c r="D83" s="107" t="s">
        <v>265</v>
      </c>
      <c r="E83" s="114" t="s">
        <v>266</v>
      </c>
      <c r="F83" s="30" t="s">
        <v>118</v>
      </c>
      <c r="G83" s="95">
        <v>1</v>
      </c>
    </row>
    <row r="84" spans="1:7" ht="15.75" thickBot="1">
      <c r="B84" s="104"/>
      <c r="C84" s="106"/>
      <c r="D84" s="108"/>
      <c r="E84" s="116"/>
      <c r="F84" s="19" t="s">
        <v>117</v>
      </c>
      <c r="G84" s="96"/>
    </row>
    <row r="85" spans="1:7">
      <c r="B85" s="103">
        <v>15</v>
      </c>
      <c r="C85" s="105" t="s">
        <v>172</v>
      </c>
      <c r="D85" s="107" t="s">
        <v>267</v>
      </c>
      <c r="E85" s="114" t="s">
        <v>268</v>
      </c>
      <c r="F85" s="30" t="s">
        <v>118</v>
      </c>
      <c r="G85" s="95">
        <v>1</v>
      </c>
    </row>
    <row r="86" spans="1:7" ht="15.75" thickBot="1">
      <c r="B86" s="104"/>
      <c r="C86" s="106"/>
      <c r="D86" s="108"/>
      <c r="E86" s="116"/>
      <c r="F86" s="19" t="s">
        <v>117</v>
      </c>
      <c r="G86" s="96"/>
    </row>
    <row r="87" spans="1:7">
      <c r="B87" s="103">
        <v>16</v>
      </c>
      <c r="C87" s="105" t="s">
        <v>172</v>
      </c>
      <c r="D87" s="107" t="s">
        <v>269</v>
      </c>
      <c r="E87" s="114" t="s">
        <v>270</v>
      </c>
      <c r="F87" s="30" t="s">
        <v>118</v>
      </c>
      <c r="G87" s="95">
        <v>1</v>
      </c>
    </row>
    <row r="88" spans="1:7" ht="15.75" thickBot="1">
      <c r="B88" s="104"/>
      <c r="C88" s="106"/>
      <c r="D88" s="108"/>
      <c r="E88" s="116"/>
      <c r="F88" s="19" t="s">
        <v>117</v>
      </c>
      <c r="G88" s="96"/>
    </row>
    <row r="89" spans="1:7" ht="15.75" thickBot="1">
      <c r="B89" s="18">
        <v>17</v>
      </c>
      <c r="C89" s="19" t="s">
        <v>172</v>
      </c>
      <c r="D89" s="20" t="s">
        <v>271</v>
      </c>
      <c r="E89" s="32" t="s">
        <v>272</v>
      </c>
      <c r="F89" s="19" t="s">
        <v>189</v>
      </c>
      <c r="G89" s="14">
        <v>1</v>
      </c>
    </row>
    <row r="90" spans="1:7" ht="15.75" thickBot="1">
      <c r="B90" s="18">
        <v>18</v>
      </c>
      <c r="C90" s="19" t="s">
        <v>172</v>
      </c>
      <c r="D90" s="20" t="s">
        <v>273</v>
      </c>
      <c r="E90" s="32" t="s">
        <v>274</v>
      </c>
      <c r="F90" s="19" t="s">
        <v>189</v>
      </c>
      <c r="G90" s="14">
        <v>1</v>
      </c>
    </row>
    <row r="91" spans="1:7" ht="19.5" thickBot="1">
      <c r="A91" s="36" t="s">
        <v>275</v>
      </c>
    </row>
    <row r="92" spans="1:7" ht="15.75" thickBot="1">
      <c r="B92" s="28"/>
      <c r="C92" s="29" t="s">
        <v>3</v>
      </c>
      <c r="D92" s="29" t="s">
        <v>4</v>
      </c>
      <c r="E92" s="29" t="s">
        <v>5</v>
      </c>
      <c r="F92" s="29" t="s">
        <v>36</v>
      </c>
      <c r="G92" s="17" t="s">
        <v>7</v>
      </c>
    </row>
    <row r="93" spans="1:7">
      <c r="B93" s="103">
        <v>1</v>
      </c>
      <c r="C93" s="105" t="s">
        <v>172</v>
      </c>
      <c r="D93" s="107" t="s">
        <v>276</v>
      </c>
      <c r="E93" s="107" t="s">
        <v>277</v>
      </c>
      <c r="F93" s="30" t="s">
        <v>195</v>
      </c>
      <c r="G93" s="109">
        <v>2</v>
      </c>
    </row>
    <row r="94" spans="1:7">
      <c r="B94" s="111"/>
      <c r="C94" s="112"/>
      <c r="D94" s="113"/>
      <c r="E94" s="113"/>
      <c r="F94" s="30" t="s">
        <v>196</v>
      </c>
      <c r="G94" s="121"/>
    </row>
    <row r="95" spans="1:7">
      <c r="B95" s="111"/>
      <c r="C95" s="112"/>
      <c r="D95" s="113"/>
      <c r="E95" s="113"/>
      <c r="F95" s="30" t="s">
        <v>197</v>
      </c>
      <c r="G95" s="121"/>
    </row>
    <row r="96" spans="1:7">
      <c r="B96" s="111"/>
      <c r="C96" s="112"/>
      <c r="D96" s="113"/>
      <c r="E96" s="113"/>
      <c r="F96" s="30" t="s">
        <v>198</v>
      </c>
      <c r="G96" s="121"/>
    </row>
    <row r="97" spans="2:7" ht="15.75" thickBot="1">
      <c r="B97" s="104"/>
      <c r="C97" s="106"/>
      <c r="D97" s="108"/>
      <c r="E97" s="108"/>
      <c r="F97" s="19" t="s">
        <v>199</v>
      </c>
      <c r="G97" s="110"/>
    </row>
    <row r="98" spans="2:7">
      <c r="B98" s="103">
        <v>2</v>
      </c>
      <c r="C98" s="105" t="s">
        <v>172</v>
      </c>
      <c r="D98" s="107" t="s">
        <v>278</v>
      </c>
      <c r="E98" s="107" t="s">
        <v>279</v>
      </c>
      <c r="F98" s="30" t="s">
        <v>202</v>
      </c>
      <c r="G98" s="109">
        <v>2</v>
      </c>
    </row>
    <row r="99" spans="2:7">
      <c r="B99" s="111"/>
      <c r="C99" s="112"/>
      <c r="D99" s="113"/>
      <c r="E99" s="113"/>
      <c r="F99" s="30" t="s">
        <v>203</v>
      </c>
      <c r="G99" s="121"/>
    </row>
    <row r="100" spans="2:7">
      <c r="B100" s="111"/>
      <c r="C100" s="112"/>
      <c r="D100" s="113"/>
      <c r="E100" s="113"/>
      <c r="F100" s="30" t="s">
        <v>204</v>
      </c>
      <c r="G100" s="121"/>
    </row>
    <row r="101" spans="2:7" ht="15.75" thickBot="1">
      <c r="B101" s="104"/>
      <c r="C101" s="106"/>
      <c r="D101" s="108"/>
      <c r="E101" s="108"/>
      <c r="F101" s="19" t="s">
        <v>205</v>
      </c>
      <c r="G101" s="110"/>
    </row>
    <row r="102" spans="2:7" ht="15.75" thickBot="1">
      <c r="B102" s="18">
        <v>3</v>
      </c>
      <c r="C102" s="19" t="s">
        <v>172</v>
      </c>
      <c r="D102" s="20" t="s">
        <v>280</v>
      </c>
      <c r="E102" s="20" t="s">
        <v>281</v>
      </c>
      <c r="F102" s="19" t="s">
        <v>208</v>
      </c>
      <c r="G102" s="21">
        <v>2</v>
      </c>
    </row>
    <row r="103" spans="2:7">
      <c r="B103" s="103">
        <v>4</v>
      </c>
      <c r="C103" s="105" t="s">
        <v>172</v>
      </c>
      <c r="D103" s="107" t="s">
        <v>282</v>
      </c>
      <c r="E103" s="114" t="s">
        <v>283</v>
      </c>
      <c r="F103" s="30" t="s">
        <v>211</v>
      </c>
      <c r="G103" s="101">
        <v>2</v>
      </c>
    </row>
    <row r="104" spans="2:7">
      <c r="B104" s="111"/>
      <c r="C104" s="112"/>
      <c r="D104" s="113"/>
      <c r="E104" s="115"/>
      <c r="F104" s="30" t="s">
        <v>212</v>
      </c>
      <c r="G104" s="117"/>
    </row>
    <row r="105" spans="2:7">
      <c r="B105" s="111"/>
      <c r="C105" s="112"/>
      <c r="D105" s="113"/>
      <c r="E105" s="115"/>
      <c r="F105" s="30" t="s">
        <v>213</v>
      </c>
      <c r="G105" s="117"/>
    </row>
    <row r="106" spans="2:7">
      <c r="B106" s="111"/>
      <c r="C106" s="112"/>
      <c r="D106" s="113"/>
      <c r="E106" s="115"/>
      <c r="F106" s="30" t="s">
        <v>214</v>
      </c>
      <c r="G106" s="117"/>
    </row>
    <row r="107" spans="2:7">
      <c r="B107" s="111"/>
      <c r="C107" s="112"/>
      <c r="D107" s="113"/>
      <c r="E107" s="115"/>
      <c r="F107" s="30" t="s">
        <v>215</v>
      </c>
      <c r="G107" s="117"/>
    </row>
    <row r="108" spans="2:7">
      <c r="B108" s="111"/>
      <c r="C108" s="112"/>
      <c r="D108" s="113"/>
      <c r="E108" s="115"/>
      <c r="F108" s="30" t="s">
        <v>216</v>
      </c>
      <c r="G108" s="117"/>
    </row>
    <row r="109" spans="2:7">
      <c r="B109" s="111"/>
      <c r="C109" s="112"/>
      <c r="D109" s="113"/>
      <c r="E109" s="115"/>
      <c r="F109" s="30" t="s">
        <v>217</v>
      </c>
      <c r="G109" s="117"/>
    </row>
    <row r="110" spans="2:7">
      <c r="B110" s="111"/>
      <c r="C110" s="112"/>
      <c r="D110" s="113"/>
      <c r="E110" s="115"/>
      <c r="F110" s="30" t="s">
        <v>218</v>
      </c>
      <c r="G110" s="117"/>
    </row>
    <row r="111" spans="2:7">
      <c r="B111" s="111"/>
      <c r="C111" s="112"/>
      <c r="D111" s="113"/>
      <c r="E111" s="115"/>
      <c r="F111" s="30" t="s">
        <v>219</v>
      </c>
      <c r="G111" s="117"/>
    </row>
    <row r="112" spans="2:7" ht="15.75" thickBot="1">
      <c r="B112" s="104"/>
      <c r="C112" s="106"/>
      <c r="D112" s="108"/>
      <c r="E112" s="116"/>
      <c r="F112" s="19" t="s">
        <v>220</v>
      </c>
      <c r="G112" s="102"/>
    </row>
    <row r="113" spans="2:7">
      <c r="B113" s="103">
        <v>5</v>
      </c>
      <c r="C113" s="105" t="s">
        <v>172</v>
      </c>
      <c r="D113" s="107" t="s">
        <v>284</v>
      </c>
      <c r="E113" s="114" t="s">
        <v>285</v>
      </c>
      <c r="F113" s="30" t="s">
        <v>286</v>
      </c>
      <c r="G113" s="101">
        <v>2</v>
      </c>
    </row>
    <row r="114" spans="2:7">
      <c r="B114" s="111"/>
      <c r="C114" s="112"/>
      <c r="D114" s="113"/>
      <c r="E114" s="115"/>
      <c r="F114" s="30" t="s">
        <v>287</v>
      </c>
      <c r="G114" s="117"/>
    </row>
    <row r="115" spans="2:7">
      <c r="B115" s="111"/>
      <c r="C115" s="112"/>
      <c r="D115" s="113"/>
      <c r="E115" s="115"/>
      <c r="F115" s="30" t="s">
        <v>288</v>
      </c>
      <c r="G115" s="117"/>
    </row>
    <row r="116" spans="2:7" ht="15.75" thickBot="1">
      <c r="B116" s="104"/>
      <c r="C116" s="106"/>
      <c r="D116" s="108"/>
      <c r="E116" s="116"/>
      <c r="F116" s="19" t="s">
        <v>289</v>
      </c>
      <c r="G116" s="102"/>
    </row>
    <row r="117" spans="2:7" ht="26.25" thickBot="1">
      <c r="B117" s="18">
        <v>6</v>
      </c>
      <c r="C117" s="19" t="s">
        <v>172</v>
      </c>
      <c r="D117" s="20" t="s">
        <v>290</v>
      </c>
      <c r="E117" s="32" t="s">
        <v>291</v>
      </c>
      <c r="F117" s="19" t="s">
        <v>208</v>
      </c>
      <c r="G117" s="38">
        <v>2</v>
      </c>
    </row>
    <row r="118" spans="2:7">
      <c r="B118" s="103">
        <v>7</v>
      </c>
      <c r="C118" s="105" t="s">
        <v>172</v>
      </c>
      <c r="D118" s="107" t="s">
        <v>292</v>
      </c>
      <c r="E118" s="114" t="s">
        <v>293</v>
      </c>
      <c r="F118" s="30" t="s">
        <v>231</v>
      </c>
      <c r="G118" s="101">
        <v>2</v>
      </c>
    </row>
    <row r="119" spans="2:7">
      <c r="B119" s="111"/>
      <c r="C119" s="112"/>
      <c r="D119" s="113"/>
      <c r="E119" s="115"/>
      <c r="F119" s="30" t="s">
        <v>232</v>
      </c>
      <c r="G119" s="117"/>
    </row>
    <row r="120" spans="2:7">
      <c r="B120" s="111"/>
      <c r="C120" s="112"/>
      <c r="D120" s="113"/>
      <c r="E120" s="115"/>
      <c r="F120" s="30" t="s">
        <v>233</v>
      </c>
      <c r="G120" s="117"/>
    </row>
    <row r="121" spans="2:7">
      <c r="B121" s="111"/>
      <c r="C121" s="112"/>
      <c r="D121" s="113"/>
      <c r="E121" s="115"/>
      <c r="F121" s="30" t="s">
        <v>234</v>
      </c>
      <c r="G121" s="117"/>
    </row>
    <row r="122" spans="2:7">
      <c r="B122" s="111"/>
      <c r="C122" s="112"/>
      <c r="D122" s="113"/>
      <c r="E122" s="115"/>
      <c r="F122" s="30" t="s">
        <v>235</v>
      </c>
      <c r="G122" s="117"/>
    </row>
    <row r="123" spans="2:7">
      <c r="B123" s="111"/>
      <c r="C123" s="112"/>
      <c r="D123" s="113"/>
      <c r="E123" s="115"/>
      <c r="F123" s="30" t="s">
        <v>236</v>
      </c>
      <c r="G123" s="117"/>
    </row>
    <row r="124" spans="2:7">
      <c r="B124" s="111"/>
      <c r="C124" s="112"/>
      <c r="D124" s="113"/>
      <c r="E124" s="115"/>
      <c r="F124" s="30" t="s">
        <v>237</v>
      </c>
      <c r="G124" s="117"/>
    </row>
    <row r="125" spans="2:7">
      <c r="B125" s="111"/>
      <c r="C125" s="112"/>
      <c r="D125" s="113"/>
      <c r="E125" s="115"/>
      <c r="F125" s="30" t="s">
        <v>238</v>
      </c>
      <c r="G125" s="117"/>
    </row>
    <row r="126" spans="2:7">
      <c r="B126" s="111"/>
      <c r="C126" s="112"/>
      <c r="D126" s="113"/>
      <c r="E126" s="115"/>
      <c r="F126" s="30" t="s">
        <v>239</v>
      </c>
      <c r="G126" s="117"/>
    </row>
    <row r="127" spans="2:7">
      <c r="B127" s="111"/>
      <c r="C127" s="112"/>
      <c r="D127" s="113"/>
      <c r="E127" s="115"/>
      <c r="F127" s="30" t="s">
        <v>240</v>
      </c>
      <c r="G127" s="117"/>
    </row>
    <row r="128" spans="2:7" ht="15.75" thickBot="1">
      <c r="B128" s="104"/>
      <c r="C128" s="106"/>
      <c r="D128" s="108"/>
      <c r="E128" s="116"/>
      <c r="F128" s="19" t="s">
        <v>241</v>
      </c>
      <c r="G128" s="102"/>
    </row>
    <row r="129" spans="2:7">
      <c r="B129" s="103">
        <v>8</v>
      </c>
      <c r="C129" s="105" t="s">
        <v>172</v>
      </c>
      <c r="D129" s="107" t="s">
        <v>294</v>
      </c>
      <c r="E129" s="118" t="s">
        <v>295</v>
      </c>
      <c r="F129" s="105" t="s">
        <v>244</v>
      </c>
      <c r="G129" s="109">
        <v>2</v>
      </c>
    </row>
    <row r="130" spans="2:7">
      <c r="B130" s="111"/>
      <c r="C130" s="112"/>
      <c r="D130" s="113"/>
      <c r="E130" s="119"/>
      <c r="F130" s="112"/>
      <c r="G130" s="121"/>
    </row>
    <row r="131" spans="2:7" ht="15.75" thickBot="1">
      <c r="B131" s="104"/>
      <c r="C131" s="106"/>
      <c r="D131" s="108"/>
      <c r="E131" s="120"/>
      <c r="F131" s="106"/>
      <c r="G131" s="110"/>
    </row>
    <row r="132" spans="2:7">
      <c r="B132" s="103">
        <v>9</v>
      </c>
      <c r="C132" s="105" t="s">
        <v>172</v>
      </c>
      <c r="D132" s="107" t="s">
        <v>296</v>
      </c>
      <c r="E132" s="114" t="s">
        <v>297</v>
      </c>
      <c r="F132" s="30" t="s">
        <v>247</v>
      </c>
      <c r="G132" s="101">
        <v>2</v>
      </c>
    </row>
    <row r="133" spans="2:7">
      <c r="B133" s="111"/>
      <c r="C133" s="112"/>
      <c r="D133" s="113"/>
      <c r="E133" s="115"/>
      <c r="F133" s="30" t="s">
        <v>248</v>
      </c>
      <c r="G133" s="117"/>
    </row>
    <row r="134" spans="2:7">
      <c r="B134" s="111"/>
      <c r="C134" s="112"/>
      <c r="D134" s="113"/>
      <c r="E134" s="115"/>
      <c r="F134" s="30" t="s">
        <v>249</v>
      </c>
      <c r="G134" s="117"/>
    </row>
    <row r="135" spans="2:7">
      <c r="B135" s="111"/>
      <c r="C135" s="112"/>
      <c r="D135" s="113"/>
      <c r="E135" s="115"/>
      <c r="F135" s="30" t="s">
        <v>250</v>
      </c>
      <c r="G135" s="117"/>
    </row>
    <row r="136" spans="2:7">
      <c r="B136" s="111"/>
      <c r="C136" s="112"/>
      <c r="D136" s="113"/>
      <c r="E136" s="115"/>
      <c r="F136" s="30" t="s">
        <v>251</v>
      </c>
      <c r="G136" s="117"/>
    </row>
    <row r="137" spans="2:7">
      <c r="B137" s="111"/>
      <c r="C137" s="112"/>
      <c r="D137" s="113"/>
      <c r="E137" s="115"/>
      <c r="F137" s="30" t="s">
        <v>252</v>
      </c>
      <c r="G137" s="117"/>
    </row>
    <row r="138" spans="2:7">
      <c r="B138" s="111"/>
      <c r="C138" s="112"/>
      <c r="D138" s="113"/>
      <c r="E138" s="115"/>
      <c r="F138" s="30" t="s">
        <v>253</v>
      </c>
      <c r="G138" s="117"/>
    </row>
    <row r="139" spans="2:7">
      <c r="B139" s="111"/>
      <c r="C139" s="112"/>
      <c r="D139" s="113"/>
      <c r="E139" s="115"/>
      <c r="F139" s="30" t="s">
        <v>254</v>
      </c>
      <c r="G139" s="117"/>
    </row>
    <row r="140" spans="2:7">
      <c r="B140" s="111"/>
      <c r="C140" s="112"/>
      <c r="D140" s="113"/>
      <c r="E140" s="115"/>
      <c r="F140" s="30" t="s">
        <v>255</v>
      </c>
      <c r="G140" s="117"/>
    </row>
    <row r="141" spans="2:7" ht="15.75" thickBot="1">
      <c r="B141" s="104"/>
      <c r="C141" s="106"/>
      <c r="D141" s="108"/>
      <c r="E141" s="116"/>
      <c r="F141" s="19" t="s">
        <v>256</v>
      </c>
      <c r="G141" s="102"/>
    </row>
    <row r="142" spans="2:7">
      <c r="B142" s="103">
        <v>10</v>
      </c>
      <c r="C142" s="105" t="s">
        <v>172</v>
      </c>
      <c r="D142" s="107" t="s">
        <v>298</v>
      </c>
      <c r="E142" s="114" t="s">
        <v>299</v>
      </c>
      <c r="F142" s="105" t="s">
        <v>189</v>
      </c>
      <c r="G142" s="101">
        <v>1</v>
      </c>
    </row>
    <row r="143" spans="2:7" ht="15.75" thickBot="1">
      <c r="B143" s="104"/>
      <c r="C143" s="106"/>
      <c r="D143" s="108"/>
      <c r="E143" s="116"/>
      <c r="F143" s="106"/>
      <c r="G143" s="102"/>
    </row>
    <row r="144" spans="2:7" ht="26.25" thickBot="1">
      <c r="B144" s="18">
        <v>11</v>
      </c>
      <c r="C144" s="19" t="s">
        <v>172</v>
      </c>
      <c r="D144" s="20" t="s">
        <v>300</v>
      </c>
      <c r="E144" s="32" t="s">
        <v>301</v>
      </c>
      <c r="F144" s="19" t="s">
        <v>189</v>
      </c>
      <c r="G144" s="38">
        <v>1</v>
      </c>
    </row>
    <row r="145" spans="1:7" ht="15.75" thickBot="1">
      <c r="B145" s="18">
        <v>12</v>
      </c>
      <c r="C145" s="19" t="s">
        <v>172</v>
      </c>
      <c r="D145" s="20" t="s">
        <v>302</v>
      </c>
      <c r="E145" s="32" t="s">
        <v>303</v>
      </c>
      <c r="F145" s="19" t="s">
        <v>189</v>
      </c>
      <c r="G145" s="38">
        <v>2</v>
      </c>
    </row>
    <row r="146" spans="1:7" ht="26.25" thickBot="1">
      <c r="B146" s="18">
        <v>13</v>
      </c>
      <c r="C146" s="19" t="s">
        <v>172</v>
      </c>
      <c r="D146" s="20" t="s">
        <v>304</v>
      </c>
      <c r="E146" s="32" t="s">
        <v>305</v>
      </c>
      <c r="F146" s="19" t="s">
        <v>189</v>
      </c>
      <c r="G146" s="38">
        <v>2</v>
      </c>
    </row>
    <row r="147" spans="1:7" ht="26.25" thickBot="1">
      <c r="B147" s="18">
        <v>14</v>
      </c>
      <c r="C147" s="19" t="s">
        <v>172</v>
      </c>
      <c r="D147" s="20" t="s">
        <v>306</v>
      </c>
      <c r="E147" s="32" t="s">
        <v>307</v>
      </c>
      <c r="F147" s="19" t="s">
        <v>189</v>
      </c>
      <c r="G147" s="38">
        <v>2</v>
      </c>
    </row>
    <row r="148" spans="1:7" ht="19.5" thickBot="1">
      <c r="A148" s="36" t="s">
        <v>308</v>
      </c>
    </row>
    <row r="149" spans="1:7" ht="15.75" thickBot="1">
      <c r="B149" s="39"/>
      <c r="C149" s="40" t="s">
        <v>3</v>
      </c>
      <c r="D149" s="40" t="s">
        <v>4</v>
      </c>
      <c r="E149" s="40" t="s">
        <v>5</v>
      </c>
      <c r="F149" s="40" t="s">
        <v>36</v>
      </c>
      <c r="G149" s="40" t="s">
        <v>7</v>
      </c>
    </row>
    <row r="150" spans="1:7" ht="26.25" thickBot="1">
      <c r="B150" s="18">
        <v>1</v>
      </c>
      <c r="C150" s="19" t="s">
        <v>172</v>
      </c>
      <c r="D150" s="20" t="s">
        <v>309</v>
      </c>
      <c r="E150" s="32" t="s">
        <v>310</v>
      </c>
      <c r="F150" s="19" t="s">
        <v>189</v>
      </c>
      <c r="G150" s="21">
        <v>1</v>
      </c>
    </row>
    <row r="151" spans="1:7" ht="26.25" thickBot="1">
      <c r="B151" s="18">
        <v>2</v>
      </c>
      <c r="C151" s="19" t="s">
        <v>172</v>
      </c>
      <c r="D151" s="20" t="s">
        <v>311</v>
      </c>
      <c r="E151" s="20" t="s">
        <v>312</v>
      </c>
      <c r="F151" s="19" t="s">
        <v>189</v>
      </c>
      <c r="G151" s="21">
        <v>1</v>
      </c>
    </row>
    <row r="152" spans="1:7" ht="26.25" thickBot="1">
      <c r="B152" s="18">
        <v>3</v>
      </c>
      <c r="C152" s="19" t="s">
        <v>172</v>
      </c>
      <c r="D152" s="20" t="s">
        <v>313</v>
      </c>
      <c r="E152" s="20" t="s">
        <v>314</v>
      </c>
      <c r="F152" s="19" t="s">
        <v>189</v>
      </c>
      <c r="G152" s="21">
        <v>1</v>
      </c>
    </row>
    <row r="153" spans="1:7" ht="19.5" thickBot="1">
      <c r="A153" s="36" t="s">
        <v>315</v>
      </c>
    </row>
    <row r="154" spans="1:7" ht="15.75" thickBot="1">
      <c r="B154" s="28"/>
      <c r="C154" s="29" t="s">
        <v>3</v>
      </c>
      <c r="D154" s="29" t="s">
        <v>4</v>
      </c>
      <c r="E154" s="29" t="s">
        <v>5</v>
      </c>
      <c r="F154" s="29" t="s">
        <v>36</v>
      </c>
      <c r="G154" s="29" t="s">
        <v>7</v>
      </c>
    </row>
    <row r="155" spans="1:7" ht="15.75" thickBot="1">
      <c r="B155" s="18">
        <v>1</v>
      </c>
      <c r="C155" s="19" t="s">
        <v>172</v>
      </c>
      <c r="D155" s="20" t="s">
        <v>316</v>
      </c>
      <c r="E155" s="19" t="s">
        <v>317</v>
      </c>
      <c r="F155" s="19" t="s">
        <v>189</v>
      </c>
      <c r="G155" s="21">
        <v>1</v>
      </c>
    </row>
    <row r="156" spans="1:7" ht="26.25" thickBot="1">
      <c r="B156" s="18">
        <v>2</v>
      </c>
      <c r="C156" s="19" t="s">
        <v>172</v>
      </c>
      <c r="D156" s="20" t="s">
        <v>318</v>
      </c>
      <c r="E156" s="19" t="s">
        <v>319</v>
      </c>
      <c r="F156" s="19" t="s">
        <v>189</v>
      </c>
      <c r="G156" s="21">
        <v>1</v>
      </c>
    </row>
    <row r="157" spans="1:7" ht="15.75" thickBot="1">
      <c r="B157" s="18">
        <v>3</v>
      </c>
      <c r="C157" s="19" t="s">
        <v>172</v>
      </c>
      <c r="D157" s="20" t="s">
        <v>320</v>
      </c>
      <c r="E157" s="19" t="s">
        <v>321</v>
      </c>
      <c r="F157" s="19" t="s">
        <v>189</v>
      </c>
      <c r="G157" s="21">
        <v>1</v>
      </c>
    </row>
    <row r="158" spans="1:7" ht="19.5" thickBot="1">
      <c r="A158" s="36" t="s">
        <v>322</v>
      </c>
    </row>
    <row r="159" spans="1:7" ht="15.75" thickBot="1">
      <c r="B159" s="28"/>
      <c r="C159" s="29" t="s">
        <v>3</v>
      </c>
      <c r="D159" s="29" t="s">
        <v>4</v>
      </c>
      <c r="E159" s="29" t="s">
        <v>5</v>
      </c>
      <c r="F159" s="29" t="s">
        <v>36</v>
      </c>
      <c r="G159" s="17" t="s">
        <v>7</v>
      </c>
    </row>
    <row r="160" spans="1:7" ht="15.75" thickBot="1">
      <c r="B160" s="18">
        <v>1</v>
      </c>
      <c r="C160" s="19" t="s">
        <v>172</v>
      </c>
      <c r="D160" s="20" t="s">
        <v>323</v>
      </c>
      <c r="E160" s="20" t="s">
        <v>324</v>
      </c>
      <c r="F160" s="19" t="s">
        <v>325</v>
      </c>
      <c r="G160" s="21">
        <v>1</v>
      </c>
    </row>
    <row r="161" spans="1:7">
      <c r="B161" s="103">
        <v>2</v>
      </c>
      <c r="C161" s="105" t="s">
        <v>172</v>
      </c>
      <c r="D161" s="107" t="s">
        <v>326</v>
      </c>
      <c r="E161" s="107" t="s">
        <v>327</v>
      </c>
      <c r="F161" s="30" t="s">
        <v>177</v>
      </c>
      <c r="G161" s="109">
        <v>1</v>
      </c>
    </row>
    <row r="162" spans="1:7">
      <c r="B162" s="111"/>
      <c r="C162" s="112"/>
      <c r="D162" s="113"/>
      <c r="E162" s="113"/>
      <c r="F162" s="30" t="s">
        <v>178</v>
      </c>
      <c r="G162" s="121"/>
    </row>
    <row r="163" spans="1:7" ht="15.75" thickBot="1">
      <c r="B163" s="104"/>
      <c r="C163" s="106"/>
      <c r="D163" s="108"/>
      <c r="E163" s="108"/>
      <c r="F163" s="19" t="s">
        <v>328</v>
      </c>
      <c r="G163" s="110"/>
    </row>
    <row r="164" spans="1:7">
      <c r="B164" s="103">
        <v>3</v>
      </c>
      <c r="C164" s="105" t="s">
        <v>172</v>
      </c>
      <c r="D164" s="107" t="s">
        <v>329</v>
      </c>
      <c r="E164" s="107" t="s">
        <v>330</v>
      </c>
      <c r="F164" s="30" t="s">
        <v>182</v>
      </c>
      <c r="G164" s="109">
        <v>1</v>
      </c>
    </row>
    <row r="165" spans="1:7">
      <c r="B165" s="111"/>
      <c r="C165" s="112"/>
      <c r="D165" s="113"/>
      <c r="E165" s="113"/>
      <c r="F165" s="30" t="s">
        <v>183</v>
      </c>
      <c r="G165" s="121"/>
    </row>
    <row r="166" spans="1:7">
      <c r="B166" s="111"/>
      <c r="C166" s="112"/>
      <c r="D166" s="113"/>
      <c r="E166" s="113"/>
      <c r="F166" s="30" t="s">
        <v>184</v>
      </c>
      <c r="G166" s="121"/>
    </row>
    <row r="167" spans="1:7">
      <c r="B167" s="111"/>
      <c r="C167" s="112"/>
      <c r="D167" s="113"/>
      <c r="E167" s="113"/>
      <c r="F167" s="30" t="s">
        <v>185</v>
      </c>
      <c r="G167" s="121"/>
    </row>
    <row r="168" spans="1:7" ht="15.75" thickBot="1">
      <c r="B168" s="104"/>
      <c r="C168" s="106"/>
      <c r="D168" s="108"/>
      <c r="E168" s="108"/>
      <c r="F168" s="19" t="s">
        <v>186</v>
      </c>
      <c r="G168" s="110"/>
    </row>
    <row r="169" spans="1:7" ht="26.25" thickBot="1">
      <c r="B169" s="18">
        <v>4</v>
      </c>
      <c r="C169" s="19" t="s">
        <v>172</v>
      </c>
      <c r="D169" s="20" t="s">
        <v>331</v>
      </c>
      <c r="E169" s="20" t="s">
        <v>332</v>
      </c>
      <c r="F169" s="19" t="s">
        <v>189</v>
      </c>
      <c r="G169" s="21">
        <v>1</v>
      </c>
    </row>
    <row r="170" spans="1:7" ht="26.25" thickBot="1">
      <c r="B170" s="18">
        <v>5</v>
      </c>
      <c r="C170" s="19" t="s">
        <v>172</v>
      </c>
      <c r="D170" s="20" t="s">
        <v>333</v>
      </c>
      <c r="E170" s="20" t="s">
        <v>334</v>
      </c>
      <c r="F170" s="19" t="s">
        <v>189</v>
      </c>
      <c r="G170" s="21">
        <v>1</v>
      </c>
    </row>
    <row r="171" spans="1:7" ht="19.5" thickBot="1">
      <c r="A171" s="36" t="s">
        <v>335</v>
      </c>
      <c r="B171" s="15"/>
    </row>
    <row r="172" spans="1:7" ht="15.75" thickBot="1">
      <c r="B172" s="28"/>
      <c r="C172" s="29" t="s">
        <v>3</v>
      </c>
      <c r="D172" s="29" t="s">
        <v>4</v>
      </c>
      <c r="E172" s="29" t="s">
        <v>5</v>
      </c>
      <c r="F172" s="29" t="s">
        <v>36</v>
      </c>
      <c r="G172" s="17" t="s">
        <v>7</v>
      </c>
    </row>
    <row r="173" spans="1:7">
      <c r="B173" s="103">
        <v>1</v>
      </c>
      <c r="C173" s="105" t="s">
        <v>172</v>
      </c>
      <c r="D173" s="107" t="s">
        <v>336</v>
      </c>
      <c r="E173" s="107" t="s">
        <v>337</v>
      </c>
      <c r="F173" s="30" t="s">
        <v>195</v>
      </c>
      <c r="G173" s="109">
        <v>1</v>
      </c>
    </row>
    <row r="174" spans="1:7">
      <c r="B174" s="111"/>
      <c r="C174" s="112"/>
      <c r="D174" s="113"/>
      <c r="E174" s="113"/>
      <c r="F174" s="30" t="s">
        <v>196</v>
      </c>
      <c r="G174" s="121"/>
    </row>
    <row r="175" spans="1:7">
      <c r="B175" s="111"/>
      <c r="C175" s="112"/>
      <c r="D175" s="113"/>
      <c r="E175" s="113"/>
      <c r="F175" s="30" t="s">
        <v>197</v>
      </c>
      <c r="G175" s="121"/>
    </row>
    <row r="176" spans="1:7">
      <c r="B176" s="111"/>
      <c r="C176" s="112"/>
      <c r="D176" s="113"/>
      <c r="E176" s="113"/>
      <c r="F176" s="30" t="s">
        <v>198</v>
      </c>
      <c r="G176" s="121"/>
    </row>
    <row r="177" spans="2:7" ht="15.75" thickBot="1">
      <c r="B177" s="104"/>
      <c r="C177" s="106"/>
      <c r="D177" s="108"/>
      <c r="E177" s="108"/>
      <c r="F177" s="19" t="s">
        <v>338</v>
      </c>
      <c r="G177" s="110"/>
    </row>
    <row r="178" spans="2:7">
      <c r="B178" s="103">
        <v>2</v>
      </c>
      <c r="C178" s="105" t="s">
        <v>172</v>
      </c>
      <c r="D178" s="107" t="s">
        <v>339</v>
      </c>
      <c r="E178" s="107" t="s">
        <v>340</v>
      </c>
      <c r="F178" s="30" t="s">
        <v>202</v>
      </c>
      <c r="G178" s="109">
        <v>1</v>
      </c>
    </row>
    <row r="179" spans="2:7">
      <c r="B179" s="111"/>
      <c r="C179" s="112"/>
      <c r="D179" s="113"/>
      <c r="E179" s="113"/>
      <c r="F179" s="30" t="s">
        <v>203</v>
      </c>
      <c r="G179" s="121"/>
    </row>
    <row r="180" spans="2:7">
      <c r="B180" s="111"/>
      <c r="C180" s="112"/>
      <c r="D180" s="113"/>
      <c r="E180" s="113"/>
      <c r="F180" s="30" t="s">
        <v>204</v>
      </c>
      <c r="G180" s="121"/>
    </row>
    <row r="181" spans="2:7" ht="15.75" thickBot="1">
      <c r="B181" s="104"/>
      <c r="C181" s="106"/>
      <c r="D181" s="108"/>
      <c r="E181" s="108"/>
      <c r="F181" s="19" t="s">
        <v>205</v>
      </c>
      <c r="G181" s="110"/>
    </row>
    <row r="182" spans="2:7" ht="26.25" thickBot="1">
      <c r="B182" s="18">
        <v>3</v>
      </c>
      <c r="C182" s="19" t="s">
        <v>172</v>
      </c>
      <c r="D182" s="20" t="s">
        <v>341</v>
      </c>
      <c r="E182" s="20" t="s">
        <v>342</v>
      </c>
      <c r="F182" s="19" t="s">
        <v>208</v>
      </c>
      <c r="G182" s="21">
        <v>1</v>
      </c>
    </row>
    <row r="183" spans="2:7">
      <c r="B183" s="103">
        <v>4</v>
      </c>
      <c r="C183" s="105" t="s">
        <v>172</v>
      </c>
      <c r="D183" s="107" t="s">
        <v>343</v>
      </c>
      <c r="E183" s="114" t="s">
        <v>344</v>
      </c>
      <c r="F183" s="30" t="s">
        <v>211</v>
      </c>
      <c r="G183" s="101">
        <v>1</v>
      </c>
    </row>
    <row r="184" spans="2:7">
      <c r="B184" s="111"/>
      <c r="C184" s="112"/>
      <c r="D184" s="113"/>
      <c r="E184" s="115"/>
      <c r="F184" s="30" t="s">
        <v>212</v>
      </c>
      <c r="G184" s="117"/>
    </row>
    <row r="185" spans="2:7">
      <c r="B185" s="111"/>
      <c r="C185" s="112"/>
      <c r="D185" s="113"/>
      <c r="E185" s="115"/>
      <c r="F185" s="30" t="s">
        <v>213</v>
      </c>
      <c r="G185" s="117"/>
    </row>
    <row r="186" spans="2:7">
      <c r="B186" s="111"/>
      <c r="C186" s="112"/>
      <c r="D186" s="113"/>
      <c r="E186" s="115"/>
      <c r="F186" s="30" t="s">
        <v>214</v>
      </c>
      <c r="G186" s="117"/>
    </row>
    <row r="187" spans="2:7">
      <c r="B187" s="111"/>
      <c r="C187" s="112"/>
      <c r="D187" s="113"/>
      <c r="E187" s="115"/>
      <c r="F187" s="30" t="s">
        <v>215</v>
      </c>
      <c r="G187" s="117"/>
    </row>
    <row r="188" spans="2:7">
      <c r="B188" s="111"/>
      <c r="C188" s="112"/>
      <c r="D188" s="113"/>
      <c r="E188" s="115"/>
      <c r="F188" s="30" t="s">
        <v>216</v>
      </c>
      <c r="G188" s="117"/>
    </row>
    <row r="189" spans="2:7">
      <c r="B189" s="111"/>
      <c r="C189" s="112"/>
      <c r="D189" s="113"/>
      <c r="E189" s="115"/>
      <c r="F189" s="30" t="s">
        <v>217</v>
      </c>
      <c r="G189" s="117"/>
    </row>
    <row r="190" spans="2:7">
      <c r="B190" s="111"/>
      <c r="C190" s="112"/>
      <c r="D190" s="113"/>
      <c r="E190" s="115"/>
      <c r="F190" s="30" t="s">
        <v>218</v>
      </c>
      <c r="G190" s="117"/>
    </row>
    <row r="191" spans="2:7">
      <c r="B191" s="111"/>
      <c r="C191" s="112"/>
      <c r="D191" s="113"/>
      <c r="E191" s="115"/>
      <c r="F191" s="30" t="s">
        <v>219</v>
      </c>
      <c r="G191" s="117"/>
    </row>
    <row r="192" spans="2:7" ht="15.75" thickBot="1">
      <c r="B192" s="104"/>
      <c r="C192" s="106"/>
      <c r="D192" s="108"/>
      <c r="E192" s="116"/>
      <c r="F192" s="19" t="s">
        <v>220</v>
      </c>
      <c r="G192" s="102"/>
    </row>
    <row r="193" spans="2:7">
      <c r="B193" s="103">
        <v>5</v>
      </c>
      <c r="C193" s="105" t="s">
        <v>172</v>
      </c>
      <c r="D193" s="107" t="s">
        <v>345</v>
      </c>
      <c r="E193" s="114" t="s">
        <v>346</v>
      </c>
      <c r="F193" s="30" t="s">
        <v>223</v>
      </c>
      <c r="G193" s="101">
        <v>1</v>
      </c>
    </row>
    <row r="194" spans="2:7">
      <c r="B194" s="111"/>
      <c r="C194" s="112"/>
      <c r="D194" s="113"/>
      <c r="E194" s="115"/>
      <c r="F194" s="30" t="s">
        <v>224</v>
      </c>
      <c r="G194" s="117"/>
    </row>
    <row r="195" spans="2:7">
      <c r="B195" s="111"/>
      <c r="C195" s="112"/>
      <c r="D195" s="113"/>
      <c r="E195" s="115"/>
      <c r="F195" s="30" t="s">
        <v>225</v>
      </c>
      <c r="G195" s="117"/>
    </row>
    <row r="196" spans="2:7" ht="15.75" thickBot="1">
      <c r="B196" s="104"/>
      <c r="C196" s="106"/>
      <c r="D196" s="108"/>
      <c r="E196" s="116"/>
      <c r="F196" s="19" t="s">
        <v>226</v>
      </c>
      <c r="G196" s="102"/>
    </row>
    <row r="197" spans="2:7" ht="26.25" thickBot="1">
      <c r="B197" s="18">
        <v>6</v>
      </c>
      <c r="C197" s="19" t="s">
        <v>172</v>
      </c>
      <c r="D197" s="20" t="s">
        <v>347</v>
      </c>
      <c r="E197" s="32" t="s">
        <v>348</v>
      </c>
      <c r="F197" s="19" t="s">
        <v>208</v>
      </c>
      <c r="G197" s="38">
        <v>1</v>
      </c>
    </row>
    <row r="198" spans="2:7">
      <c r="B198" s="103">
        <v>7</v>
      </c>
      <c r="C198" s="105" t="s">
        <v>172</v>
      </c>
      <c r="D198" s="107" t="s">
        <v>349</v>
      </c>
      <c r="E198" s="114" t="s">
        <v>350</v>
      </c>
      <c r="F198" s="30" t="s">
        <v>231</v>
      </c>
      <c r="G198" s="101">
        <v>1</v>
      </c>
    </row>
    <row r="199" spans="2:7">
      <c r="B199" s="111"/>
      <c r="C199" s="112"/>
      <c r="D199" s="113"/>
      <c r="E199" s="115"/>
      <c r="F199" s="30" t="s">
        <v>232</v>
      </c>
      <c r="G199" s="117"/>
    </row>
    <row r="200" spans="2:7">
      <c r="B200" s="111"/>
      <c r="C200" s="112"/>
      <c r="D200" s="113"/>
      <c r="E200" s="115"/>
      <c r="F200" s="30" t="s">
        <v>233</v>
      </c>
      <c r="G200" s="117"/>
    </row>
    <row r="201" spans="2:7">
      <c r="B201" s="111"/>
      <c r="C201" s="112"/>
      <c r="D201" s="113"/>
      <c r="E201" s="115"/>
      <c r="F201" s="30" t="s">
        <v>234</v>
      </c>
      <c r="G201" s="117"/>
    </row>
    <row r="202" spans="2:7">
      <c r="B202" s="111"/>
      <c r="C202" s="112"/>
      <c r="D202" s="113"/>
      <c r="E202" s="115"/>
      <c r="F202" s="30" t="s">
        <v>235</v>
      </c>
      <c r="G202" s="117"/>
    </row>
    <row r="203" spans="2:7">
      <c r="B203" s="111"/>
      <c r="C203" s="112"/>
      <c r="D203" s="113"/>
      <c r="E203" s="115"/>
      <c r="F203" s="30" t="s">
        <v>236</v>
      </c>
      <c r="G203" s="117"/>
    </row>
    <row r="204" spans="2:7">
      <c r="B204" s="111"/>
      <c r="C204" s="112"/>
      <c r="D204" s="113"/>
      <c r="E204" s="115"/>
      <c r="F204" s="30" t="s">
        <v>237</v>
      </c>
      <c r="G204" s="117"/>
    </row>
    <row r="205" spans="2:7">
      <c r="B205" s="111"/>
      <c r="C205" s="112"/>
      <c r="D205" s="113"/>
      <c r="E205" s="115"/>
      <c r="F205" s="30" t="s">
        <v>238</v>
      </c>
      <c r="G205" s="117"/>
    </row>
    <row r="206" spans="2:7">
      <c r="B206" s="111"/>
      <c r="C206" s="112"/>
      <c r="D206" s="113"/>
      <c r="E206" s="115"/>
      <c r="F206" s="30" t="s">
        <v>239</v>
      </c>
      <c r="G206" s="117"/>
    </row>
    <row r="207" spans="2:7">
      <c r="B207" s="111"/>
      <c r="C207" s="112"/>
      <c r="D207" s="113"/>
      <c r="E207" s="115"/>
      <c r="F207" s="30" t="s">
        <v>240</v>
      </c>
      <c r="G207" s="117"/>
    </row>
    <row r="208" spans="2:7" ht="15.75" thickBot="1">
      <c r="B208" s="104"/>
      <c r="C208" s="106"/>
      <c r="D208" s="108"/>
      <c r="E208" s="116"/>
      <c r="F208" s="19" t="s">
        <v>241</v>
      </c>
      <c r="G208" s="102"/>
    </row>
    <row r="209" spans="2:7">
      <c r="B209" s="103">
        <v>8</v>
      </c>
      <c r="C209" s="105" t="s">
        <v>172</v>
      </c>
      <c r="D209" s="107" t="s">
        <v>351</v>
      </c>
      <c r="E209" s="118" t="s">
        <v>352</v>
      </c>
      <c r="F209" s="105" t="s">
        <v>244</v>
      </c>
      <c r="G209" s="109">
        <v>1</v>
      </c>
    </row>
    <row r="210" spans="2:7">
      <c r="B210" s="111"/>
      <c r="C210" s="112"/>
      <c r="D210" s="113"/>
      <c r="E210" s="119"/>
      <c r="F210" s="112"/>
      <c r="G210" s="121"/>
    </row>
    <row r="211" spans="2:7" ht="15.75" thickBot="1">
      <c r="B211" s="104"/>
      <c r="C211" s="106"/>
      <c r="D211" s="108"/>
      <c r="E211" s="120"/>
      <c r="F211" s="106"/>
      <c r="G211" s="110"/>
    </row>
    <row r="212" spans="2:7">
      <c r="B212" s="103">
        <v>8</v>
      </c>
      <c r="C212" s="105" t="s">
        <v>172</v>
      </c>
      <c r="D212" s="107" t="s">
        <v>353</v>
      </c>
      <c r="E212" s="114" t="s">
        <v>354</v>
      </c>
      <c r="F212" s="30" t="s">
        <v>247</v>
      </c>
      <c r="G212" s="101">
        <v>1</v>
      </c>
    </row>
    <row r="213" spans="2:7">
      <c r="B213" s="111"/>
      <c r="C213" s="112"/>
      <c r="D213" s="113"/>
      <c r="E213" s="115"/>
      <c r="F213" s="30" t="s">
        <v>248</v>
      </c>
      <c r="G213" s="117"/>
    </row>
    <row r="214" spans="2:7">
      <c r="B214" s="111"/>
      <c r="C214" s="112"/>
      <c r="D214" s="113"/>
      <c r="E214" s="115"/>
      <c r="F214" s="30" t="s">
        <v>249</v>
      </c>
      <c r="G214" s="117"/>
    </row>
    <row r="215" spans="2:7">
      <c r="B215" s="111"/>
      <c r="C215" s="112"/>
      <c r="D215" s="113"/>
      <c r="E215" s="115"/>
      <c r="F215" s="30" t="s">
        <v>250</v>
      </c>
      <c r="G215" s="117"/>
    </row>
    <row r="216" spans="2:7">
      <c r="B216" s="111"/>
      <c r="C216" s="112"/>
      <c r="D216" s="113"/>
      <c r="E216" s="115"/>
      <c r="F216" s="30" t="s">
        <v>251</v>
      </c>
      <c r="G216" s="117"/>
    </row>
    <row r="217" spans="2:7">
      <c r="B217" s="111"/>
      <c r="C217" s="112"/>
      <c r="D217" s="113"/>
      <c r="E217" s="115"/>
      <c r="F217" s="30" t="s">
        <v>252</v>
      </c>
      <c r="G217" s="117"/>
    </row>
    <row r="218" spans="2:7">
      <c r="B218" s="111"/>
      <c r="C218" s="112"/>
      <c r="D218" s="113"/>
      <c r="E218" s="115"/>
      <c r="F218" s="30" t="s">
        <v>253</v>
      </c>
      <c r="G218" s="117"/>
    </row>
    <row r="219" spans="2:7">
      <c r="B219" s="111"/>
      <c r="C219" s="112"/>
      <c r="D219" s="113"/>
      <c r="E219" s="115"/>
      <c r="F219" s="30" t="s">
        <v>254</v>
      </c>
      <c r="G219" s="117"/>
    </row>
    <row r="220" spans="2:7">
      <c r="B220" s="111"/>
      <c r="C220" s="112"/>
      <c r="D220" s="113"/>
      <c r="E220" s="115"/>
      <c r="F220" s="30" t="s">
        <v>255</v>
      </c>
      <c r="G220" s="117"/>
    </row>
    <row r="221" spans="2:7" ht="15.75" thickBot="1">
      <c r="B221" s="104"/>
      <c r="C221" s="106"/>
      <c r="D221" s="108"/>
      <c r="E221" s="116"/>
      <c r="F221" s="19" t="s">
        <v>256</v>
      </c>
      <c r="G221" s="102"/>
    </row>
    <row r="222" spans="2:7">
      <c r="B222" s="103">
        <v>10</v>
      </c>
      <c r="C222" s="105" t="s">
        <v>172</v>
      </c>
      <c r="D222" s="107" t="s">
        <v>355</v>
      </c>
      <c r="E222" s="114" t="s">
        <v>356</v>
      </c>
      <c r="F222" s="105" t="s">
        <v>189</v>
      </c>
      <c r="G222" s="101">
        <v>1</v>
      </c>
    </row>
    <row r="223" spans="2:7" ht="15.75" thickBot="1">
      <c r="B223" s="104"/>
      <c r="C223" s="106"/>
      <c r="D223" s="108"/>
      <c r="E223" s="116"/>
      <c r="F223" s="106"/>
      <c r="G223" s="102"/>
    </row>
    <row r="224" spans="2:7" ht="26.25" thickBot="1">
      <c r="B224" s="18">
        <v>11</v>
      </c>
      <c r="C224" s="19" t="s">
        <v>172</v>
      </c>
      <c r="D224" s="20" t="s">
        <v>357</v>
      </c>
      <c r="E224" s="32" t="s">
        <v>358</v>
      </c>
      <c r="F224" s="19" t="s">
        <v>189</v>
      </c>
      <c r="G224" s="38">
        <v>1</v>
      </c>
    </row>
    <row r="225" spans="1:7" ht="26.25" thickBot="1">
      <c r="B225" s="18">
        <v>12</v>
      </c>
      <c r="C225" s="19" t="s">
        <v>172</v>
      </c>
      <c r="D225" s="20" t="s">
        <v>359</v>
      </c>
      <c r="E225" s="32" t="s">
        <v>360</v>
      </c>
      <c r="F225" s="19" t="s">
        <v>189</v>
      </c>
      <c r="G225" s="38">
        <v>1</v>
      </c>
    </row>
    <row r="226" spans="1:7">
      <c r="B226" s="103">
        <v>13</v>
      </c>
      <c r="C226" s="105" t="s">
        <v>172</v>
      </c>
      <c r="D226" s="107" t="s">
        <v>361</v>
      </c>
      <c r="E226" s="114" t="s">
        <v>362</v>
      </c>
      <c r="F226" s="30" t="s">
        <v>118</v>
      </c>
      <c r="G226" s="101">
        <v>1</v>
      </c>
    </row>
    <row r="227" spans="1:7" ht="15.75" thickBot="1">
      <c r="B227" s="104"/>
      <c r="C227" s="106"/>
      <c r="D227" s="108"/>
      <c r="E227" s="116"/>
      <c r="F227" s="19" t="s">
        <v>117</v>
      </c>
      <c r="G227" s="102"/>
    </row>
    <row r="228" spans="1:7">
      <c r="B228" s="103">
        <v>14</v>
      </c>
      <c r="C228" s="105" t="s">
        <v>172</v>
      </c>
      <c r="D228" s="107" t="s">
        <v>363</v>
      </c>
      <c r="E228" s="114" t="s">
        <v>364</v>
      </c>
      <c r="F228" s="30" t="s">
        <v>118</v>
      </c>
      <c r="G228" s="101">
        <v>1</v>
      </c>
    </row>
    <row r="229" spans="1:7" ht="15.75" thickBot="1">
      <c r="B229" s="104"/>
      <c r="C229" s="106"/>
      <c r="D229" s="108"/>
      <c r="E229" s="116"/>
      <c r="F229" s="19" t="s">
        <v>117</v>
      </c>
      <c r="G229" s="102"/>
    </row>
    <row r="230" spans="1:7">
      <c r="B230" s="103">
        <v>15</v>
      </c>
      <c r="C230" s="105" t="s">
        <v>172</v>
      </c>
      <c r="D230" s="107" t="s">
        <v>365</v>
      </c>
      <c r="E230" s="114" t="s">
        <v>366</v>
      </c>
      <c r="F230" s="30" t="s">
        <v>118</v>
      </c>
      <c r="G230" s="101">
        <v>1</v>
      </c>
    </row>
    <row r="231" spans="1:7" ht="15.75" thickBot="1">
      <c r="B231" s="104"/>
      <c r="C231" s="106"/>
      <c r="D231" s="108"/>
      <c r="E231" s="116"/>
      <c r="F231" s="19" t="s">
        <v>117</v>
      </c>
      <c r="G231" s="102"/>
    </row>
    <row r="232" spans="1:7">
      <c r="B232" s="103">
        <v>16</v>
      </c>
      <c r="C232" s="105" t="s">
        <v>172</v>
      </c>
      <c r="D232" s="107" t="s">
        <v>367</v>
      </c>
      <c r="E232" s="114" t="s">
        <v>368</v>
      </c>
      <c r="F232" s="30" t="s">
        <v>118</v>
      </c>
      <c r="G232" s="101">
        <v>1</v>
      </c>
    </row>
    <row r="233" spans="1:7" ht="15.75" thickBot="1">
      <c r="B233" s="104"/>
      <c r="C233" s="106"/>
      <c r="D233" s="108"/>
      <c r="E233" s="116"/>
      <c r="F233" s="19" t="s">
        <v>117</v>
      </c>
      <c r="G233" s="102"/>
    </row>
    <row r="234" spans="1:7" ht="26.25" thickBot="1">
      <c r="B234" s="18">
        <v>17</v>
      </c>
      <c r="C234" s="19" t="s">
        <v>172</v>
      </c>
      <c r="D234" s="20" t="s">
        <v>369</v>
      </c>
      <c r="E234" s="32" t="s">
        <v>370</v>
      </c>
      <c r="F234" s="19" t="s">
        <v>189</v>
      </c>
      <c r="G234" s="38">
        <v>1</v>
      </c>
    </row>
    <row r="235" spans="1:7" ht="26.25" thickBot="1">
      <c r="B235" s="18">
        <v>18</v>
      </c>
      <c r="C235" s="19" t="s">
        <v>172</v>
      </c>
      <c r="D235" s="20" t="s">
        <v>371</v>
      </c>
      <c r="E235" s="32" t="s">
        <v>372</v>
      </c>
      <c r="F235" s="19" t="s">
        <v>189</v>
      </c>
      <c r="G235" s="38">
        <v>1</v>
      </c>
    </row>
    <row r="236" spans="1:7" ht="19.5" thickBot="1">
      <c r="A236" s="36" t="s">
        <v>373</v>
      </c>
      <c r="B236" s="35"/>
    </row>
    <row r="237" spans="1:7" ht="15.75" thickBot="1">
      <c r="B237" s="28"/>
      <c r="C237" s="29" t="s">
        <v>3</v>
      </c>
      <c r="D237" s="29" t="s">
        <v>4</v>
      </c>
      <c r="E237" s="29" t="s">
        <v>5</v>
      </c>
      <c r="F237" s="29" t="s">
        <v>36</v>
      </c>
      <c r="G237" s="17" t="s">
        <v>7</v>
      </c>
    </row>
    <row r="238" spans="1:7">
      <c r="B238" s="103">
        <v>1</v>
      </c>
      <c r="C238" s="105" t="s">
        <v>172</v>
      </c>
      <c r="D238" s="107" t="s">
        <v>374</v>
      </c>
      <c r="E238" s="107" t="s">
        <v>337</v>
      </c>
      <c r="F238" s="30" t="s">
        <v>195</v>
      </c>
      <c r="G238" s="109">
        <v>2</v>
      </c>
    </row>
    <row r="239" spans="1:7">
      <c r="B239" s="111"/>
      <c r="C239" s="112"/>
      <c r="D239" s="113"/>
      <c r="E239" s="113"/>
      <c r="F239" s="30" t="s">
        <v>196</v>
      </c>
      <c r="G239" s="121"/>
    </row>
    <row r="240" spans="1:7">
      <c r="B240" s="111"/>
      <c r="C240" s="112"/>
      <c r="D240" s="113"/>
      <c r="E240" s="113"/>
      <c r="F240" s="30" t="s">
        <v>197</v>
      </c>
      <c r="G240" s="121"/>
    </row>
    <row r="241" spans="2:7">
      <c r="B241" s="111"/>
      <c r="C241" s="112"/>
      <c r="D241" s="113"/>
      <c r="E241" s="113"/>
      <c r="F241" s="30" t="s">
        <v>198</v>
      </c>
      <c r="G241" s="121"/>
    </row>
    <row r="242" spans="2:7" ht="15.75" thickBot="1">
      <c r="B242" s="104"/>
      <c r="C242" s="106"/>
      <c r="D242" s="108"/>
      <c r="E242" s="108"/>
      <c r="F242" s="19" t="s">
        <v>338</v>
      </c>
      <c r="G242" s="110"/>
    </row>
    <row r="243" spans="2:7">
      <c r="B243" s="103">
        <v>2</v>
      </c>
      <c r="C243" s="105" t="s">
        <v>172</v>
      </c>
      <c r="D243" s="107" t="s">
        <v>375</v>
      </c>
      <c r="E243" s="107" t="s">
        <v>376</v>
      </c>
      <c r="F243" s="30" t="s">
        <v>202</v>
      </c>
      <c r="G243" s="109">
        <v>2</v>
      </c>
    </row>
    <row r="244" spans="2:7">
      <c r="B244" s="111"/>
      <c r="C244" s="112"/>
      <c r="D244" s="113"/>
      <c r="E244" s="113"/>
      <c r="F244" s="30" t="s">
        <v>203</v>
      </c>
      <c r="G244" s="121"/>
    </row>
    <row r="245" spans="2:7">
      <c r="B245" s="111"/>
      <c r="C245" s="112"/>
      <c r="D245" s="113"/>
      <c r="E245" s="113"/>
      <c r="F245" s="30" t="s">
        <v>204</v>
      </c>
      <c r="G245" s="121"/>
    </row>
    <row r="246" spans="2:7" ht="15.75" thickBot="1">
      <c r="B246" s="104"/>
      <c r="C246" s="106"/>
      <c r="D246" s="108"/>
      <c r="E246" s="108"/>
      <c r="F246" s="19" t="s">
        <v>205</v>
      </c>
      <c r="G246" s="110"/>
    </row>
    <row r="247" spans="2:7" ht="26.25" thickBot="1">
      <c r="B247" s="18">
        <v>3</v>
      </c>
      <c r="C247" s="19" t="s">
        <v>172</v>
      </c>
      <c r="D247" s="20" t="s">
        <v>377</v>
      </c>
      <c r="E247" s="20" t="s">
        <v>378</v>
      </c>
      <c r="F247" s="19" t="s">
        <v>208</v>
      </c>
      <c r="G247" s="21">
        <v>2</v>
      </c>
    </row>
    <row r="248" spans="2:7">
      <c r="B248" s="103">
        <v>4</v>
      </c>
      <c r="C248" s="105" t="s">
        <v>172</v>
      </c>
      <c r="D248" s="107" t="s">
        <v>379</v>
      </c>
      <c r="E248" s="114" t="s">
        <v>380</v>
      </c>
      <c r="F248" s="30" t="s">
        <v>211</v>
      </c>
      <c r="G248" s="101">
        <v>2</v>
      </c>
    </row>
    <row r="249" spans="2:7">
      <c r="B249" s="111"/>
      <c r="C249" s="112"/>
      <c r="D249" s="113"/>
      <c r="E249" s="115"/>
      <c r="F249" s="30" t="s">
        <v>212</v>
      </c>
      <c r="G249" s="117"/>
    </row>
    <row r="250" spans="2:7">
      <c r="B250" s="111"/>
      <c r="C250" s="112"/>
      <c r="D250" s="113"/>
      <c r="E250" s="115"/>
      <c r="F250" s="30" t="s">
        <v>213</v>
      </c>
      <c r="G250" s="117"/>
    </row>
    <row r="251" spans="2:7">
      <c r="B251" s="111"/>
      <c r="C251" s="112"/>
      <c r="D251" s="113"/>
      <c r="E251" s="115"/>
      <c r="F251" s="30" t="s">
        <v>214</v>
      </c>
      <c r="G251" s="117"/>
    </row>
    <row r="252" spans="2:7">
      <c r="B252" s="111"/>
      <c r="C252" s="112"/>
      <c r="D252" s="113"/>
      <c r="E252" s="115"/>
      <c r="F252" s="30" t="s">
        <v>215</v>
      </c>
      <c r="G252" s="117"/>
    </row>
    <row r="253" spans="2:7">
      <c r="B253" s="111"/>
      <c r="C253" s="112"/>
      <c r="D253" s="113"/>
      <c r="E253" s="115"/>
      <c r="F253" s="30" t="s">
        <v>216</v>
      </c>
      <c r="G253" s="117"/>
    </row>
    <row r="254" spans="2:7">
      <c r="B254" s="111"/>
      <c r="C254" s="112"/>
      <c r="D254" s="113"/>
      <c r="E254" s="115"/>
      <c r="F254" s="30" t="s">
        <v>217</v>
      </c>
      <c r="G254" s="117"/>
    </row>
    <row r="255" spans="2:7">
      <c r="B255" s="111"/>
      <c r="C255" s="112"/>
      <c r="D255" s="113"/>
      <c r="E255" s="115"/>
      <c r="F255" s="30" t="s">
        <v>218</v>
      </c>
      <c r="G255" s="117"/>
    </row>
    <row r="256" spans="2:7">
      <c r="B256" s="111"/>
      <c r="C256" s="112"/>
      <c r="D256" s="113"/>
      <c r="E256" s="115"/>
      <c r="F256" s="30" t="s">
        <v>219</v>
      </c>
      <c r="G256" s="117"/>
    </row>
    <row r="257" spans="2:7" ht="15.75" thickBot="1">
      <c r="B257" s="104"/>
      <c r="C257" s="106"/>
      <c r="D257" s="108"/>
      <c r="E257" s="116"/>
      <c r="F257" s="19" t="s">
        <v>220</v>
      </c>
      <c r="G257" s="102"/>
    </row>
    <row r="258" spans="2:7">
      <c r="B258" s="103">
        <v>5</v>
      </c>
      <c r="C258" s="105" t="s">
        <v>172</v>
      </c>
      <c r="D258" s="107" t="s">
        <v>381</v>
      </c>
      <c r="E258" s="114" t="s">
        <v>382</v>
      </c>
      <c r="F258" s="30" t="s">
        <v>286</v>
      </c>
      <c r="G258" s="101">
        <v>2</v>
      </c>
    </row>
    <row r="259" spans="2:7">
      <c r="B259" s="111"/>
      <c r="C259" s="112"/>
      <c r="D259" s="113"/>
      <c r="E259" s="115"/>
      <c r="F259" s="30" t="s">
        <v>287</v>
      </c>
      <c r="G259" s="117"/>
    </row>
    <row r="260" spans="2:7">
      <c r="B260" s="111"/>
      <c r="C260" s="112"/>
      <c r="D260" s="113"/>
      <c r="E260" s="115"/>
      <c r="F260" s="30" t="s">
        <v>288</v>
      </c>
      <c r="G260" s="117"/>
    </row>
    <row r="261" spans="2:7" ht="15.75" thickBot="1">
      <c r="B261" s="104"/>
      <c r="C261" s="106"/>
      <c r="D261" s="108"/>
      <c r="E261" s="116"/>
      <c r="F261" s="19" t="s">
        <v>289</v>
      </c>
      <c r="G261" s="102"/>
    </row>
    <row r="262" spans="2:7" ht="26.25" thickBot="1">
      <c r="B262" s="18">
        <v>6</v>
      </c>
      <c r="C262" s="19" t="s">
        <v>172</v>
      </c>
      <c r="D262" s="20" t="s">
        <v>383</v>
      </c>
      <c r="E262" s="32" t="s">
        <v>384</v>
      </c>
      <c r="F262" s="19" t="s">
        <v>208</v>
      </c>
      <c r="G262" s="38">
        <v>2</v>
      </c>
    </row>
    <row r="263" spans="2:7">
      <c r="B263" s="103">
        <v>7</v>
      </c>
      <c r="C263" s="105" t="s">
        <v>172</v>
      </c>
      <c r="D263" s="107" t="s">
        <v>385</v>
      </c>
      <c r="E263" s="114" t="s">
        <v>386</v>
      </c>
      <c r="F263" s="30" t="s">
        <v>231</v>
      </c>
      <c r="G263" s="101">
        <v>2</v>
      </c>
    </row>
    <row r="264" spans="2:7">
      <c r="B264" s="111"/>
      <c r="C264" s="112"/>
      <c r="D264" s="113"/>
      <c r="E264" s="115"/>
      <c r="F264" s="30" t="s">
        <v>232</v>
      </c>
      <c r="G264" s="117"/>
    </row>
    <row r="265" spans="2:7">
      <c r="B265" s="111"/>
      <c r="C265" s="112"/>
      <c r="D265" s="113"/>
      <c r="E265" s="115"/>
      <c r="F265" s="30" t="s">
        <v>233</v>
      </c>
      <c r="G265" s="117"/>
    </row>
    <row r="266" spans="2:7">
      <c r="B266" s="111"/>
      <c r="C266" s="112"/>
      <c r="D266" s="113"/>
      <c r="E266" s="115"/>
      <c r="F266" s="30" t="s">
        <v>234</v>
      </c>
      <c r="G266" s="117"/>
    </row>
    <row r="267" spans="2:7">
      <c r="B267" s="111"/>
      <c r="C267" s="112"/>
      <c r="D267" s="113"/>
      <c r="E267" s="115"/>
      <c r="F267" s="30" t="s">
        <v>235</v>
      </c>
      <c r="G267" s="117"/>
    </row>
    <row r="268" spans="2:7">
      <c r="B268" s="111"/>
      <c r="C268" s="112"/>
      <c r="D268" s="113"/>
      <c r="E268" s="115"/>
      <c r="F268" s="30" t="s">
        <v>236</v>
      </c>
      <c r="G268" s="117"/>
    </row>
    <row r="269" spans="2:7">
      <c r="B269" s="111"/>
      <c r="C269" s="112"/>
      <c r="D269" s="113"/>
      <c r="E269" s="115"/>
      <c r="F269" s="30" t="s">
        <v>237</v>
      </c>
      <c r="G269" s="117"/>
    </row>
    <row r="270" spans="2:7">
      <c r="B270" s="111"/>
      <c r="C270" s="112"/>
      <c r="D270" s="113"/>
      <c r="E270" s="115"/>
      <c r="F270" s="30" t="s">
        <v>238</v>
      </c>
      <c r="G270" s="117"/>
    </row>
    <row r="271" spans="2:7">
      <c r="B271" s="111"/>
      <c r="C271" s="112"/>
      <c r="D271" s="113"/>
      <c r="E271" s="115"/>
      <c r="F271" s="30" t="s">
        <v>239</v>
      </c>
      <c r="G271" s="117"/>
    </row>
    <row r="272" spans="2:7">
      <c r="B272" s="111"/>
      <c r="C272" s="112"/>
      <c r="D272" s="113"/>
      <c r="E272" s="115"/>
      <c r="F272" s="30" t="s">
        <v>240</v>
      </c>
      <c r="G272" s="117"/>
    </row>
    <row r="273" spans="2:7" ht="15.75" thickBot="1">
      <c r="B273" s="104"/>
      <c r="C273" s="106"/>
      <c r="D273" s="108"/>
      <c r="E273" s="116"/>
      <c r="F273" s="19" t="s">
        <v>241</v>
      </c>
      <c r="G273" s="102"/>
    </row>
    <row r="274" spans="2:7">
      <c r="B274" s="103">
        <v>8</v>
      </c>
      <c r="C274" s="105" t="s">
        <v>172</v>
      </c>
      <c r="D274" s="107" t="s">
        <v>387</v>
      </c>
      <c r="E274" s="118" t="s">
        <v>388</v>
      </c>
      <c r="F274" s="105" t="s">
        <v>244</v>
      </c>
      <c r="G274" s="109">
        <v>1</v>
      </c>
    </row>
    <row r="275" spans="2:7">
      <c r="B275" s="111"/>
      <c r="C275" s="112"/>
      <c r="D275" s="113"/>
      <c r="E275" s="119"/>
      <c r="F275" s="112"/>
      <c r="G275" s="121"/>
    </row>
    <row r="276" spans="2:7" ht="15.75" thickBot="1">
      <c r="B276" s="104"/>
      <c r="C276" s="106"/>
      <c r="D276" s="108"/>
      <c r="E276" s="120"/>
      <c r="F276" s="106"/>
      <c r="G276" s="110"/>
    </row>
    <row r="277" spans="2:7">
      <c r="B277" s="103">
        <v>9</v>
      </c>
      <c r="C277" s="105" t="s">
        <v>172</v>
      </c>
      <c r="D277" s="107" t="s">
        <v>389</v>
      </c>
      <c r="E277" s="114" t="s">
        <v>390</v>
      </c>
      <c r="F277" s="30" t="s">
        <v>247</v>
      </c>
      <c r="G277" s="101">
        <v>1</v>
      </c>
    </row>
    <row r="278" spans="2:7">
      <c r="B278" s="111"/>
      <c r="C278" s="112"/>
      <c r="D278" s="113"/>
      <c r="E278" s="115"/>
      <c r="F278" s="30" t="s">
        <v>248</v>
      </c>
      <c r="G278" s="117"/>
    </row>
    <row r="279" spans="2:7">
      <c r="B279" s="111"/>
      <c r="C279" s="112"/>
      <c r="D279" s="113"/>
      <c r="E279" s="115"/>
      <c r="F279" s="30" t="s">
        <v>249</v>
      </c>
      <c r="G279" s="117"/>
    </row>
    <row r="280" spans="2:7">
      <c r="B280" s="111"/>
      <c r="C280" s="112"/>
      <c r="D280" s="113"/>
      <c r="E280" s="115"/>
      <c r="F280" s="30" t="s">
        <v>250</v>
      </c>
      <c r="G280" s="117"/>
    </row>
    <row r="281" spans="2:7">
      <c r="B281" s="111"/>
      <c r="C281" s="112"/>
      <c r="D281" s="113"/>
      <c r="E281" s="115"/>
      <c r="F281" s="30" t="s">
        <v>251</v>
      </c>
      <c r="G281" s="117"/>
    </row>
    <row r="282" spans="2:7">
      <c r="B282" s="111"/>
      <c r="C282" s="112"/>
      <c r="D282" s="113"/>
      <c r="E282" s="115"/>
      <c r="F282" s="30" t="s">
        <v>252</v>
      </c>
      <c r="G282" s="117"/>
    </row>
    <row r="283" spans="2:7">
      <c r="B283" s="111"/>
      <c r="C283" s="112"/>
      <c r="D283" s="113"/>
      <c r="E283" s="115"/>
      <c r="F283" s="30" t="s">
        <v>253</v>
      </c>
      <c r="G283" s="117"/>
    </row>
    <row r="284" spans="2:7">
      <c r="B284" s="111"/>
      <c r="C284" s="112"/>
      <c r="D284" s="113"/>
      <c r="E284" s="115"/>
      <c r="F284" s="30" t="s">
        <v>254</v>
      </c>
      <c r="G284" s="117"/>
    </row>
    <row r="285" spans="2:7">
      <c r="B285" s="111"/>
      <c r="C285" s="112"/>
      <c r="D285" s="113"/>
      <c r="E285" s="115"/>
      <c r="F285" s="30" t="s">
        <v>255</v>
      </c>
      <c r="G285" s="117"/>
    </row>
    <row r="286" spans="2:7" ht="15.75" thickBot="1">
      <c r="B286" s="104"/>
      <c r="C286" s="106"/>
      <c r="D286" s="108"/>
      <c r="E286" s="116"/>
      <c r="F286" s="19" t="s">
        <v>256</v>
      </c>
      <c r="G286" s="102"/>
    </row>
    <row r="287" spans="2:7">
      <c r="B287" s="103">
        <v>10</v>
      </c>
      <c r="C287" s="105" t="s">
        <v>172</v>
      </c>
      <c r="D287" s="107" t="s">
        <v>391</v>
      </c>
      <c r="E287" s="114" t="s">
        <v>392</v>
      </c>
      <c r="F287" s="105" t="s">
        <v>189</v>
      </c>
      <c r="G287" s="101">
        <v>1</v>
      </c>
    </row>
    <row r="288" spans="2:7" ht="15.75" thickBot="1">
      <c r="B288" s="104"/>
      <c r="C288" s="106"/>
      <c r="D288" s="108"/>
      <c r="E288" s="116"/>
      <c r="F288" s="106"/>
      <c r="G288" s="102"/>
    </row>
    <row r="289" spans="1:7" ht="26.25" thickBot="1">
      <c r="B289" s="18">
        <v>11</v>
      </c>
      <c r="C289" s="19" t="s">
        <v>172</v>
      </c>
      <c r="D289" s="20" t="s">
        <v>393</v>
      </c>
      <c r="E289" s="32" t="s">
        <v>394</v>
      </c>
      <c r="F289" s="19" t="s">
        <v>189</v>
      </c>
      <c r="G289" s="38">
        <v>1</v>
      </c>
    </row>
    <row r="290" spans="1:7" ht="26.25" thickBot="1">
      <c r="B290" s="18">
        <v>12</v>
      </c>
      <c r="C290" s="19" t="s">
        <v>172</v>
      </c>
      <c r="D290" s="20" t="s">
        <v>395</v>
      </c>
      <c r="E290" s="32" t="s">
        <v>396</v>
      </c>
      <c r="F290" s="33"/>
      <c r="G290" s="38">
        <v>2</v>
      </c>
    </row>
    <row r="291" spans="1:7" ht="26.25" thickBot="1">
      <c r="B291" s="18">
        <v>13</v>
      </c>
      <c r="C291" s="19" t="s">
        <v>172</v>
      </c>
      <c r="D291" s="20" t="s">
        <v>397</v>
      </c>
      <c r="E291" s="32" t="s">
        <v>398</v>
      </c>
      <c r="F291" s="19" t="s">
        <v>189</v>
      </c>
      <c r="G291" s="38">
        <v>2</v>
      </c>
    </row>
    <row r="292" spans="1:7" ht="26.25" thickBot="1">
      <c r="B292" s="18">
        <v>14</v>
      </c>
      <c r="C292" s="19" t="s">
        <v>172</v>
      </c>
      <c r="D292" s="20" t="s">
        <v>399</v>
      </c>
      <c r="E292" s="32" t="s">
        <v>400</v>
      </c>
      <c r="F292" s="19" t="s">
        <v>189</v>
      </c>
      <c r="G292" s="38">
        <v>2</v>
      </c>
    </row>
    <row r="293" spans="1:7" ht="19.5" thickBot="1">
      <c r="A293" s="36" t="s">
        <v>401</v>
      </c>
      <c r="B293" s="15"/>
    </row>
    <row r="294" spans="1:7" ht="15.75" thickBot="1">
      <c r="B294" s="28"/>
      <c r="C294" s="29" t="s">
        <v>3</v>
      </c>
      <c r="D294" s="29" t="s">
        <v>4</v>
      </c>
      <c r="E294" s="29" t="s">
        <v>5</v>
      </c>
      <c r="F294" s="29" t="s">
        <v>36</v>
      </c>
      <c r="G294" s="29" t="s">
        <v>7</v>
      </c>
    </row>
    <row r="295" spans="1:7" ht="26.25" thickBot="1">
      <c r="B295" s="18">
        <v>1</v>
      </c>
      <c r="C295" s="19" t="s">
        <v>172</v>
      </c>
      <c r="D295" s="20" t="s">
        <v>402</v>
      </c>
      <c r="E295" s="32" t="s">
        <v>403</v>
      </c>
      <c r="F295" s="19" t="s">
        <v>189</v>
      </c>
      <c r="G295" s="21">
        <v>1</v>
      </c>
    </row>
    <row r="296" spans="1:7" ht="26.25" thickBot="1">
      <c r="B296" s="18">
        <v>2</v>
      </c>
      <c r="C296" s="19" t="s">
        <v>172</v>
      </c>
      <c r="D296" s="20" t="s">
        <v>404</v>
      </c>
      <c r="E296" s="20" t="s">
        <v>405</v>
      </c>
      <c r="F296" s="19" t="s">
        <v>189</v>
      </c>
      <c r="G296" s="21">
        <v>1</v>
      </c>
    </row>
    <row r="297" spans="1:7" ht="26.25" thickBot="1">
      <c r="B297" s="18">
        <v>3</v>
      </c>
      <c r="C297" s="19" t="s">
        <v>172</v>
      </c>
      <c r="D297" s="20" t="s">
        <v>406</v>
      </c>
      <c r="E297" s="20" t="s">
        <v>407</v>
      </c>
      <c r="F297" s="19" t="s">
        <v>189</v>
      </c>
      <c r="G297" s="21">
        <v>1</v>
      </c>
    </row>
    <row r="298" spans="1:7" ht="19.5" thickBot="1">
      <c r="A298" s="36" t="s">
        <v>408</v>
      </c>
      <c r="B298" s="15"/>
    </row>
    <row r="299" spans="1:7" ht="15.75" thickBot="1">
      <c r="B299" s="28"/>
      <c r="C299" s="29" t="s">
        <v>3</v>
      </c>
      <c r="D299" s="29" t="s">
        <v>4</v>
      </c>
      <c r="E299" s="29" t="s">
        <v>5</v>
      </c>
      <c r="F299" s="29" t="s">
        <v>36</v>
      </c>
      <c r="G299" s="29" t="s">
        <v>7</v>
      </c>
    </row>
    <row r="300" spans="1:7" ht="26.25" thickBot="1">
      <c r="B300" s="18">
        <v>1</v>
      </c>
      <c r="C300" s="19" t="s">
        <v>172</v>
      </c>
      <c r="D300" s="20" t="s">
        <v>409</v>
      </c>
      <c r="E300" s="19" t="s">
        <v>410</v>
      </c>
      <c r="F300" s="19" t="s">
        <v>189</v>
      </c>
      <c r="G300" s="21">
        <v>1</v>
      </c>
    </row>
    <row r="301" spans="1:7" ht="26.25" thickBot="1">
      <c r="B301" s="18">
        <v>2</v>
      </c>
      <c r="C301" s="19" t="s">
        <v>172</v>
      </c>
      <c r="D301" s="20" t="s">
        <v>411</v>
      </c>
      <c r="E301" s="19" t="s">
        <v>412</v>
      </c>
      <c r="F301" s="19" t="s">
        <v>189</v>
      </c>
      <c r="G301" s="21">
        <v>1</v>
      </c>
    </row>
    <row r="302" spans="1:7" ht="15.75" thickBot="1">
      <c r="B302" s="18">
        <v>3</v>
      </c>
      <c r="C302" s="19" t="s">
        <v>172</v>
      </c>
      <c r="D302" s="20" t="s">
        <v>413</v>
      </c>
      <c r="E302" s="19" t="s">
        <v>414</v>
      </c>
      <c r="F302" s="19" t="s">
        <v>189</v>
      </c>
      <c r="G302" s="21">
        <v>1</v>
      </c>
    </row>
    <row r="303" spans="1:7" ht="19.5" thickBot="1">
      <c r="A303" s="36" t="s">
        <v>415</v>
      </c>
      <c r="B303" s="15"/>
    </row>
    <row r="304" spans="1:7" ht="15.75" thickBot="1">
      <c r="B304" s="28"/>
      <c r="C304" s="29" t="s">
        <v>3</v>
      </c>
      <c r="D304" s="29" t="s">
        <v>4</v>
      </c>
      <c r="E304" s="29" t="s">
        <v>5</v>
      </c>
      <c r="F304" s="29" t="s">
        <v>36</v>
      </c>
      <c r="G304" s="29" t="s">
        <v>7</v>
      </c>
    </row>
    <row r="305" spans="2:7" ht="15.75" thickBot="1">
      <c r="B305" s="18">
        <v>1</v>
      </c>
      <c r="C305" s="19" t="s">
        <v>172</v>
      </c>
      <c r="D305" s="20" t="s">
        <v>416</v>
      </c>
      <c r="E305" s="19" t="s">
        <v>417</v>
      </c>
      <c r="F305" s="19" t="s">
        <v>189</v>
      </c>
      <c r="G305" s="21">
        <v>1</v>
      </c>
    </row>
    <row r="306" spans="2:7" ht="26.25" thickBot="1">
      <c r="B306" s="18">
        <v>2</v>
      </c>
      <c r="C306" s="19" t="s">
        <v>172</v>
      </c>
      <c r="D306" s="20" t="s">
        <v>418</v>
      </c>
      <c r="E306" s="19" t="s">
        <v>419</v>
      </c>
      <c r="F306" s="19" t="s">
        <v>189</v>
      </c>
      <c r="G306" s="21">
        <v>1</v>
      </c>
    </row>
    <row r="307" spans="2:7">
      <c r="B307" s="103">
        <v>3</v>
      </c>
      <c r="C307" s="105" t="s">
        <v>172</v>
      </c>
      <c r="D307" s="107" t="s">
        <v>420</v>
      </c>
      <c r="E307" s="105" t="s">
        <v>421</v>
      </c>
      <c r="F307" s="105" t="s">
        <v>189</v>
      </c>
      <c r="G307" s="109">
        <v>1</v>
      </c>
    </row>
    <row r="308" spans="2:7" ht="15.75" thickBot="1">
      <c r="B308" s="104"/>
      <c r="C308" s="106"/>
      <c r="D308" s="108"/>
      <c r="E308" s="106"/>
      <c r="F308" s="106"/>
      <c r="G308" s="110"/>
    </row>
    <row r="309" spans="2:7" ht="26.25" thickBot="1">
      <c r="B309" s="18">
        <v>4</v>
      </c>
      <c r="C309" s="19" t="s">
        <v>172</v>
      </c>
      <c r="D309" s="20" t="s">
        <v>422</v>
      </c>
      <c r="E309" s="19" t="s">
        <v>423</v>
      </c>
      <c r="F309" s="19" t="s">
        <v>189</v>
      </c>
      <c r="G309" s="21">
        <v>1</v>
      </c>
    </row>
    <row r="310" spans="2:7">
      <c r="B310" s="41"/>
    </row>
  </sheetData>
  <mergeCells count="259">
    <mergeCell ref="B5:B6"/>
    <mergeCell ref="C5:C6"/>
    <mergeCell ref="D5:D6"/>
    <mergeCell ref="E5:E6"/>
    <mergeCell ref="G5:G6"/>
    <mergeCell ref="B7:B8"/>
    <mergeCell ref="C7:C8"/>
    <mergeCell ref="D7:D8"/>
    <mergeCell ref="E7:E8"/>
    <mergeCell ref="G7:G8"/>
    <mergeCell ref="B9:B10"/>
    <mergeCell ref="C9:C10"/>
    <mergeCell ref="D9:D10"/>
    <mergeCell ref="E9:E10"/>
    <mergeCell ref="G9:G10"/>
    <mergeCell ref="B11:B12"/>
    <mergeCell ref="C11:C12"/>
    <mergeCell ref="D11:D12"/>
    <mergeCell ref="E11:E12"/>
    <mergeCell ref="G11:G12"/>
    <mergeCell ref="B13:B14"/>
    <mergeCell ref="C13:C14"/>
    <mergeCell ref="D13:D14"/>
    <mergeCell ref="E13:E14"/>
    <mergeCell ref="G13:G14"/>
    <mergeCell ref="B16:B18"/>
    <mergeCell ref="C16:C18"/>
    <mergeCell ref="D16:D18"/>
    <mergeCell ref="E16:E18"/>
    <mergeCell ref="G16:G18"/>
    <mergeCell ref="B19:B23"/>
    <mergeCell ref="C19:C23"/>
    <mergeCell ref="D19:D23"/>
    <mergeCell ref="E19:E23"/>
    <mergeCell ref="G19:G23"/>
    <mergeCell ref="B28:B32"/>
    <mergeCell ref="C28:C32"/>
    <mergeCell ref="D28:D32"/>
    <mergeCell ref="E28:E32"/>
    <mergeCell ref="G28:G32"/>
    <mergeCell ref="B33:B36"/>
    <mergeCell ref="C33:C36"/>
    <mergeCell ref="D33:D36"/>
    <mergeCell ref="E33:E36"/>
    <mergeCell ref="G33:G36"/>
    <mergeCell ref="B38:B47"/>
    <mergeCell ref="C38:C47"/>
    <mergeCell ref="D38:D47"/>
    <mergeCell ref="E38:E47"/>
    <mergeCell ref="G38:G47"/>
    <mergeCell ref="B64:B66"/>
    <mergeCell ref="C64:C66"/>
    <mergeCell ref="D64:D66"/>
    <mergeCell ref="E64:E66"/>
    <mergeCell ref="F64:F66"/>
    <mergeCell ref="G64:G66"/>
    <mergeCell ref="B48:B51"/>
    <mergeCell ref="C48:C51"/>
    <mergeCell ref="D48:D51"/>
    <mergeCell ref="E48:E51"/>
    <mergeCell ref="G48:G51"/>
    <mergeCell ref="B53:B63"/>
    <mergeCell ref="C53:C63"/>
    <mergeCell ref="D53:D63"/>
    <mergeCell ref="E53:E63"/>
    <mergeCell ref="G53:G63"/>
    <mergeCell ref="G77:G78"/>
    <mergeCell ref="B81:B82"/>
    <mergeCell ref="C81:C82"/>
    <mergeCell ref="D81:D82"/>
    <mergeCell ref="E81:E82"/>
    <mergeCell ref="G81:G82"/>
    <mergeCell ref="B67:B76"/>
    <mergeCell ref="C67:C76"/>
    <mergeCell ref="D67:D76"/>
    <mergeCell ref="E67:E76"/>
    <mergeCell ref="G67:G76"/>
    <mergeCell ref="B77:B78"/>
    <mergeCell ref="C77:C78"/>
    <mergeCell ref="D77:D78"/>
    <mergeCell ref="E77:E78"/>
    <mergeCell ref="F77:F78"/>
    <mergeCell ref="B83:B84"/>
    <mergeCell ref="C83:C84"/>
    <mergeCell ref="D83:D84"/>
    <mergeCell ref="E83:E84"/>
    <mergeCell ref="G83:G84"/>
    <mergeCell ref="B85:B86"/>
    <mergeCell ref="C85:C86"/>
    <mergeCell ref="D85:D86"/>
    <mergeCell ref="E85:E86"/>
    <mergeCell ref="G85:G86"/>
    <mergeCell ref="B87:B88"/>
    <mergeCell ref="C87:C88"/>
    <mergeCell ref="D87:D88"/>
    <mergeCell ref="E87:E88"/>
    <mergeCell ref="G87:G88"/>
    <mergeCell ref="B93:B97"/>
    <mergeCell ref="C93:C97"/>
    <mergeCell ref="D93:D97"/>
    <mergeCell ref="E93:E97"/>
    <mergeCell ref="G93:G97"/>
    <mergeCell ref="B98:B101"/>
    <mergeCell ref="C98:C101"/>
    <mergeCell ref="D98:D101"/>
    <mergeCell ref="E98:E101"/>
    <mergeCell ref="G98:G101"/>
    <mergeCell ref="B103:B112"/>
    <mergeCell ref="C103:C112"/>
    <mergeCell ref="D103:D112"/>
    <mergeCell ref="E103:E112"/>
    <mergeCell ref="G103:G112"/>
    <mergeCell ref="B129:B131"/>
    <mergeCell ref="C129:C131"/>
    <mergeCell ref="D129:D131"/>
    <mergeCell ref="E129:E131"/>
    <mergeCell ref="F129:F131"/>
    <mergeCell ref="G129:G131"/>
    <mergeCell ref="B113:B116"/>
    <mergeCell ref="C113:C116"/>
    <mergeCell ref="D113:D116"/>
    <mergeCell ref="E113:E116"/>
    <mergeCell ref="G113:G116"/>
    <mergeCell ref="B118:B128"/>
    <mergeCell ref="C118:C128"/>
    <mergeCell ref="D118:D128"/>
    <mergeCell ref="E118:E128"/>
    <mergeCell ref="G118:G128"/>
    <mergeCell ref="G142:G143"/>
    <mergeCell ref="B161:B163"/>
    <mergeCell ref="C161:C163"/>
    <mergeCell ref="D161:D163"/>
    <mergeCell ref="E161:E163"/>
    <mergeCell ref="G161:G163"/>
    <mergeCell ref="B132:B141"/>
    <mergeCell ref="C132:C141"/>
    <mergeCell ref="D132:D141"/>
    <mergeCell ref="E132:E141"/>
    <mergeCell ref="G132:G141"/>
    <mergeCell ref="B142:B143"/>
    <mergeCell ref="C142:C143"/>
    <mergeCell ref="D142:D143"/>
    <mergeCell ref="E142:E143"/>
    <mergeCell ref="F142:F143"/>
    <mergeCell ref="B164:B168"/>
    <mergeCell ref="C164:C168"/>
    <mergeCell ref="D164:D168"/>
    <mergeCell ref="E164:E168"/>
    <mergeCell ref="G164:G168"/>
    <mergeCell ref="B173:B177"/>
    <mergeCell ref="C173:C177"/>
    <mergeCell ref="D173:D177"/>
    <mergeCell ref="E173:E177"/>
    <mergeCell ref="G173:G177"/>
    <mergeCell ref="B178:B181"/>
    <mergeCell ref="C178:C181"/>
    <mergeCell ref="D178:D181"/>
    <mergeCell ref="E178:E181"/>
    <mergeCell ref="G178:G181"/>
    <mergeCell ref="B183:B192"/>
    <mergeCell ref="C183:C192"/>
    <mergeCell ref="D183:D192"/>
    <mergeCell ref="E183:E192"/>
    <mergeCell ref="G183:G192"/>
    <mergeCell ref="B209:B211"/>
    <mergeCell ref="C209:C211"/>
    <mergeCell ref="D209:D211"/>
    <mergeCell ref="E209:E211"/>
    <mergeCell ref="F209:F211"/>
    <mergeCell ref="G209:G211"/>
    <mergeCell ref="B193:B196"/>
    <mergeCell ref="C193:C196"/>
    <mergeCell ref="D193:D196"/>
    <mergeCell ref="E193:E196"/>
    <mergeCell ref="G193:G196"/>
    <mergeCell ref="B198:B208"/>
    <mergeCell ref="C198:C208"/>
    <mergeCell ref="D198:D208"/>
    <mergeCell ref="E198:E208"/>
    <mergeCell ref="G198:G208"/>
    <mergeCell ref="G222:G223"/>
    <mergeCell ref="B226:B227"/>
    <mergeCell ref="C226:C227"/>
    <mergeCell ref="D226:D227"/>
    <mergeCell ref="E226:E227"/>
    <mergeCell ref="G226:G227"/>
    <mergeCell ref="B212:B221"/>
    <mergeCell ref="C212:C221"/>
    <mergeCell ref="D212:D221"/>
    <mergeCell ref="E212:E221"/>
    <mergeCell ref="G212:G221"/>
    <mergeCell ref="B222:B223"/>
    <mergeCell ref="C222:C223"/>
    <mergeCell ref="D222:D223"/>
    <mergeCell ref="E222:E223"/>
    <mergeCell ref="F222:F223"/>
    <mergeCell ref="B228:B229"/>
    <mergeCell ref="C228:C229"/>
    <mergeCell ref="D228:D229"/>
    <mergeCell ref="E228:E229"/>
    <mergeCell ref="G228:G229"/>
    <mergeCell ref="B230:B231"/>
    <mergeCell ref="C230:C231"/>
    <mergeCell ref="D230:D231"/>
    <mergeCell ref="E230:E231"/>
    <mergeCell ref="G230:G231"/>
    <mergeCell ref="B232:B233"/>
    <mergeCell ref="C232:C233"/>
    <mergeCell ref="D232:D233"/>
    <mergeCell ref="E232:E233"/>
    <mergeCell ref="G232:G233"/>
    <mergeCell ref="B238:B242"/>
    <mergeCell ref="C238:C242"/>
    <mergeCell ref="D238:D242"/>
    <mergeCell ref="E238:E242"/>
    <mergeCell ref="G238:G242"/>
    <mergeCell ref="B243:B246"/>
    <mergeCell ref="C243:C246"/>
    <mergeCell ref="D243:D246"/>
    <mergeCell ref="E243:E246"/>
    <mergeCell ref="G243:G246"/>
    <mergeCell ref="B248:B257"/>
    <mergeCell ref="C248:C257"/>
    <mergeCell ref="D248:D257"/>
    <mergeCell ref="E248:E257"/>
    <mergeCell ref="G248:G257"/>
    <mergeCell ref="B274:B276"/>
    <mergeCell ref="C274:C276"/>
    <mergeCell ref="D274:D276"/>
    <mergeCell ref="E274:E276"/>
    <mergeCell ref="F274:F276"/>
    <mergeCell ref="G274:G276"/>
    <mergeCell ref="B258:B261"/>
    <mergeCell ref="C258:C261"/>
    <mergeCell ref="D258:D261"/>
    <mergeCell ref="E258:E261"/>
    <mergeCell ref="G258:G261"/>
    <mergeCell ref="B263:B273"/>
    <mergeCell ref="C263:C273"/>
    <mergeCell ref="D263:D273"/>
    <mergeCell ref="E263:E273"/>
    <mergeCell ref="G263:G273"/>
    <mergeCell ref="G287:G288"/>
    <mergeCell ref="B307:B308"/>
    <mergeCell ref="C307:C308"/>
    <mergeCell ref="D307:D308"/>
    <mergeCell ref="E307:E308"/>
    <mergeCell ref="F307:F308"/>
    <mergeCell ref="G307:G308"/>
    <mergeCell ref="B277:B286"/>
    <mergeCell ref="C277:C286"/>
    <mergeCell ref="D277:D286"/>
    <mergeCell ref="E277:E286"/>
    <mergeCell ref="G277:G286"/>
    <mergeCell ref="B287:B288"/>
    <mergeCell ref="C287:C288"/>
    <mergeCell ref="D287:D288"/>
    <mergeCell ref="E287:E288"/>
    <mergeCell ref="F287:F28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F75B3-DD80-4D6B-923E-36B07466918B}">
  <dimension ref="A1:G161"/>
  <sheetViews>
    <sheetView workbookViewId="0">
      <selection activeCell="A2" sqref="A2"/>
    </sheetView>
  </sheetViews>
  <sheetFormatPr defaultRowHeight="15"/>
  <cols>
    <col min="1" max="1" width="3.7109375" customWidth="1"/>
    <col min="2" max="2" width="5" customWidth="1"/>
    <col min="3" max="3" width="16.7109375" customWidth="1"/>
    <col min="4" max="4" width="21.7109375" customWidth="1"/>
    <col min="5" max="5" width="46" customWidth="1"/>
    <col min="6" max="6" width="43.28515625" customWidth="1"/>
  </cols>
  <sheetData>
    <row r="1" spans="1:7" ht="22.5">
      <c r="A1" s="81" t="s">
        <v>424</v>
      </c>
    </row>
    <row r="2" spans="1:7" ht="15.75">
      <c r="A2" s="87" t="s">
        <v>425</v>
      </c>
    </row>
    <row r="3" spans="1:7" ht="19.5" thickBot="1">
      <c r="A3" s="36" t="s">
        <v>426</v>
      </c>
      <c r="B3" s="15"/>
    </row>
    <row r="4" spans="1:7" ht="15.75" thickBot="1">
      <c r="B4" s="31"/>
      <c r="C4" s="42" t="s">
        <v>3</v>
      </c>
      <c r="D4" s="42" t="s">
        <v>4</v>
      </c>
      <c r="E4" s="42" t="s">
        <v>5</v>
      </c>
      <c r="F4" s="42" t="s">
        <v>36</v>
      </c>
      <c r="G4" s="43" t="s">
        <v>7</v>
      </c>
    </row>
    <row r="5" spans="1:7">
      <c r="B5" s="122">
        <v>1</v>
      </c>
      <c r="C5" s="125" t="s">
        <v>8</v>
      </c>
      <c r="D5" s="114" t="s">
        <v>9</v>
      </c>
      <c r="E5" s="114" t="s">
        <v>427</v>
      </c>
      <c r="F5" s="44" t="s">
        <v>11</v>
      </c>
      <c r="G5" s="101">
        <v>1</v>
      </c>
    </row>
    <row r="6" spans="1:7" ht="15.75" thickBot="1">
      <c r="B6" s="124"/>
      <c r="C6" s="127"/>
      <c r="D6" s="116"/>
      <c r="E6" s="116"/>
      <c r="F6" s="33" t="s">
        <v>37</v>
      </c>
      <c r="G6" s="102"/>
    </row>
    <row r="7" spans="1:7">
      <c r="B7" s="122">
        <v>2</v>
      </c>
      <c r="C7" s="125" t="s">
        <v>8</v>
      </c>
      <c r="D7" s="114" t="s">
        <v>12</v>
      </c>
      <c r="E7" s="114" t="s">
        <v>38</v>
      </c>
      <c r="F7" s="44" t="s">
        <v>428</v>
      </c>
      <c r="G7" s="101">
        <v>1</v>
      </c>
    </row>
    <row r="8" spans="1:7" ht="15.75" thickBot="1">
      <c r="B8" s="124"/>
      <c r="C8" s="127"/>
      <c r="D8" s="116"/>
      <c r="E8" s="116"/>
      <c r="F8" s="33" t="s">
        <v>37</v>
      </c>
      <c r="G8" s="102"/>
    </row>
    <row r="9" spans="1:7">
      <c r="B9" s="122">
        <v>3</v>
      </c>
      <c r="C9" s="125" t="s">
        <v>8</v>
      </c>
      <c r="D9" s="114" t="s">
        <v>22</v>
      </c>
      <c r="E9" s="114" t="s">
        <v>39</v>
      </c>
      <c r="F9" s="44" t="s">
        <v>11</v>
      </c>
      <c r="G9" s="101">
        <v>1</v>
      </c>
    </row>
    <row r="10" spans="1:7" ht="15.75" thickBot="1">
      <c r="B10" s="124"/>
      <c r="C10" s="127"/>
      <c r="D10" s="116"/>
      <c r="E10" s="116"/>
      <c r="F10" s="33" t="s">
        <v>37</v>
      </c>
      <c r="G10" s="102"/>
    </row>
    <row r="11" spans="1:7">
      <c r="B11" s="122">
        <v>4</v>
      </c>
      <c r="C11" s="125" t="s">
        <v>8</v>
      </c>
      <c r="D11" s="114" t="s">
        <v>29</v>
      </c>
      <c r="E11" s="114" t="s">
        <v>78</v>
      </c>
      <c r="F11" s="44" t="s">
        <v>14</v>
      </c>
      <c r="G11" s="101">
        <v>1</v>
      </c>
    </row>
    <row r="12" spans="1:7" ht="15.75" thickBot="1">
      <c r="B12" s="124"/>
      <c r="C12" s="127"/>
      <c r="D12" s="116"/>
      <c r="E12" s="116"/>
      <c r="F12" s="33" t="s">
        <v>37</v>
      </c>
      <c r="G12" s="102"/>
    </row>
    <row r="13" spans="1:7">
      <c r="B13" s="103">
        <v>5</v>
      </c>
      <c r="C13" s="105" t="s">
        <v>429</v>
      </c>
      <c r="D13" s="107" t="s">
        <v>430</v>
      </c>
      <c r="E13" s="107" t="s">
        <v>431</v>
      </c>
      <c r="F13" s="30" t="s">
        <v>432</v>
      </c>
      <c r="G13" s="109">
        <v>2</v>
      </c>
    </row>
    <row r="14" spans="1:7">
      <c r="B14" s="111"/>
      <c r="C14" s="112"/>
      <c r="D14" s="113"/>
      <c r="E14" s="113"/>
      <c r="F14" s="30" t="s">
        <v>433</v>
      </c>
      <c r="G14" s="121"/>
    </row>
    <row r="15" spans="1:7">
      <c r="B15" s="111"/>
      <c r="C15" s="112"/>
      <c r="D15" s="113"/>
      <c r="E15" s="113"/>
      <c r="F15" s="30" t="s">
        <v>434</v>
      </c>
      <c r="G15" s="121"/>
    </row>
    <row r="16" spans="1:7">
      <c r="B16" s="111"/>
      <c r="C16" s="112"/>
      <c r="D16" s="113"/>
      <c r="E16" s="113"/>
      <c r="F16" s="30" t="s">
        <v>435</v>
      </c>
      <c r="G16" s="121"/>
    </row>
    <row r="17" spans="2:7" ht="15.75" thickBot="1">
      <c r="B17" s="104"/>
      <c r="C17" s="106"/>
      <c r="D17" s="108"/>
      <c r="E17" s="108"/>
      <c r="F17" s="19" t="s">
        <v>436</v>
      </c>
      <c r="G17" s="110"/>
    </row>
    <row r="18" spans="2:7" ht="15.75" thickBot="1">
      <c r="B18" s="18">
        <v>6</v>
      </c>
      <c r="C18" s="19" t="s">
        <v>429</v>
      </c>
      <c r="D18" s="20" t="s">
        <v>437</v>
      </c>
      <c r="E18" s="45" t="s">
        <v>438</v>
      </c>
      <c r="F18" s="19" t="s">
        <v>11</v>
      </c>
      <c r="G18" s="21">
        <v>1</v>
      </c>
    </row>
    <row r="19" spans="2:7">
      <c r="B19" s="103">
        <v>7</v>
      </c>
      <c r="C19" s="105" t="s">
        <v>429</v>
      </c>
      <c r="D19" s="107" t="s">
        <v>439</v>
      </c>
      <c r="E19" s="107" t="s">
        <v>440</v>
      </c>
      <c r="F19" s="30" t="s">
        <v>441</v>
      </c>
      <c r="G19" s="109">
        <v>1</v>
      </c>
    </row>
    <row r="20" spans="2:7">
      <c r="B20" s="111"/>
      <c r="C20" s="112"/>
      <c r="D20" s="113"/>
      <c r="E20" s="113"/>
      <c r="F20" s="30" t="s">
        <v>442</v>
      </c>
      <c r="G20" s="121"/>
    </row>
    <row r="21" spans="2:7">
      <c r="B21" s="111"/>
      <c r="C21" s="112"/>
      <c r="D21" s="113"/>
      <c r="E21" s="113"/>
      <c r="F21" s="30" t="s">
        <v>443</v>
      </c>
      <c r="G21" s="121"/>
    </row>
    <row r="22" spans="2:7">
      <c r="B22" s="111"/>
      <c r="C22" s="112"/>
      <c r="D22" s="113"/>
      <c r="E22" s="113"/>
      <c r="F22" s="30" t="s">
        <v>444</v>
      </c>
      <c r="G22" s="121"/>
    </row>
    <row r="23" spans="2:7">
      <c r="B23" s="111"/>
      <c r="C23" s="112"/>
      <c r="D23" s="113"/>
      <c r="E23" s="113"/>
      <c r="F23" s="30" t="s">
        <v>445</v>
      </c>
      <c r="G23" s="121"/>
    </row>
    <row r="24" spans="2:7">
      <c r="B24" s="111"/>
      <c r="C24" s="112"/>
      <c r="D24" s="113"/>
      <c r="E24" s="113"/>
      <c r="F24" s="30" t="s">
        <v>446</v>
      </c>
      <c r="G24" s="121"/>
    </row>
    <row r="25" spans="2:7">
      <c r="B25" s="111"/>
      <c r="C25" s="112"/>
      <c r="D25" s="113"/>
      <c r="E25" s="113"/>
      <c r="F25" s="30" t="s">
        <v>447</v>
      </c>
      <c r="G25" s="121"/>
    </row>
    <row r="26" spans="2:7">
      <c r="B26" s="111"/>
      <c r="C26" s="112"/>
      <c r="D26" s="113"/>
      <c r="E26" s="113"/>
      <c r="F26" s="30" t="s">
        <v>448</v>
      </c>
      <c r="G26" s="121"/>
    </row>
    <row r="27" spans="2:7">
      <c r="B27" s="111"/>
      <c r="C27" s="112"/>
      <c r="D27" s="113"/>
      <c r="E27" s="113"/>
      <c r="F27" s="30" t="s">
        <v>449</v>
      </c>
      <c r="G27" s="121"/>
    </row>
    <row r="28" spans="2:7">
      <c r="B28" s="111"/>
      <c r="C28" s="112"/>
      <c r="D28" s="113"/>
      <c r="E28" s="113"/>
      <c r="F28" s="30" t="s">
        <v>450</v>
      </c>
      <c r="G28" s="121"/>
    </row>
    <row r="29" spans="2:7">
      <c r="B29" s="111"/>
      <c r="C29" s="112"/>
      <c r="D29" s="113"/>
      <c r="E29" s="113"/>
      <c r="F29" s="30" t="s">
        <v>451</v>
      </c>
      <c r="G29" s="121"/>
    </row>
    <row r="30" spans="2:7">
      <c r="B30" s="111"/>
      <c r="C30" s="112"/>
      <c r="D30" s="113"/>
      <c r="E30" s="113"/>
      <c r="F30" s="30" t="s">
        <v>452</v>
      </c>
      <c r="G30" s="121"/>
    </row>
    <row r="31" spans="2:7">
      <c r="B31" s="111"/>
      <c r="C31" s="112"/>
      <c r="D31" s="113"/>
      <c r="E31" s="113"/>
      <c r="F31" s="30" t="s">
        <v>453</v>
      </c>
      <c r="G31" s="121"/>
    </row>
    <row r="32" spans="2:7" ht="15.75" thickBot="1">
      <c r="B32" s="104"/>
      <c r="C32" s="106"/>
      <c r="D32" s="108"/>
      <c r="E32" s="108"/>
      <c r="F32" s="19" t="s">
        <v>454</v>
      </c>
      <c r="G32" s="110"/>
    </row>
    <row r="33" spans="2:7">
      <c r="B33" s="103">
        <v>8</v>
      </c>
      <c r="C33" s="105" t="s">
        <v>429</v>
      </c>
      <c r="D33" s="107" t="s">
        <v>455</v>
      </c>
      <c r="E33" s="107" t="s">
        <v>456</v>
      </c>
      <c r="F33" s="30" t="s">
        <v>118</v>
      </c>
      <c r="G33" s="109">
        <v>1</v>
      </c>
    </row>
    <row r="34" spans="2:7" ht="15.75" thickBot="1">
      <c r="B34" s="104"/>
      <c r="C34" s="106"/>
      <c r="D34" s="108"/>
      <c r="E34" s="108"/>
      <c r="F34" s="19" t="s">
        <v>117</v>
      </c>
      <c r="G34" s="110"/>
    </row>
    <row r="35" spans="2:7">
      <c r="B35" s="103">
        <v>9</v>
      </c>
      <c r="C35" s="105" t="s">
        <v>429</v>
      </c>
      <c r="D35" s="107" t="s">
        <v>457</v>
      </c>
      <c r="E35" s="107" t="s">
        <v>458</v>
      </c>
      <c r="F35" s="30" t="s">
        <v>118</v>
      </c>
      <c r="G35" s="109">
        <v>1</v>
      </c>
    </row>
    <row r="36" spans="2:7" ht="15.75" thickBot="1">
      <c r="B36" s="104"/>
      <c r="C36" s="106"/>
      <c r="D36" s="108"/>
      <c r="E36" s="108"/>
      <c r="F36" s="19" t="s">
        <v>117</v>
      </c>
      <c r="G36" s="110"/>
    </row>
    <row r="37" spans="2:7">
      <c r="B37" s="103">
        <v>10</v>
      </c>
      <c r="C37" s="105" t="s">
        <v>429</v>
      </c>
      <c r="D37" s="107" t="s">
        <v>459</v>
      </c>
      <c r="E37" s="107" t="s">
        <v>460</v>
      </c>
      <c r="F37" s="30" t="s">
        <v>118</v>
      </c>
      <c r="G37" s="109">
        <v>1</v>
      </c>
    </row>
    <row r="38" spans="2:7" ht="15.75" thickBot="1">
      <c r="B38" s="104"/>
      <c r="C38" s="106"/>
      <c r="D38" s="108"/>
      <c r="E38" s="108"/>
      <c r="F38" s="19" t="s">
        <v>117</v>
      </c>
      <c r="G38" s="110"/>
    </row>
    <row r="39" spans="2:7">
      <c r="B39" s="103">
        <v>11</v>
      </c>
      <c r="C39" s="105" t="s">
        <v>429</v>
      </c>
      <c r="D39" s="107" t="s">
        <v>461</v>
      </c>
      <c r="E39" s="114" t="s">
        <v>462</v>
      </c>
      <c r="F39" s="11" t="s">
        <v>463</v>
      </c>
      <c r="G39" s="95">
        <v>2</v>
      </c>
    </row>
    <row r="40" spans="2:7" ht="15.75" thickBot="1">
      <c r="B40" s="104"/>
      <c r="C40" s="106"/>
      <c r="D40" s="108"/>
      <c r="E40" s="116"/>
      <c r="F40" s="12" t="s">
        <v>464</v>
      </c>
      <c r="G40" s="96"/>
    </row>
    <row r="41" spans="2:7">
      <c r="B41" s="103">
        <v>12</v>
      </c>
      <c r="C41" s="105" t="s">
        <v>429</v>
      </c>
      <c r="D41" s="107" t="s">
        <v>465</v>
      </c>
      <c r="E41" s="107" t="s">
        <v>466</v>
      </c>
      <c r="F41" s="30" t="s">
        <v>467</v>
      </c>
      <c r="G41" s="109">
        <v>2</v>
      </c>
    </row>
    <row r="42" spans="2:7" ht="15.75" thickBot="1">
      <c r="B42" s="104"/>
      <c r="C42" s="106"/>
      <c r="D42" s="108"/>
      <c r="E42" s="108"/>
      <c r="F42" s="19" t="s">
        <v>468</v>
      </c>
      <c r="G42" s="110"/>
    </row>
    <row r="43" spans="2:7" ht="15.75" thickBot="1">
      <c r="B43" s="18">
        <v>13</v>
      </c>
      <c r="C43" s="19" t="s">
        <v>429</v>
      </c>
      <c r="D43" s="20" t="s">
        <v>469</v>
      </c>
      <c r="E43" s="20" t="s">
        <v>470</v>
      </c>
      <c r="F43" s="19" t="s">
        <v>471</v>
      </c>
      <c r="G43" s="21">
        <v>1</v>
      </c>
    </row>
    <row r="44" spans="2:7">
      <c r="B44" s="103">
        <v>14</v>
      </c>
      <c r="C44" s="105" t="s">
        <v>429</v>
      </c>
      <c r="D44" s="107" t="s">
        <v>472</v>
      </c>
      <c r="E44" s="107" t="s">
        <v>473</v>
      </c>
      <c r="F44" s="30" t="s">
        <v>474</v>
      </c>
      <c r="G44" s="109">
        <v>1</v>
      </c>
    </row>
    <row r="45" spans="2:7">
      <c r="B45" s="111"/>
      <c r="C45" s="112"/>
      <c r="D45" s="113"/>
      <c r="E45" s="113"/>
      <c r="F45" s="30" t="s">
        <v>475</v>
      </c>
      <c r="G45" s="121"/>
    </row>
    <row r="46" spans="2:7">
      <c r="B46" s="111"/>
      <c r="C46" s="112"/>
      <c r="D46" s="113"/>
      <c r="E46" s="113"/>
      <c r="F46" s="30" t="s">
        <v>476</v>
      </c>
      <c r="G46" s="121"/>
    </row>
    <row r="47" spans="2:7">
      <c r="B47" s="111"/>
      <c r="C47" s="112"/>
      <c r="D47" s="113"/>
      <c r="E47" s="113"/>
      <c r="F47" s="30" t="s">
        <v>477</v>
      </c>
      <c r="G47" s="121"/>
    </row>
    <row r="48" spans="2:7">
      <c r="B48" s="111"/>
      <c r="C48" s="112"/>
      <c r="D48" s="113"/>
      <c r="E48" s="113"/>
      <c r="F48" s="30" t="s">
        <v>478</v>
      </c>
      <c r="G48" s="121"/>
    </row>
    <row r="49" spans="2:7">
      <c r="B49" s="111"/>
      <c r="C49" s="112"/>
      <c r="D49" s="113"/>
      <c r="E49" s="113"/>
      <c r="F49" s="30" t="s">
        <v>479</v>
      </c>
      <c r="G49" s="121"/>
    </row>
    <row r="50" spans="2:7">
      <c r="B50" s="111"/>
      <c r="C50" s="112"/>
      <c r="D50" s="113"/>
      <c r="E50" s="113"/>
      <c r="F50" s="30" t="s">
        <v>480</v>
      </c>
      <c r="G50" s="121"/>
    </row>
    <row r="51" spans="2:7">
      <c r="B51" s="111"/>
      <c r="C51" s="112"/>
      <c r="D51" s="113"/>
      <c r="E51" s="113"/>
      <c r="F51" s="30" t="s">
        <v>481</v>
      </c>
      <c r="G51" s="121"/>
    </row>
    <row r="52" spans="2:7">
      <c r="B52" s="111"/>
      <c r="C52" s="112"/>
      <c r="D52" s="113"/>
      <c r="E52" s="113"/>
      <c r="F52" s="30" t="s">
        <v>482</v>
      </c>
      <c r="G52" s="121"/>
    </row>
    <row r="53" spans="2:7">
      <c r="B53" s="111"/>
      <c r="C53" s="112"/>
      <c r="D53" s="113"/>
      <c r="E53" s="113"/>
      <c r="F53" s="30" t="s">
        <v>483</v>
      </c>
      <c r="G53" s="121"/>
    </row>
    <row r="54" spans="2:7">
      <c r="B54" s="111"/>
      <c r="C54" s="112"/>
      <c r="D54" s="113"/>
      <c r="E54" s="113"/>
      <c r="F54" s="30" t="s">
        <v>484</v>
      </c>
      <c r="G54" s="121"/>
    </row>
    <row r="55" spans="2:7">
      <c r="B55" s="111"/>
      <c r="C55" s="112"/>
      <c r="D55" s="113"/>
      <c r="E55" s="113"/>
      <c r="F55" s="30" t="s">
        <v>485</v>
      </c>
      <c r="G55" s="121"/>
    </row>
    <row r="56" spans="2:7">
      <c r="B56" s="111"/>
      <c r="C56" s="112"/>
      <c r="D56" s="113"/>
      <c r="E56" s="113"/>
      <c r="F56" s="30" t="s">
        <v>486</v>
      </c>
      <c r="G56" s="121"/>
    </row>
    <row r="57" spans="2:7" ht="15.75" thickBot="1">
      <c r="B57" s="104"/>
      <c r="C57" s="106"/>
      <c r="D57" s="108"/>
      <c r="E57" s="108"/>
      <c r="F57" s="19" t="s">
        <v>454</v>
      </c>
      <c r="G57" s="110"/>
    </row>
    <row r="58" spans="2:7">
      <c r="B58" s="103">
        <v>15</v>
      </c>
      <c r="C58" s="105" t="s">
        <v>429</v>
      </c>
      <c r="D58" s="107" t="s">
        <v>487</v>
      </c>
      <c r="E58" s="107" t="s">
        <v>488</v>
      </c>
      <c r="F58" s="30" t="s">
        <v>489</v>
      </c>
      <c r="G58" s="109">
        <v>2</v>
      </c>
    </row>
    <row r="59" spans="2:7">
      <c r="B59" s="111"/>
      <c r="C59" s="112"/>
      <c r="D59" s="113"/>
      <c r="E59" s="113"/>
      <c r="F59" s="30" t="s">
        <v>490</v>
      </c>
      <c r="G59" s="121"/>
    </row>
    <row r="60" spans="2:7">
      <c r="B60" s="111"/>
      <c r="C60" s="112"/>
      <c r="D60" s="113"/>
      <c r="E60" s="113"/>
      <c r="F60" s="30" t="s">
        <v>491</v>
      </c>
      <c r="G60" s="121"/>
    </row>
    <row r="61" spans="2:7" ht="15.75" thickBot="1">
      <c r="B61" s="104"/>
      <c r="C61" s="106"/>
      <c r="D61" s="108"/>
      <c r="E61" s="108"/>
      <c r="F61" s="19" t="s">
        <v>492</v>
      </c>
      <c r="G61" s="110"/>
    </row>
    <row r="62" spans="2:7">
      <c r="B62" s="103">
        <v>16</v>
      </c>
      <c r="C62" s="105" t="s">
        <v>429</v>
      </c>
      <c r="D62" s="107" t="s">
        <v>493</v>
      </c>
      <c r="E62" s="114" t="s">
        <v>494</v>
      </c>
      <c r="F62" s="30" t="s">
        <v>489</v>
      </c>
      <c r="G62" s="109">
        <v>2</v>
      </c>
    </row>
    <row r="63" spans="2:7" ht="15.75" thickBot="1">
      <c r="B63" s="104"/>
      <c r="C63" s="106"/>
      <c r="D63" s="108"/>
      <c r="E63" s="116"/>
      <c r="F63" s="19" t="s">
        <v>495</v>
      </c>
      <c r="G63" s="110"/>
    </row>
    <row r="64" spans="2:7">
      <c r="B64" s="103">
        <v>17</v>
      </c>
      <c r="C64" s="105" t="s">
        <v>429</v>
      </c>
      <c r="D64" s="107" t="s">
        <v>496</v>
      </c>
      <c r="E64" s="114" t="s">
        <v>497</v>
      </c>
      <c r="F64" s="30" t="s">
        <v>498</v>
      </c>
      <c r="G64" s="109">
        <v>2</v>
      </c>
    </row>
    <row r="65" spans="1:7" ht="15.75" thickBot="1">
      <c r="B65" s="104"/>
      <c r="C65" s="106"/>
      <c r="D65" s="108"/>
      <c r="E65" s="116"/>
      <c r="F65" s="19" t="s">
        <v>499</v>
      </c>
      <c r="G65" s="110"/>
    </row>
    <row r="66" spans="1:7">
      <c r="B66" s="103">
        <v>18</v>
      </c>
      <c r="C66" s="105" t="s">
        <v>429</v>
      </c>
      <c r="D66" s="107" t="s">
        <v>500</v>
      </c>
      <c r="E66" s="107" t="s">
        <v>501</v>
      </c>
      <c r="F66" s="30" t="s">
        <v>118</v>
      </c>
      <c r="G66" s="109">
        <v>1</v>
      </c>
    </row>
    <row r="67" spans="1:7" ht="15.75" thickBot="1">
      <c r="B67" s="104"/>
      <c r="C67" s="106"/>
      <c r="D67" s="108"/>
      <c r="E67" s="108"/>
      <c r="F67" s="19" t="s">
        <v>117</v>
      </c>
      <c r="G67" s="110"/>
    </row>
    <row r="68" spans="1:7" ht="25.5">
      <c r="B68" s="122">
        <v>19</v>
      </c>
      <c r="C68" s="125" t="s">
        <v>429</v>
      </c>
      <c r="D68" s="114" t="s">
        <v>502</v>
      </c>
      <c r="E68" s="114" t="s">
        <v>503</v>
      </c>
      <c r="F68" s="44" t="s">
        <v>504</v>
      </c>
      <c r="G68" s="109">
        <v>2</v>
      </c>
    </row>
    <row r="69" spans="1:7" ht="25.5">
      <c r="B69" s="123"/>
      <c r="C69" s="126"/>
      <c r="D69" s="115"/>
      <c r="E69" s="115"/>
      <c r="F69" s="44" t="s">
        <v>505</v>
      </c>
      <c r="G69" s="121"/>
    </row>
    <row r="70" spans="1:7" ht="25.5">
      <c r="B70" s="123"/>
      <c r="C70" s="126"/>
      <c r="D70" s="115"/>
      <c r="E70" s="115"/>
      <c r="F70" s="44" t="s">
        <v>506</v>
      </c>
      <c r="G70" s="121"/>
    </row>
    <row r="71" spans="1:7" ht="25.5">
      <c r="B71" s="123"/>
      <c r="C71" s="126"/>
      <c r="D71" s="115"/>
      <c r="E71" s="115"/>
      <c r="F71" s="44" t="s">
        <v>507</v>
      </c>
      <c r="G71" s="121"/>
    </row>
    <row r="72" spans="1:7" ht="25.5">
      <c r="B72" s="123"/>
      <c r="C72" s="126"/>
      <c r="D72" s="115"/>
      <c r="E72" s="115"/>
      <c r="F72" s="44" t="s">
        <v>508</v>
      </c>
      <c r="G72" s="121"/>
    </row>
    <row r="73" spans="1:7">
      <c r="B73" s="123"/>
      <c r="C73" s="126"/>
      <c r="D73" s="115"/>
      <c r="E73" s="115"/>
      <c r="F73" s="44" t="s">
        <v>509</v>
      </c>
      <c r="G73" s="121"/>
    </row>
    <row r="74" spans="1:7">
      <c r="B74" s="123"/>
      <c r="C74" s="126"/>
      <c r="D74" s="115"/>
      <c r="E74" s="115"/>
      <c r="F74" s="44" t="s">
        <v>510</v>
      </c>
      <c r="G74" s="121"/>
    </row>
    <row r="75" spans="1:7" ht="25.5">
      <c r="B75" s="123"/>
      <c r="C75" s="126"/>
      <c r="D75" s="115"/>
      <c r="E75" s="115"/>
      <c r="F75" s="44" t="s">
        <v>511</v>
      </c>
      <c r="G75" s="121"/>
    </row>
    <row r="76" spans="1:7">
      <c r="B76" s="123"/>
      <c r="C76" s="126"/>
      <c r="D76" s="115"/>
      <c r="E76" s="115"/>
      <c r="F76" s="44" t="s">
        <v>512</v>
      </c>
      <c r="G76" s="121"/>
    </row>
    <row r="77" spans="1:7" ht="15.75" thickBot="1">
      <c r="B77" s="124"/>
      <c r="C77" s="127"/>
      <c r="D77" s="116"/>
      <c r="E77" s="116"/>
      <c r="F77" s="33" t="s">
        <v>513</v>
      </c>
      <c r="G77" s="110"/>
    </row>
    <row r="78" spans="1:7" ht="19.5" thickBot="1">
      <c r="A78" s="36" t="s">
        <v>514</v>
      </c>
      <c r="B78" s="15"/>
    </row>
    <row r="79" spans="1:7" ht="15.75" thickBot="1">
      <c r="B79" s="28"/>
      <c r="C79" s="29" t="s">
        <v>3</v>
      </c>
      <c r="D79" s="29" t="s">
        <v>4</v>
      </c>
      <c r="E79" s="29" t="s">
        <v>5</v>
      </c>
      <c r="F79" s="29" t="s">
        <v>36</v>
      </c>
      <c r="G79" s="17" t="s">
        <v>7</v>
      </c>
    </row>
    <row r="80" spans="1:7">
      <c r="B80" s="122">
        <v>1</v>
      </c>
      <c r="C80" s="125" t="s">
        <v>429</v>
      </c>
      <c r="D80" s="128" t="s">
        <v>515</v>
      </c>
      <c r="E80" s="114" t="s">
        <v>516</v>
      </c>
      <c r="F80" s="44" t="s">
        <v>118</v>
      </c>
      <c r="G80" s="109">
        <v>2</v>
      </c>
    </row>
    <row r="81" spans="2:7" ht="15.75" thickBot="1">
      <c r="B81" s="124"/>
      <c r="C81" s="127"/>
      <c r="D81" s="129"/>
      <c r="E81" s="116"/>
      <c r="F81" s="33" t="s">
        <v>117</v>
      </c>
      <c r="G81" s="110"/>
    </row>
    <row r="82" spans="2:7">
      <c r="B82" s="122">
        <v>2</v>
      </c>
      <c r="C82" s="125" t="s">
        <v>429</v>
      </c>
      <c r="D82" s="114" t="s">
        <v>517</v>
      </c>
      <c r="E82" s="114" t="s">
        <v>518</v>
      </c>
      <c r="F82" s="44" t="s">
        <v>519</v>
      </c>
      <c r="G82" s="109">
        <v>2</v>
      </c>
    </row>
    <row r="83" spans="2:7">
      <c r="B83" s="123"/>
      <c r="C83" s="126"/>
      <c r="D83" s="115"/>
      <c r="E83" s="115"/>
      <c r="F83" s="44" t="s">
        <v>520</v>
      </c>
      <c r="G83" s="121"/>
    </row>
    <row r="84" spans="2:7">
      <c r="B84" s="123"/>
      <c r="C84" s="126"/>
      <c r="D84" s="115"/>
      <c r="E84" s="115"/>
      <c r="F84" s="44" t="s">
        <v>521</v>
      </c>
      <c r="G84" s="121"/>
    </row>
    <row r="85" spans="2:7">
      <c r="B85" s="123"/>
      <c r="C85" s="126"/>
      <c r="D85" s="115"/>
      <c r="E85" s="115"/>
      <c r="F85" s="44" t="s">
        <v>522</v>
      </c>
      <c r="G85" s="121"/>
    </row>
    <row r="86" spans="2:7">
      <c r="B86" s="123"/>
      <c r="C86" s="126"/>
      <c r="D86" s="115"/>
      <c r="E86" s="115"/>
      <c r="F86" s="44" t="s">
        <v>523</v>
      </c>
      <c r="G86" s="121"/>
    </row>
    <row r="87" spans="2:7">
      <c r="B87" s="123"/>
      <c r="C87" s="126"/>
      <c r="D87" s="115"/>
      <c r="E87" s="115"/>
      <c r="F87" s="44" t="s">
        <v>524</v>
      </c>
      <c r="G87" s="121"/>
    </row>
    <row r="88" spans="2:7">
      <c r="B88" s="123"/>
      <c r="C88" s="126"/>
      <c r="D88" s="115"/>
      <c r="E88" s="115"/>
      <c r="F88" s="44" t="s">
        <v>525</v>
      </c>
      <c r="G88" s="121"/>
    </row>
    <row r="89" spans="2:7" ht="15.75" thickBot="1">
      <c r="B89" s="124"/>
      <c r="C89" s="127"/>
      <c r="D89" s="116"/>
      <c r="E89" s="116"/>
      <c r="F89" s="33" t="s">
        <v>526</v>
      </c>
      <c r="G89" s="110"/>
    </row>
    <row r="90" spans="2:7">
      <c r="B90" s="122">
        <v>3</v>
      </c>
      <c r="C90" s="125" t="s">
        <v>429</v>
      </c>
      <c r="D90" s="114" t="s">
        <v>527</v>
      </c>
      <c r="E90" s="114" t="s">
        <v>528</v>
      </c>
      <c r="F90" s="44" t="s">
        <v>118</v>
      </c>
      <c r="G90" s="109">
        <v>2</v>
      </c>
    </row>
    <row r="91" spans="2:7">
      <c r="B91" s="123"/>
      <c r="C91" s="126"/>
      <c r="D91" s="115"/>
      <c r="E91" s="115"/>
      <c r="F91" s="44" t="s">
        <v>529</v>
      </c>
      <c r="G91" s="121"/>
    </row>
    <row r="92" spans="2:7">
      <c r="B92" s="123"/>
      <c r="C92" s="126"/>
      <c r="D92" s="115"/>
      <c r="E92" s="115"/>
      <c r="F92" s="44" t="s">
        <v>530</v>
      </c>
      <c r="G92" s="121"/>
    </row>
    <row r="93" spans="2:7" ht="15.75" thickBot="1">
      <c r="B93" s="124"/>
      <c r="C93" s="127"/>
      <c r="D93" s="116"/>
      <c r="E93" s="116"/>
      <c r="F93" s="33" t="s">
        <v>531</v>
      </c>
      <c r="G93" s="110"/>
    </row>
    <row r="94" spans="2:7">
      <c r="B94" s="122">
        <v>4</v>
      </c>
      <c r="C94" s="125" t="s">
        <v>429</v>
      </c>
      <c r="D94" s="114" t="s">
        <v>532</v>
      </c>
      <c r="E94" s="114" t="s">
        <v>533</v>
      </c>
      <c r="F94" s="44" t="s">
        <v>534</v>
      </c>
      <c r="G94" s="109">
        <v>1</v>
      </c>
    </row>
    <row r="95" spans="2:7">
      <c r="B95" s="123"/>
      <c r="C95" s="126"/>
      <c r="D95" s="115"/>
      <c r="E95" s="115"/>
      <c r="F95" s="44" t="s">
        <v>535</v>
      </c>
      <c r="G95" s="121"/>
    </row>
    <row r="96" spans="2:7">
      <c r="B96" s="123"/>
      <c r="C96" s="126"/>
      <c r="D96" s="115"/>
      <c r="E96" s="115"/>
      <c r="F96" s="44" t="s">
        <v>521</v>
      </c>
      <c r="G96" s="121"/>
    </row>
    <row r="97" spans="2:7">
      <c r="B97" s="123"/>
      <c r="C97" s="126"/>
      <c r="D97" s="115"/>
      <c r="E97" s="115"/>
      <c r="F97" s="44" t="s">
        <v>522</v>
      </c>
      <c r="G97" s="121"/>
    </row>
    <row r="98" spans="2:7">
      <c r="B98" s="123"/>
      <c r="C98" s="126"/>
      <c r="D98" s="115"/>
      <c r="E98" s="115"/>
      <c r="F98" s="44" t="s">
        <v>523</v>
      </c>
      <c r="G98" s="121"/>
    </row>
    <row r="99" spans="2:7">
      <c r="B99" s="123"/>
      <c r="C99" s="126"/>
      <c r="D99" s="115"/>
      <c r="E99" s="115"/>
      <c r="F99" s="44" t="s">
        <v>536</v>
      </c>
      <c r="G99" s="121"/>
    </row>
    <row r="100" spans="2:7" ht="15.75" thickBot="1">
      <c r="B100" s="124"/>
      <c r="C100" s="127"/>
      <c r="D100" s="116"/>
      <c r="E100" s="116"/>
      <c r="F100" s="33" t="s">
        <v>537</v>
      </c>
      <c r="G100" s="110"/>
    </row>
    <row r="101" spans="2:7">
      <c r="B101" s="122">
        <v>5</v>
      </c>
      <c r="C101" s="125" t="s">
        <v>429</v>
      </c>
      <c r="D101" s="114" t="s">
        <v>538</v>
      </c>
      <c r="E101" s="114" t="s">
        <v>539</v>
      </c>
      <c r="F101" s="44" t="s">
        <v>540</v>
      </c>
      <c r="G101" s="109">
        <v>1</v>
      </c>
    </row>
    <row r="102" spans="2:7">
      <c r="B102" s="123"/>
      <c r="C102" s="126"/>
      <c r="D102" s="115"/>
      <c r="E102" s="115"/>
      <c r="F102" s="44" t="s">
        <v>535</v>
      </c>
      <c r="G102" s="121"/>
    </row>
    <row r="103" spans="2:7">
      <c r="B103" s="123"/>
      <c r="C103" s="126"/>
      <c r="D103" s="115"/>
      <c r="E103" s="115"/>
      <c r="F103" s="44" t="s">
        <v>541</v>
      </c>
      <c r="G103" s="121"/>
    </row>
    <row r="104" spans="2:7">
      <c r="B104" s="123"/>
      <c r="C104" s="126"/>
      <c r="D104" s="115"/>
      <c r="E104" s="115"/>
      <c r="F104" s="44" t="s">
        <v>542</v>
      </c>
      <c r="G104" s="121"/>
    </row>
    <row r="105" spans="2:7">
      <c r="B105" s="123"/>
      <c r="C105" s="126"/>
      <c r="D105" s="115"/>
      <c r="E105" s="115"/>
      <c r="F105" s="44" t="s">
        <v>536</v>
      </c>
      <c r="G105" s="121"/>
    </row>
    <row r="106" spans="2:7" ht="15.75" thickBot="1">
      <c r="B106" s="124"/>
      <c r="C106" s="127"/>
      <c r="D106" s="116"/>
      <c r="E106" s="116"/>
      <c r="F106" s="33" t="s">
        <v>543</v>
      </c>
      <c r="G106" s="110"/>
    </row>
    <row r="107" spans="2:7">
      <c r="B107" s="122">
        <v>6</v>
      </c>
      <c r="C107" s="125" t="s">
        <v>429</v>
      </c>
      <c r="D107" s="114" t="s">
        <v>544</v>
      </c>
      <c r="E107" s="114" t="s">
        <v>545</v>
      </c>
      <c r="F107" s="47" t="s">
        <v>546</v>
      </c>
      <c r="G107" s="109">
        <v>1</v>
      </c>
    </row>
    <row r="108" spans="2:7">
      <c r="B108" s="123"/>
      <c r="C108" s="126"/>
      <c r="D108" s="115"/>
      <c r="E108" s="115"/>
      <c r="F108" s="44" t="s">
        <v>547</v>
      </c>
      <c r="G108" s="121"/>
    </row>
    <row r="109" spans="2:7">
      <c r="B109" s="123"/>
      <c r="C109" s="126"/>
      <c r="D109" s="115"/>
      <c r="E109" s="115"/>
      <c r="F109" s="44" t="s">
        <v>548</v>
      </c>
      <c r="G109" s="121"/>
    </row>
    <row r="110" spans="2:7" ht="15.75" thickBot="1">
      <c r="B110" s="124"/>
      <c r="C110" s="127"/>
      <c r="D110" s="116"/>
      <c r="E110" s="116"/>
      <c r="F110" s="33" t="s">
        <v>549</v>
      </c>
      <c r="G110" s="110"/>
    </row>
    <row r="111" spans="2:7">
      <c r="B111" s="122">
        <v>7</v>
      </c>
      <c r="C111" s="125" t="s">
        <v>429</v>
      </c>
      <c r="D111" s="114" t="s">
        <v>550</v>
      </c>
      <c r="E111" s="114" t="s">
        <v>551</v>
      </c>
      <c r="F111" s="44" t="s">
        <v>118</v>
      </c>
      <c r="G111" s="109">
        <v>1</v>
      </c>
    </row>
    <row r="112" spans="2:7" ht="15.75" thickBot="1">
      <c r="B112" s="124"/>
      <c r="C112" s="127"/>
      <c r="D112" s="116"/>
      <c r="E112" s="116"/>
      <c r="F112" s="33" t="s">
        <v>117</v>
      </c>
      <c r="G112" s="110"/>
    </row>
    <row r="113" spans="1:7" ht="15.75" thickBot="1">
      <c r="B113" s="46">
        <v>8</v>
      </c>
      <c r="C113" s="33" t="s">
        <v>429</v>
      </c>
      <c r="D113" s="32" t="s">
        <v>552</v>
      </c>
      <c r="E113" s="32" t="s">
        <v>553</v>
      </c>
      <c r="F113" s="33" t="s">
        <v>554</v>
      </c>
      <c r="G113" s="38">
        <v>2</v>
      </c>
    </row>
    <row r="114" spans="1:7">
      <c r="B114" s="122">
        <v>9</v>
      </c>
      <c r="C114" s="125" t="s">
        <v>429</v>
      </c>
      <c r="D114" s="114" t="s">
        <v>555</v>
      </c>
      <c r="E114" s="114" t="s">
        <v>556</v>
      </c>
      <c r="F114" s="44" t="s">
        <v>540</v>
      </c>
      <c r="G114" s="109">
        <v>1</v>
      </c>
    </row>
    <row r="115" spans="1:7">
      <c r="B115" s="123"/>
      <c r="C115" s="126"/>
      <c r="D115" s="115"/>
      <c r="E115" s="115"/>
      <c r="F115" s="44" t="s">
        <v>557</v>
      </c>
      <c r="G115" s="121"/>
    </row>
    <row r="116" spans="1:7">
      <c r="B116" s="123"/>
      <c r="C116" s="126"/>
      <c r="D116" s="115"/>
      <c r="E116" s="115"/>
      <c r="F116" s="44" t="s">
        <v>558</v>
      </c>
      <c r="G116" s="121"/>
    </row>
    <row r="117" spans="1:7">
      <c r="B117" s="123"/>
      <c r="C117" s="126"/>
      <c r="D117" s="115"/>
      <c r="E117" s="115"/>
      <c r="F117" s="44" t="s">
        <v>559</v>
      </c>
      <c r="G117" s="121"/>
    </row>
    <row r="118" spans="1:7" ht="15.75" thickBot="1">
      <c r="B118" s="124"/>
      <c r="C118" s="127"/>
      <c r="D118" s="116"/>
      <c r="E118" s="116"/>
      <c r="F118" s="33" t="s">
        <v>560</v>
      </c>
      <c r="G118" s="110"/>
    </row>
    <row r="119" spans="1:7" ht="19.5" thickBot="1">
      <c r="A119" s="36" t="s">
        <v>561</v>
      </c>
      <c r="B119" s="15"/>
    </row>
    <row r="120" spans="1:7" ht="15.75" thickBot="1">
      <c r="B120" s="48"/>
      <c r="C120" s="29" t="s">
        <v>562</v>
      </c>
      <c r="D120" s="29" t="s">
        <v>4</v>
      </c>
      <c r="E120" s="53" t="s">
        <v>4</v>
      </c>
      <c r="F120" s="17"/>
      <c r="G120" s="17" t="s">
        <v>7</v>
      </c>
    </row>
    <row r="121" spans="1:7" ht="15.75" thickBot="1">
      <c r="B121" s="46">
        <v>1</v>
      </c>
      <c r="C121" s="33" t="s">
        <v>429</v>
      </c>
      <c r="D121" s="33" t="s">
        <v>563</v>
      </c>
      <c r="E121" s="54" t="s">
        <v>564</v>
      </c>
      <c r="F121" s="38"/>
      <c r="G121" s="38">
        <v>2</v>
      </c>
    </row>
    <row r="122" spans="1:7" ht="26.25" thickBot="1">
      <c r="B122" s="46">
        <v>2</v>
      </c>
      <c r="C122" s="33" t="s">
        <v>429</v>
      </c>
      <c r="D122" s="33" t="s">
        <v>565</v>
      </c>
      <c r="E122" s="54" t="s">
        <v>566</v>
      </c>
      <c r="F122" s="38"/>
      <c r="G122" s="38">
        <v>2</v>
      </c>
    </row>
    <row r="123" spans="1:7" ht="26.25" thickBot="1">
      <c r="B123" s="49">
        <v>3</v>
      </c>
      <c r="C123" s="50" t="s">
        <v>429</v>
      </c>
      <c r="D123" s="50" t="s">
        <v>567</v>
      </c>
      <c r="E123" s="55" t="s">
        <v>568</v>
      </c>
      <c r="F123" s="52"/>
      <c r="G123" s="52">
        <v>2</v>
      </c>
    </row>
    <row r="124" spans="1:7" ht="15.75" thickBot="1">
      <c r="B124" s="49">
        <v>4</v>
      </c>
      <c r="C124" s="50" t="s">
        <v>429</v>
      </c>
      <c r="D124" s="50" t="s">
        <v>569</v>
      </c>
      <c r="E124" s="55" t="s">
        <v>570</v>
      </c>
      <c r="F124" s="52"/>
      <c r="G124" s="52">
        <v>2</v>
      </c>
    </row>
    <row r="125" spans="1:7" ht="15.75" thickBot="1">
      <c r="B125" s="49">
        <v>5</v>
      </c>
      <c r="C125" s="50" t="s">
        <v>429</v>
      </c>
      <c r="D125" s="50" t="s">
        <v>571</v>
      </c>
      <c r="E125" s="55" t="s">
        <v>572</v>
      </c>
      <c r="F125" s="52"/>
      <c r="G125" s="52">
        <v>2</v>
      </c>
    </row>
    <row r="126" spans="1:7" ht="26.25" thickBot="1">
      <c r="B126" s="49">
        <v>6</v>
      </c>
      <c r="C126" s="50" t="s">
        <v>429</v>
      </c>
      <c r="D126" s="50" t="s">
        <v>573</v>
      </c>
      <c r="E126" s="55" t="s">
        <v>574</v>
      </c>
      <c r="F126" s="52"/>
      <c r="G126" s="52">
        <v>2</v>
      </c>
    </row>
    <row r="127" spans="1:7" ht="26.25" thickBot="1">
      <c r="B127" s="46">
        <v>7</v>
      </c>
      <c r="C127" s="33" t="s">
        <v>429</v>
      </c>
      <c r="D127" s="33" t="s">
        <v>575</v>
      </c>
      <c r="E127" s="54" t="s">
        <v>576</v>
      </c>
      <c r="F127" s="38"/>
      <c r="G127" s="38">
        <v>2</v>
      </c>
    </row>
    <row r="128" spans="1:7" ht="19.5" thickBot="1">
      <c r="A128" s="36" t="s">
        <v>577</v>
      </c>
      <c r="B128" s="15"/>
    </row>
    <row r="129" spans="2:7" ht="15.75" thickBot="1">
      <c r="B129" s="28"/>
      <c r="C129" s="29" t="s">
        <v>562</v>
      </c>
      <c r="D129" s="29" t="s">
        <v>4</v>
      </c>
      <c r="E129" s="53" t="s">
        <v>5</v>
      </c>
      <c r="F129" s="17"/>
      <c r="G129" s="17" t="s">
        <v>7</v>
      </c>
    </row>
    <row r="130" spans="2:7" ht="15.75" thickBot="1">
      <c r="B130" s="49">
        <v>1</v>
      </c>
      <c r="C130" s="50" t="s">
        <v>429</v>
      </c>
      <c r="D130" s="51" t="s">
        <v>578</v>
      </c>
      <c r="E130" s="55" t="s">
        <v>579</v>
      </c>
      <c r="F130" s="52"/>
      <c r="G130" s="52">
        <v>1</v>
      </c>
    </row>
    <row r="131" spans="2:7" ht="15.75" thickBot="1">
      <c r="B131" s="49">
        <v>2</v>
      </c>
      <c r="C131" s="50" t="s">
        <v>429</v>
      </c>
      <c r="D131" s="51" t="s">
        <v>580</v>
      </c>
      <c r="E131" s="55" t="s">
        <v>581</v>
      </c>
      <c r="F131" s="52"/>
      <c r="G131" s="52">
        <v>1</v>
      </c>
    </row>
    <row r="132" spans="2:7" ht="15.75" thickBot="1">
      <c r="B132" s="49">
        <v>3</v>
      </c>
      <c r="C132" s="50" t="s">
        <v>429</v>
      </c>
      <c r="D132" s="51" t="s">
        <v>582</v>
      </c>
      <c r="E132" s="55" t="s">
        <v>583</v>
      </c>
      <c r="F132" s="52"/>
      <c r="G132" s="52">
        <v>1</v>
      </c>
    </row>
    <row r="133" spans="2:7" ht="26.25" thickBot="1">
      <c r="B133" s="49">
        <v>4</v>
      </c>
      <c r="C133" s="50" t="s">
        <v>429</v>
      </c>
      <c r="D133" s="51" t="s">
        <v>584</v>
      </c>
      <c r="E133" s="55" t="s">
        <v>585</v>
      </c>
      <c r="F133" s="52"/>
      <c r="G133" s="52">
        <v>1</v>
      </c>
    </row>
    <row r="134" spans="2:7" ht="15.75" thickBot="1">
      <c r="B134" s="49">
        <v>5</v>
      </c>
      <c r="C134" s="50" t="s">
        <v>429</v>
      </c>
      <c r="D134" s="51" t="s">
        <v>586</v>
      </c>
      <c r="E134" s="55" t="s">
        <v>587</v>
      </c>
      <c r="F134" s="52"/>
      <c r="G134" s="52">
        <v>1</v>
      </c>
    </row>
    <row r="135" spans="2:7" ht="15.75" thickBot="1">
      <c r="B135" s="49">
        <v>6</v>
      </c>
      <c r="C135" s="50" t="s">
        <v>429</v>
      </c>
      <c r="D135" s="51" t="s">
        <v>588</v>
      </c>
      <c r="E135" s="55" t="s">
        <v>589</v>
      </c>
      <c r="F135" s="52"/>
      <c r="G135" s="52">
        <v>1</v>
      </c>
    </row>
    <row r="136" spans="2:7" ht="15.75" thickBot="1">
      <c r="B136" s="49">
        <v>7</v>
      </c>
      <c r="C136" s="50" t="s">
        <v>429</v>
      </c>
      <c r="D136" s="51" t="s">
        <v>590</v>
      </c>
      <c r="E136" s="55" t="s">
        <v>591</v>
      </c>
      <c r="F136" s="52"/>
      <c r="G136" s="52">
        <v>1</v>
      </c>
    </row>
    <row r="137" spans="2:7" ht="15.75" thickBot="1">
      <c r="B137" s="49">
        <v>8</v>
      </c>
      <c r="C137" s="50" t="s">
        <v>429</v>
      </c>
      <c r="D137" s="51" t="s">
        <v>592</v>
      </c>
      <c r="E137" s="55" t="s">
        <v>593</v>
      </c>
      <c r="F137" s="52"/>
      <c r="G137" s="52">
        <v>1</v>
      </c>
    </row>
    <row r="138" spans="2:7" ht="15.75" thickBot="1">
      <c r="B138" s="49">
        <v>9</v>
      </c>
      <c r="C138" s="50" t="s">
        <v>429</v>
      </c>
      <c r="D138" s="51" t="s">
        <v>594</v>
      </c>
      <c r="E138" s="55" t="s">
        <v>595</v>
      </c>
      <c r="F138" s="52"/>
      <c r="G138" s="52">
        <v>1</v>
      </c>
    </row>
    <row r="139" spans="2:7" ht="15.75" thickBot="1">
      <c r="B139" s="49">
        <v>10</v>
      </c>
      <c r="C139" s="50" t="s">
        <v>429</v>
      </c>
      <c r="D139" s="51" t="s">
        <v>596</v>
      </c>
      <c r="E139" s="55" t="s">
        <v>597</v>
      </c>
      <c r="F139" s="52"/>
      <c r="G139" s="52">
        <v>1</v>
      </c>
    </row>
    <row r="140" spans="2:7" ht="15.75" thickBot="1">
      <c r="B140" s="49">
        <v>11</v>
      </c>
      <c r="C140" s="50" t="s">
        <v>429</v>
      </c>
      <c r="D140" s="51" t="s">
        <v>598</v>
      </c>
      <c r="E140" s="55" t="s">
        <v>599</v>
      </c>
      <c r="F140" s="52"/>
      <c r="G140" s="52">
        <v>1</v>
      </c>
    </row>
    <row r="141" spans="2:7" ht="15.75" thickBot="1">
      <c r="B141" s="49">
        <v>12</v>
      </c>
      <c r="C141" s="50" t="s">
        <v>429</v>
      </c>
      <c r="D141" s="51" t="s">
        <v>600</v>
      </c>
      <c r="E141" s="55" t="s">
        <v>601</v>
      </c>
      <c r="F141" s="52"/>
      <c r="G141" s="52">
        <v>1</v>
      </c>
    </row>
    <row r="142" spans="2:7" ht="15.75" thickBot="1">
      <c r="B142" s="49">
        <v>13</v>
      </c>
      <c r="C142" s="50" t="s">
        <v>429</v>
      </c>
      <c r="D142" s="51" t="s">
        <v>602</v>
      </c>
      <c r="E142" s="55" t="s">
        <v>603</v>
      </c>
      <c r="F142" s="52"/>
      <c r="G142" s="52">
        <v>1</v>
      </c>
    </row>
    <row r="143" spans="2:7" ht="15.75" thickBot="1">
      <c r="B143" s="49">
        <v>14</v>
      </c>
      <c r="C143" s="50" t="s">
        <v>429</v>
      </c>
      <c r="D143" s="51" t="s">
        <v>604</v>
      </c>
      <c r="E143" s="55" t="s">
        <v>605</v>
      </c>
      <c r="F143" s="52"/>
      <c r="G143" s="52">
        <v>1</v>
      </c>
    </row>
    <row r="144" spans="2:7" ht="15.75" thickBot="1">
      <c r="B144" s="49">
        <v>15</v>
      </c>
      <c r="C144" s="50" t="s">
        <v>429</v>
      </c>
      <c r="D144" s="51" t="s">
        <v>606</v>
      </c>
      <c r="E144" s="55" t="s">
        <v>607</v>
      </c>
      <c r="F144" s="52"/>
      <c r="G144" s="52">
        <v>1</v>
      </c>
    </row>
    <row r="145" spans="1:7" ht="15.75" thickBot="1">
      <c r="B145" s="49">
        <v>16</v>
      </c>
      <c r="C145" s="50" t="s">
        <v>429</v>
      </c>
      <c r="D145" s="51" t="s">
        <v>608</v>
      </c>
      <c r="E145" s="55" t="s">
        <v>609</v>
      </c>
      <c r="F145" s="52"/>
      <c r="G145" s="52">
        <v>1</v>
      </c>
    </row>
    <row r="146" spans="1:7" ht="15.75" thickBot="1">
      <c r="B146" s="49">
        <v>17</v>
      </c>
      <c r="C146" s="50" t="s">
        <v>429</v>
      </c>
      <c r="D146" s="51" t="s">
        <v>610</v>
      </c>
      <c r="E146" s="55" t="s">
        <v>611</v>
      </c>
      <c r="F146" s="52"/>
      <c r="G146" s="52">
        <v>1</v>
      </c>
    </row>
    <row r="147" spans="1:7" ht="26.25" thickBot="1">
      <c r="B147" s="49">
        <v>18</v>
      </c>
      <c r="C147" s="50" t="s">
        <v>429</v>
      </c>
      <c r="D147" s="51" t="s">
        <v>612</v>
      </c>
      <c r="E147" s="55" t="s">
        <v>613</v>
      </c>
      <c r="F147" s="52"/>
      <c r="G147" s="52">
        <v>2</v>
      </c>
    </row>
    <row r="148" spans="1:7" ht="19.5" thickBot="1">
      <c r="A148" s="36" t="s">
        <v>614</v>
      </c>
      <c r="B148" s="15"/>
    </row>
    <row r="149" spans="1:7" ht="15.75" thickBot="1">
      <c r="B149" s="28"/>
      <c r="C149" s="29" t="s">
        <v>562</v>
      </c>
      <c r="D149" s="29" t="s">
        <v>4</v>
      </c>
      <c r="E149" s="53" t="s">
        <v>615</v>
      </c>
      <c r="F149" s="17"/>
      <c r="G149" s="17" t="s">
        <v>7</v>
      </c>
    </row>
    <row r="150" spans="1:7" ht="26.25" thickBot="1">
      <c r="B150" s="49">
        <v>1</v>
      </c>
      <c r="C150" s="50" t="s">
        <v>429</v>
      </c>
      <c r="D150" s="51" t="s">
        <v>616</v>
      </c>
      <c r="E150" s="55" t="s">
        <v>617</v>
      </c>
      <c r="F150" s="52"/>
      <c r="G150" s="52">
        <v>2</v>
      </c>
    </row>
    <row r="151" spans="1:7" ht="26.25" thickBot="1">
      <c r="B151" s="49">
        <v>2</v>
      </c>
      <c r="C151" s="50" t="s">
        <v>429</v>
      </c>
      <c r="D151" s="51" t="s">
        <v>618</v>
      </c>
      <c r="E151" s="55" t="s">
        <v>619</v>
      </c>
      <c r="F151" s="52"/>
      <c r="G151" s="52">
        <v>2</v>
      </c>
    </row>
    <row r="152" spans="1:7" ht="26.25" thickBot="1">
      <c r="B152" s="49">
        <v>3</v>
      </c>
      <c r="C152" s="50" t="s">
        <v>429</v>
      </c>
      <c r="D152" s="51" t="s">
        <v>620</v>
      </c>
      <c r="E152" s="55" t="s">
        <v>621</v>
      </c>
      <c r="F152" s="52"/>
      <c r="G152" s="52">
        <v>2</v>
      </c>
    </row>
    <row r="153" spans="1:7" ht="26.25" thickBot="1">
      <c r="B153" s="49">
        <v>4</v>
      </c>
      <c r="C153" s="50" t="s">
        <v>429</v>
      </c>
      <c r="D153" s="51" t="s">
        <v>622</v>
      </c>
      <c r="E153" s="55" t="s">
        <v>623</v>
      </c>
      <c r="F153" s="52"/>
      <c r="G153" s="52">
        <v>2</v>
      </c>
    </row>
    <row r="154" spans="1:7" ht="15.75" thickBot="1">
      <c r="B154" s="49">
        <v>5</v>
      </c>
      <c r="C154" s="50" t="s">
        <v>429</v>
      </c>
      <c r="D154" s="51" t="s">
        <v>624</v>
      </c>
      <c r="E154" s="55" t="s">
        <v>625</v>
      </c>
      <c r="F154" s="52"/>
      <c r="G154" s="52">
        <v>2</v>
      </c>
    </row>
    <row r="155" spans="1:7" ht="15.75" thickBot="1">
      <c r="B155" s="49">
        <v>6</v>
      </c>
      <c r="C155" s="50" t="s">
        <v>429</v>
      </c>
      <c r="D155" s="51" t="s">
        <v>626</v>
      </c>
      <c r="E155" s="55" t="s">
        <v>627</v>
      </c>
      <c r="F155" s="52"/>
      <c r="G155" s="52">
        <v>1</v>
      </c>
    </row>
    <row r="156" spans="1:7" ht="15.75" thickBot="1">
      <c r="B156" s="49">
        <v>7</v>
      </c>
      <c r="C156" s="50" t="s">
        <v>429</v>
      </c>
      <c r="D156" s="51" t="s">
        <v>628</v>
      </c>
      <c r="E156" s="55" t="s">
        <v>629</v>
      </c>
      <c r="F156" s="52"/>
      <c r="G156" s="52">
        <v>2</v>
      </c>
    </row>
    <row r="157" spans="1:7" ht="15.75" thickBot="1">
      <c r="B157" s="49">
        <v>8</v>
      </c>
      <c r="C157" s="50" t="s">
        <v>429</v>
      </c>
      <c r="D157" s="51" t="s">
        <v>630</v>
      </c>
      <c r="E157" s="55" t="s">
        <v>631</v>
      </c>
      <c r="F157" s="52"/>
      <c r="G157" s="52">
        <v>1</v>
      </c>
    </row>
    <row r="158" spans="1:7" ht="15.75" thickBot="1">
      <c r="B158" s="49">
        <v>9</v>
      </c>
      <c r="C158" s="50" t="s">
        <v>429</v>
      </c>
      <c r="D158" s="51" t="s">
        <v>632</v>
      </c>
      <c r="E158" s="55" t="s">
        <v>633</v>
      </c>
      <c r="F158" s="52"/>
      <c r="G158" s="52">
        <v>2</v>
      </c>
    </row>
    <row r="159" spans="1:7" ht="26.25" thickBot="1">
      <c r="B159" s="49">
        <v>10</v>
      </c>
      <c r="C159" s="50" t="s">
        <v>429</v>
      </c>
      <c r="D159" s="51" t="s">
        <v>634</v>
      </c>
      <c r="E159" s="55" t="s">
        <v>635</v>
      </c>
      <c r="F159" s="52"/>
      <c r="G159" s="52">
        <v>2</v>
      </c>
    </row>
    <row r="160" spans="1:7" ht="26.25" thickBot="1">
      <c r="B160" s="49">
        <v>11</v>
      </c>
      <c r="C160" s="50" t="s">
        <v>429</v>
      </c>
      <c r="D160" s="51" t="s">
        <v>636</v>
      </c>
      <c r="E160" s="55" t="s">
        <v>637</v>
      </c>
      <c r="F160" s="52"/>
      <c r="G160" s="52">
        <v>2</v>
      </c>
    </row>
    <row r="161" spans="2:7" ht="26.25" thickBot="1">
      <c r="B161" s="49">
        <v>12</v>
      </c>
      <c r="C161" s="50" t="s">
        <v>429</v>
      </c>
      <c r="D161" s="51" t="s">
        <v>638</v>
      </c>
      <c r="E161" s="55" t="s">
        <v>639</v>
      </c>
      <c r="F161" s="52"/>
      <c r="G161" s="52">
        <v>2</v>
      </c>
    </row>
  </sheetData>
  <mergeCells count="125">
    <mergeCell ref="B5:B6"/>
    <mergeCell ref="C5:C6"/>
    <mergeCell ref="D5:D6"/>
    <mergeCell ref="E5:E6"/>
    <mergeCell ref="G5:G6"/>
    <mergeCell ref="B7:B8"/>
    <mergeCell ref="C7:C8"/>
    <mergeCell ref="D7:D8"/>
    <mergeCell ref="E7:E8"/>
    <mergeCell ref="G7:G8"/>
    <mergeCell ref="B9:B10"/>
    <mergeCell ref="C9:C10"/>
    <mergeCell ref="D9:D10"/>
    <mergeCell ref="E9:E10"/>
    <mergeCell ref="G9:G10"/>
    <mergeCell ref="B11:B12"/>
    <mergeCell ref="C11:C12"/>
    <mergeCell ref="D11:D12"/>
    <mergeCell ref="E11:E12"/>
    <mergeCell ref="G11:G12"/>
    <mergeCell ref="B13:B17"/>
    <mergeCell ref="C13:C17"/>
    <mergeCell ref="D13:D17"/>
    <mergeCell ref="E13:E17"/>
    <mergeCell ref="G13:G17"/>
    <mergeCell ref="B19:B32"/>
    <mergeCell ref="C19:C32"/>
    <mergeCell ref="D19:D32"/>
    <mergeCell ref="E19:E32"/>
    <mergeCell ref="G19:G32"/>
    <mergeCell ref="B33:B34"/>
    <mergeCell ref="C33:C34"/>
    <mergeCell ref="D33:D34"/>
    <mergeCell ref="E33:E34"/>
    <mergeCell ref="G33:G34"/>
    <mergeCell ref="B35:B36"/>
    <mergeCell ref="C35:C36"/>
    <mergeCell ref="D35:D36"/>
    <mergeCell ref="E35:E36"/>
    <mergeCell ref="G35:G36"/>
    <mergeCell ref="B37:B38"/>
    <mergeCell ref="C37:C38"/>
    <mergeCell ref="D37:D38"/>
    <mergeCell ref="E37:E38"/>
    <mergeCell ref="G37:G38"/>
    <mergeCell ref="B39:B40"/>
    <mergeCell ref="C39:C40"/>
    <mergeCell ref="D39:D40"/>
    <mergeCell ref="E39:E40"/>
    <mergeCell ref="G39:G40"/>
    <mergeCell ref="B41:B42"/>
    <mergeCell ref="C41:C42"/>
    <mergeCell ref="D41:D42"/>
    <mergeCell ref="E41:E42"/>
    <mergeCell ref="G41:G42"/>
    <mergeCell ref="B44:B57"/>
    <mergeCell ref="C44:C57"/>
    <mergeCell ref="D44:D57"/>
    <mergeCell ref="E44:E57"/>
    <mergeCell ref="G44:G57"/>
    <mergeCell ref="B58:B61"/>
    <mergeCell ref="C58:C61"/>
    <mergeCell ref="D58:D61"/>
    <mergeCell ref="E58:E61"/>
    <mergeCell ref="G58:G61"/>
    <mergeCell ref="B62:B63"/>
    <mergeCell ref="C62:C63"/>
    <mergeCell ref="D62:D63"/>
    <mergeCell ref="E62:E63"/>
    <mergeCell ref="G62:G63"/>
    <mergeCell ref="B64:B65"/>
    <mergeCell ref="C64:C65"/>
    <mergeCell ref="D64:D65"/>
    <mergeCell ref="E64:E65"/>
    <mergeCell ref="G64:G65"/>
    <mergeCell ref="B66:B67"/>
    <mergeCell ref="C66:C67"/>
    <mergeCell ref="D66:D67"/>
    <mergeCell ref="E66:E67"/>
    <mergeCell ref="G66:G67"/>
    <mergeCell ref="B68:B77"/>
    <mergeCell ref="C68:C77"/>
    <mergeCell ref="D68:D77"/>
    <mergeCell ref="E68:E77"/>
    <mergeCell ref="G68:G77"/>
    <mergeCell ref="B80:B81"/>
    <mergeCell ref="C80:C81"/>
    <mergeCell ref="D80:D81"/>
    <mergeCell ref="E80:E81"/>
    <mergeCell ref="G80:G81"/>
    <mergeCell ref="B82:B89"/>
    <mergeCell ref="C82:C89"/>
    <mergeCell ref="D82:D89"/>
    <mergeCell ref="E82:E89"/>
    <mergeCell ref="G82:G89"/>
    <mergeCell ref="B90:B93"/>
    <mergeCell ref="C90:C93"/>
    <mergeCell ref="D90:D93"/>
    <mergeCell ref="E90:E93"/>
    <mergeCell ref="G90:G93"/>
    <mergeCell ref="B94:B100"/>
    <mergeCell ref="C94:C100"/>
    <mergeCell ref="D94:D100"/>
    <mergeCell ref="E94:E100"/>
    <mergeCell ref="G94:G100"/>
    <mergeCell ref="B101:B106"/>
    <mergeCell ref="C101:C106"/>
    <mergeCell ref="D101:D106"/>
    <mergeCell ref="E101:E106"/>
    <mergeCell ref="G101:G106"/>
    <mergeCell ref="B114:B118"/>
    <mergeCell ref="C114:C118"/>
    <mergeCell ref="D114:D118"/>
    <mergeCell ref="E114:E118"/>
    <mergeCell ref="G114:G118"/>
    <mergeCell ref="B107:B110"/>
    <mergeCell ref="C107:C110"/>
    <mergeCell ref="D107:D110"/>
    <mergeCell ref="E107:E110"/>
    <mergeCell ref="G107:G110"/>
    <mergeCell ref="B111:B112"/>
    <mergeCell ref="C111:C112"/>
    <mergeCell ref="D111:D112"/>
    <mergeCell ref="E111:E112"/>
    <mergeCell ref="G111:G1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A89-ACD4-4E20-82FD-425BADE82142}">
  <dimension ref="A1:G221"/>
  <sheetViews>
    <sheetView workbookViewId="0">
      <selection activeCell="I9" sqref="I9"/>
    </sheetView>
  </sheetViews>
  <sheetFormatPr defaultRowHeight="15"/>
  <cols>
    <col min="1" max="1" width="3.7109375" customWidth="1"/>
    <col min="2" max="2" width="5" customWidth="1"/>
    <col min="3" max="3" width="16.7109375" customWidth="1"/>
    <col min="4" max="4" width="21.7109375" customWidth="1"/>
    <col min="5" max="5" width="46" customWidth="1"/>
    <col min="6" max="6" width="43.28515625" customWidth="1"/>
  </cols>
  <sheetData>
    <row r="1" spans="1:7" ht="24.75">
      <c r="A1" s="82" t="s">
        <v>640</v>
      </c>
    </row>
    <row r="2" spans="1:7" ht="15.75">
      <c r="A2" s="83" t="s">
        <v>641</v>
      </c>
    </row>
    <row r="3" spans="1:7" ht="19.5" thickBot="1">
      <c r="A3" s="36" t="s">
        <v>642</v>
      </c>
      <c r="B3" s="15"/>
    </row>
    <row r="4" spans="1:7" ht="15.75" thickBot="1">
      <c r="B4" s="24"/>
      <c r="C4" s="9" t="s">
        <v>3</v>
      </c>
      <c r="D4" s="9" t="s">
        <v>4</v>
      </c>
      <c r="E4" s="9" t="s">
        <v>5</v>
      </c>
      <c r="F4" s="9" t="s">
        <v>36</v>
      </c>
      <c r="G4" s="10" t="s">
        <v>7</v>
      </c>
    </row>
    <row r="5" spans="1:7">
      <c r="B5" s="148">
        <v>1</v>
      </c>
      <c r="C5" s="150" t="s">
        <v>8</v>
      </c>
      <c r="D5" s="152" t="s">
        <v>9</v>
      </c>
      <c r="E5" s="152" t="s">
        <v>10</v>
      </c>
      <c r="F5" s="56" t="s">
        <v>11</v>
      </c>
      <c r="G5" s="154">
        <v>1</v>
      </c>
    </row>
    <row r="6" spans="1:7" ht="15.75" thickBot="1">
      <c r="B6" s="149"/>
      <c r="C6" s="151"/>
      <c r="D6" s="153"/>
      <c r="E6" s="153"/>
      <c r="F6" s="57" t="s">
        <v>37</v>
      </c>
      <c r="G6" s="155"/>
    </row>
    <row r="7" spans="1:7">
      <c r="B7" s="148">
        <v>2</v>
      </c>
      <c r="C7" s="150" t="s">
        <v>8</v>
      </c>
      <c r="D7" s="152" t="s">
        <v>12</v>
      </c>
      <c r="E7" s="152" t="s">
        <v>38</v>
      </c>
      <c r="F7" s="56" t="s">
        <v>14</v>
      </c>
      <c r="G7" s="154">
        <v>1</v>
      </c>
    </row>
    <row r="8" spans="1:7" ht="15.75" thickBot="1">
      <c r="B8" s="149"/>
      <c r="C8" s="151"/>
      <c r="D8" s="153"/>
      <c r="E8" s="153"/>
      <c r="F8" s="57" t="s">
        <v>37</v>
      </c>
      <c r="G8" s="155"/>
    </row>
    <row r="9" spans="1:7">
      <c r="B9" s="148">
        <v>3</v>
      </c>
      <c r="C9" s="150" t="s">
        <v>8</v>
      </c>
      <c r="D9" s="152" t="s">
        <v>22</v>
      </c>
      <c r="E9" s="152" t="s">
        <v>39</v>
      </c>
      <c r="F9" s="56" t="s">
        <v>24</v>
      </c>
      <c r="G9" s="154">
        <v>1</v>
      </c>
    </row>
    <row r="10" spans="1:7" ht="15.75" thickBot="1">
      <c r="B10" s="149"/>
      <c r="C10" s="151"/>
      <c r="D10" s="153"/>
      <c r="E10" s="153"/>
      <c r="F10" s="57" t="s">
        <v>37</v>
      </c>
      <c r="G10" s="155"/>
    </row>
    <row r="11" spans="1:7">
      <c r="B11" s="148">
        <v>4</v>
      </c>
      <c r="C11" s="150" t="s">
        <v>8</v>
      </c>
      <c r="D11" s="152" t="s">
        <v>29</v>
      </c>
      <c r="E11" s="152" t="s">
        <v>78</v>
      </c>
      <c r="F11" s="56" t="s">
        <v>14</v>
      </c>
      <c r="G11" s="154">
        <v>1</v>
      </c>
    </row>
    <row r="12" spans="1:7" ht="15.75" thickBot="1">
      <c r="B12" s="149"/>
      <c r="C12" s="151"/>
      <c r="D12" s="153"/>
      <c r="E12" s="153"/>
      <c r="F12" s="57" t="s">
        <v>37</v>
      </c>
      <c r="G12" s="155"/>
    </row>
    <row r="13" spans="1:7">
      <c r="B13" s="148">
        <v>5</v>
      </c>
      <c r="C13" s="150" t="s">
        <v>643</v>
      </c>
      <c r="D13" s="152" t="s">
        <v>644</v>
      </c>
      <c r="E13" s="152" t="s">
        <v>645</v>
      </c>
      <c r="F13" s="56" t="s">
        <v>118</v>
      </c>
      <c r="G13" s="154">
        <v>1</v>
      </c>
    </row>
    <row r="14" spans="1:7" ht="15.75" thickBot="1">
      <c r="B14" s="149"/>
      <c r="C14" s="151"/>
      <c r="D14" s="153"/>
      <c r="E14" s="153"/>
      <c r="F14" s="57" t="s">
        <v>117</v>
      </c>
      <c r="G14" s="155"/>
    </row>
    <row r="15" spans="1:7">
      <c r="B15" s="148">
        <v>6</v>
      </c>
      <c r="C15" s="150" t="s">
        <v>643</v>
      </c>
      <c r="D15" s="152" t="s">
        <v>646</v>
      </c>
      <c r="E15" s="152" t="s">
        <v>647</v>
      </c>
      <c r="F15" s="56" t="s">
        <v>118</v>
      </c>
      <c r="G15" s="154">
        <v>1</v>
      </c>
    </row>
    <row r="16" spans="1:7" ht="15.75" thickBot="1">
      <c r="B16" s="149"/>
      <c r="C16" s="151"/>
      <c r="D16" s="153"/>
      <c r="E16" s="153"/>
      <c r="F16" s="57" t="s">
        <v>117</v>
      </c>
      <c r="G16" s="155"/>
    </row>
    <row r="17" spans="2:7">
      <c r="B17" s="148">
        <v>7</v>
      </c>
      <c r="C17" s="150" t="s">
        <v>643</v>
      </c>
      <c r="D17" s="152" t="s">
        <v>648</v>
      </c>
      <c r="E17" s="152" t="s">
        <v>649</v>
      </c>
      <c r="F17" s="56" t="s">
        <v>118</v>
      </c>
      <c r="G17" s="154">
        <v>1</v>
      </c>
    </row>
    <row r="18" spans="2:7" ht="15.75" thickBot="1">
      <c r="B18" s="149"/>
      <c r="C18" s="151"/>
      <c r="D18" s="153"/>
      <c r="E18" s="153"/>
      <c r="F18" s="57" t="s">
        <v>117</v>
      </c>
      <c r="G18" s="155"/>
    </row>
    <row r="19" spans="2:7">
      <c r="B19" s="148">
        <v>8</v>
      </c>
      <c r="C19" s="150" t="s">
        <v>643</v>
      </c>
      <c r="D19" s="152" t="s">
        <v>650</v>
      </c>
      <c r="E19" s="152" t="s">
        <v>651</v>
      </c>
      <c r="F19" s="56" t="s">
        <v>118</v>
      </c>
      <c r="G19" s="154">
        <v>1</v>
      </c>
    </row>
    <row r="20" spans="2:7" ht="15.75" thickBot="1">
      <c r="B20" s="149"/>
      <c r="C20" s="151"/>
      <c r="D20" s="153"/>
      <c r="E20" s="153"/>
      <c r="F20" s="57" t="s">
        <v>117</v>
      </c>
      <c r="G20" s="155"/>
    </row>
    <row r="21" spans="2:7">
      <c r="B21" s="148">
        <v>9</v>
      </c>
      <c r="C21" s="150" t="s">
        <v>643</v>
      </c>
      <c r="D21" s="152" t="s">
        <v>652</v>
      </c>
      <c r="E21" s="152" t="s">
        <v>653</v>
      </c>
      <c r="F21" s="56" t="s">
        <v>118</v>
      </c>
      <c r="G21" s="154">
        <v>1</v>
      </c>
    </row>
    <row r="22" spans="2:7" ht="15.75" thickBot="1">
      <c r="B22" s="149"/>
      <c r="C22" s="151"/>
      <c r="D22" s="153"/>
      <c r="E22" s="153"/>
      <c r="F22" s="57" t="s">
        <v>117</v>
      </c>
      <c r="G22" s="155"/>
    </row>
    <row r="23" spans="2:7">
      <c r="B23" s="148">
        <v>10</v>
      </c>
      <c r="C23" s="150" t="s">
        <v>643</v>
      </c>
      <c r="D23" s="152" t="s">
        <v>654</v>
      </c>
      <c r="E23" s="152" t="s">
        <v>655</v>
      </c>
      <c r="F23" s="56" t="s">
        <v>656</v>
      </c>
      <c r="G23" s="154">
        <v>1</v>
      </c>
    </row>
    <row r="24" spans="2:7">
      <c r="B24" s="156"/>
      <c r="C24" s="157"/>
      <c r="D24" s="158"/>
      <c r="E24" s="158"/>
      <c r="F24" s="56" t="s">
        <v>657</v>
      </c>
      <c r="G24" s="159"/>
    </row>
    <row r="25" spans="2:7">
      <c r="B25" s="156"/>
      <c r="C25" s="157"/>
      <c r="D25" s="158"/>
      <c r="E25" s="158"/>
      <c r="F25" s="56" t="s">
        <v>658</v>
      </c>
      <c r="G25" s="159"/>
    </row>
    <row r="26" spans="2:7" ht="15.75" thickBot="1">
      <c r="B26" s="149"/>
      <c r="C26" s="151"/>
      <c r="D26" s="153"/>
      <c r="E26" s="153"/>
      <c r="F26" s="57" t="s">
        <v>659</v>
      </c>
      <c r="G26" s="155"/>
    </row>
    <row r="27" spans="2:7">
      <c r="B27" s="148">
        <v>11</v>
      </c>
      <c r="C27" s="150" t="s">
        <v>643</v>
      </c>
      <c r="D27" s="152" t="s">
        <v>660</v>
      </c>
      <c r="E27" s="152" t="s">
        <v>661</v>
      </c>
      <c r="F27" s="56" t="s">
        <v>118</v>
      </c>
      <c r="G27" s="154">
        <v>1</v>
      </c>
    </row>
    <row r="28" spans="2:7" ht="15.75" thickBot="1">
      <c r="B28" s="149"/>
      <c r="C28" s="151"/>
      <c r="D28" s="153"/>
      <c r="E28" s="153"/>
      <c r="F28" s="57" t="s">
        <v>117</v>
      </c>
      <c r="G28" s="155"/>
    </row>
    <row r="29" spans="2:7">
      <c r="B29" s="148">
        <v>12</v>
      </c>
      <c r="C29" s="150" t="s">
        <v>643</v>
      </c>
      <c r="D29" s="152" t="s">
        <v>662</v>
      </c>
      <c r="E29" s="152" t="s">
        <v>663</v>
      </c>
      <c r="F29" s="56" t="s">
        <v>118</v>
      </c>
      <c r="G29" s="154">
        <v>1</v>
      </c>
    </row>
    <row r="30" spans="2:7" ht="15.75" thickBot="1">
      <c r="B30" s="149"/>
      <c r="C30" s="151"/>
      <c r="D30" s="153"/>
      <c r="E30" s="153"/>
      <c r="F30" s="57" t="s">
        <v>117</v>
      </c>
      <c r="G30" s="155"/>
    </row>
    <row r="31" spans="2:7">
      <c r="B31" s="148">
        <v>13</v>
      </c>
      <c r="C31" s="150" t="s">
        <v>643</v>
      </c>
      <c r="D31" s="152" t="s">
        <v>664</v>
      </c>
      <c r="E31" s="152" t="s">
        <v>665</v>
      </c>
      <c r="F31" s="56" t="s">
        <v>118</v>
      </c>
      <c r="G31" s="154">
        <v>1</v>
      </c>
    </row>
    <row r="32" spans="2:7" ht="15.75" thickBot="1">
      <c r="B32" s="149"/>
      <c r="C32" s="151"/>
      <c r="D32" s="153"/>
      <c r="E32" s="153"/>
      <c r="F32" s="57" t="s">
        <v>117</v>
      </c>
      <c r="G32" s="155"/>
    </row>
    <row r="33" spans="2:7">
      <c r="B33" s="148">
        <v>14</v>
      </c>
      <c r="C33" s="150" t="s">
        <v>643</v>
      </c>
      <c r="D33" s="152" t="s">
        <v>666</v>
      </c>
      <c r="E33" s="152" t="s">
        <v>667</v>
      </c>
      <c r="F33" s="56" t="s">
        <v>118</v>
      </c>
      <c r="G33" s="154">
        <v>1</v>
      </c>
    </row>
    <row r="34" spans="2:7" ht="15.75" thickBot="1">
      <c r="B34" s="149"/>
      <c r="C34" s="151"/>
      <c r="D34" s="153"/>
      <c r="E34" s="153"/>
      <c r="F34" s="57" t="s">
        <v>117</v>
      </c>
      <c r="G34" s="155"/>
    </row>
    <row r="35" spans="2:7">
      <c r="B35" s="148">
        <v>15</v>
      </c>
      <c r="C35" s="150" t="s">
        <v>643</v>
      </c>
      <c r="D35" s="152" t="s">
        <v>668</v>
      </c>
      <c r="E35" s="152" t="s">
        <v>669</v>
      </c>
      <c r="F35" s="56" t="s">
        <v>118</v>
      </c>
      <c r="G35" s="154">
        <v>1</v>
      </c>
    </row>
    <row r="36" spans="2:7" ht="15.75" thickBot="1">
      <c r="B36" s="149"/>
      <c r="C36" s="151"/>
      <c r="D36" s="153"/>
      <c r="E36" s="153"/>
      <c r="F36" s="57" t="s">
        <v>117</v>
      </c>
      <c r="G36" s="155"/>
    </row>
    <row r="37" spans="2:7">
      <c r="B37" s="148">
        <v>16</v>
      </c>
      <c r="C37" s="150" t="s">
        <v>643</v>
      </c>
      <c r="D37" s="152" t="s">
        <v>670</v>
      </c>
      <c r="E37" s="152" t="s">
        <v>671</v>
      </c>
      <c r="F37" s="56" t="s">
        <v>118</v>
      </c>
      <c r="G37" s="154">
        <v>1</v>
      </c>
    </row>
    <row r="38" spans="2:7" ht="15.75" thickBot="1">
      <c r="B38" s="149"/>
      <c r="C38" s="151"/>
      <c r="D38" s="153"/>
      <c r="E38" s="153"/>
      <c r="F38" s="57" t="s">
        <v>117</v>
      </c>
      <c r="G38" s="155"/>
    </row>
    <row r="39" spans="2:7">
      <c r="B39" s="148">
        <v>17</v>
      </c>
      <c r="C39" s="150" t="s">
        <v>643</v>
      </c>
      <c r="D39" s="152" t="s">
        <v>672</v>
      </c>
      <c r="E39" s="152" t="s">
        <v>673</v>
      </c>
      <c r="F39" s="56" t="s">
        <v>118</v>
      </c>
      <c r="G39" s="154">
        <v>1</v>
      </c>
    </row>
    <row r="40" spans="2:7" ht="15.75" thickBot="1">
      <c r="B40" s="149"/>
      <c r="C40" s="151"/>
      <c r="D40" s="153"/>
      <c r="E40" s="153"/>
      <c r="F40" s="57" t="s">
        <v>117</v>
      </c>
      <c r="G40" s="155"/>
    </row>
    <row r="41" spans="2:7">
      <c r="B41" s="148">
        <v>18</v>
      </c>
      <c r="C41" s="150" t="s">
        <v>643</v>
      </c>
      <c r="D41" s="152" t="s">
        <v>674</v>
      </c>
      <c r="E41" s="152" t="s">
        <v>675</v>
      </c>
      <c r="F41" s="56" t="s">
        <v>118</v>
      </c>
      <c r="G41" s="154">
        <v>1</v>
      </c>
    </row>
    <row r="42" spans="2:7" ht="15.75" thickBot="1">
      <c r="B42" s="149"/>
      <c r="C42" s="151"/>
      <c r="D42" s="153"/>
      <c r="E42" s="153"/>
      <c r="F42" s="57" t="s">
        <v>117</v>
      </c>
      <c r="G42" s="155"/>
    </row>
    <row r="43" spans="2:7">
      <c r="B43" s="148">
        <v>19</v>
      </c>
      <c r="C43" s="150" t="s">
        <v>643</v>
      </c>
      <c r="D43" s="152" t="s">
        <v>676</v>
      </c>
      <c r="E43" s="152" t="s">
        <v>677</v>
      </c>
      <c r="F43" s="56" t="s">
        <v>118</v>
      </c>
      <c r="G43" s="154">
        <v>2</v>
      </c>
    </row>
    <row r="44" spans="2:7" ht="15.75" thickBot="1">
      <c r="B44" s="149"/>
      <c r="C44" s="151"/>
      <c r="D44" s="153"/>
      <c r="E44" s="153"/>
      <c r="F44" s="57" t="s">
        <v>117</v>
      </c>
      <c r="G44" s="155"/>
    </row>
    <row r="45" spans="2:7">
      <c r="B45" s="148">
        <v>20</v>
      </c>
      <c r="C45" s="150" t="s">
        <v>643</v>
      </c>
      <c r="D45" s="152" t="s">
        <v>678</v>
      </c>
      <c r="E45" s="152" t="s">
        <v>679</v>
      </c>
      <c r="F45" s="56" t="s">
        <v>118</v>
      </c>
      <c r="G45" s="154">
        <v>2</v>
      </c>
    </row>
    <row r="46" spans="2:7" ht="15.75" thickBot="1">
      <c r="B46" s="149"/>
      <c r="C46" s="151"/>
      <c r="D46" s="153"/>
      <c r="E46" s="153"/>
      <c r="F46" s="57" t="s">
        <v>117</v>
      </c>
      <c r="G46" s="155"/>
    </row>
    <row r="47" spans="2:7">
      <c r="B47" s="148">
        <v>21</v>
      </c>
      <c r="C47" s="150" t="s">
        <v>643</v>
      </c>
      <c r="D47" s="152" t="s">
        <v>680</v>
      </c>
      <c r="E47" s="152" t="s">
        <v>681</v>
      </c>
      <c r="F47" s="56" t="s">
        <v>118</v>
      </c>
      <c r="G47" s="154">
        <v>1</v>
      </c>
    </row>
    <row r="48" spans="2:7" ht="15.75" thickBot="1">
      <c r="B48" s="149"/>
      <c r="C48" s="151"/>
      <c r="D48" s="153"/>
      <c r="E48" s="153"/>
      <c r="F48" s="57" t="s">
        <v>117</v>
      </c>
      <c r="G48" s="155"/>
    </row>
    <row r="49" spans="1:7">
      <c r="B49" s="148">
        <v>22</v>
      </c>
      <c r="C49" s="150" t="s">
        <v>643</v>
      </c>
      <c r="D49" s="152" t="s">
        <v>682</v>
      </c>
      <c r="E49" s="152" t="s">
        <v>683</v>
      </c>
      <c r="F49" s="56" t="s">
        <v>118</v>
      </c>
      <c r="G49" s="154">
        <v>2</v>
      </c>
    </row>
    <row r="50" spans="1:7" ht="15.75" thickBot="1">
      <c r="B50" s="149"/>
      <c r="C50" s="151"/>
      <c r="D50" s="153"/>
      <c r="E50" s="153"/>
      <c r="F50" s="57" t="s">
        <v>117</v>
      </c>
      <c r="G50" s="155"/>
    </row>
    <row r="51" spans="1:7" ht="19.5" thickBot="1">
      <c r="A51" s="36" t="s">
        <v>684</v>
      </c>
      <c r="B51" s="15"/>
    </row>
    <row r="52" spans="1:7" ht="15.75" thickBot="1">
      <c r="B52" s="24"/>
      <c r="C52" s="9" t="s">
        <v>3</v>
      </c>
      <c r="D52" s="9" t="s">
        <v>4</v>
      </c>
      <c r="E52" s="9" t="s">
        <v>5</v>
      </c>
      <c r="F52" s="9" t="s">
        <v>36</v>
      </c>
      <c r="G52" s="10" t="s">
        <v>7</v>
      </c>
    </row>
    <row r="53" spans="1:7">
      <c r="B53" s="148">
        <v>1</v>
      </c>
      <c r="C53" s="150" t="s">
        <v>643</v>
      </c>
      <c r="D53" s="152" t="s">
        <v>685</v>
      </c>
      <c r="E53" s="152" t="s">
        <v>686</v>
      </c>
      <c r="F53" s="56" t="s">
        <v>118</v>
      </c>
      <c r="G53" s="154">
        <v>1</v>
      </c>
    </row>
    <row r="54" spans="1:7" ht="15.75" thickBot="1">
      <c r="B54" s="149"/>
      <c r="C54" s="151"/>
      <c r="D54" s="153"/>
      <c r="E54" s="153"/>
      <c r="F54" s="57" t="s">
        <v>117</v>
      </c>
      <c r="G54" s="155"/>
    </row>
    <row r="55" spans="1:7">
      <c r="B55" s="148">
        <v>2</v>
      </c>
      <c r="C55" s="150" t="s">
        <v>643</v>
      </c>
      <c r="D55" s="152" t="s">
        <v>687</v>
      </c>
      <c r="E55" s="152" t="s">
        <v>688</v>
      </c>
      <c r="F55" s="56" t="s">
        <v>118</v>
      </c>
      <c r="G55" s="154">
        <v>1</v>
      </c>
    </row>
    <row r="56" spans="1:7" ht="15.75" thickBot="1">
      <c r="B56" s="149"/>
      <c r="C56" s="151"/>
      <c r="D56" s="153"/>
      <c r="E56" s="153"/>
      <c r="F56" s="57" t="s">
        <v>117</v>
      </c>
      <c r="G56" s="155"/>
    </row>
    <row r="57" spans="1:7">
      <c r="B57" s="148">
        <v>3</v>
      </c>
      <c r="C57" s="150" t="s">
        <v>643</v>
      </c>
      <c r="D57" s="152" t="s">
        <v>689</v>
      </c>
      <c r="E57" s="152" t="s">
        <v>690</v>
      </c>
      <c r="F57" s="56" t="s">
        <v>118</v>
      </c>
      <c r="G57" s="154">
        <v>1</v>
      </c>
    </row>
    <row r="58" spans="1:7" ht="15.75" thickBot="1">
      <c r="B58" s="149"/>
      <c r="C58" s="151"/>
      <c r="D58" s="153"/>
      <c r="E58" s="153"/>
      <c r="F58" s="57" t="s">
        <v>117</v>
      </c>
      <c r="G58" s="155"/>
    </row>
    <row r="59" spans="1:7">
      <c r="B59" s="148">
        <v>4</v>
      </c>
      <c r="C59" s="150" t="s">
        <v>691</v>
      </c>
      <c r="D59" s="152" t="s">
        <v>692</v>
      </c>
      <c r="E59" s="152" t="s">
        <v>693</v>
      </c>
      <c r="F59" s="56" t="s">
        <v>118</v>
      </c>
      <c r="G59" s="154">
        <v>1</v>
      </c>
    </row>
    <row r="60" spans="1:7" ht="15.75" thickBot="1">
      <c r="B60" s="149"/>
      <c r="C60" s="151"/>
      <c r="D60" s="153"/>
      <c r="E60" s="153"/>
      <c r="F60" s="57" t="s">
        <v>117</v>
      </c>
      <c r="G60" s="155"/>
    </row>
    <row r="61" spans="1:7">
      <c r="B61" s="148">
        <v>5</v>
      </c>
      <c r="C61" s="150" t="s">
        <v>643</v>
      </c>
      <c r="D61" s="152" t="s">
        <v>694</v>
      </c>
      <c r="E61" s="152" t="s">
        <v>695</v>
      </c>
      <c r="F61" s="56" t="s">
        <v>118</v>
      </c>
      <c r="G61" s="154">
        <v>1</v>
      </c>
    </row>
    <row r="62" spans="1:7" ht="15.75" thickBot="1">
      <c r="B62" s="149"/>
      <c r="C62" s="151"/>
      <c r="D62" s="153"/>
      <c r="E62" s="153"/>
      <c r="F62" s="57" t="s">
        <v>117</v>
      </c>
      <c r="G62" s="155"/>
    </row>
    <row r="63" spans="1:7">
      <c r="B63" s="148">
        <v>6</v>
      </c>
      <c r="C63" s="150" t="s">
        <v>643</v>
      </c>
      <c r="D63" s="152" t="s">
        <v>696</v>
      </c>
      <c r="E63" s="152" t="s">
        <v>697</v>
      </c>
      <c r="F63" s="56" t="s">
        <v>118</v>
      </c>
      <c r="G63" s="154">
        <v>1</v>
      </c>
    </row>
    <row r="64" spans="1:7" ht="15.75" thickBot="1">
      <c r="B64" s="149"/>
      <c r="C64" s="151"/>
      <c r="D64" s="153"/>
      <c r="E64" s="153"/>
      <c r="F64" s="57" t="s">
        <v>117</v>
      </c>
      <c r="G64" s="155"/>
    </row>
    <row r="65" spans="1:7" ht="19.5" thickBot="1">
      <c r="A65" s="36" t="s">
        <v>698</v>
      </c>
      <c r="B65" s="15"/>
    </row>
    <row r="66" spans="1:7" ht="15.75" thickBot="1">
      <c r="B66" s="24"/>
      <c r="C66" s="9" t="s">
        <v>3</v>
      </c>
      <c r="D66" s="9" t="s">
        <v>4</v>
      </c>
      <c r="E66" s="9" t="s">
        <v>5</v>
      </c>
      <c r="F66" s="9" t="s">
        <v>36</v>
      </c>
      <c r="G66" s="10" t="s">
        <v>7</v>
      </c>
    </row>
    <row r="67" spans="1:7" ht="15.75" thickBot="1">
      <c r="B67" s="58">
        <v>1</v>
      </c>
      <c r="C67" s="57" t="s">
        <v>699</v>
      </c>
      <c r="D67" s="59" t="s">
        <v>700</v>
      </c>
      <c r="E67" s="59" t="s">
        <v>701</v>
      </c>
      <c r="F67" s="57" t="s">
        <v>702</v>
      </c>
      <c r="G67" s="60">
        <v>1</v>
      </c>
    </row>
    <row r="68" spans="1:7">
      <c r="B68" s="148">
        <v>2</v>
      </c>
      <c r="C68" s="150" t="s">
        <v>699</v>
      </c>
      <c r="D68" s="152" t="s">
        <v>703</v>
      </c>
      <c r="E68" s="152" t="s">
        <v>704</v>
      </c>
      <c r="F68" s="56" t="s">
        <v>705</v>
      </c>
      <c r="G68" s="154">
        <v>1</v>
      </c>
    </row>
    <row r="69" spans="1:7">
      <c r="B69" s="156"/>
      <c r="C69" s="157"/>
      <c r="D69" s="158"/>
      <c r="E69" s="158"/>
      <c r="F69" s="56" t="s">
        <v>706</v>
      </c>
      <c r="G69" s="159"/>
    </row>
    <row r="70" spans="1:7">
      <c r="B70" s="156"/>
      <c r="C70" s="157"/>
      <c r="D70" s="158"/>
      <c r="E70" s="158"/>
      <c r="F70" s="56" t="s">
        <v>707</v>
      </c>
      <c r="G70" s="159"/>
    </row>
    <row r="71" spans="1:7">
      <c r="B71" s="156"/>
      <c r="C71" s="157"/>
      <c r="D71" s="158"/>
      <c r="E71" s="158"/>
      <c r="F71" s="56" t="s">
        <v>708</v>
      </c>
      <c r="G71" s="159"/>
    </row>
    <row r="72" spans="1:7">
      <c r="B72" s="156"/>
      <c r="C72" s="157"/>
      <c r="D72" s="158"/>
      <c r="E72" s="158"/>
      <c r="F72" s="56" t="s">
        <v>709</v>
      </c>
      <c r="G72" s="159"/>
    </row>
    <row r="73" spans="1:7">
      <c r="B73" s="156"/>
      <c r="C73" s="157"/>
      <c r="D73" s="158"/>
      <c r="E73" s="158"/>
      <c r="F73" s="56" t="s">
        <v>710</v>
      </c>
      <c r="G73" s="159"/>
    </row>
    <row r="74" spans="1:7">
      <c r="B74" s="156"/>
      <c r="C74" s="157"/>
      <c r="D74" s="158"/>
      <c r="E74" s="158"/>
      <c r="F74" s="56" t="s">
        <v>711</v>
      </c>
      <c r="G74" s="159"/>
    </row>
    <row r="75" spans="1:7">
      <c r="B75" s="156"/>
      <c r="C75" s="157"/>
      <c r="D75" s="158"/>
      <c r="E75" s="158"/>
      <c r="F75" s="56" t="s">
        <v>712</v>
      </c>
      <c r="G75" s="159"/>
    </row>
    <row r="76" spans="1:7">
      <c r="B76" s="156"/>
      <c r="C76" s="157"/>
      <c r="D76" s="158"/>
      <c r="E76" s="158"/>
      <c r="F76" s="56" t="s">
        <v>713</v>
      </c>
      <c r="G76" s="159"/>
    </row>
    <row r="77" spans="1:7">
      <c r="B77" s="156"/>
      <c r="C77" s="157"/>
      <c r="D77" s="158"/>
      <c r="E77" s="158"/>
      <c r="F77" s="56" t="s">
        <v>714</v>
      </c>
      <c r="G77" s="159"/>
    </row>
    <row r="78" spans="1:7">
      <c r="B78" s="156"/>
      <c r="C78" s="157"/>
      <c r="D78" s="158"/>
      <c r="E78" s="158"/>
      <c r="F78" s="56" t="s">
        <v>715</v>
      </c>
      <c r="G78" s="159"/>
    </row>
    <row r="79" spans="1:7">
      <c r="B79" s="156"/>
      <c r="C79" s="157"/>
      <c r="D79" s="158"/>
      <c r="E79" s="158"/>
      <c r="F79" s="56" t="s">
        <v>716</v>
      </c>
      <c r="G79" s="159"/>
    </row>
    <row r="80" spans="1:7">
      <c r="B80" s="156"/>
      <c r="C80" s="157"/>
      <c r="D80" s="158"/>
      <c r="E80" s="158"/>
      <c r="F80" s="56" t="s">
        <v>717</v>
      </c>
      <c r="G80" s="159"/>
    </row>
    <row r="81" spans="2:7">
      <c r="B81" s="156"/>
      <c r="C81" s="157"/>
      <c r="D81" s="158"/>
      <c r="E81" s="158"/>
      <c r="F81" s="56" t="s">
        <v>718</v>
      </c>
      <c r="G81" s="159"/>
    </row>
    <row r="82" spans="2:7">
      <c r="B82" s="156"/>
      <c r="C82" s="157"/>
      <c r="D82" s="158"/>
      <c r="E82" s="158"/>
      <c r="F82" s="56" t="s">
        <v>719</v>
      </c>
      <c r="G82" s="159"/>
    </row>
    <row r="83" spans="2:7" ht="15.75" thickBot="1">
      <c r="B83" s="149"/>
      <c r="C83" s="151"/>
      <c r="D83" s="153"/>
      <c r="E83" s="153"/>
      <c r="F83" s="57" t="s">
        <v>720</v>
      </c>
      <c r="G83" s="155"/>
    </row>
    <row r="84" spans="2:7" ht="15.75" thickBot="1">
      <c r="B84" s="58">
        <v>3</v>
      </c>
      <c r="C84" s="57" t="s">
        <v>699</v>
      </c>
      <c r="D84" s="59" t="s">
        <v>721</v>
      </c>
      <c r="E84" s="59" t="s">
        <v>722</v>
      </c>
      <c r="F84" s="57" t="s">
        <v>702</v>
      </c>
      <c r="G84" s="60">
        <v>1</v>
      </c>
    </row>
    <row r="85" spans="2:7">
      <c r="B85" s="148">
        <v>4</v>
      </c>
      <c r="C85" s="150" t="s">
        <v>699</v>
      </c>
      <c r="D85" s="152" t="s">
        <v>723</v>
      </c>
      <c r="E85" s="152" t="s">
        <v>724</v>
      </c>
      <c r="F85" s="56" t="s">
        <v>725</v>
      </c>
      <c r="G85" s="154">
        <v>1</v>
      </c>
    </row>
    <row r="86" spans="2:7">
      <c r="B86" s="156"/>
      <c r="C86" s="157"/>
      <c r="D86" s="158"/>
      <c r="E86" s="158"/>
      <c r="F86" s="56" t="s">
        <v>726</v>
      </c>
      <c r="G86" s="159"/>
    </row>
    <row r="87" spans="2:7">
      <c r="B87" s="156"/>
      <c r="C87" s="157"/>
      <c r="D87" s="158"/>
      <c r="E87" s="158"/>
      <c r="F87" s="56" t="s">
        <v>727</v>
      </c>
      <c r="G87" s="159"/>
    </row>
    <row r="88" spans="2:7">
      <c r="B88" s="156"/>
      <c r="C88" s="157"/>
      <c r="D88" s="158"/>
      <c r="E88" s="158"/>
      <c r="F88" s="56" t="s">
        <v>708</v>
      </c>
      <c r="G88" s="159"/>
    </row>
    <row r="89" spans="2:7">
      <c r="B89" s="156"/>
      <c r="C89" s="157"/>
      <c r="D89" s="158"/>
      <c r="E89" s="158"/>
      <c r="F89" s="56" t="s">
        <v>728</v>
      </c>
      <c r="G89" s="159"/>
    </row>
    <row r="90" spans="2:7">
      <c r="B90" s="156"/>
      <c r="C90" s="157"/>
      <c r="D90" s="158"/>
      <c r="E90" s="158"/>
      <c r="F90" s="56" t="s">
        <v>729</v>
      </c>
      <c r="G90" s="159"/>
    </row>
    <row r="91" spans="2:7">
      <c r="B91" s="156"/>
      <c r="C91" s="157"/>
      <c r="D91" s="158"/>
      <c r="E91" s="158"/>
      <c r="F91" s="56" t="s">
        <v>730</v>
      </c>
      <c r="G91" s="159"/>
    </row>
    <row r="92" spans="2:7">
      <c r="B92" s="156"/>
      <c r="C92" s="157"/>
      <c r="D92" s="158"/>
      <c r="E92" s="158"/>
      <c r="F92" s="56" t="s">
        <v>731</v>
      </c>
      <c r="G92" s="159"/>
    </row>
    <row r="93" spans="2:7">
      <c r="B93" s="156"/>
      <c r="C93" s="157"/>
      <c r="D93" s="158"/>
      <c r="E93" s="158"/>
      <c r="F93" s="56" t="s">
        <v>732</v>
      </c>
      <c r="G93" s="159"/>
    </row>
    <row r="94" spans="2:7">
      <c r="B94" s="156"/>
      <c r="C94" s="157"/>
      <c r="D94" s="158"/>
      <c r="E94" s="158"/>
      <c r="F94" s="56" t="s">
        <v>733</v>
      </c>
      <c r="G94" s="159"/>
    </row>
    <row r="95" spans="2:7">
      <c r="B95" s="156"/>
      <c r="C95" s="157"/>
      <c r="D95" s="158"/>
      <c r="E95" s="158"/>
      <c r="F95" s="56" t="s">
        <v>734</v>
      </c>
      <c r="G95" s="159"/>
    </row>
    <row r="96" spans="2:7">
      <c r="B96" s="156"/>
      <c r="C96" s="157"/>
      <c r="D96" s="158"/>
      <c r="E96" s="158"/>
      <c r="F96" s="56" t="s">
        <v>735</v>
      </c>
      <c r="G96" s="159"/>
    </row>
    <row r="97" spans="2:7">
      <c r="B97" s="156"/>
      <c r="C97" s="157"/>
      <c r="D97" s="158"/>
      <c r="E97" s="158"/>
      <c r="F97" s="56" t="s">
        <v>736</v>
      </c>
      <c r="G97" s="159"/>
    </row>
    <row r="98" spans="2:7">
      <c r="B98" s="156"/>
      <c r="C98" s="157"/>
      <c r="D98" s="158"/>
      <c r="E98" s="158"/>
      <c r="F98" s="56" t="s">
        <v>737</v>
      </c>
      <c r="G98" s="159"/>
    </row>
    <row r="99" spans="2:7">
      <c r="B99" s="156"/>
      <c r="C99" s="157"/>
      <c r="D99" s="158"/>
      <c r="E99" s="158"/>
      <c r="F99" s="56" t="s">
        <v>738</v>
      </c>
      <c r="G99" s="159"/>
    </row>
    <row r="100" spans="2:7">
      <c r="B100" s="156"/>
      <c r="C100" s="157"/>
      <c r="D100" s="158"/>
      <c r="E100" s="158"/>
      <c r="F100" s="56" t="s">
        <v>739</v>
      </c>
      <c r="G100" s="159"/>
    </row>
    <row r="101" spans="2:7">
      <c r="B101" s="156"/>
      <c r="C101" s="157"/>
      <c r="D101" s="158"/>
      <c r="E101" s="158"/>
      <c r="F101" s="56" t="s">
        <v>740</v>
      </c>
      <c r="G101" s="159"/>
    </row>
    <row r="102" spans="2:7">
      <c r="B102" s="156"/>
      <c r="C102" s="157"/>
      <c r="D102" s="158"/>
      <c r="E102" s="158"/>
      <c r="F102" s="56" t="s">
        <v>741</v>
      </c>
      <c r="G102" s="159"/>
    </row>
    <row r="103" spans="2:7">
      <c r="B103" s="156"/>
      <c r="C103" s="157"/>
      <c r="D103" s="158"/>
      <c r="E103" s="158"/>
      <c r="F103" s="56" t="s">
        <v>742</v>
      </c>
      <c r="G103" s="159"/>
    </row>
    <row r="104" spans="2:7" ht="15.75" thickBot="1">
      <c r="B104" s="149"/>
      <c r="C104" s="151"/>
      <c r="D104" s="153"/>
      <c r="E104" s="153"/>
      <c r="F104" s="57" t="s">
        <v>720</v>
      </c>
      <c r="G104" s="155"/>
    </row>
    <row r="105" spans="2:7" ht="15.75" thickBot="1">
      <c r="B105" s="58">
        <v>5</v>
      </c>
      <c r="C105" s="57" t="s">
        <v>699</v>
      </c>
      <c r="D105" s="59" t="s">
        <v>743</v>
      </c>
      <c r="E105" s="59" t="s">
        <v>744</v>
      </c>
      <c r="F105" s="57" t="s">
        <v>702</v>
      </c>
      <c r="G105" s="60">
        <v>1</v>
      </c>
    </row>
    <row r="106" spans="2:7">
      <c r="B106" s="148">
        <v>6</v>
      </c>
      <c r="C106" s="150" t="s">
        <v>699</v>
      </c>
      <c r="D106" s="152" t="s">
        <v>745</v>
      </c>
      <c r="E106" s="152" t="s">
        <v>746</v>
      </c>
      <c r="F106" s="56" t="s">
        <v>747</v>
      </c>
      <c r="G106" s="154">
        <v>1</v>
      </c>
    </row>
    <row r="107" spans="2:7">
      <c r="B107" s="156"/>
      <c r="C107" s="157"/>
      <c r="D107" s="158"/>
      <c r="E107" s="158"/>
      <c r="F107" s="56" t="s">
        <v>748</v>
      </c>
      <c r="G107" s="159"/>
    </row>
    <row r="108" spans="2:7">
      <c r="B108" s="156"/>
      <c r="C108" s="157"/>
      <c r="D108" s="158"/>
      <c r="E108" s="158"/>
      <c r="F108" s="56" t="s">
        <v>749</v>
      </c>
      <c r="G108" s="159"/>
    </row>
    <row r="109" spans="2:7">
      <c r="B109" s="156"/>
      <c r="C109" s="157"/>
      <c r="D109" s="158"/>
      <c r="E109" s="158"/>
      <c r="F109" s="56" t="s">
        <v>750</v>
      </c>
      <c r="G109" s="159"/>
    </row>
    <row r="110" spans="2:7">
      <c r="B110" s="156"/>
      <c r="C110" s="157"/>
      <c r="D110" s="158"/>
      <c r="E110" s="158"/>
      <c r="F110" s="56" t="s">
        <v>710</v>
      </c>
      <c r="G110" s="159"/>
    </row>
    <row r="111" spans="2:7">
      <c r="B111" s="156"/>
      <c r="C111" s="157"/>
      <c r="D111" s="158"/>
      <c r="E111" s="158"/>
      <c r="F111" s="56" t="s">
        <v>751</v>
      </c>
      <c r="G111" s="159"/>
    </row>
    <row r="112" spans="2:7">
      <c r="B112" s="156"/>
      <c r="C112" s="157"/>
      <c r="D112" s="158"/>
      <c r="E112" s="158"/>
      <c r="F112" s="56" t="s">
        <v>752</v>
      </c>
      <c r="G112" s="159"/>
    </row>
    <row r="113" spans="1:7">
      <c r="B113" s="156"/>
      <c r="C113" s="157"/>
      <c r="D113" s="158"/>
      <c r="E113" s="158"/>
      <c r="F113" s="56" t="s">
        <v>753</v>
      </c>
      <c r="G113" s="159"/>
    </row>
    <row r="114" spans="1:7">
      <c r="B114" s="156"/>
      <c r="C114" s="157"/>
      <c r="D114" s="158"/>
      <c r="E114" s="158"/>
      <c r="F114" s="56" t="s">
        <v>754</v>
      </c>
      <c r="G114" s="159"/>
    </row>
    <row r="115" spans="1:7">
      <c r="B115" s="156"/>
      <c r="C115" s="157"/>
      <c r="D115" s="158"/>
      <c r="E115" s="158"/>
      <c r="F115" s="56" t="s">
        <v>755</v>
      </c>
      <c r="G115" s="159"/>
    </row>
    <row r="116" spans="1:7">
      <c r="B116" s="156"/>
      <c r="C116" s="157"/>
      <c r="D116" s="158"/>
      <c r="E116" s="158"/>
      <c r="F116" s="56" t="s">
        <v>756</v>
      </c>
      <c r="G116" s="159"/>
    </row>
    <row r="117" spans="1:7">
      <c r="B117" s="156"/>
      <c r="C117" s="157"/>
      <c r="D117" s="158"/>
      <c r="E117" s="158"/>
      <c r="F117" s="56" t="s">
        <v>757</v>
      </c>
      <c r="G117" s="159"/>
    </row>
    <row r="118" spans="1:7">
      <c r="B118" s="156"/>
      <c r="C118" s="157"/>
      <c r="D118" s="158"/>
      <c r="E118" s="158"/>
      <c r="F118" s="56" t="s">
        <v>719</v>
      </c>
      <c r="G118" s="159"/>
    </row>
    <row r="119" spans="1:7" ht="15.75" thickBot="1">
      <c r="B119" s="149"/>
      <c r="C119" s="151"/>
      <c r="D119" s="153"/>
      <c r="E119" s="153"/>
      <c r="F119" s="57" t="s">
        <v>720</v>
      </c>
      <c r="G119" s="155"/>
    </row>
    <row r="120" spans="1:7" ht="19.5" thickBot="1">
      <c r="A120" s="63" t="s">
        <v>758</v>
      </c>
      <c r="B120" s="61"/>
    </row>
    <row r="121" spans="1:7" ht="15.75" thickBot="1">
      <c r="B121" s="62"/>
      <c r="C121" s="9" t="s">
        <v>3</v>
      </c>
      <c r="D121" s="9" t="s">
        <v>4</v>
      </c>
      <c r="E121" s="9" t="s">
        <v>5</v>
      </c>
      <c r="F121" s="9" t="s">
        <v>36</v>
      </c>
      <c r="G121" s="10" t="s">
        <v>7</v>
      </c>
    </row>
    <row r="122" spans="1:7">
      <c r="B122" s="89">
        <v>1</v>
      </c>
      <c r="C122" s="91" t="s">
        <v>699</v>
      </c>
      <c r="D122" s="93" t="s">
        <v>759</v>
      </c>
      <c r="E122" s="93" t="s">
        <v>760</v>
      </c>
      <c r="F122" s="11" t="s">
        <v>761</v>
      </c>
      <c r="G122" s="95">
        <v>1</v>
      </c>
    </row>
    <row r="123" spans="1:7">
      <c r="B123" s="97"/>
      <c r="C123" s="98"/>
      <c r="D123" s="99"/>
      <c r="E123" s="99"/>
      <c r="F123" s="11" t="s">
        <v>762</v>
      </c>
      <c r="G123" s="100"/>
    </row>
    <row r="124" spans="1:7">
      <c r="B124" s="97"/>
      <c r="C124" s="98"/>
      <c r="D124" s="99"/>
      <c r="E124" s="99"/>
      <c r="F124" s="11" t="s">
        <v>763</v>
      </c>
      <c r="G124" s="100"/>
    </row>
    <row r="125" spans="1:7">
      <c r="B125" s="97"/>
      <c r="C125" s="98"/>
      <c r="D125" s="99"/>
      <c r="E125" s="99"/>
      <c r="F125" s="11" t="s">
        <v>764</v>
      </c>
      <c r="G125" s="100"/>
    </row>
    <row r="126" spans="1:7">
      <c r="B126" s="97"/>
      <c r="C126" s="98"/>
      <c r="D126" s="99"/>
      <c r="E126" s="99"/>
      <c r="F126" s="11" t="s">
        <v>765</v>
      </c>
      <c r="G126" s="100"/>
    </row>
    <row r="127" spans="1:7">
      <c r="B127" s="97"/>
      <c r="C127" s="98"/>
      <c r="D127" s="99"/>
      <c r="E127" s="99"/>
      <c r="F127" s="11" t="s">
        <v>766</v>
      </c>
      <c r="G127" s="100"/>
    </row>
    <row r="128" spans="1:7">
      <c r="B128" s="97"/>
      <c r="C128" s="98"/>
      <c r="D128" s="99"/>
      <c r="E128" s="99"/>
      <c r="F128" s="11" t="s">
        <v>767</v>
      </c>
      <c r="G128" s="100"/>
    </row>
    <row r="129" spans="1:7">
      <c r="B129" s="97"/>
      <c r="C129" s="98"/>
      <c r="D129" s="99"/>
      <c r="E129" s="99"/>
      <c r="F129" s="11" t="s">
        <v>768</v>
      </c>
      <c r="G129" s="100"/>
    </row>
    <row r="130" spans="1:7" ht="15.75" thickBot="1">
      <c r="B130" s="90"/>
      <c r="C130" s="92"/>
      <c r="D130" s="94"/>
      <c r="E130" s="94"/>
      <c r="F130" s="12" t="s">
        <v>525</v>
      </c>
      <c r="G130" s="96"/>
    </row>
    <row r="131" spans="1:7" ht="25.5">
      <c r="B131" s="89">
        <v>2</v>
      </c>
      <c r="C131" s="91" t="s">
        <v>699</v>
      </c>
      <c r="D131" s="93" t="s">
        <v>769</v>
      </c>
      <c r="E131" s="93" t="s">
        <v>770</v>
      </c>
      <c r="F131" s="11" t="s">
        <v>771</v>
      </c>
      <c r="G131" s="95">
        <v>1</v>
      </c>
    </row>
    <row r="132" spans="1:7" ht="25.5">
      <c r="B132" s="97"/>
      <c r="C132" s="98"/>
      <c r="D132" s="99"/>
      <c r="E132" s="99"/>
      <c r="F132" s="11" t="s">
        <v>772</v>
      </c>
      <c r="G132" s="100"/>
    </row>
    <row r="133" spans="1:7" ht="15.75" thickBot="1">
      <c r="B133" s="90"/>
      <c r="C133" s="92"/>
      <c r="D133" s="94"/>
      <c r="E133" s="94"/>
      <c r="F133" s="12" t="s">
        <v>773</v>
      </c>
      <c r="G133" s="96"/>
    </row>
    <row r="134" spans="1:7">
      <c r="B134" s="89">
        <v>3</v>
      </c>
      <c r="C134" s="91" t="s">
        <v>699</v>
      </c>
      <c r="D134" s="93" t="s">
        <v>774</v>
      </c>
      <c r="E134" s="93" t="s">
        <v>775</v>
      </c>
      <c r="F134" s="11" t="s">
        <v>118</v>
      </c>
      <c r="G134" s="95">
        <v>1</v>
      </c>
    </row>
    <row r="135" spans="1:7" ht="15.75" thickBot="1">
      <c r="B135" s="90"/>
      <c r="C135" s="92"/>
      <c r="D135" s="94"/>
      <c r="E135" s="94"/>
      <c r="F135" s="12" t="s">
        <v>117</v>
      </c>
      <c r="G135" s="96"/>
    </row>
    <row r="136" spans="1:7">
      <c r="B136" s="89">
        <v>4</v>
      </c>
      <c r="C136" s="91" t="s">
        <v>699</v>
      </c>
      <c r="D136" s="93" t="s">
        <v>776</v>
      </c>
      <c r="E136" s="93" t="s">
        <v>777</v>
      </c>
      <c r="F136" s="11" t="s">
        <v>118</v>
      </c>
      <c r="G136" s="95">
        <v>1</v>
      </c>
    </row>
    <row r="137" spans="1:7" ht="15.75" thickBot="1">
      <c r="B137" s="90"/>
      <c r="C137" s="92"/>
      <c r="D137" s="94"/>
      <c r="E137" s="94"/>
      <c r="F137" s="12" t="s">
        <v>117</v>
      </c>
      <c r="G137" s="96"/>
    </row>
    <row r="138" spans="1:7" ht="15.75" thickBot="1">
      <c r="B138" s="25">
        <v>5</v>
      </c>
      <c r="C138" s="12" t="s">
        <v>699</v>
      </c>
      <c r="D138" s="13" t="s">
        <v>778</v>
      </c>
      <c r="E138" s="13" t="s">
        <v>779</v>
      </c>
      <c r="F138" s="12" t="s">
        <v>85</v>
      </c>
      <c r="G138" s="14">
        <v>1</v>
      </c>
    </row>
    <row r="139" spans="1:7" ht="15.75" thickBot="1">
      <c r="B139" s="25">
        <v>6</v>
      </c>
      <c r="C139" s="12" t="s">
        <v>699</v>
      </c>
      <c r="D139" s="13" t="s">
        <v>780</v>
      </c>
      <c r="E139" s="13" t="s">
        <v>781</v>
      </c>
      <c r="F139" s="12" t="s">
        <v>85</v>
      </c>
      <c r="G139" s="14">
        <v>1</v>
      </c>
    </row>
    <row r="140" spans="1:7" ht="15.75" thickBot="1">
      <c r="B140" s="25">
        <v>7</v>
      </c>
      <c r="C140" s="12" t="s">
        <v>699</v>
      </c>
      <c r="D140" s="13" t="s">
        <v>782</v>
      </c>
      <c r="E140" s="13" t="s">
        <v>783</v>
      </c>
      <c r="F140" s="12" t="s">
        <v>85</v>
      </c>
      <c r="G140" s="14">
        <v>1</v>
      </c>
    </row>
    <row r="141" spans="1:7" ht="19.5" thickBot="1">
      <c r="A141" s="63" t="s">
        <v>784</v>
      </c>
      <c r="B141" s="61"/>
    </row>
    <row r="142" spans="1:7" ht="15.75" thickBot="1">
      <c r="B142" s="8"/>
      <c r="C142" s="9" t="s">
        <v>3</v>
      </c>
      <c r="D142" s="9" t="s">
        <v>4</v>
      </c>
      <c r="E142" s="9" t="s">
        <v>5</v>
      </c>
      <c r="F142" s="9" t="s">
        <v>36</v>
      </c>
      <c r="G142" s="10" t="s">
        <v>7</v>
      </c>
    </row>
    <row r="143" spans="1:7">
      <c r="B143" s="150">
        <v>1</v>
      </c>
      <c r="C143" s="150" t="s">
        <v>699</v>
      </c>
      <c r="D143" s="152" t="s">
        <v>785</v>
      </c>
      <c r="E143" s="152" t="s">
        <v>786</v>
      </c>
      <c r="F143" s="56" t="s">
        <v>787</v>
      </c>
      <c r="G143" s="154">
        <v>1</v>
      </c>
    </row>
    <row r="144" spans="1:7">
      <c r="B144" s="157"/>
      <c r="C144" s="157"/>
      <c r="D144" s="158"/>
      <c r="E144" s="158"/>
      <c r="F144" s="56" t="s">
        <v>788</v>
      </c>
      <c r="G144" s="159"/>
    </row>
    <row r="145" spans="2:7">
      <c r="B145" s="157"/>
      <c r="C145" s="157"/>
      <c r="D145" s="158"/>
      <c r="E145" s="158"/>
      <c r="F145" s="56" t="s">
        <v>789</v>
      </c>
      <c r="G145" s="159"/>
    </row>
    <row r="146" spans="2:7" ht="15.75" thickBot="1">
      <c r="B146" s="151"/>
      <c r="C146" s="151"/>
      <c r="D146" s="153"/>
      <c r="E146" s="153"/>
      <c r="F146" s="57" t="s">
        <v>790</v>
      </c>
      <c r="G146" s="155"/>
    </row>
    <row r="147" spans="2:7">
      <c r="B147" s="150">
        <v>2</v>
      </c>
      <c r="C147" s="150" t="s">
        <v>699</v>
      </c>
      <c r="D147" s="152" t="s">
        <v>791</v>
      </c>
      <c r="E147" s="152" t="s">
        <v>792</v>
      </c>
      <c r="F147" s="56" t="s">
        <v>793</v>
      </c>
      <c r="G147" s="154">
        <v>2</v>
      </c>
    </row>
    <row r="148" spans="2:7">
      <c r="B148" s="157"/>
      <c r="C148" s="157"/>
      <c r="D148" s="158"/>
      <c r="E148" s="158"/>
      <c r="F148" s="56" t="s">
        <v>794</v>
      </c>
      <c r="G148" s="159"/>
    </row>
    <row r="149" spans="2:7" ht="15.75" thickBot="1">
      <c r="B149" s="151"/>
      <c r="C149" s="151"/>
      <c r="D149" s="153"/>
      <c r="E149" s="153"/>
      <c r="F149" s="57" t="s">
        <v>795</v>
      </c>
      <c r="G149" s="155"/>
    </row>
    <row r="150" spans="2:7">
      <c r="B150" s="150">
        <v>3</v>
      </c>
      <c r="C150" s="150" t="s">
        <v>699</v>
      </c>
      <c r="D150" s="152" t="s">
        <v>796</v>
      </c>
      <c r="E150" s="152" t="s">
        <v>797</v>
      </c>
      <c r="F150" s="56" t="s">
        <v>118</v>
      </c>
      <c r="G150" s="154">
        <v>1</v>
      </c>
    </row>
    <row r="151" spans="2:7" ht="15.75" thickBot="1">
      <c r="B151" s="151"/>
      <c r="C151" s="151"/>
      <c r="D151" s="153"/>
      <c r="E151" s="153"/>
      <c r="F151" s="57" t="s">
        <v>117</v>
      </c>
      <c r="G151" s="155"/>
    </row>
    <row r="152" spans="2:7">
      <c r="B152" s="150">
        <v>4</v>
      </c>
      <c r="C152" s="150" t="s">
        <v>699</v>
      </c>
      <c r="D152" s="152" t="s">
        <v>798</v>
      </c>
      <c r="E152" s="152" t="s">
        <v>799</v>
      </c>
      <c r="F152" s="56" t="s">
        <v>118</v>
      </c>
      <c r="G152" s="154">
        <v>1</v>
      </c>
    </row>
    <row r="153" spans="2:7" ht="15.75" thickBot="1">
      <c r="B153" s="151"/>
      <c r="C153" s="151"/>
      <c r="D153" s="153"/>
      <c r="E153" s="153"/>
      <c r="F153" s="57" t="s">
        <v>117</v>
      </c>
      <c r="G153" s="155"/>
    </row>
    <row r="154" spans="2:7">
      <c r="B154" s="150">
        <v>5</v>
      </c>
      <c r="C154" s="150" t="s">
        <v>699</v>
      </c>
      <c r="D154" s="152" t="s">
        <v>800</v>
      </c>
      <c r="E154" s="152" t="s">
        <v>801</v>
      </c>
      <c r="F154" s="56" t="s">
        <v>802</v>
      </c>
      <c r="G154" s="154">
        <v>2</v>
      </c>
    </row>
    <row r="155" spans="2:7">
      <c r="B155" s="157"/>
      <c r="C155" s="157"/>
      <c r="D155" s="158"/>
      <c r="E155" s="158"/>
      <c r="F155" s="56" t="s">
        <v>803</v>
      </c>
      <c r="G155" s="159"/>
    </row>
    <row r="156" spans="2:7">
      <c r="B156" s="157"/>
      <c r="C156" s="157"/>
      <c r="D156" s="158"/>
      <c r="E156" s="158"/>
      <c r="F156" s="56" t="s">
        <v>804</v>
      </c>
      <c r="G156" s="159"/>
    </row>
    <row r="157" spans="2:7" ht="25.5">
      <c r="B157" s="157"/>
      <c r="C157" s="157"/>
      <c r="D157" s="158"/>
      <c r="E157" s="158"/>
      <c r="F157" s="56" t="s">
        <v>805</v>
      </c>
      <c r="G157" s="159"/>
    </row>
    <row r="158" spans="2:7">
      <c r="B158" s="157"/>
      <c r="C158" s="157"/>
      <c r="D158" s="158"/>
      <c r="E158" s="158"/>
      <c r="F158" s="56" t="s">
        <v>806</v>
      </c>
      <c r="G158" s="159"/>
    </row>
    <row r="159" spans="2:7" ht="15.75" thickBot="1">
      <c r="B159" s="151"/>
      <c r="C159" s="151"/>
      <c r="D159" s="153"/>
      <c r="E159" s="153"/>
      <c r="F159" s="57" t="s">
        <v>807</v>
      </c>
      <c r="G159" s="155"/>
    </row>
    <row r="160" spans="2:7">
      <c r="B160" s="150">
        <v>6</v>
      </c>
      <c r="C160" s="150" t="s">
        <v>699</v>
      </c>
      <c r="D160" s="152" t="s">
        <v>808</v>
      </c>
      <c r="E160" s="152" t="s">
        <v>809</v>
      </c>
      <c r="F160" s="56" t="s">
        <v>118</v>
      </c>
      <c r="G160" s="154">
        <v>2</v>
      </c>
    </row>
    <row r="161" spans="1:7" ht="15.75" thickBot="1">
      <c r="B161" s="151"/>
      <c r="C161" s="151"/>
      <c r="D161" s="153"/>
      <c r="E161" s="153"/>
      <c r="F161" s="57" t="s">
        <v>117</v>
      </c>
      <c r="G161" s="155"/>
    </row>
    <row r="162" spans="1:7">
      <c r="B162" s="150">
        <v>7</v>
      </c>
      <c r="C162" s="150" t="s">
        <v>699</v>
      </c>
      <c r="D162" s="152" t="s">
        <v>810</v>
      </c>
      <c r="E162" s="152" t="s">
        <v>811</v>
      </c>
      <c r="F162" s="56" t="s">
        <v>118</v>
      </c>
      <c r="G162" s="154">
        <v>2</v>
      </c>
    </row>
    <row r="163" spans="1:7" ht="15.75" thickBot="1">
      <c r="B163" s="151"/>
      <c r="C163" s="151"/>
      <c r="D163" s="153"/>
      <c r="E163" s="153"/>
      <c r="F163" s="57" t="s">
        <v>117</v>
      </c>
      <c r="G163" s="155"/>
    </row>
    <row r="164" spans="1:7" ht="19.5" thickBot="1">
      <c r="A164" s="65" t="s">
        <v>812</v>
      </c>
      <c r="B164" s="64"/>
    </row>
    <row r="165" spans="1:7" ht="15.75" thickBot="1">
      <c r="B165" s="24"/>
      <c r="C165" s="9" t="s">
        <v>3</v>
      </c>
      <c r="D165" s="9" t="s">
        <v>4</v>
      </c>
      <c r="E165" s="9" t="s">
        <v>5</v>
      </c>
      <c r="F165" s="9" t="s">
        <v>36</v>
      </c>
      <c r="G165" s="10" t="s">
        <v>7</v>
      </c>
    </row>
    <row r="166" spans="1:7">
      <c r="B166" s="148">
        <v>1</v>
      </c>
      <c r="C166" s="150" t="s">
        <v>813</v>
      </c>
      <c r="D166" s="152" t="s">
        <v>814</v>
      </c>
      <c r="E166" s="152" t="s">
        <v>815</v>
      </c>
      <c r="F166" s="56" t="s">
        <v>118</v>
      </c>
      <c r="G166" s="154">
        <v>1</v>
      </c>
    </row>
    <row r="167" spans="1:7" ht="15.75" thickBot="1">
      <c r="B167" s="149"/>
      <c r="C167" s="151"/>
      <c r="D167" s="153"/>
      <c r="E167" s="153"/>
      <c r="F167" s="57" t="s">
        <v>117</v>
      </c>
      <c r="G167" s="155"/>
    </row>
    <row r="168" spans="1:7">
      <c r="B168" s="148">
        <v>2</v>
      </c>
      <c r="C168" s="150" t="s">
        <v>813</v>
      </c>
      <c r="D168" s="152" t="s">
        <v>816</v>
      </c>
      <c r="E168" s="152" t="s">
        <v>817</v>
      </c>
      <c r="F168" s="56" t="s">
        <v>793</v>
      </c>
      <c r="G168" s="154">
        <v>2</v>
      </c>
    </row>
    <row r="169" spans="1:7">
      <c r="B169" s="156"/>
      <c r="C169" s="157"/>
      <c r="D169" s="158"/>
      <c r="E169" s="158"/>
      <c r="F169" s="56" t="s">
        <v>794</v>
      </c>
      <c r="G169" s="159"/>
    </row>
    <row r="170" spans="1:7" ht="15.75" thickBot="1">
      <c r="B170" s="149"/>
      <c r="C170" s="151"/>
      <c r="D170" s="153"/>
      <c r="E170" s="153"/>
      <c r="F170" s="57" t="s">
        <v>226</v>
      </c>
      <c r="G170" s="155"/>
    </row>
    <row r="171" spans="1:7">
      <c r="B171" s="148">
        <v>3</v>
      </c>
      <c r="C171" s="150" t="s">
        <v>813</v>
      </c>
      <c r="D171" s="152" t="s">
        <v>818</v>
      </c>
      <c r="E171" s="152" t="s">
        <v>819</v>
      </c>
      <c r="F171" s="56" t="s">
        <v>118</v>
      </c>
      <c r="G171" s="154">
        <v>2</v>
      </c>
    </row>
    <row r="172" spans="1:7" ht="15.75" thickBot="1">
      <c r="B172" s="149"/>
      <c r="C172" s="151"/>
      <c r="D172" s="153"/>
      <c r="E172" s="153"/>
      <c r="F172" s="57" t="s">
        <v>117</v>
      </c>
      <c r="G172" s="155"/>
    </row>
    <row r="173" spans="1:7">
      <c r="B173" s="148">
        <v>4</v>
      </c>
      <c r="C173" s="150" t="s">
        <v>813</v>
      </c>
      <c r="D173" s="152" t="s">
        <v>820</v>
      </c>
      <c r="E173" s="152" t="s">
        <v>821</v>
      </c>
      <c r="F173" s="56" t="s">
        <v>118</v>
      </c>
      <c r="G173" s="154">
        <v>2</v>
      </c>
    </row>
    <row r="174" spans="1:7" ht="15.75" thickBot="1">
      <c r="B174" s="149"/>
      <c r="C174" s="151"/>
      <c r="D174" s="153"/>
      <c r="E174" s="153"/>
      <c r="F174" s="57" t="s">
        <v>117</v>
      </c>
      <c r="G174" s="155"/>
    </row>
    <row r="175" spans="1:7">
      <c r="B175" s="148">
        <v>5</v>
      </c>
      <c r="C175" s="150" t="s">
        <v>813</v>
      </c>
      <c r="D175" s="152" t="s">
        <v>822</v>
      </c>
      <c r="E175" s="152" t="s">
        <v>823</v>
      </c>
      <c r="F175" s="56" t="s">
        <v>824</v>
      </c>
      <c r="G175" s="154">
        <v>2</v>
      </c>
    </row>
    <row r="176" spans="1:7">
      <c r="B176" s="156"/>
      <c r="C176" s="157"/>
      <c r="D176" s="158"/>
      <c r="E176" s="158"/>
      <c r="F176" s="56" t="s">
        <v>825</v>
      </c>
      <c r="G176" s="159"/>
    </row>
    <row r="177" spans="1:7">
      <c r="B177" s="156"/>
      <c r="C177" s="157"/>
      <c r="D177" s="158"/>
      <c r="E177" s="158"/>
      <c r="F177" s="56" t="s">
        <v>826</v>
      </c>
      <c r="G177" s="159"/>
    </row>
    <row r="178" spans="1:7">
      <c r="B178" s="156"/>
      <c r="C178" s="157"/>
      <c r="D178" s="158"/>
      <c r="E178" s="158"/>
      <c r="F178" s="56" t="s">
        <v>827</v>
      </c>
      <c r="G178" s="159"/>
    </row>
    <row r="179" spans="1:7">
      <c r="B179" s="156"/>
      <c r="C179" s="157"/>
      <c r="D179" s="158"/>
      <c r="E179" s="158"/>
      <c r="F179" s="56" t="s">
        <v>828</v>
      </c>
      <c r="G179" s="159"/>
    </row>
    <row r="180" spans="1:7" ht="15.75" thickBot="1">
      <c r="B180" s="149"/>
      <c r="C180" s="151"/>
      <c r="D180" s="153"/>
      <c r="E180" s="153"/>
      <c r="F180" s="57" t="s">
        <v>807</v>
      </c>
      <c r="G180" s="155"/>
    </row>
    <row r="181" spans="1:7">
      <c r="B181" s="148">
        <v>6</v>
      </c>
      <c r="C181" s="150" t="s">
        <v>813</v>
      </c>
      <c r="D181" s="152" t="s">
        <v>829</v>
      </c>
      <c r="E181" s="152" t="s">
        <v>830</v>
      </c>
      <c r="F181" s="56" t="s">
        <v>118</v>
      </c>
      <c r="G181" s="154">
        <v>1</v>
      </c>
    </row>
    <row r="182" spans="1:7" ht="15.75" thickBot="1">
      <c r="B182" s="149"/>
      <c r="C182" s="151"/>
      <c r="D182" s="153"/>
      <c r="E182" s="153"/>
      <c r="F182" s="57" t="s">
        <v>117</v>
      </c>
      <c r="G182" s="155"/>
    </row>
    <row r="183" spans="1:7">
      <c r="B183" s="148">
        <v>7</v>
      </c>
      <c r="C183" s="150" t="s">
        <v>813</v>
      </c>
      <c r="D183" s="152" t="s">
        <v>831</v>
      </c>
      <c r="E183" s="152" t="s">
        <v>832</v>
      </c>
      <c r="F183" s="56" t="s">
        <v>118</v>
      </c>
      <c r="G183" s="154">
        <v>1</v>
      </c>
    </row>
    <row r="184" spans="1:7" ht="15.75" thickBot="1">
      <c r="B184" s="149"/>
      <c r="C184" s="151"/>
      <c r="D184" s="153"/>
      <c r="E184" s="153"/>
      <c r="F184" s="57" t="s">
        <v>117</v>
      </c>
      <c r="G184" s="155"/>
    </row>
    <row r="185" spans="1:7" ht="19.5" thickBot="1">
      <c r="A185" s="63" t="s">
        <v>833</v>
      </c>
      <c r="B185" s="61"/>
    </row>
    <row r="186" spans="1:7" ht="16.5" thickTop="1" thickBot="1">
      <c r="B186" s="66"/>
      <c r="C186" s="67" t="s">
        <v>562</v>
      </c>
      <c r="D186" s="67" t="s">
        <v>834</v>
      </c>
      <c r="E186" s="67" t="s">
        <v>835</v>
      </c>
      <c r="F186" s="68" t="s">
        <v>836</v>
      </c>
      <c r="G186" s="69" t="s">
        <v>7</v>
      </c>
    </row>
    <row r="187" spans="1:7">
      <c r="B187" s="140">
        <v>1</v>
      </c>
      <c r="C187" s="142" t="s">
        <v>813</v>
      </c>
      <c r="D187" s="144" t="s">
        <v>837</v>
      </c>
      <c r="E187" s="114" t="s">
        <v>838</v>
      </c>
      <c r="F187" s="44" t="s">
        <v>117</v>
      </c>
      <c r="G187" s="132">
        <v>2</v>
      </c>
    </row>
    <row r="188" spans="1:7" ht="15.75" thickBot="1">
      <c r="B188" s="141"/>
      <c r="C188" s="143"/>
      <c r="D188" s="145"/>
      <c r="E188" s="116"/>
      <c r="F188" s="33" t="s">
        <v>118</v>
      </c>
      <c r="G188" s="133"/>
    </row>
    <row r="189" spans="1:7" ht="15.75" thickBot="1">
      <c r="B189" s="73">
        <v>2</v>
      </c>
      <c r="C189" s="74" t="s">
        <v>813</v>
      </c>
      <c r="D189" s="75" t="s">
        <v>839</v>
      </c>
      <c r="E189" s="34" t="s">
        <v>840</v>
      </c>
      <c r="F189" s="77" t="s">
        <v>85</v>
      </c>
      <c r="G189" s="76">
        <v>2</v>
      </c>
    </row>
    <row r="190" spans="1:7">
      <c r="B190" s="140">
        <v>3</v>
      </c>
      <c r="C190" s="142" t="s">
        <v>813</v>
      </c>
      <c r="D190" s="144" t="s">
        <v>841</v>
      </c>
      <c r="E190" s="114" t="s">
        <v>842</v>
      </c>
      <c r="F190" s="44" t="s">
        <v>117</v>
      </c>
      <c r="G190" s="132">
        <v>2</v>
      </c>
    </row>
    <row r="191" spans="1:7" ht="15.75" thickBot="1">
      <c r="B191" s="141"/>
      <c r="C191" s="143"/>
      <c r="D191" s="145"/>
      <c r="E191" s="116"/>
      <c r="F191" s="33" t="s">
        <v>118</v>
      </c>
      <c r="G191" s="133"/>
    </row>
    <row r="192" spans="1:7" ht="15.75" thickBot="1">
      <c r="B192" s="70">
        <v>4</v>
      </c>
      <c r="C192" s="33" t="s">
        <v>813</v>
      </c>
      <c r="D192" s="32" t="s">
        <v>843</v>
      </c>
      <c r="E192" s="32" t="s">
        <v>844</v>
      </c>
      <c r="F192" s="33" t="s">
        <v>85</v>
      </c>
      <c r="G192" s="71">
        <v>2</v>
      </c>
    </row>
    <row r="193" spans="2:7">
      <c r="B193" s="140">
        <v>5</v>
      </c>
      <c r="C193" s="146" t="s">
        <v>813</v>
      </c>
      <c r="D193" s="128" t="s">
        <v>845</v>
      </c>
      <c r="E193" s="114" t="s">
        <v>846</v>
      </c>
      <c r="F193" s="44" t="s">
        <v>117</v>
      </c>
      <c r="G193" s="132">
        <v>2</v>
      </c>
    </row>
    <row r="194" spans="2:7" ht="15.75" thickBot="1">
      <c r="B194" s="141"/>
      <c r="C194" s="147"/>
      <c r="D194" s="129"/>
      <c r="E194" s="116"/>
      <c r="F194" s="33" t="s">
        <v>118</v>
      </c>
      <c r="G194" s="133"/>
    </row>
    <row r="195" spans="2:7" ht="15.75" thickBot="1">
      <c r="B195" s="70">
        <v>6</v>
      </c>
      <c r="C195" s="33" t="s">
        <v>813</v>
      </c>
      <c r="D195" s="32" t="s">
        <v>847</v>
      </c>
      <c r="E195" s="32" t="s">
        <v>848</v>
      </c>
      <c r="F195" s="33" t="s">
        <v>85</v>
      </c>
      <c r="G195" s="71">
        <v>2</v>
      </c>
    </row>
    <row r="196" spans="2:7">
      <c r="B196" s="130">
        <v>7</v>
      </c>
      <c r="C196" s="125" t="s">
        <v>813</v>
      </c>
      <c r="D196" s="114" t="s">
        <v>849</v>
      </c>
      <c r="E196" s="114" t="s">
        <v>850</v>
      </c>
      <c r="F196" s="44" t="s">
        <v>117</v>
      </c>
      <c r="G196" s="132">
        <v>2</v>
      </c>
    </row>
    <row r="197" spans="2:7" ht="15.75" thickBot="1">
      <c r="B197" s="131"/>
      <c r="C197" s="127"/>
      <c r="D197" s="116"/>
      <c r="E197" s="116"/>
      <c r="F197" s="33" t="s">
        <v>118</v>
      </c>
      <c r="G197" s="133"/>
    </row>
    <row r="198" spans="2:7" ht="15.75" thickBot="1">
      <c r="B198" s="70">
        <v>8</v>
      </c>
      <c r="C198" s="33" t="s">
        <v>813</v>
      </c>
      <c r="D198" s="32" t="s">
        <v>851</v>
      </c>
      <c r="E198" s="32" t="s">
        <v>852</v>
      </c>
      <c r="F198" s="33" t="s">
        <v>85</v>
      </c>
      <c r="G198" s="71">
        <v>2</v>
      </c>
    </row>
    <row r="199" spans="2:7">
      <c r="B199" s="130">
        <v>9</v>
      </c>
      <c r="C199" s="125" t="s">
        <v>813</v>
      </c>
      <c r="D199" s="114" t="s">
        <v>853</v>
      </c>
      <c r="E199" s="114" t="s">
        <v>854</v>
      </c>
      <c r="F199" s="44" t="s">
        <v>117</v>
      </c>
      <c r="G199" s="132">
        <v>2</v>
      </c>
    </row>
    <row r="200" spans="2:7" ht="15.75" thickBot="1">
      <c r="B200" s="131"/>
      <c r="C200" s="127"/>
      <c r="D200" s="116"/>
      <c r="E200" s="116"/>
      <c r="F200" s="33" t="s">
        <v>118</v>
      </c>
      <c r="G200" s="133"/>
    </row>
    <row r="201" spans="2:7" ht="15.75" thickBot="1">
      <c r="B201" s="70">
        <v>10</v>
      </c>
      <c r="C201" s="33" t="s">
        <v>813</v>
      </c>
      <c r="D201" s="32" t="s">
        <v>855</v>
      </c>
      <c r="E201" s="32" t="s">
        <v>856</v>
      </c>
      <c r="F201" s="33" t="s">
        <v>85</v>
      </c>
      <c r="G201" s="71">
        <v>2</v>
      </c>
    </row>
    <row r="202" spans="2:7">
      <c r="B202" s="130">
        <v>11</v>
      </c>
      <c r="C202" s="125" t="s">
        <v>813</v>
      </c>
      <c r="D202" s="114" t="s">
        <v>857</v>
      </c>
      <c r="E202" s="114" t="s">
        <v>858</v>
      </c>
      <c r="F202" s="44" t="s">
        <v>117</v>
      </c>
      <c r="G202" s="132">
        <v>2</v>
      </c>
    </row>
    <row r="203" spans="2:7" ht="15.75" thickBot="1">
      <c r="B203" s="131"/>
      <c r="C203" s="127"/>
      <c r="D203" s="116"/>
      <c r="E203" s="116"/>
      <c r="F203" s="33" t="s">
        <v>118</v>
      </c>
      <c r="G203" s="133"/>
    </row>
    <row r="204" spans="2:7" ht="15.75" thickBot="1">
      <c r="B204" s="70">
        <v>12</v>
      </c>
      <c r="C204" s="33" t="s">
        <v>813</v>
      </c>
      <c r="D204" s="32" t="s">
        <v>859</v>
      </c>
      <c r="E204" s="32" t="s">
        <v>860</v>
      </c>
      <c r="F204" s="33" t="s">
        <v>85</v>
      </c>
      <c r="G204" s="71">
        <v>2</v>
      </c>
    </row>
    <row r="205" spans="2:7">
      <c r="B205" s="130">
        <v>13</v>
      </c>
      <c r="C205" s="125" t="s">
        <v>813</v>
      </c>
      <c r="D205" s="114" t="s">
        <v>861</v>
      </c>
      <c r="E205" s="114" t="s">
        <v>862</v>
      </c>
      <c r="F205" s="44" t="s">
        <v>117</v>
      </c>
      <c r="G205" s="132">
        <v>2</v>
      </c>
    </row>
    <row r="206" spans="2:7" ht="15.75" thickBot="1">
      <c r="B206" s="131"/>
      <c r="C206" s="127"/>
      <c r="D206" s="116"/>
      <c r="E206" s="116"/>
      <c r="F206" s="33" t="s">
        <v>118</v>
      </c>
      <c r="G206" s="133"/>
    </row>
    <row r="207" spans="2:7">
      <c r="B207" s="130">
        <v>14</v>
      </c>
      <c r="C207" s="125" t="s">
        <v>813</v>
      </c>
      <c r="D207" s="114" t="s">
        <v>863</v>
      </c>
      <c r="E207" s="114" t="s">
        <v>864</v>
      </c>
      <c r="F207" s="44" t="s">
        <v>117</v>
      </c>
      <c r="G207" s="132">
        <v>2</v>
      </c>
    </row>
    <row r="208" spans="2:7" ht="15.75" thickBot="1">
      <c r="B208" s="131"/>
      <c r="C208" s="127"/>
      <c r="D208" s="116"/>
      <c r="E208" s="116"/>
      <c r="F208" s="33" t="s">
        <v>118</v>
      </c>
      <c r="G208" s="133"/>
    </row>
    <row r="209" spans="2:7">
      <c r="B209" s="130">
        <v>15</v>
      </c>
      <c r="C209" s="125" t="s">
        <v>813</v>
      </c>
      <c r="D209" s="114" t="s">
        <v>865</v>
      </c>
      <c r="E209" s="114" t="s">
        <v>866</v>
      </c>
      <c r="F209" s="125" t="s">
        <v>85</v>
      </c>
      <c r="G209" s="132">
        <v>2</v>
      </c>
    </row>
    <row r="210" spans="2:7">
      <c r="B210" s="131"/>
      <c r="C210" s="127"/>
      <c r="D210" s="116"/>
      <c r="E210" s="116"/>
      <c r="F210" s="127"/>
      <c r="G210" s="133"/>
    </row>
    <row r="211" spans="2:7">
      <c r="B211" s="130">
        <v>16</v>
      </c>
      <c r="C211" s="125" t="s">
        <v>813</v>
      </c>
      <c r="D211" s="114" t="s">
        <v>867</v>
      </c>
      <c r="E211" s="114" t="s">
        <v>868</v>
      </c>
      <c r="F211" s="44" t="s">
        <v>869</v>
      </c>
      <c r="G211" s="132">
        <v>2</v>
      </c>
    </row>
    <row r="212" spans="2:7">
      <c r="B212" s="138"/>
      <c r="C212" s="126"/>
      <c r="D212" s="115"/>
      <c r="E212" s="115"/>
      <c r="F212" s="44" t="s">
        <v>870</v>
      </c>
      <c r="G212" s="139"/>
    </row>
    <row r="213" spans="2:7">
      <c r="B213" s="138"/>
      <c r="C213" s="126"/>
      <c r="D213" s="115"/>
      <c r="E213" s="115"/>
      <c r="F213" s="44" t="s">
        <v>826</v>
      </c>
      <c r="G213" s="139"/>
    </row>
    <row r="214" spans="2:7">
      <c r="B214" s="138"/>
      <c r="C214" s="126"/>
      <c r="D214" s="115"/>
      <c r="E214" s="115"/>
      <c r="F214" s="44" t="s">
        <v>871</v>
      </c>
      <c r="G214" s="139"/>
    </row>
    <row r="215" spans="2:7">
      <c r="B215" s="138"/>
      <c r="C215" s="126"/>
      <c r="D215" s="115"/>
      <c r="E215" s="115"/>
      <c r="F215" s="44" t="s">
        <v>872</v>
      </c>
      <c r="G215" s="139"/>
    </row>
    <row r="216" spans="2:7" ht="15.75" thickBot="1">
      <c r="B216" s="131"/>
      <c r="C216" s="127"/>
      <c r="D216" s="116"/>
      <c r="E216" s="116"/>
      <c r="F216" s="33" t="s">
        <v>807</v>
      </c>
      <c r="G216" s="133"/>
    </row>
    <row r="217" spans="2:7">
      <c r="B217" s="130">
        <v>17</v>
      </c>
      <c r="C217" s="125" t="s">
        <v>813</v>
      </c>
      <c r="D217" s="114" t="s">
        <v>873</v>
      </c>
      <c r="E217" s="114" t="s">
        <v>874</v>
      </c>
      <c r="F217" s="44" t="s">
        <v>117</v>
      </c>
      <c r="G217" s="132">
        <v>2</v>
      </c>
    </row>
    <row r="218" spans="2:7" ht="15.75" thickBot="1">
      <c r="B218" s="131"/>
      <c r="C218" s="127"/>
      <c r="D218" s="116"/>
      <c r="E218" s="116"/>
      <c r="F218" s="33" t="s">
        <v>118</v>
      </c>
      <c r="G218" s="133"/>
    </row>
    <row r="219" spans="2:7">
      <c r="B219" s="130">
        <v>18</v>
      </c>
      <c r="C219" s="125" t="s">
        <v>813</v>
      </c>
      <c r="D219" s="114" t="s">
        <v>875</v>
      </c>
      <c r="E219" s="114" t="s">
        <v>876</v>
      </c>
      <c r="F219" s="44" t="s">
        <v>117</v>
      </c>
      <c r="G219" s="132">
        <v>2</v>
      </c>
    </row>
    <row r="220" spans="2:7" ht="15.75" thickBot="1">
      <c r="B220" s="134"/>
      <c r="C220" s="135"/>
      <c r="D220" s="136"/>
      <c r="E220" s="136"/>
      <c r="F220" s="72" t="s">
        <v>118</v>
      </c>
      <c r="G220" s="137"/>
    </row>
    <row r="221" spans="2:7" ht="15.75" thickTop="1">
      <c r="B221" s="41"/>
    </row>
  </sheetData>
  <mergeCells count="306">
    <mergeCell ref="B5:B6"/>
    <mergeCell ref="C5:C6"/>
    <mergeCell ref="D5:D6"/>
    <mergeCell ref="E5:E6"/>
    <mergeCell ref="G5:G6"/>
    <mergeCell ref="B7:B8"/>
    <mergeCell ref="C7:C8"/>
    <mergeCell ref="D7:D8"/>
    <mergeCell ref="E7:E8"/>
    <mergeCell ref="G7:G8"/>
    <mergeCell ref="B9:B10"/>
    <mergeCell ref="C9:C10"/>
    <mergeCell ref="D9:D10"/>
    <mergeCell ref="E9:E10"/>
    <mergeCell ref="G9:G10"/>
    <mergeCell ref="B11:B12"/>
    <mergeCell ref="C11:C12"/>
    <mergeCell ref="D11:D12"/>
    <mergeCell ref="E11:E12"/>
    <mergeCell ref="G11:G12"/>
    <mergeCell ref="B13:B14"/>
    <mergeCell ref="C13:C14"/>
    <mergeCell ref="D13:D14"/>
    <mergeCell ref="E13:E14"/>
    <mergeCell ref="G13:G14"/>
    <mergeCell ref="B15:B16"/>
    <mergeCell ref="C15:C16"/>
    <mergeCell ref="D15:D16"/>
    <mergeCell ref="E15:E16"/>
    <mergeCell ref="G15:G16"/>
    <mergeCell ref="B17:B18"/>
    <mergeCell ref="C17:C18"/>
    <mergeCell ref="D17:D18"/>
    <mergeCell ref="E17:E18"/>
    <mergeCell ref="G17:G18"/>
    <mergeCell ref="B19:B20"/>
    <mergeCell ref="C19:C20"/>
    <mergeCell ref="D19:D20"/>
    <mergeCell ref="E19:E20"/>
    <mergeCell ref="G19:G20"/>
    <mergeCell ref="B21:B22"/>
    <mergeCell ref="C21:C22"/>
    <mergeCell ref="D21:D22"/>
    <mergeCell ref="E21:E22"/>
    <mergeCell ref="G21:G22"/>
    <mergeCell ref="B23:B26"/>
    <mergeCell ref="C23:C26"/>
    <mergeCell ref="D23:D26"/>
    <mergeCell ref="E23:E26"/>
    <mergeCell ref="G23:G26"/>
    <mergeCell ref="B27:B28"/>
    <mergeCell ref="C27:C28"/>
    <mergeCell ref="D27:D28"/>
    <mergeCell ref="E27:E28"/>
    <mergeCell ref="G27:G28"/>
    <mergeCell ref="B29:B30"/>
    <mergeCell ref="C29:C30"/>
    <mergeCell ref="D29:D30"/>
    <mergeCell ref="E29:E30"/>
    <mergeCell ref="G29:G30"/>
    <mergeCell ref="B31:B32"/>
    <mergeCell ref="C31:C32"/>
    <mergeCell ref="D31:D32"/>
    <mergeCell ref="E31:E32"/>
    <mergeCell ref="G31:G32"/>
    <mergeCell ref="B33:B34"/>
    <mergeCell ref="C33:C34"/>
    <mergeCell ref="D33:D34"/>
    <mergeCell ref="E33:E34"/>
    <mergeCell ref="G33:G34"/>
    <mergeCell ref="B35:B36"/>
    <mergeCell ref="C35:C36"/>
    <mergeCell ref="D35:D36"/>
    <mergeCell ref="E35:E36"/>
    <mergeCell ref="G35:G36"/>
    <mergeCell ref="B37:B38"/>
    <mergeCell ref="C37:C38"/>
    <mergeCell ref="D37:D38"/>
    <mergeCell ref="E37:E38"/>
    <mergeCell ref="G37:G38"/>
    <mergeCell ref="B39:B40"/>
    <mergeCell ref="C39:C40"/>
    <mergeCell ref="D39:D40"/>
    <mergeCell ref="E39:E40"/>
    <mergeCell ref="G39:G40"/>
    <mergeCell ref="B41:B42"/>
    <mergeCell ref="C41:C42"/>
    <mergeCell ref="D41:D42"/>
    <mergeCell ref="E41:E42"/>
    <mergeCell ref="G41:G42"/>
    <mergeCell ref="B43:B44"/>
    <mergeCell ref="C43:C44"/>
    <mergeCell ref="D43:D44"/>
    <mergeCell ref="E43:E44"/>
    <mergeCell ref="G43:G44"/>
    <mergeCell ref="B45:B46"/>
    <mergeCell ref="C45:C46"/>
    <mergeCell ref="D45:D46"/>
    <mergeCell ref="E45:E46"/>
    <mergeCell ref="G45:G46"/>
    <mergeCell ref="B47:B48"/>
    <mergeCell ref="C47:C48"/>
    <mergeCell ref="D47:D48"/>
    <mergeCell ref="E47:E48"/>
    <mergeCell ref="G47:G48"/>
    <mergeCell ref="B49:B50"/>
    <mergeCell ref="C49:C50"/>
    <mergeCell ref="D49:D50"/>
    <mergeCell ref="E49:E50"/>
    <mergeCell ref="G49:G50"/>
    <mergeCell ref="B53:B54"/>
    <mergeCell ref="C53:C54"/>
    <mergeCell ref="D53:D54"/>
    <mergeCell ref="E53:E54"/>
    <mergeCell ref="G53:G54"/>
    <mergeCell ref="B55:B56"/>
    <mergeCell ref="C55:C56"/>
    <mergeCell ref="D55:D56"/>
    <mergeCell ref="E55:E56"/>
    <mergeCell ref="G55:G56"/>
    <mergeCell ref="B57:B58"/>
    <mergeCell ref="C57:C58"/>
    <mergeCell ref="D57:D58"/>
    <mergeCell ref="E57:E58"/>
    <mergeCell ref="G57:G58"/>
    <mergeCell ref="B59:B60"/>
    <mergeCell ref="C59:C60"/>
    <mergeCell ref="D59:D60"/>
    <mergeCell ref="E59:E60"/>
    <mergeCell ref="G59:G60"/>
    <mergeCell ref="B61:B62"/>
    <mergeCell ref="C61:C62"/>
    <mergeCell ref="D61:D62"/>
    <mergeCell ref="E61:E62"/>
    <mergeCell ref="G61:G62"/>
    <mergeCell ref="B63:B64"/>
    <mergeCell ref="C63:C64"/>
    <mergeCell ref="D63:D64"/>
    <mergeCell ref="E63:E64"/>
    <mergeCell ref="G63:G64"/>
    <mergeCell ref="B68:B83"/>
    <mergeCell ref="C68:C83"/>
    <mergeCell ref="D68:D83"/>
    <mergeCell ref="E68:E83"/>
    <mergeCell ref="G68:G83"/>
    <mergeCell ref="B85:B104"/>
    <mergeCell ref="C85:C104"/>
    <mergeCell ref="D85:D104"/>
    <mergeCell ref="E85:E104"/>
    <mergeCell ref="G85:G104"/>
    <mergeCell ref="B106:B119"/>
    <mergeCell ref="C106:C119"/>
    <mergeCell ref="D106:D119"/>
    <mergeCell ref="E106:E119"/>
    <mergeCell ref="G106:G119"/>
    <mergeCell ref="B122:B130"/>
    <mergeCell ref="C122:C130"/>
    <mergeCell ref="D122:D130"/>
    <mergeCell ref="E122:E130"/>
    <mergeCell ref="G122:G130"/>
    <mergeCell ref="B131:B133"/>
    <mergeCell ref="C131:C133"/>
    <mergeCell ref="D131:D133"/>
    <mergeCell ref="E131:E133"/>
    <mergeCell ref="G131:G133"/>
    <mergeCell ref="B134:B135"/>
    <mergeCell ref="C134:C135"/>
    <mergeCell ref="D134:D135"/>
    <mergeCell ref="E134:E135"/>
    <mergeCell ref="G134:G135"/>
    <mergeCell ref="B136:B137"/>
    <mergeCell ref="C136:C137"/>
    <mergeCell ref="D136:D137"/>
    <mergeCell ref="E136:E137"/>
    <mergeCell ref="G136:G137"/>
    <mergeCell ref="B143:B146"/>
    <mergeCell ref="C143:C146"/>
    <mergeCell ref="D143:D146"/>
    <mergeCell ref="E143:E146"/>
    <mergeCell ref="G143:G146"/>
    <mergeCell ref="B147:B149"/>
    <mergeCell ref="C147:C149"/>
    <mergeCell ref="D147:D149"/>
    <mergeCell ref="E147:E149"/>
    <mergeCell ref="G147:G149"/>
    <mergeCell ref="B150:B151"/>
    <mergeCell ref="C150:C151"/>
    <mergeCell ref="D150:D151"/>
    <mergeCell ref="E150:E151"/>
    <mergeCell ref="G150:G151"/>
    <mergeCell ref="B152:B153"/>
    <mergeCell ref="C152:C153"/>
    <mergeCell ref="D152:D153"/>
    <mergeCell ref="E152:E153"/>
    <mergeCell ref="G152:G153"/>
    <mergeCell ref="B154:B159"/>
    <mergeCell ref="C154:C159"/>
    <mergeCell ref="D154:D159"/>
    <mergeCell ref="E154:E159"/>
    <mergeCell ref="G154:G159"/>
    <mergeCell ref="B160:B161"/>
    <mergeCell ref="C160:C161"/>
    <mergeCell ref="D160:D161"/>
    <mergeCell ref="E160:E161"/>
    <mergeCell ref="G160:G161"/>
    <mergeCell ref="B162:B163"/>
    <mergeCell ref="C162:C163"/>
    <mergeCell ref="D162:D163"/>
    <mergeCell ref="E162:E163"/>
    <mergeCell ref="G162:G163"/>
    <mergeCell ref="B166:B167"/>
    <mergeCell ref="C166:C167"/>
    <mergeCell ref="D166:D167"/>
    <mergeCell ref="E166:E167"/>
    <mergeCell ref="G166:G167"/>
    <mergeCell ref="B168:B170"/>
    <mergeCell ref="C168:C170"/>
    <mergeCell ref="D168:D170"/>
    <mergeCell ref="E168:E170"/>
    <mergeCell ref="G168:G170"/>
    <mergeCell ref="B171:B172"/>
    <mergeCell ref="C171:C172"/>
    <mergeCell ref="D171:D172"/>
    <mergeCell ref="E171:E172"/>
    <mergeCell ref="G171:G172"/>
    <mergeCell ref="B173:B174"/>
    <mergeCell ref="C173:C174"/>
    <mergeCell ref="D173:D174"/>
    <mergeCell ref="E173:E174"/>
    <mergeCell ref="G173:G174"/>
    <mergeCell ref="B175:B180"/>
    <mergeCell ref="C175:C180"/>
    <mergeCell ref="D175:D180"/>
    <mergeCell ref="E175:E180"/>
    <mergeCell ref="G175:G180"/>
    <mergeCell ref="B181:B182"/>
    <mergeCell ref="C181:C182"/>
    <mergeCell ref="D181:D182"/>
    <mergeCell ref="E181:E182"/>
    <mergeCell ref="G181:G182"/>
    <mergeCell ref="B183:B184"/>
    <mergeCell ref="C183:C184"/>
    <mergeCell ref="D183:D184"/>
    <mergeCell ref="E183:E184"/>
    <mergeCell ref="G183:G184"/>
    <mergeCell ref="B187:B188"/>
    <mergeCell ref="C187:C188"/>
    <mergeCell ref="D187:D188"/>
    <mergeCell ref="E187:E188"/>
    <mergeCell ref="G187:G188"/>
    <mergeCell ref="B190:B191"/>
    <mergeCell ref="C190:C191"/>
    <mergeCell ref="D190:D191"/>
    <mergeCell ref="E190:E191"/>
    <mergeCell ref="G190:G191"/>
    <mergeCell ref="B193:B194"/>
    <mergeCell ref="C193:C194"/>
    <mergeCell ref="D193:D194"/>
    <mergeCell ref="E193:E194"/>
    <mergeCell ref="G193:G194"/>
    <mergeCell ref="B196:B197"/>
    <mergeCell ref="C196:C197"/>
    <mergeCell ref="D196:D197"/>
    <mergeCell ref="E196:E197"/>
    <mergeCell ref="G196:G197"/>
    <mergeCell ref="B199:B200"/>
    <mergeCell ref="C199:C200"/>
    <mergeCell ref="D199:D200"/>
    <mergeCell ref="E199:E200"/>
    <mergeCell ref="G199:G200"/>
    <mergeCell ref="B202:B203"/>
    <mergeCell ref="C202:C203"/>
    <mergeCell ref="D202:D203"/>
    <mergeCell ref="E202:E203"/>
    <mergeCell ref="G202:G203"/>
    <mergeCell ref="B205:B206"/>
    <mergeCell ref="C205:C206"/>
    <mergeCell ref="D205:D206"/>
    <mergeCell ref="E205:E206"/>
    <mergeCell ref="G205:G206"/>
    <mergeCell ref="G209:G210"/>
    <mergeCell ref="B211:B216"/>
    <mergeCell ref="C211:C216"/>
    <mergeCell ref="D211:D216"/>
    <mergeCell ref="E211:E216"/>
    <mergeCell ref="G211:G216"/>
    <mergeCell ref="B207:B208"/>
    <mergeCell ref="C207:C208"/>
    <mergeCell ref="D207:D208"/>
    <mergeCell ref="E207:E208"/>
    <mergeCell ref="G207:G208"/>
    <mergeCell ref="B209:B210"/>
    <mergeCell ref="C209:C210"/>
    <mergeCell ref="D209:D210"/>
    <mergeCell ref="E209:E210"/>
    <mergeCell ref="F209:F210"/>
    <mergeCell ref="B217:B218"/>
    <mergeCell ref="C217:C218"/>
    <mergeCell ref="D217:D218"/>
    <mergeCell ref="E217:E218"/>
    <mergeCell ref="G217:G218"/>
    <mergeCell ref="B219:B220"/>
    <mergeCell ref="C219:C220"/>
    <mergeCell ref="D219:D220"/>
    <mergeCell ref="E219:E220"/>
    <mergeCell ref="G219:G22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56853-1BC9-4305-B53C-9A427984AB5A}">
  <dimension ref="A1:G23"/>
  <sheetViews>
    <sheetView tabSelected="1" workbookViewId="0">
      <selection activeCell="E16" sqref="E16"/>
    </sheetView>
  </sheetViews>
  <sheetFormatPr defaultRowHeight="15"/>
  <cols>
    <col min="1" max="1" width="3.7109375" customWidth="1"/>
    <col min="2" max="2" width="5" customWidth="1"/>
    <col min="3" max="3" width="16.7109375" customWidth="1"/>
    <col min="4" max="4" width="21.7109375" customWidth="1"/>
    <col min="5" max="5" width="46" customWidth="1"/>
    <col min="6" max="6" width="43.28515625" customWidth="1"/>
    <col min="7" max="7" width="9.140625" customWidth="1"/>
  </cols>
  <sheetData>
    <row r="1" spans="1:7" ht="21">
      <c r="A1" s="84" t="s">
        <v>877</v>
      </c>
    </row>
    <row r="2" spans="1:7" ht="15.75">
      <c r="A2" s="88" t="s">
        <v>878</v>
      </c>
    </row>
    <row r="3" spans="1:7" ht="19.5" thickBot="1">
      <c r="A3" s="36" t="s">
        <v>879</v>
      </c>
      <c r="B3" s="15"/>
    </row>
    <row r="4" spans="1:7" ht="15.75" thickBot="1">
      <c r="B4" s="31"/>
      <c r="C4" s="29" t="s">
        <v>562</v>
      </c>
      <c r="D4" s="29" t="s">
        <v>4</v>
      </c>
      <c r="E4" s="53" t="s">
        <v>5</v>
      </c>
      <c r="F4" s="17"/>
      <c r="G4" s="17" t="s">
        <v>7</v>
      </c>
    </row>
    <row r="5" spans="1:7" ht="15.75" thickBot="1">
      <c r="B5" s="18">
        <v>1</v>
      </c>
      <c r="C5" s="19" t="s">
        <v>8</v>
      </c>
      <c r="D5" s="20" t="s">
        <v>9</v>
      </c>
      <c r="E5" s="78" t="s">
        <v>427</v>
      </c>
      <c r="F5" s="21"/>
      <c r="G5" s="21">
        <v>1</v>
      </c>
    </row>
    <row r="6" spans="1:7" ht="15.75" thickBot="1">
      <c r="B6" s="18">
        <v>2</v>
      </c>
      <c r="C6" s="19" t="s">
        <v>8</v>
      </c>
      <c r="D6" s="20" t="s">
        <v>12</v>
      </c>
      <c r="E6" s="78" t="s">
        <v>880</v>
      </c>
      <c r="F6" s="21"/>
      <c r="G6" s="21">
        <v>1</v>
      </c>
    </row>
    <row r="7" spans="1:7" ht="15.75" thickBot="1">
      <c r="B7" s="18">
        <v>3</v>
      </c>
      <c r="C7" s="19" t="s">
        <v>8</v>
      </c>
      <c r="D7" s="20" t="s">
        <v>22</v>
      </c>
      <c r="E7" s="78" t="s">
        <v>23</v>
      </c>
      <c r="F7" s="21"/>
      <c r="G7" s="21">
        <v>1</v>
      </c>
    </row>
    <row r="8" spans="1:7" ht="15.75" thickBot="1">
      <c r="B8" s="18">
        <v>4</v>
      </c>
      <c r="C8" s="19" t="s">
        <v>8</v>
      </c>
      <c r="D8" s="20" t="s">
        <v>29</v>
      </c>
      <c r="E8" s="78" t="s">
        <v>30</v>
      </c>
      <c r="F8" s="21"/>
      <c r="G8" s="21">
        <v>1</v>
      </c>
    </row>
    <row r="9" spans="1:7" ht="15.75" thickBot="1">
      <c r="B9" s="18">
        <v>5</v>
      </c>
      <c r="C9" s="19" t="s">
        <v>8</v>
      </c>
      <c r="D9" s="20" t="s">
        <v>881</v>
      </c>
      <c r="E9" s="78" t="s">
        <v>882</v>
      </c>
      <c r="F9" s="21"/>
      <c r="G9" s="21">
        <v>1</v>
      </c>
    </row>
    <row r="10" spans="1:7" ht="15.75" thickBot="1">
      <c r="B10" s="18">
        <v>6</v>
      </c>
      <c r="C10" s="19" t="s">
        <v>8</v>
      </c>
      <c r="D10" s="20" t="s">
        <v>883</v>
      </c>
      <c r="E10" s="79" t="s">
        <v>884</v>
      </c>
      <c r="F10" s="21"/>
      <c r="G10" s="21">
        <v>1</v>
      </c>
    </row>
    <row r="11" spans="1:7" ht="15.75" thickBot="1">
      <c r="B11" s="18">
        <v>7</v>
      </c>
      <c r="C11" s="19" t="s">
        <v>885</v>
      </c>
      <c r="D11" s="20" t="s">
        <v>886</v>
      </c>
      <c r="E11" s="78" t="s">
        <v>887</v>
      </c>
      <c r="F11" s="21"/>
      <c r="G11" s="21">
        <v>1</v>
      </c>
    </row>
    <row r="12" spans="1:7" ht="15.75" thickBot="1">
      <c r="B12" s="18">
        <v>8</v>
      </c>
      <c r="C12" s="19" t="s">
        <v>885</v>
      </c>
      <c r="D12" s="20" t="s">
        <v>888</v>
      </c>
      <c r="E12" s="78" t="s">
        <v>889</v>
      </c>
      <c r="F12" s="38"/>
      <c r="G12" s="38">
        <v>1</v>
      </c>
    </row>
    <row r="13" spans="1:7" ht="15.75" thickBot="1">
      <c r="B13" s="18">
        <v>9</v>
      </c>
      <c r="C13" s="19" t="s">
        <v>885</v>
      </c>
      <c r="D13" s="20" t="s">
        <v>890</v>
      </c>
      <c r="E13" s="78" t="s">
        <v>891</v>
      </c>
      <c r="F13" s="21"/>
      <c r="G13" s="21">
        <v>1</v>
      </c>
    </row>
    <row r="14" spans="1:7" ht="15.75" thickBot="1">
      <c r="B14" s="49">
        <v>10</v>
      </c>
      <c r="C14" s="50" t="s">
        <v>885</v>
      </c>
      <c r="D14" s="51" t="s">
        <v>892</v>
      </c>
      <c r="E14" s="55" t="s">
        <v>893</v>
      </c>
      <c r="F14" s="52"/>
      <c r="G14" s="52">
        <v>1</v>
      </c>
    </row>
    <row r="15" spans="1:7" ht="15.75" thickBot="1">
      <c r="B15" s="46">
        <v>11</v>
      </c>
      <c r="C15" s="19" t="s">
        <v>885</v>
      </c>
      <c r="D15" s="20" t="s">
        <v>894</v>
      </c>
      <c r="E15" s="78" t="s">
        <v>895</v>
      </c>
      <c r="F15" s="38"/>
      <c r="G15" s="38">
        <v>1</v>
      </c>
    </row>
    <row r="16" spans="1:7" ht="15.75" thickBot="1">
      <c r="B16" s="46">
        <v>12</v>
      </c>
      <c r="C16" s="19" t="s">
        <v>885</v>
      </c>
      <c r="D16" s="20" t="s">
        <v>896</v>
      </c>
      <c r="E16" s="78" t="s">
        <v>897</v>
      </c>
      <c r="F16" s="38"/>
      <c r="G16" s="38">
        <v>1</v>
      </c>
    </row>
    <row r="17" spans="2:7" ht="15.75" thickBot="1">
      <c r="B17" s="46">
        <v>13</v>
      </c>
      <c r="C17" s="19" t="s">
        <v>885</v>
      </c>
      <c r="D17" s="20" t="s">
        <v>898</v>
      </c>
      <c r="E17" s="78" t="s">
        <v>899</v>
      </c>
      <c r="F17" s="38"/>
      <c r="G17" s="38">
        <v>1</v>
      </c>
    </row>
    <row r="18" spans="2:7" ht="15.75" thickBot="1">
      <c r="B18" s="46">
        <v>14</v>
      </c>
      <c r="C18" s="19" t="s">
        <v>885</v>
      </c>
      <c r="D18" s="20" t="s">
        <v>900</v>
      </c>
      <c r="E18" s="78" t="s">
        <v>901</v>
      </c>
      <c r="F18" s="38"/>
      <c r="G18" s="38">
        <v>1</v>
      </c>
    </row>
    <row r="19" spans="2:7" ht="15.75" thickBot="1">
      <c r="B19" s="46">
        <v>15</v>
      </c>
      <c r="C19" s="19" t="s">
        <v>885</v>
      </c>
      <c r="D19" s="20" t="s">
        <v>902</v>
      </c>
      <c r="E19" s="78" t="s">
        <v>895</v>
      </c>
      <c r="F19" s="38"/>
      <c r="G19" s="38">
        <v>1</v>
      </c>
    </row>
    <row r="20" spans="2:7" ht="15.75" thickBot="1">
      <c r="B20" s="46">
        <v>16</v>
      </c>
      <c r="C20" s="19" t="s">
        <v>885</v>
      </c>
      <c r="D20" s="20" t="s">
        <v>903</v>
      </c>
      <c r="E20" s="78" t="s">
        <v>904</v>
      </c>
      <c r="F20" s="38"/>
      <c r="G20" s="38">
        <v>1</v>
      </c>
    </row>
    <row r="21" spans="2:7" ht="15.75" thickBot="1">
      <c r="B21" s="46">
        <v>17</v>
      </c>
      <c r="C21" s="19" t="s">
        <v>885</v>
      </c>
      <c r="D21" s="20" t="s">
        <v>905</v>
      </c>
      <c r="E21" s="78" t="s">
        <v>906</v>
      </c>
      <c r="F21" s="38"/>
      <c r="G21" s="38">
        <v>1</v>
      </c>
    </row>
    <row r="22" spans="2:7">
      <c r="B22" s="41"/>
    </row>
    <row r="23" spans="2:7">
      <c r="B23" s="4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88F17-E776-439B-94C0-32D3AFE30275}">
  <dimension ref="A1:F65"/>
  <sheetViews>
    <sheetView zoomScale="120" zoomScaleNormal="100" workbookViewId="0">
      <pane ySplit="1" topLeftCell="B24" activePane="bottomLeft" state="frozen"/>
      <selection pane="bottomLeft" activeCell="B24" sqref="B24"/>
    </sheetView>
  </sheetViews>
  <sheetFormatPr defaultRowHeight="15"/>
  <cols>
    <col min="2" max="2" width="22.28515625" style="7" customWidth="1"/>
    <col min="3" max="3" width="54.7109375" customWidth="1"/>
    <col min="4" max="4" width="36.42578125" customWidth="1"/>
    <col min="5" max="5" width="35.7109375" customWidth="1"/>
    <col min="6" max="6" width="17.7109375" bestFit="1" customWidth="1"/>
  </cols>
  <sheetData>
    <row r="1" spans="1:6" ht="15.75">
      <c r="A1" s="1" t="s">
        <v>907</v>
      </c>
      <c r="B1" s="1" t="s">
        <v>834</v>
      </c>
      <c r="C1" s="2" t="s">
        <v>5</v>
      </c>
      <c r="D1" s="2" t="s">
        <v>908</v>
      </c>
      <c r="E1" s="2" t="s">
        <v>836</v>
      </c>
      <c r="F1" s="2" t="s">
        <v>909</v>
      </c>
    </row>
    <row r="2" spans="1:6" s="5" customFormat="1">
      <c r="A2" s="160" t="s">
        <v>910</v>
      </c>
      <c r="B2" s="3" t="s">
        <v>911</v>
      </c>
      <c r="C2" s="4" t="s">
        <v>912</v>
      </c>
      <c r="D2" s="4" t="s">
        <v>325</v>
      </c>
      <c r="E2" s="4" t="s">
        <v>913</v>
      </c>
      <c r="F2" s="5" t="s">
        <v>914</v>
      </c>
    </row>
    <row r="3" spans="1:6" s="5" customFormat="1">
      <c r="A3" s="161"/>
      <c r="B3" s="3" t="s">
        <v>29</v>
      </c>
      <c r="C3" s="4" t="s">
        <v>915</v>
      </c>
      <c r="D3" s="4" t="s">
        <v>325</v>
      </c>
      <c r="E3" s="4" t="s">
        <v>916</v>
      </c>
      <c r="F3" s="5" t="s">
        <v>917</v>
      </c>
    </row>
    <row r="4" spans="1:6" s="5" customFormat="1">
      <c r="A4" s="161"/>
      <c r="B4" s="3" t="s">
        <v>918</v>
      </c>
      <c r="C4" s="4" t="s">
        <v>919</v>
      </c>
      <c r="D4" s="4" t="s">
        <v>920</v>
      </c>
      <c r="E4" s="4" t="s">
        <v>921</v>
      </c>
      <c r="F4" s="5" t="s">
        <v>914</v>
      </c>
    </row>
    <row r="5" spans="1:6" s="5" customFormat="1">
      <c r="A5" s="161"/>
      <c r="B5" s="3" t="s">
        <v>922</v>
      </c>
      <c r="C5" s="4" t="s">
        <v>923</v>
      </c>
      <c r="D5" s="4" t="s">
        <v>924</v>
      </c>
      <c r="E5" s="4" t="s">
        <v>925</v>
      </c>
      <c r="F5" s="5" t="s">
        <v>926</v>
      </c>
    </row>
    <row r="6" spans="1:6" s="5" customFormat="1">
      <c r="A6" s="161"/>
      <c r="B6" s="3" t="s">
        <v>927</v>
      </c>
      <c r="C6" s="4" t="s">
        <v>928</v>
      </c>
      <c r="D6" s="4" t="s">
        <v>929</v>
      </c>
      <c r="E6" s="4" t="s">
        <v>930</v>
      </c>
      <c r="F6" s="5" t="s">
        <v>917</v>
      </c>
    </row>
    <row r="7" spans="1:6" s="5" customFormat="1">
      <c r="A7" s="161"/>
      <c r="B7" s="3" t="s">
        <v>931</v>
      </c>
      <c r="C7" s="4" t="s">
        <v>932</v>
      </c>
      <c r="D7" s="4" t="s">
        <v>325</v>
      </c>
      <c r="E7" s="4" t="s">
        <v>933</v>
      </c>
      <c r="F7" s="5" t="s">
        <v>914</v>
      </c>
    </row>
    <row r="8" spans="1:6" s="5" customFormat="1">
      <c r="A8" s="161"/>
      <c r="B8" s="3" t="s">
        <v>934</v>
      </c>
      <c r="C8" s="4" t="s">
        <v>935</v>
      </c>
      <c r="D8" s="4" t="s">
        <v>936</v>
      </c>
      <c r="E8" s="4" t="s">
        <v>937</v>
      </c>
      <c r="F8" s="5" t="s">
        <v>926</v>
      </c>
    </row>
    <row r="9" spans="1:6" s="5" customFormat="1">
      <c r="A9" s="161"/>
      <c r="B9" s="3" t="s">
        <v>938</v>
      </c>
      <c r="C9" s="4" t="s">
        <v>939</v>
      </c>
      <c r="D9" s="4" t="s">
        <v>940</v>
      </c>
      <c r="E9" s="4" t="s">
        <v>941</v>
      </c>
      <c r="F9" s="5" t="s">
        <v>926</v>
      </c>
    </row>
    <row r="10" spans="1:6" s="5" customFormat="1">
      <c r="A10" s="161"/>
      <c r="B10" s="3" t="s">
        <v>942</v>
      </c>
      <c r="C10" s="4" t="s">
        <v>943</v>
      </c>
      <c r="D10" s="4" t="s">
        <v>940</v>
      </c>
      <c r="E10" s="4" t="s">
        <v>944</v>
      </c>
      <c r="F10" s="5" t="s">
        <v>926</v>
      </c>
    </row>
    <row r="11" spans="1:6" s="5" customFormat="1">
      <c r="A11" s="161"/>
      <c r="B11" s="3" t="s">
        <v>945</v>
      </c>
      <c r="C11" s="4" t="s">
        <v>946</v>
      </c>
      <c r="D11" s="4" t="s">
        <v>936</v>
      </c>
      <c r="E11" s="4" t="s">
        <v>947</v>
      </c>
      <c r="F11" s="5" t="s">
        <v>926</v>
      </c>
    </row>
    <row r="12" spans="1:6" s="5" customFormat="1">
      <c r="A12" s="161"/>
      <c r="B12" s="6" t="s">
        <v>948</v>
      </c>
      <c r="C12" s="4" t="s">
        <v>949</v>
      </c>
      <c r="D12" s="4" t="s">
        <v>325</v>
      </c>
      <c r="E12" s="4" t="s">
        <v>950</v>
      </c>
      <c r="F12" s="5" t="s">
        <v>914</v>
      </c>
    </row>
    <row r="13" spans="1:6" s="5" customFormat="1">
      <c r="A13" s="161"/>
      <c r="B13" s="3" t="s">
        <v>951</v>
      </c>
      <c r="C13" s="4" t="s">
        <v>952</v>
      </c>
      <c r="D13" s="4" t="s">
        <v>953</v>
      </c>
      <c r="E13" s="4" t="s">
        <v>954</v>
      </c>
      <c r="F13" s="5" t="s">
        <v>917</v>
      </c>
    </row>
    <row r="14" spans="1:6" s="5" customFormat="1">
      <c r="A14" s="161"/>
      <c r="B14" s="3" t="s">
        <v>955</v>
      </c>
      <c r="C14" s="4" t="s">
        <v>956</v>
      </c>
      <c r="D14" s="4" t="s">
        <v>953</v>
      </c>
      <c r="E14" s="4" t="s">
        <v>957</v>
      </c>
      <c r="F14" s="5" t="s">
        <v>914</v>
      </c>
    </row>
    <row r="15" spans="1:6" s="5" customFormat="1">
      <c r="A15" s="161"/>
      <c r="B15" s="3" t="s">
        <v>958</v>
      </c>
      <c r="C15" s="4" t="s">
        <v>959</v>
      </c>
      <c r="D15" s="4" t="s">
        <v>953</v>
      </c>
      <c r="E15" s="4" t="s">
        <v>960</v>
      </c>
      <c r="F15" s="5" t="s">
        <v>917</v>
      </c>
    </row>
    <row r="16" spans="1:6" s="5" customFormat="1">
      <c r="A16" s="161"/>
      <c r="B16" s="3" t="s">
        <v>961</v>
      </c>
      <c r="C16" s="4" t="s">
        <v>962</v>
      </c>
      <c r="D16" s="4" t="s">
        <v>963</v>
      </c>
      <c r="E16" s="4" t="s">
        <v>964</v>
      </c>
      <c r="F16" s="5" t="s">
        <v>926</v>
      </c>
    </row>
    <row r="17" spans="1:6" s="5" customFormat="1">
      <c r="A17" s="161"/>
      <c r="B17" s="3" t="s">
        <v>965</v>
      </c>
      <c r="C17" s="4" t="s">
        <v>966</v>
      </c>
      <c r="D17" s="4" t="s">
        <v>953</v>
      </c>
      <c r="E17" s="4" t="s">
        <v>967</v>
      </c>
      <c r="F17" s="5" t="s">
        <v>917</v>
      </c>
    </row>
    <row r="18" spans="1:6" s="5" customFormat="1">
      <c r="A18" s="161"/>
      <c r="B18" s="3" t="s">
        <v>968</v>
      </c>
      <c r="C18" s="4" t="s">
        <v>969</v>
      </c>
      <c r="D18" s="4" t="s">
        <v>963</v>
      </c>
      <c r="E18" s="4" t="s">
        <v>970</v>
      </c>
      <c r="F18" s="5" t="s">
        <v>926</v>
      </c>
    </row>
    <row r="19" spans="1:6" s="5" customFormat="1">
      <c r="A19" s="161"/>
      <c r="B19" s="3" t="s">
        <v>971</v>
      </c>
      <c r="C19" s="4" t="s">
        <v>972</v>
      </c>
      <c r="D19" s="4" t="s">
        <v>953</v>
      </c>
      <c r="E19" s="4" t="s">
        <v>973</v>
      </c>
      <c r="F19" s="5" t="s">
        <v>914</v>
      </c>
    </row>
    <row r="20" spans="1:6" s="5" customFormat="1">
      <c r="A20" s="161"/>
      <c r="B20" s="3" t="s">
        <v>974</v>
      </c>
      <c r="C20" s="4" t="s">
        <v>975</v>
      </c>
      <c r="D20" s="4" t="s">
        <v>963</v>
      </c>
      <c r="E20" s="4" t="s">
        <v>976</v>
      </c>
      <c r="F20" s="5" t="s">
        <v>914</v>
      </c>
    </row>
    <row r="21" spans="1:6" s="5" customFormat="1">
      <c r="A21" s="161"/>
      <c r="B21" s="3" t="s">
        <v>977</v>
      </c>
      <c r="C21" s="4" t="s">
        <v>882</v>
      </c>
      <c r="D21" s="4" t="s">
        <v>978</v>
      </c>
      <c r="E21" s="4" t="s">
        <v>979</v>
      </c>
      <c r="F21" s="5" t="s">
        <v>917</v>
      </c>
    </row>
    <row r="22" spans="1:6" s="5" customFormat="1">
      <c r="A22" s="161"/>
      <c r="B22" s="3" t="s">
        <v>148</v>
      </c>
      <c r="C22" s="4" t="s">
        <v>980</v>
      </c>
      <c r="D22" s="4" t="s">
        <v>981</v>
      </c>
      <c r="E22" s="4" t="s">
        <v>982</v>
      </c>
      <c r="F22" s="5" t="s">
        <v>914</v>
      </c>
    </row>
    <row r="23" spans="1:6" s="5" customFormat="1">
      <c r="A23" s="161"/>
      <c r="B23" s="3" t="s">
        <v>115</v>
      </c>
      <c r="C23" s="4" t="s">
        <v>983</v>
      </c>
      <c r="D23" s="4" t="s">
        <v>981</v>
      </c>
      <c r="E23" s="4" t="s">
        <v>984</v>
      </c>
      <c r="F23" s="5" t="s">
        <v>914</v>
      </c>
    </row>
    <row r="24" spans="1:6" s="5" customFormat="1">
      <c r="A24" s="161"/>
      <c r="B24" s="3" t="s">
        <v>144</v>
      </c>
      <c r="C24" s="4" t="s">
        <v>985</v>
      </c>
      <c r="D24" s="4" t="s">
        <v>986</v>
      </c>
      <c r="E24" s="4" t="s">
        <v>987</v>
      </c>
      <c r="F24" s="5" t="s">
        <v>914</v>
      </c>
    </row>
    <row r="25" spans="1:6" s="5" customFormat="1">
      <c r="A25" s="161"/>
      <c r="B25" s="3" t="s">
        <v>137</v>
      </c>
      <c r="C25" s="4" t="s">
        <v>138</v>
      </c>
      <c r="D25" s="4" t="s">
        <v>988</v>
      </c>
      <c r="E25" s="4" t="s">
        <v>989</v>
      </c>
      <c r="F25" s="5" t="s">
        <v>914</v>
      </c>
    </row>
    <row r="26" spans="1:6" s="5" customFormat="1">
      <c r="A26" s="161"/>
      <c r="B26" s="3" t="s">
        <v>132</v>
      </c>
      <c r="C26" s="4" t="s">
        <v>133</v>
      </c>
      <c r="D26" s="4" t="s">
        <v>990</v>
      </c>
      <c r="E26" s="4" t="s">
        <v>989</v>
      </c>
      <c r="F26" s="5" t="s">
        <v>914</v>
      </c>
    </row>
    <row r="27" spans="1:6" s="5" customFormat="1">
      <c r="A27" s="161"/>
      <c r="B27" s="3" t="s">
        <v>123</v>
      </c>
      <c r="C27" s="4" t="s">
        <v>124</v>
      </c>
      <c r="D27" s="4" t="s">
        <v>991</v>
      </c>
      <c r="E27" s="4" t="s">
        <v>992</v>
      </c>
      <c r="F27" s="5" t="s">
        <v>914</v>
      </c>
    </row>
    <row r="28" spans="1:6" s="5" customFormat="1">
      <c r="A28" s="162"/>
      <c r="B28" s="3" t="s">
        <v>146</v>
      </c>
      <c r="C28" s="4" t="s">
        <v>147</v>
      </c>
      <c r="D28" s="4" t="s">
        <v>981</v>
      </c>
      <c r="E28" s="4" t="s">
        <v>993</v>
      </c>
      <c r="F28" s="5" t="s">
        <v>914</v>
      </c>
    </row>
    <row r="29" spans="1:6" s="5" customFormat="1">
      <c r="A29" s="163" t="s">
        <v>994</v>
      </c>
      <c r="B29" s="6" t="s">
        <v>9</v>
      </c>
      <c r="C29" s="5" t="s">
        <v>995</v>
      </c>
      <c r="D29" s="5" t="s">
        <v>996</v>
      </c>
      <c r="E29" s="5" t="s">
        <v>997</v>
      </c>
      <c r="F29" s="5" t="s">
        <v>926</v>
      </c>
    </row>
    <row r="30" spans="1:6" s="5" customFormat="1">
      <c r="A30" s="164"/>
      <c r="B30" s="6" t="s">
        <v>12</v>
      </c>
      <c r="C30" s="5" t="s">
        <v>998</v>
      </c>
      <c r="D30" s="5" t="s">
        <v>999</v>
      </c>
      <c r="E30" s="5" t="s">
        <v>1000</v>
      </c>
      <c r="F30" s="5" t="s">
        <v>926</v>
      </c>
    </row>
    <row r="31" spans="1:6" s="5" customFormat="1">
      <c r="A31" s="164"/>
      <c r="B31" s="6" t="s">
        <v>42</v>
      </c>
      <c r="C31" s="5" t="s">
        <v>43</v>
      </c>
      <c r="D31" s="5" t="s">
        <v>1001</v>
      </c>
      <c r="E31" s="5" t="s">
        <v>1002</v>
      </c>
      <c r="F31" s="5" t="s">
        <v>914</v>
      </c>
    </row>
    <row r="32" spans="1:6" s="5" customFormat="1">
      <c r="A32" s="164"/>
      <c r="B32" s="6" t="s">
        <v>45</v>
      </c>
      <c r="C32" s="5" t="s">
        <v>46</v>
      </c>
      <c r="D32" s="5" t="s">
        <v>1001</v>
      </c>
      <c r="E32" s="5" t="s">
        <v>1003</v>
      </c>
      <c r="F32" s="5" t="s">
        <v>914</v>
      </c>
    </row>
    <row r="33" spans="1:6" s="5" customFormat="1">
      <c r="A33" s="164"/>
      <c r="B33" s="6" t="s">
        <v>47</v>
      </c>
      <c r="C33" s="5" t="s">
        <v>48</v>
      </c>
      <c r="D33" s="5" t="s">
        <v>1001</v>
      </c>
      <c r="E33" s="5" t="s">
        <v>1004</v>
      </c>
      <c r="F33" s="5" t="s">
        <v>914</v>
      </c>
    </row>
    <row r="34" spans="1:6" s="5" customFormat="1">
      <c r="A34" s="164"/>
      <c r="B34" s="6" t="s">
        <v>67</v>
      </c>
      <c r="C34" s="5" t="s">
        <v>1005</v>
      </c>
      <c r="D34" s="5" t="s">
        <v>1006</v>
      </c>
      <c r="E34" s="5" t="s">
        <v>1007</v>
      </c>
      <c r="F34" s="5" t="s">
        <v>914</v>
      </c>
    </row>
    <row r="35" spans="1:6" s="5" customFormat="1">
      <c r="A35" s="164"/>
      <c r="B35" s="6" t="s">
        <v>1008</v>
      </c>
      <c r="C35" s="5" t="s">
        <v>1009</v>
      </c>
      <c r="D35" s="5" t="s">
        <v>1006</v>
      </c>
      <c r="E35" s="5" t="s">
        <v>1010</v>
      </c>
      <c r="F35" s="5" t="s">
        <v>914</v>
      </c>
    </row>
    <row r="36" spans="1:6" s="5" customFormat="1">
      <c r="A36" s="164"/>
      <c r="B36" s="6" t="s">
        <v>1011</v>
      </c>
      <c r="C36" s="5" t="s">
        <v>1012</v>
      </c>
      <c r="D36" s="5" t="s">
        <v>1006</v>
      </c>
      <c r="E36" s="5" t="s">
        <v>1013</v>
      </c>
      <c r="F36" s="5" t="s">
        <v>914</v>
      </c>
    </row>
    <row r="37" spans="1:6" s="5" customFormat="1">
      <c r="A37" s="164"/>
      <c r="B37" s="6" t="s">
        <v>53</v>
      </c>
      <c r="C37" s="5" t="s">
        <v>54</v>
      </c>
      <c r="D37" s="5" t="s">
        <v>1014</v>
      </c>
      <c r="E37" s="5" t="s">
        <v>1015</v>
      </c>
      <c r="F37" s="5" t="s">
        <v>917</v>
      </c>
    </row>
    <row r="38" spans="1:6" s="5" customFormat="1">
      <c r="A38" s="164"/>
      <c r="B38" s="6" t="s">
        <v>55</v>
      </c>
      <c r="C38" s="5" t="s">
        <v>56</v>
      </c>
      <c r="D38" s="5" t="s">
        <v>1014</v>
      </c>
      <c r="E38" s="5" t="s">
        <v>1016</v>
      </c>
      <c r="F38" s="5" t="s">
        <v>917</v>
      </c>
    </row>
    <row r="39" spans="1:6" s="5" customFormat="1">
      <c r="A39" s="164"/>
      <c r="B39" s="6" t="s">
        <v>22</v>
      </c>
      <c r="C39" s="5" t="s">
        <v>1017</v>
      </c>
      <c r="D39" s="5" t="s">
        <v>1018</v>
      </c>
      <c r="E39" s="5" t="s">
        <v>1019</v>
      </c>
      <c r="F39" s="5" t="s">
        <v>917</v>
      </c>
    </row>
    <row r="40" spans="1:6" s="5" customFormat="1">
      <c r="A40" s="164"/>
      <c r="B40" s="6" t="s">
        <v>27</v>
      </c>
      <c r="C40" s="5" t="s">
        <v>1020</v>
      </c>
      <c r="D40" s="5" t="s">
        <v>1021</v>
      </c>
      <c r="E40" s="5" t="s">
        <v>1022</v>
      </c>
      <c r="F40" s="5" t="s">
        <v>917</v>
      </c>
    </row>
    <row r="41" spans="1:6" s="5" customFormat="1">
      <c r="A41" s="164"/>
      <c r="B41" s="6" t="s">
        <v>70</v>
      </c>
      <c r="C41" s="5" t="s">
        <v>1023</v>
      </c>
      <c r="D41" s="5" t="s">
        <v>1024</v>
      </c>
      <c r="E41" s="5" t="s">
        <v>1025</v>
      </c>
      <c r="F41" s="5" t="s">
        <v>917</v>
      </c>
    </row>
    <row r="42" spans="1:6" s="5" customFormat="1">
      <c r="A42" s="164"/>
      <c r="B42" s="6" t="s">
        <v>83</v>
      </c>
      <c r="C42" s="5" t="s">
        <v>84</v>
      </c>
      <c r="D42" s="5" t="s">
        <v>978</v>
      </c>
      <c r="E42" s="5" t="s">
        <v>1026</v>
      </c>
      <c r="F42" s="5" t="s">
        <v>917</v>
      </c>
    </row>
    <row r="43" spans="1:6" s="5" customFormat="1">
      <c r="A43" s="164"/>
      <c r="B43" s="6" t="s">
        <v>86</v>
      </c>
      <c r="C43" s="5" t="s">
        <v>87</v>
      </c>
      <c r="D43" s="5" t="s">
        <v>1027</v>
      </c>
      <c r="E43" s="5" t="s">
        <v>1026</v>
      </c>
      <c r="F43" s="5" t="s">
        <v>914</v>
      </c>
    </row>
    <row r="44" spans="1:6" s="5" customFormat="1">
      <c r="A44" s="164"/>
      <c r="B44" s="6" t="s">
        <v>92</v>
      </c>
      <c r="C44" s="5" t="s">
        <v>1028</v>
      </c>
      <c r="D44" s="5" t="s">
        <v>1029</v>
      </c>
      <c r="E44" s="5" t="s">
        <v>1030</v>
      </c>
      <c r="F44" s="5" t="s">
        <v>917</v>
      </c>
    </row>
    <row r="45" spans="1:6" s="5" customFormat="1">
      <c r="A45" s="164"/>
      <c r="B45" s="6" t="s">
        <v>99</v>
      </c>
      <c r="C45" s="5" t="s">
        <v>100</v>
      </c>
      <c r="D45" s="5" t="s">
        <v>1031</v>
      </c>
      <c r="E45" s="5" t="s">
        <v>1032</v>
      </c>
      <c r="F45" s="5" t="s">
        <v>914</v>
      </c>
    </row>
    <row r="46" spans="1:6" s="5" customFormat="1">
      <c r="A46" s="164"/>
      <c r="B46" s="6" t="s">
        <v>96</v>
      </c>
      <c r="C46" s="5" t="s">
        <v>97</v>
      </c>
      <c r="D46" s="5" t="s">
        <v>1033</v>
      </c>
      <c r="E46" s="5" t="s">
        <v>1034</v>
      </c>
      <c r="F46" s="5" t="s">
        <v>914</v>
      </c>
    </row>
    <row r="47" spans="1:6" s="5" customFormat="1">
      <c r="A47" s="164"/>
      <c r="B47" s="6" t="s">
        <v>107</v>
      </c>
      <c r="C47" s="5" t="s">
        <v>108</v>
      </c>
      <c r="D47" s="5" t="s">
        <v>1035</v>
      </c>
      <c r="E47" s="5" t="s">
        <v>1036</v>
      </c>
      <c r="F47" s="5" t="s">
        <v>914</v>
      </c>
    </row>
    <row r="48" spans="1:6" s="5" customFormat="1">
      <c r="A48" s="164"/>
      <c r="B48" s="6" t="s">
        <v>175</v>
      </c>
      <c r="C48" s="5" t="s">
        <v>1037</v>
      </c>
      <c r="D48" s="5" t="s">
        <v>1038</v>
      </c>
      <c r="E48" s="5" t="s">
        <v>1039</v>
      </c>
      <c r="F48" s="5" t="s">
        <v>914</v>
      </c>
    </row>
    <row r="49" spans="1:6" s="5" customFormat="1">
      <c r="A49" s="164"/>
      <c r="B49" s="6" t="s">
        <v>173</v>
      </c>
      <c r="C49" s="5" t="s">
        <v>1040</v>
      </c>
      <c r="D49" s="5" t="s">
        <v>1041</v>
      </c>
      <c r="E49" s="5" t="s">
        <v>1042</v>
      </c>
      <c r="F49" s="5" t="s">
        <v>914</v>
      </c>
    </row>
    <row r="50" spans="1:6" s="5" customFormat="1">
      <c r="A50" s="164"/>
      <c r="B50" s="6" t="s">
        <v>193</v>
      </c>
      <c r="C50" s="5" t="s">
        <v>1043</v>
      </c>
      <c r="D50" s="5" t="s">
        <v>1044</v>
      </c>
      <c r="F50" s="5" t="s">
        <v>914</v>
      </c>
    </row>
    <row r="51" spans="1:6" s="5" customFormat="1">
      <c r="A51" s="164"/>
      <c r="B51" s="6" t="s">
        <v>209</v>
      </c>
      <c r="C51" s="5" t="s">
        <v>1045</v>
      </c>
      <c r="D51" s="5" t="s">
        <v>1046</v>
      </c>
      <c r="E51" s="5" t="s">
        <v>1047</v>
      </c>
      <c r="F51" s="5" t="s">
        <v>914</v>
      </c>
    </row>
    <row r="52" spans="1:6" s="5" customFormat="1">
      <c r="A52" s="164"/>
      <c r="B52" s="6" t="s">
        <v>221</v>
      </c>
      <c r="C52" s="5" t="s">
        <v>1048</v>
      </c>
      <c r="D52" s="5" t="s">
        <v>1049</v>
      </c>
      <c r="E52" s="5" t="s">
        <v>1050</v>
      </c>
      <c r="F52" s="5" t="s">
        <v>914</v>
      </c>
    </row>
    <row r="53" spans="1:6" s="5" customFormat="1">
      <c r="A53" s="164"/>
      <c r="B53" s="6" t="s">
        <v>644</v>
      </c>
      <c r="C53" s="5" t="s">
        <v>1051</v>
      </c>
      <c r="D53" s="5" t="s">
        <v>981</v>
      </c>
      <c r="E53" s="5" t="s">
        <v>1052</v>
      </c>
      <c r="F53" s="5" t="s">
        <v>914</v>
      </c>
    </row>
    <row r="54" spans="1:6" s="5" customFormat="1">
      <c r="A54" s="164"/>
      <c r="B54" s="6" t="s">
        <v>646</v>
      </c>
      <c r="C54" s="5" t="s">
        <v>1053</v>
      </c>
      <c r="D54" s="5" t="s">
        <v>981</v>
      </c>
      <c r="E54" s="5" t="s">
        <v>1054</v>
      </c>
      <c r="F54" s="5" t="s">
        <v>914</v>
      </c>
    </row>
    <row r="55" spans="1:6" s="5" customFormat="1">
      <c r="A55" s="164"/>
      <c r="B55" s="6" t="s">
        <v>650</v>
      </c>
      <c r="C55" s="5" t="s">
        <v>1055</v>
      </c>
      <c r="D55" s="5" t="s">
        <v>981</v>
      </c>
      <c r="E55" s="5" t="s">
        <v>1056</v>
      </c>
      <c r="F55" s="5" t="s">
        <v>914</v>
      </c>
    </row>
    <row r="56" spans="1:6" s="5" customFormat="1">
      <c r="A56" s="164"/>
      <c r="B56" s="6" t="s">
        <v>550</v>
      </c>
      <c r="C56" s="5" t="s">
        <v>545</v>
      </c>
      <c r="D56" s="5" t="s">
        <v>981</v>
      </c>
      <c r="E56" s="5" t="s">
        <v>1057</v>
      </c>
      <c r="F56" s="5" t="s">
        <v>914</v>
      </c>
    </row>
    <row r="57" spans="1:6" s="5" customFormat="1">
      <c r="A57" s="164"/>
      <c r="B57" s="6" t="s">
        <v>455</v>
      </c>
      <c r="C57" s="5" t="s">
        <v>1058</v>
      </c>
      <c r="D57" s="5" t="s">
        <v>981</v>
      </c>
      <c r="E57" s="5" t="s">
        <v>1059</v>
      </c>
      <c r="F57" s="5" t="s">
        <v>914</v>
      </c>
    </row>
    <row r="58" spans="1:6" s="5" customFormat="1">
      <c r="A58" s="164"/>
      <c r="B58" s="6" t="s">
        <v>439</v>
      </c>
      <c r="C58" s="5" t="s">
        <v>1060</v>
      </c>
      <c r="D58" s="5" t="s">
        <v>1061</v>
      </c>
      <c r="E58" s="5" t="s">
        <v>1062</v>
      </c>
      <c r="F58" s="5" t="s">
        <v>914</v>
      </c>
    </row>
    <row r="59" spans="1:6" s="5" customFormat="1">
      <c r="A59" s="164"/>
      <c r="B59" s="6" t="s">
        <v>437</v>
      </c>
      <c r="C59" s="5" t="s">
        <v>1063</v>
      </c>
      <c r="D59" s="5" t="s">
        <v>1001</v>
      </c>
      <c r="E59" s="5" t="s">
        <v>1064</v>
      </c>
      <c r="F59" s="5" t="s">
        <v>914</v>
      </c>
    </row>
    <row r="60" spans="1:6" s="5" customFormat="1">
      <c r="A60" s="164"/>
      <c r="B60" s="6" t="s">
        <v>430</v>
      </c>
      <c r="C60" s="5" t="s">
        <v>431</v>
      </c>
      <c r="D60" s="5" t="s">
        <v>1065</v>
      </c>
      <c r="E60" s="5" t="s">
        <v>1066</v>
      </c>
      <c r="F60" s="5" t="s">
        <v>914</v>
      </c>
    </row>
    <row r="61" spans="1:6" s="5" customFormat="1">
      <c r="A61" s="164"/>
      <c r="B61" s="6" t="s">
        <v>1067</v>
      </c>
      <c r="C61" s="5" t="s">
        <v>1068</v>
      </c>
      <c r="D61" s="5" t="s">
        <v>1069</v>
      </c>
      <c r="F61" s="5" t="s">
        <v>914</v>
      </c>
    </row>
    <row r="62" spans="1:6" s="5" customFormat="1">
      <c r="A62" s="164"/>
      <c r="B62" s="6" t="s">
        <v>500</v>
      </c>
      <c r="C62" s="5" t="s">
        <v>1070</v>
      </c>
      <c r="D62" s="5" t="s">
        <v>981</v>
      </c>
      <c r="E62" s="5" t="s">
        <v>1071</v>
      </c>
      <c r="F62" s="5" t="s">
        <v>914</v>
      </c>
    </row>
    <row r="63" spans="1:6" s="5" customFormat="1">
      <c r="A63" s="164"/>
      <c r="B63" s="6" t="s">
        <v>472</v>
      </c>
      <c r="C63" s="5" t="s">
        <v>1072</v>
      </c>
      <c r="D63" s="5" t="s">
        <v>1073</v>
      </c>
      <c r="E63" s="5" t="s">
        <v>1074</v>
      </c>
      <c r="F63" s="5" t="s">
        <v>914</v>
      </c>
    </row>
    <row r="64" spans="1:6" s="5" customFormat="1">
      <c r="A64" s="164"/>
      <c r="B64" s="6" t="s">
        <v>469</v>
      </c>
      <c r="C64" s="5" t="s">
        <v>1075</v>
      </c>
      <c r="D64" s="5" t="s">
        <v>1001</v>
      </c>
      <c r="E64" s="5" t="s">
        <v>1064</v>
      </c>
      <c r="F64" s="5" t="s">
        <v>914</v>
      </c>
    </row>
    <row r="65" spans="1:6" s="5" customFormat="1">
      <c r="A65" s="165"/>
      <c r="B65" s="6" t="s">
        <v>487</v>
      </c>
      <c r="C65" s="5" t="s">
        <v>1076</v>
      </c>
      <c r="D65" s="5" t="s">
        <v>1077</v>
      </c>
      <c r="F65" s="5" t="s">
        <v>914</v>
      </c>
    </row>
  </sheetData>
  <mergeCells count="2">
    <mergeCell ref="A2:A28"/>
    <mergeCell ref="A29:A65"/>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2F3D5-2583-479A-AA33-7187E43266E5}">
  <dimension ref="A1:D284"/>
  <sheetViews>
    <sheetView workbookViewId="0">
      <pane ySplit="1" topLeftCell="A2" activePane="bottomLeft" state="frozen"/>
      <selection pane="bottomLeft" activeCell="D11" sqref="D11"/>
    </sheetView>
  </sheetViews>
  <sheetFormatPr defaultRowHeight="15"/>
  <cols>
    <col min="1" max="1" width="26.28515625" style="86" bestFit="1" customWidth="1"/>
    <col min="2" max="2" width="5.7109375" bestFit="1" customWidth="1"/>
    <col min="3" max="3" width="17.42578125" customWidth="1"/>
    <col min="4" max="4" width="104.42578125" style="86" bestFit="1" customWidth="1"/>
  </cols>
  <sheetData>
    <row r="1" spans="1:4">
      <c r="A1" s="85" t="s">
        <v>834</v>
      </c>
      <c r="B1" s="27" t="s">
        <v>1078</v>
      </c>
      <c r="C1" s="27" t="s">
        <v>1079</v>
      </c>
      <c r="D1" s="85" t="s">
        <v>5</v>
      </c>
    </row>
    <row r="2" spans="1:4">
      <c r="A2" s="86" t="str">
        <f>[1]ID!B2</f>
        <v>countrycode</v>
      </c>
      <c r="B2" s="86">
        <v>1</v>
      </c>
      <c r="C2" s="86" t="s">
        <v>8</v>
      </c>
      <c r="D2" s="86" t="str">
        <f>[1]ID!C2</f>
        <v>country code</v>
      </c>
    </row>
    <row r="3" spans="1:4">
      <c r="A3" s="86" t="str">
        <f>[1]ID!B3</f>
        <v>year</v>
      </c>
      <c r="B3" s="86">
        <v>2</v>
      </c>
      <c r="C3" s="86" t="s">
        <v>8</v>
      </c>
      <c r="D3" s="86" t="str">
        <f>[1]ID!C3</f>
        <v>4-digit year of survey based on IHSN standards</v>
      </c>
    </row>
    <row r="4" spans="1:4">
      <c r="A4" s="86" t="str">
        <f>[1]ID!B4</f>
        <v>int_year</v>
      </c>
      <c r="B4" s="86">
        <v>3</v>
      </c>
      <c r="C4" s="86" t="s">
        <v>8</v>
      </c>
      <c r="D4" s="86" t="str">
        <f>[1]ID!C4</f>
        <v>Interview year</v>
      </c>
    </row>
    <row r="5" spans="1:4">
      <c r="A5" s="86" t="str">
        <f>[1]ID!B5</f>
        <v>int_month</v>
      </c>
      <c r="B5" s="86">
        <v>4</v>
      </c>
      <c r="C5" s="86" t="s">
        <v>8</v>
      </c>
      <c r="D5" s="86" t="str">
        <f>[1]ID!C5</f>
        <v>Interview month</v>
      </c>
    </row>
    <row r="6" spans="1:4">
      <c r="A6" s="86" t="str">
        <f>[1]ID!B6</f>
        <v>hhid</v>
      </c>
      <c r="B6" s="86">
        <v>5</v>
      </c>
      <c r="C6" s="86" t="s">
        <v>8</v>
      </c>
      <c r="D6" s="86" t="str">
        <f>[1]ID!C6</f>
        <v xml:space="preserve">Household identifier </v>
      </c>
    </row>
    <row r="7" spans="1:4">
      <c r="A7" s="86" t="str">
        <f>[1]ID!B7</f>
        <v>hhid_orig</v>
      </c>
      <c r="B7" s="86">
        <v>6</v>
      </c>
      <c r="C7" s="86" t="s">
        <v>8</v>
      </c>
      <c r="D7" s="86" t="str">
        <f>[1]ID!C7</f>
        <v xml:space="preserve">Household identifier in the raw data </v>
      </c>
    </row>
    <row r="8" spans="1:4">
      <c r="A8" s="86" t="str">
        <f>[1]ID!B8</f>
        <v>pid</v>
      </c>
      <c r="B8" s="86">
        <v>7</v>
      </c>
      <c r="C8" s="86" t="s">
        <v>8</v>
      </c>
      <c r="D8" s="86" t="str">
        <f>[1]ID!C8</f>
        <v xml:space="preserve">Personal identifier </v>
      </c>
    </row>
    <row r="9" spans="1:4">
      <c r="A9" s="86" t="str">
        <f>[1]ID!B9</f>
        <v>pid_orig</v>
      </c>
      <c r="B9" s="86">
        <v>8</v>
      </c>
      <c r="C9" s="86" t="s">
        <v>8</v>
      </c>
      <c r="D9" s="86" t="str">
        <f>[1]ID!C9</f>
        <v xml:space="preserve">Personal identifier in the raw data </v>
      </c>
    </row>
    <row r="10" spans="1:4">
      <c r="A10" s="86" t="str">
        <f>[1]ID!B10</f>
        <v>variable name in raw data</v>
      </c>
      <c r="C10" s="86" t="s">
        <v>8</v>
      </c>
      <c r="D10" s="86" t="str">
        <f>[1]ID!C10</f>
        <v xml:space="preserve">Variables used to construct Household identifier </v>
      </c>
    </row>
    <row r="11" spans="1:4">
      <c r="A11" s="86" t="str">
        <f>[1]ID!B11</f>
        <v>variable name in raw data</v>
      </c>
      <c r="C11" s="86" t="s">
        <v>8</v>
      </c>
      <c r="D11" s="86" t="str">
        <f>[1]ID!C11</f>
        <v xml:space="preserve">Variables used to construct Personal identifier </v>
      </c>
    </row>
    <row r="12" spans="1:4">
      <c r="A12" s="86" t="str">
        <f>'[1]GMD 1.5'!B2</f>
        <v>spdef</v>
      </c>
      <c r="B12" s="86">
        <v>9</v>
      </c>
      <c r="C12" t="s">
        <v>1080</v>
      </c>
      <c r="D12" s="86" t="str">
        <f>'[1]GMD 1.5'!C2</f>
        <v>Spatial deflator (if one is used)</v>
      </c>
    </row>
    <row r="13" spans="1:4">
      <c r="A13" s="86" t="str">
        <f>'[1]GMD 1.5'!B3</f>
        <v>weight</v>
      </c>
      <c r="B13" s="86">
        <v>10</v>
      </c>
      <c r="C13" t="s">
        <v>1080</v>
      </c>
      <c r="D13" s="86" t="str">
        <f>'[1]GMD 1.5'!C3</f>
        <v>Household weight</v>
      </c>
    </row>
    <row r="14" spans="1:4">
      <c r="A14" s="86" t="str">
        <f>'[1]GMD 1.5'!B4</f>
        <v>cpi</v>
      </c>
      <c r="B14" s="86">
        <v>11</v>
      </c>
      <c r="C14" t="s">
        <v>1080</v>
      </c>
      <c r="D14" s="86" t="str">
        <f>'[1]GMD 1.5'!C4</f>
        <v>CPI ratio value of survey (rebased to 2005 on base 1)</v>
      </c>
    </row>
    <row r="15" spans="1:4">
      <c r="A15" s="86" t="str">
        <f>'[1]GMD 1.5'!B5</f>
        <v>weighttype</v>
      </c>
      <c r="B15" s="86">
        <v>12</v>
      </c>
      <c r="C15" t="s">
        <v>1080</v>
      </c>
      <c r="D15" s="86" t="str">
        <f>'[1]GMD 1.5'!C5</f>
        <v>Weight type (frequency, probability, analytical, importance)</v>
      </c>
    </row>
    <row r="16" spans="1:4">
      <c r="A16" s="86" t="str">
        <f>'[1]GMD 1.5'!B6</f>
        <v>cpiperiod</v>
      </c>
      <c r="B16" s="86">
        <v>13</v>
      </c>
      <c r="C16" t="s">
        <v>1080</v>
      </c>
      <c r="D16" s="86" t="str">
        <f>'[1]GMD 1.5'!C6</f>
        <v>Periodicity of CPI (year, year&amp;month, year&amp;quarter, weighted)</v>
      </c>
    </row>
    <row r="17" spans="1:4">
      <c r="A17" s="86" t="str">
        <f>'[1]GMD 1.5'!B7</f>
        <v>ppp</v>
      </c>
      <c r="B17" s="86">
        <v>14</v>
      </c>
      <c r="C17" t="s">
        <v>1080</v>
      </c>
      <c r="D17" s="86" t="str">
        <f>'[1]GMD 1.5'!C7</f>
        <v>PPP conversion factor</v>
      </c>
    </row>
    <row r="18" spans="1:4">
      <c r="A18" s="86" t="str">
        <f>'[1]GMD 1.5'!B8</f>
        <v>survey</v>
      </c>
      <c r="B18" s="86">
        <v>15</v>
      </c>
      <c r="C18" t="s">
        <v>1080</v>
      </c>
      <c r="D18" s="86" t="str">
        <f>'[1]GMD 1.5'!C8</f>
        <v>Type of survey</v>
      </c>
    </row>
    <row r="19" spans="1:4">
      <c r="A19" s="86" t="str">
        <f>'[1]GMD 1.5'!B9</f>
        <v>vermast</v>
      </c>
      <c r="B19" s="86">
        <v>16</v>
      </c>
      <c r="C19" t="s">
        <v>1080</v>
      </c>
      <c r="D19" s="86" t="str">
        <f>'[1]GMD 1.5'!C9</f>
        <v>Version number of master data file</v>
      </c>
    </row>
    <row r="20" spans="1:4">
      <c r="A20" s="86" t="str">
        <f>'[1]GMD 1.5'!B10</f>
        <v>veralt</v>
      </c>
      <c r="B20" s="86">
        <v>17</v>
      </c>
      <c r="C20" t="s">
        <v>1080</v>
      </c>
      <c r="D20" s="86" t="str">
        <f>'[1]GMD 1.5'!C10</f>
        <v>Version number of adaptation to the master data file</v>
      </c>
    </row>
    <row r="21" spans="1:4">
      <c r="A21" s="86" t="str">
        <f>'[1]GMD 1.5'!B11</f>
        <v>harmonization</v>
      </c>
      <c r="B21" s="86">
        <v>18</v>
      </c>
      <c r="C21" t="s">
        <v>1080</v>
      </c>
      <c r="D21" s="86" t="str">
        <f>'[1]GMD 1.5'!C11</f>
        <v>Type of harmonization</v>
      </c>
    </row>
    <row r="22" spans="1:4">
      <c r="A22" s="86" t="str">
        <f>'[1]GMD 1.5'!B12</f>
        <v>converfactor</v>
      </c>
      <c r="B22" s="86">
        <v>19</v>
      </c>
      <c r="C22" t="s">
        <v>1080</v>
      </c>
      <c r="D22" s="86" t="str">
        <f>'[1]GMD 1.5'!C12</f>
        <v>Conversion factor</v>
      </c>
    </row>
    <row r="23" spans="1:4">
      <c r="A23" s="86" t="str">
        <f>'[1]GMD 1.5'!B13</f>
        <v>welfare</v>
      </c>
      <c r="B23" s="86">
        <v>20</v>
      </c>
      <c r="C23" t="s">
        <v>1080</v>
      </c>
      <c r="D23" s="86" t="str">
        <f>'[1]GMD 1.5'!C13</f>
        <v>Welfare aggregate used for estimating international poverty (provided to PovcalNet)</v>
      </c>
    </row>
    <row r="24" spans="1:4">
      <c r="A24" s="86" t="str">
        <f>'[1]GMD 1.5'!B14</f>
        <v>welfarenom</v>
      </c>
      <c r="B24" s="86">
        <v>21</v>
      </c>
      <c r="C24" t="s">
        <v>1080</v>
      </c>
      <c r="D24" s="86" t="str">
        <f>'[1]GMD 1.5'!C14</f>
        <v>Welfare aggregate in nominal terms</v>
      </c>
    </row>
    <row r="25" spans="1:4">
      <c r="A25" s="86" t="str">
        <f>'[1]GMD 1.5'!B15</f>
        <v>welfaredef</v>
      </c>
      <c r="B25" s="86">
        <v>22</v>
      </c>
      <c r="C25" t="s">
        <v>1080</v>
      </c>
      <c r="D25" s="86" t="str">
        <f>'[1]GMD 1.5'!C15</f>
        <v>Welfare aggregate spatially deflated</v>
      </c>
    </row>
    <row r="26" spans="1:4">
      <c r="A26" s="86" t="str">
        <f>'[1]GMD 1.5'!B16</f>
        <v>welfaretype</v>
      </c>
      <c r="B26" s="86">
        <v>23</v>
      </c>
      <c r="C26" t="s">
        <v>1080</v>
      </c>
      <c r="D26" s="86" t="str">
        <f>'[1]GMD 1.5'!C16</f>
        <v>Type of welfare measure (income, consumption or expenditure) for welfare, welfarenom, welfaredef</v>
      </c>
    </row>
    <row r="27" spans="1:4">
      <c r="A27" s="86" t="str">
        <f>'[1]GMD 1.5'!B17</f>
        <v>welfshprosperity</v>
      </c>
      <c r="B27" s="86">
        <v>24</v>
      </c>
      <c r="C27" t="s">
        <v>1080</v>
      </c>
      <c r="D27" s="86" t="str">
        <f>'[1]GMD 1.5'!C17</f>
        <v>Welfare aggregate for shared prosperity (if different from poverty)</v>
      </c>
    </row>
    <row r="28" spans="1:4">
      <c r="A28" s="86" t="str">
        <f>'[1]GMD 1.5'!B18</f>
        <v>welfshprtype</v>
      </c>
      <c r="B28" s="86">
        <v>25</v>
      </c>
      <c r="C28" t="s">
        <v>1080</v>
      </c>
      <c r="D28" s="86" t="str">
        <f>'[1]GMD 1.5'!C18</f>
        <v>Welfare type for shared prosperity indicator (income, consumption or expenditure)</v>
      </c>
    </row>
    <row r="29" spans="1:4">
      <c r="A29" s="86" t="str">
        <f>'[1]GMD 1.5'!B19</f>
        <v>welfareother</v>
      </c>
      <c r="B29" s="86">
        <v>26</v>
      </c>
      <c r="C29" t="s">
        <v>1080</v>
      </c>
      <c r="D29" s="86" t="str">
        <f>'[1]GMD 1.5'!C19</f>
        <v>Welfare aggregate if different welfare type is used from welfare, welfarenom, welfaredef</v>
      </c>
    </row>
    <row r="30" spans="1:4">
      <c r="A30" s="86" t="str">
        <f>'[1]GMD 1.5'!B20</f>
        <v>welfareothertype</v>
      </c>
      <c r="B30" s="86">
        <v>27</v>
      </c>
      <c r="C30" t="s">
        <v>1080</v>
      </c>
      <c r="D30" s="86" t="str">
        <f>'[1]GMD 1.5'!C20</f>
        <v>Type of welfare measure (income, consumption or expenditure) for welfareother</v>
      </c>
    </row>
    <row r="31" spans="1:4">
      <c r="A31" s="86" t="str">
        <f>'[1]GMD 1.5'!B21</f>
        <v>hsize</v>
      </c>
      <c r="B31" s="86">
        <v>28</v>
      </c>
      <c r="C31" t="s">
        <v>1080</v>
      </c>
      <c r="D31" s="86" t="str">
        <f>'[1]GMD 1.5'!C21</f>
        <v>Household size</v>
      </c>
    </row>
    <row r="32" spans="1:4">
      <c r="A32" s="86" t="str">
        <f>'[1]GMD 1.5'!B22</f>
        <v>school</v>
      </c>
      <c r="B32" s="86">
        <v>29</v>
      </c>
      <c r="C32" t="s">
        <v>1080</v>
      </c>
      <c r="D32" s="86" t="str">
        <f>'[1]GMD 1.5'!C22</f>
        <v>Currently enrolled in or attending school</v>
      </c>
    </row>
    <row r="33" spans="1:4">
      <c r="A33" s="86" t="str">
        <f>'[1]GMD 1.5'!B23</f>
        <v>literacy</v>
      </c>
      <c r="B33" s="86">
        <v>30</v>
      </c>
      <c r="C33" t="s">
        <v>1080</v>
      </c>
      <c r="D33" s="86" t="str">
        <f>'[1]GMD 1.5'!C23</f>
        <v>Individual can read and write</v>
      </c>
    </row>
    <row r="34" spans="1:4">
      <c r="A34" s="86" t="str">
        <f>'[1]GMD 1.5'!B24</f>
        <v>educy</v>
      </c>
      <c r="B34" s="86">
        <v>31</v>
      </c>
      <c r="C34" t="s">
        <v>1080</v>
      </c>
      <c r="D34" s="86" t="str">
        <f>'[1]GMD 1.5'!C24</f>
        <v>Years of completed education</v>
      </c>
    </row>
    <row r="35" spans="1:4">
      <c r="A35" s="86" t="str">
        <f>'[1]GMD 1.5'!B25</f>
        <v>educat4</v>
      </c>
      <c r="B35" s="86">
        <v>32</v>
      </c>
      <c r="C35" t="s">
        <v>1080</v>
      </c>
      <c r="D35" s="86" t="str">
        <f>'[1]GMD 1.5'!C25</f>
        <v>Highest level of education completed (4 categories)</v>
      </c>
    </row>
    <row r="36" spans="1:4">
      <c r="A36" s="86" t="str">
        <f>'[1]GMD 1.5'!B26</f>
        <v>educat5</v>
      </c>
      <c r="B36" s="86">
        <v>33</v>
      </c>
      <c r="C36" t="s">
        <v>1080</v>
      </c>
      <c r="D36" s="86" t="str">
        <f>'[1]GMD 1.5'!C26</f>
        <v>Highest level of education completed (5 categories)</v>
      </c>
    </row>
    <row r="37" spans="1:4">
      <c r="A37" s="86" t="str">
        <f>'[1]GMD 1.5'!B27</f>
        <v>educat7</v>
      </c>
      <c r="B37" s="86">
        <v>34</v>
      </c>
      <c r="C37" t="s">
        <v>1080</v>
      </c>
      <c r="D37" s="86" t="str">
        <f>'[1]GMD 1.5'!C27</f>
        <v>Highest level of education completed (7 categories)</v>
      </c>
    </row>
    <row r="38" spans="1:4">
      <c r="A38" s="86" t="str">
        <f>'[1]GMD 1.5'!B28</f>
        <v>primarycomp</v>
      </c>
      <c r="B38" s="86">
        <v>35</v>
      </c>
      <c r="C38" t="s">
        <v>1080</v>
      </c>
      <c r="D38" s="86" t="str">
        <f>'[1]GMD 1.5'!C28</f>
        <v>Primary school completion</v>
      </c>
    </row>
    <row r="39" spans="1:4">
      <c r="A39" s="86" t="str">
        <f>[1]Geography!B6</f>
        <v>subnatid1</v>
      </c>
      <c r="B39" s="86">
        <v>36</v>
      </c>
      <c r="C39" s="86" t="s">
        <v>41</v>
      </c>
      <c r="D39" s="86" t="str">
        <f>[1]Geography!C6</f>
        <v>Subnational ID - highest level</v>
      </c>
    </row>
    <row r="40" spans="1:4">
      <c r="A40" s="86" t="str">
        <f>[1]Geography!B7</f>
        <v>subnatid2</v>
      </c>
      <c r="B40" s="86">
        <v>37</v>
      </c>
      <c r="C40" s="86" t="s">
        <v>41</v>
      </c>
      <c r="D40" s="86" t="str">
        <f>[1]Geography!C7</f>
        <v>Subnational ID - second highest level</v>
      </c>
    </row>
    <row r="41" spans="1:4">
      <c r="A41" s="86" t="str">
        <f>[1]Geography!B8</f>
        <v>subnatid3</v>
      </c>
      <c r="B41" s="86">
        <v>38</v>
      </c>
      <c r="C41" s="86" t="s">
        <v>41</v>
      </c>
      <c r="D41" s="86" t="str">
        <f>[1]Geography!C8</f>
        <v>Subnational ID - third highest level</v>
      </c>
    </row>
    <row r="42" spans="1:4">
      <c r="A42" s="86" t="str">
        <f>[1]Geography!B9</f>
        <v>subnatid4</v>
      </c>
      <c r="B42" s="86">
        <v>39</v>
      </c>
      <c r="C42" s="86" t="s">
        <v>41</v>
      </c>
      <c r="D42" s="86" t="str">
        <f>[1]Geography!C9</f>
        <v>Subnational ID - lowest level</v>
      </c>
    </row>
    <row r="43" spans="1:4">
      <c r="A43" s="86" t="str">
        <f>[1]Geography!B10</f>
        <v>subnatidsurvey</v>
      </c>
      <c r="B43" s="86">
        <v>40</v>
      </c>
      <c r="C43" s="86" t="s">
        <v>41</v>
      </c>
      <c r="D43" s="86" t="str">
        <f>[1]Geography!C10</f>
        <v>Survey representation of geographical units</v>
      </c>
    </row>
    <row r="44" spans="1:4">
      <c r="A44" s="86" t="str">
        <f>[1]Geography!B11</f>
        <v>strata</v>
      </c>
      <c r="B44" s="86">
        <v>41</v>
      </c>
      <c r="C44" s="86" t="s">
        <v>41</v>
      </c>
      <c r="D44" s="86" t="str">
        <f>[1]Geography!C11</f>
        <v>Strata</v>
      </c>
    </row>
    <row r="45" spans="1:4">
      <c r="A45" s="86" t="str">
        <f>[1]Geography!B12</f>
        <v>psu</v>
      </c>
      <c r="B45" s="86">
        <v>42</v>
      </c>
      <c r="C45" s="86" t="s">
        <v>41</v>
      </c>
      <c r="D45" s="86" t="str">
        <f>[1]Geography!C12</f>
        <v>Primary Sampling Unit</v>
      </c>
    </row>
    <row r="46" spans="1:4">
      <c r="A46" s="86" t="str">
        <f>[1]Geography!B13</f>
        <v>subnatid1_prev</v>
      </c>
      <c r="B46" s="86">
        <v>43</v>
      </c>
      <c r="C46" s="86" t="s">
        <v>41</v>
      </c>
      <c r="D46" s="86" t="str">
        <f>[1]Geography!C13</f>
        <v>Subnational ID of most recent previous survey – highest level</v>
      </c>
    </row>
    <row r="47" spans="1:4">
      <c r="A47" s="86" t="str">
        <f>[1]Geography!B14</f>
        <v>subnatid2_prev</v>
      </c>
      <c r="B47" s="86">
        <v>44</v>
      </c>
      <c r="C47" s="86" t="s">
        <v>41</v>
      </c>
      <c r="D47" s="86" t="str">
        <f>[1]Geography!C14</f>
        <v>Subnational ID of most recent previous survey – second highest level</v>
      </c>
    </row>
    <row r="48" spans="1:4">
      <c r="A48" s="86" t="str">
        <f>[1]Geography!B15</f>
        <v>subnatid3_prev</v>
      </c>
      <c r="B48" s="86">
        <v>45</v>
      </c>
      <c r="C48" s="86" t="s">
        <v>41</v>
      </c>
      <c r="D48" s="86" t="str">
        <f>[1]Geography!C15</f>
        <v>Subnational ID of most recent previous survey – third highest level</v>
      </c>
    </row>
    <row r="49" spans="1:4">
      <c r="A49" s="86" t="str">
        <f>[1]Geography!B16</f>
        <v>subnatid4_prev</v>
      </c>
      <c r="B49" s="86">
        <v>46</v>
      </c>
      <c r="C49" s="86" t="s">
        <v>41</v>
      </c>
      <c r="D49" s="86" t="str">
        <f>[1]Geography!C16</f>
        <v>Subnational ID of most recent previous survey – fourth highest level</v>
      </c>
    </row>
    <row r="50" spans="1:4">
      <c r="A50" s="86" t="str">
        <f>[1]Geography!B17</f>
        <v>gaul_adm1_code</v>
      </c>
      <c r="B50" s="86">
        <v>47</v>
      </c>
      <c r="C50" s="86" t="s">
        <v>41</v>
      </c>
      <c r="D50" s="86" t="str">
        <f>[1]Geography!C17</f>
        <v>GAUL code for admin1 level</v>
      </c>
    </row>
    <row r="51" spans="1:4">
      <c r="A51" s="86" t="str">
        <f>[1]Geography!B18</f>
        <v>gaul_adm2_code</v>
      </c>
      <c r="B51" s="86">
        <v>48</v>
      </c>
      <c r="C51" s="86" t="s">
        <v>41</v>
      </c>
      <c r="D51" s="86" t="str">
        <f>[1]Geography!C18</f>
        <v>GAUL code for admin2 level</v>
      </c>
    </row>
    <row r="52" spans="1:4">
      <c r="A52" s="86" t="str">
        <f>[1]Geography!B19</f>
        <v>urban</v>
      </c>
      <c r="B52" s="86">
        <v>49</v>
      </c>
      <c r="C52" s="86" t="s">
        <v>41</v>
      </c>
      <c r="D52" s="86" t="str">
        <f>[1]Geography!C19</f>
        <v>Urban (1) or rural (0)</v>
      </c>
    </row>
    <row r="53" spans="1:4">
      <c r="A53" s="86" t="str">
        <f>[1]Demography!B7</f>
        <v>language</v>
      </c>
      <c r="B53" s="86">
        <v>50</v>
      </c>
      <c r="C53" s="86" t="s">
        <v>79</v>
      </c>
      <c r="D53" s="86" t="str">
        <f>[1]Demography!C7</f>
        <v>Language</v>
      </c>
    </row>
    <row r="54" spans="1:4">
      <c r="A54" s="86" t="str">
        <f>[1]Demography!B8</f>
        <v>age</v>
      </c>
      <c r="B54" s="86">
        <v>51</v>
      </c>
      <c r="C54" s="86" t="s">
        <v>79</v>
      </c>
      <c r="D54" s="86" t="str">
        <f>[1]Demography!C8</f>
        <v>Age of individual (continuous)</v>
      </c>
    </row>
    <row r="55" spans="1:4">
      <c r="A55" s="86" t="str">
        <f>[1]Demography!B9</f>
        <v>agecat</v>
      </c>
      <c r="B55" s="86">
        <v>52</v>
      </c>
      <c r="C55" s="86" t="s">
        <v>79</v>
      </c>
      <c r="D55" s="86" t="str">
        <f>[1]Demography!C9</f>
        <v>Age of individual (categorical)</v>
      </c>
    </row>
    <row r="56" spans="1:4">
      <c r="A56" s="86" t="str">
        <f>[1]Demography!B10</f>
        <v>male</v>
      </c>
      <c r="B56" s="86">
        <v>53</v>
      </c>
      <c r="C56" s="86" t="s">
        <v>79</v>
      </c>
      <c r="D56" s="86" t="str">
        <f>[1]Demography!C10</f>
        <v>Sex of household member (male=1)</v>
      </c>
    </row>
    <row r="57" spans="1:4">
      <c r="A57" s="86" t="str">
        <f>[1]Demography!B11</f>
        <v>relationharm</v>
      </c>
      <c r="B57" s="86">
        <v>54</v>
      </c>
      <c r="C57" s="86" t="s">
        <v>79</v>
      </c>
      <c r="D57" s="86" t="str">
        <f>[1]Demography!C11</f>
        <v>Relationship to head of household harmonized across all regions</v>
      </c>
    </row>
    <row r="58" spans="1:4">
      <c r="A58" s="86" t="str">
        <f>[1]Demography!B12</f>
        <v>relationcs</v>
      </c>
      <c r="B58" s="86">
        <v>55</v>
      </c>
      <c r="C58" s="86" t="s">
        <v>79</v>
      </c>
      <c r="D58" s="86" t="str">
        <f>[1]Demography!C12</f>
        <v>Relationship to head of household country/region specific</v>
      </c>
    </row>
    <row r="59" spans="1:4">
      <c r="A59" s="86" t="str">
        <f>[1]Demography!B13</f>
        <v>marital</v>
      </c>
      <c r="B59" s="86">
        <v>56</v>
      </c>
      <c r="C59" s="86" t="s">
        <v>79</v>
      </c>
      <c r="D59" s="86" t="str">
        <f>[1]Demography!C13</f>
        <v>Marital status</v>
      </c>
    </row>
    <row r="60" spans="1:4">
      <c r="A60" s="86" t="str">
        <f>[1]Demography!B14</f>
        <v>eye_dsablty</v>
      </c>
      <c r="B60" s="86">
        <v>57</v>
      </c>
      <c r="C60" s="86" t="s">
        <v>79</v>
      </c>
      <c r="D60" s="86" t="str">
        <f>[1]Demography!C14</f>
        <v>Difficulty seeing</v>
      </c>
    </row>
    <row r="61" spans="1:4">
      <c r="A61" s="86" t="str">
        <f>[1]Demography!B15</f>
        <v>hear_dsablty</v>
      </c>
      <c r="B61" s="86">
        <v>58</v>
      </c>
      <c r="C61" s="86" t="s">
        <v>79</v>
      </c>
      <c r="D61" s="86" t="str">
        <f>[1]Demography!C15</f>
        <v>Difficulty hearing</v>
      </c>
    </row>
    <row r="62" spans="1:4">
      <c r="A62" s="86" t="str">
        <f>[1]Demography!B16</f>
        <v>walk_dsablty</v>
      </c>
      <c r="B62" s="86">
        <v>59</v>
      </c>
      <c r="C62" s="86" t="s">
        <v>79</v>
      </c>
      <c r="D62" s="86" t="str">
        <f>[1]Demography!C16</f>
        <v>Difficulty walking or climbing steps</v>
      </c>
    </row>
    <row r="63" spans="1:4">
      <c r="A63" s="86" t="str">
        <f>[1]Demography!B17</f>
        <v>conc_dsord</v>
      </c>
      <c r="B63" s="86">
        <v>60</v>
      </c>
      <c r="C63" s="86" t="s">
        <v>79</v>
      </c>
      <c r="D63" s="86" t="str">
        <f>[1]Demography!C17</f>
        <v>Difficulty remembering or concentrating</v>
      </c>
    </row>
    <row r="64" spans="1:4">
      <c r="A64" s="86" t="str">
        <f>[1]Demography!B18</f>
        <v>slfcre_dsablty</v>
      </c>
      <c r="B64" s="86">
        <v>61</v>
      </c>
      <c r="C64" s="86" t="s">
        <v>79</v>
      </c>
      <c r="D64" s="86" t="str">
        <f>[1]Demography!C18</f>
        <v>Difficulty with self-care</v>
      </c>
    </row>
    <row r="65" spans="1:4">
      <c r="A65" s="86" t="str">
        <f>[1]Demography!B19</f>
        <v>comm_dsablty</v>
      </c>
      <c r="B65" s="86">
        <v>62</v>
      </c>
      <c r="C65" s="86" t="s">
        <v>79</v>
      </c>
      <c r="D65" s="86" t="str">
        <f>[1]Demography!C19</f>
        <v>Difficulty communicating</v>
      </c>
    </row>
    <row r="66" spans="1:4">
      <c r="A66" s="86" t="str">
        <f>[1]Labor!B8</f>
        <v>minlaborage</v>
      </c>
      <c r="B66" s="86">
        <v>63</v>
      </c>
      <c r="C66" s="86" t="s">
        <v>172</v>
      </c>
      <c r="D66" s="86" t="str">
        <f>[1]Labor!C8</f>
        <v>Labor module application age (7-day ref period)</v>
      </c>
    </row>
    <row r="67" spans="1:4">
      <c r="A67" s="86" t="str">
        <f>[1]Labor!B9</f>
        <v>lstatus</v>
      </c>
      <c r="B67" s="86">
        <v>64</v>
      </c>
      <c r="C67" s="86" t="s">
        <v>172</v>
      </c>
      <c r="D67" s="86" t="str">
        <f>[1]Labor!C9</f>
        <v>Labor status (7-day ref period)</v>
      </c>
    </row>
    <row r="68" spans="1:4">
      <c r="A68" s="86" t="str">
        <f>[1]Labor!B10</f>
        <v>nlfreason</v>
      </c>
      <c r="B68" s="86">
        <v>65</v>
      </c>
      <c r="C68" s="86" t="s">
        <v>172</v>
      </c>
      <c r="D68" s="86" t="str">
        <f>[1]Labor!C10</f>
        <v>Reason not in the labor force (7-day ref period)</v>
      </c>
    </row>
    <row r="69" spans="1:4">
      <c r="A69" s="86" t="str">
        <f>[1]Labor!B11</f>
        <v>unempldur_l</v>
      </c>
      <c r="B69" s="86">
        <v>66</v>
      </c>
      <c r="C69" s="86" t="s">
        <v>172</v>
      </c>
      <c r="D69" s="86" t="str">
        <f>[1]Labor!C11</f>
        <v>Unemployment duration (months) lower bracket (7-day ref period)</v>
      </c>
    </row>
    <row r="70" spans="1:4">
      <c r="A70" s="86" t="str">
        <f>[1]Labor!B12</f>
        <v>unempldur_u</v>
      </c>
      <c r="B70" s="86">
        <v>67</v>
      </c>
      <c r="C70" s="86" t="s">
        <v>172</v>
      </c>
      <c r="D70" s="86" t="str">
        <f>[1]Labor!C12</f>
        <v>Unemployment duration (months) upper bracket (7-day ref period)</v>
      </c>
    </row>
    <row r="71" spans="1:4">
      <c r="A71" s="86" t="str">
        <f>[1]Labor!B13</f>
        <v>empstat</v>
      </c>
      <c r="B71" s="86">
        <v>68</v>
      </c>
      <c r="C71" s="86" t="s">
        <v>172</v>
      </c>
      <c r="D71" s="86" t="str">
        <f>[1]Labor!C13</f>
        <v>Employment status, primary job (7-day ref period)</v>
      </c>
    </row>
    <row r="72" spans="1:4">
      <c r="A72" s="86" t="str">
        <f>[1]Labor!B14</f>
        <v>ocusec</v>
      </c>
      <c r="B72" s="86">
        <v>69</v>
      </c>
      <c r="C72" s="86" t="s">
        <v>172</v>
      </c>
      <c r="D72" s="86" t="str">
        <f>[1]Labor!C14</f>
        <v>Sector of activity, primary job (7-day ref period)</v>
      </c>
    </row>
    <row r="73" spans="1:4">
      <c r="A73" s="86" t="str">
        <f>[1]Labor!B15</f>
        <v>industry_orig</v>
      </c>
      <c r="B73" s="86">
        <v>70</v>
      </c>
      <c r="C73" s="86" t="s">
        <v>172</v>
      </c>
      <c r="D73" s="86" t="str">
        <f>[1]Labor!C15</f>
        <v>Original industry code, primary job (7-day ref period)</v>
      </c>
    </row>
    <row r="74" spans="1:4">
      <c r="A74" s="86" t="str">
        <f>[1]Labor!B16</f>
        <v>industrycat10</v>
      </c>
      <c r="B74" s="86">
        <v>71</v>
      </c>
      <c r="C74" s="86" t="s">
        <v>172</v>
      </c>
      <c r="D74" s="86" t="str">
        <f>[1]Labor!C16</f>
        <v>1 digit industry classification, primary job (7-day ref period)</v>
      </c>
    </row>
    <row r="75" spans="1:4">
      <c r="A75" s="86" t="str">
        <f>[1]Labor!B17</f>
        <v>industrycat4</v>
      </c>
      <c r="B75" s="86">
        <v>72</v>
      </c>
      <c r="C75" s="86" t="s">
        <v>172</v>
      </c>
      <c r="D75" s="86" t="str">
        <f>[1]Labor!C17</f>
        <v>4-category industry classification, primary job (7-day ref period)</v>
      </c>
    </row>
    <row r="76" spans="1:4">
      <c r="A76" s="86" t="str">
        <f>[1]Labor!B18</f>
        <v>occup_orig</v>
      </c>
      <c r="B76" s="86">
        <v>73</v>
      </c>
      <c r="C76" s="86" t="s">
        <v>172</v>
      </c>
      <c r="D76" s="86" t="str">
        <f>[1]Labor!C18</f>
        <v>Original occupational classification, primary job (7-day ref period)</v>
      </c>
    </row>
    <row r="77" spans="1:4">
      <c r="A77" s="86" t="str">
        <f>[1]Labor!B19</f>
        <v>occup</v>
      </c>
      <c r="B77" s="86">
        <v>74</v>
      </c>
      <c r="C77" s="86" t="s">
        <v>172</v>
      </c>
      <c r="D77" s="86" t="str">
        <f>[1]Labor!C19</f>
        <v>1 digit occupational classification, primary job (7-day ref period)</v>
      </c>
    </row>
    <row r="78" spans="1:4">
      <c r="A78" s="86" t="str">
        <f>[1]Labor!B20</f>
        <v>wage_nc</v>
      </c>
      <c r="B78" s="86">
        <v>75</v>
      </c>
      <c r="C78" s="86" t="s">
        <v>172</v>
      </c>
      <c r="D78" s="86" t="str">
        <f>[1]Labor!C20</f>
        <v>Wage payment, primary job, excl. bonuses, etc. (7-day ref period)</v>
      </c>
    </row>
    <row r="79" spans="1:4">
      <c r="A79" s="86" t="str">
        <f>[1]Labor!B21</f>
        <v>unitwage</v>
      </c>
      <c r="B79" s="86">
        <v>76</v>
      </c>
      <c r="C79" s="86" t="s">
        <v>172</v>
      </c>
      <c r="D79" s="86" t="str">
        <f>[1]Labor!C21</f>
        <v>Time unit of last wages payment, primary job (7-day ref period)</v>
      </c>
    </row>
    <row r="80" spans="1:4">
      <c r="A80" s="86" t="str">
        <f>[1]Labor!B22</f>
        <v>whours</v>
      </c>
      <c r="B80" s="86">
        <v>77</v>
      </c>
      <c r="C80" s="86" t="s">
        <v>172</v>
      </c>
      <c r="D80" s="86" t="str">
        <f>[1]Labor!C22</f>
        <v>Hours of work in last week, primary job (7-day ref period)</v>
      </c>
    </row>
    <row r="81" spans="1:4">
      <c r="A81" s="86" t="str">
        <f>[1]Labor!B23</f>
        <v>wmonths</v>
      </c>
      <c r="B81" s="86">
        <v>78</v>
      </c>
      <c r="C81" s="86" t="s">
        <v>172</v>
      </c>
      <c r="D81" s="86" t="str">
        <f>[1]Labor!C23</f>
        <v>Months worked in the last 12 months, primary job (7-day ref period)</v>
      </c>
    </row>
    <row r="82" spans="1:4">
      <c r="A82" s="86" t="str">
        <f>[1]Labor!B24</f>
        <v>wage_total</v>
      </c>
      <c r="B82" s="86">
        <v>79</v>
      </c>
      <c r="C82" s="86" t="s">
        <v>172</v>
      </c>
      <c r="D82" s="86" t="str">
        <f>[1]Labor!C24</f>
        <v>Annualized total wage, primary job (7-day ref period)</v>
      </c>
    </row>
    <row r="83" spans="1:4">
      <c r="A83" s="86" t="str">
        <f>[1]Labor!B25</f>
        <v>contract</v>
      </c>
      <c r="B83" s="86">
        <v>80</v>
      </c>
      <c r="C83" s="86" t="s">
        <v>172</v>
      </c>
      <c r="D83" s="86" t="str">
        <f>[1]Labor!C25</f>
        <v>Contract (7-day ref period)</v>
      </c>
    </row>
    <row r="84" spans="1:4">
      <c r="A84" s="86" t="str">
        <f>[1]Labor!B26</f>
        <v>healthins</v>
      </c>
      <c r="B84" s="86">
        <v>81</v>
      </c>
      <c r="C84" s="86" t="s">
        <v>172</v>
      </c>
      <c r="D84" s="86" t="str">
        <f>[1]Labor!C26</f>
        <v>Health insurance (7-day ref period)</v>
      </c>
    </row>
    <row r="85" spans="1:4">
      <c r="A85" s="86" t="str">
        <f>[1]Labor!B27</f>
        <v>socialsec</v>
      </c>
      <c r="B85" s="86">
        <v>82</v>
      </c>
      <c r="C85" s="86" t="s">
        <v>172</v>
      </c>
      <c r="D85" s="86" t="str">
        <f>[1]Labor!C27</f>
        <v>Social security (7-day ref period)</v>
      </c>
    </row>
    <row r="86" spans="1:4">
      <c r="A86" s="86" t="str">
        <f>[1]Labor!B28</f>
        <v>union</v>
      </c>
      <c r="B86" s="86">
        <v>83</v>
      </c>
      <c r="C86" s="86" t="s">
        <v>172</v>
      </c>
      <c r="D86" s="86" t="str">
        <f>[1]Labor!C28</f>
        <v>Union membership (7-day ref period)</v>
      </c>
    </row>
    <row r="87" spans="1:4">
      <c r="A87" s="86" t="str">
        <f>[1]Labor!B29</f>
        <v>firmsize_l</v>
      </c>
      <c r="B87" s="86">
        <v>84</v>
      </c>
      <c r="C87" s="86" t="s">
        <v>172</v>
      </c>
      <c r="D87" s="86" t="str">
        <f>[1]Labor!C29</f>
        <v>Firm size (lower bracket), primary job (7-day ref period)</v>
      </c>
    </row>
    <row r="88" spans="1:4">
      <c r="A88" s="86" t="str">
        <f>[1]Labor!B30</f>
        <v>firmsize_u</v>
      </c>
      <c r="B88" s="86">
        <v>85</v>
      </c>
      <c r="C88" s="86" t="s">
        <v>172</v>
      </c>
      <c r="D88" s="86" t="str">
        <f>[1]Labor!C30</f>
        <v>Firm size (upper bracket), primary job (7-day ref period)</v>
      </c>
    </row>
    <row r="89" spans="1:4">
      <c r="A89" s="86" t="str">
        <f>[1]Labor!B31</f>
        <v>empstat_2</v>
      </c>
      <c r="B89" s="86">
        <v>86</v>
      </c>
      <c r="C89" s="86" t="s">
        <v>172</v>
      </c>
      <c r="D89" s="86" t="str">
        <f>[1]Labor!C31</f>
        <v>Employment status, secondary job (7-day ref period)</v>
      </c>
    </row>
    <row r="90" spans="1:4">
      <c r="A90" s="86" t="str">
        <f>[1]Labor!B32</f>
        <v>ocusec_2</v>
      </c>
      <c r="B90" s="86">
        <v>87</v>
      </c>
      <c r="C90" s="86" t="s">
        <v>172</v>
      </c>
      <c r="D90" s="86" t="str">
        <f>[1]Labor!C32</f>
        <v>Sector of activity, secondary job (7-day ref period)</v>
      </c>
    </row>
    <row r="91" spans="1:4">
      <c r="A91" s="86" t="str">
        <f>[1]Labor!B33</f>
        <v>industry_orig_2</v>
      </c>
      <c r="B91" s="86">
        <v>88</v>
      </c>
      <c r="C91" s="86" t="s">
        <v>172</v>
      </c>
      <c r="D91" s="86" t="str">
        <f>[1]Labor!C33</f>
        <v>Original industry code, secondary job (7-day ref period)</v>
      </c>
    </row>
    <row r="92" spans="1:4">
      <c r="A92" s="86" t="str">
        <f>[1]Labor!B34</f>
        <v>industrycat10_2</v>
      </c>
      <c r="B92" s="86">
        <v>89</v>
      </c>
      <c r="C92" s="86" t="s">
        <v>172</v>
      </c>
      <c r="D92" s="86" t="str">
        <f>[1]Labor!C34</f>
        <v>1 digit industry classification, secondary job (7-day ref period)</v>
      </c>
    </row>
    <row r="93" spans="1:4">
      <c r="A93" s="86" t="str">
        <f>[1]Labor!B35</f>
        <v>industrycat4_2</v>
      </c>
      <c r="B93" s="86">
        <v>90</v>
      </c>
      <c r="C93" s="86" t="s">
        <v>172</v>
      </c>
      <c r="D93" s="86" t="str">
        <f>[1]Labor!C35</f>
        <v>4-category industry classification, secondary job (7-day ref period)</v>
      </c>
    </row>
    <row r="94" spans="1:4">
      <c r="A94" s="86" t="str">
        <f>[1]Labor!B36</f>
        <v>occup_orig_2</v>
      </c>
      <c r="B94" s="86">
        <v>91</v>
      </c>
      <c r="C94" s="86" t="s">
        <v>172</v>
      </c>
      <c r="D94" s="86" t="str">
        <f>[1]Labor!C36</f>
        <v>Original occupational classification, secondary job (7-day ref period)</v>
      </c>
    </row>
    <row r="95" spans="1:4">
      <c r="A95" s="86" t="str">
        <f>[1]Labor!B37</f>
        <v>occup_2</v>
      </c>
      <c r="B95" s="86">
        <v>92</v>
      </c>
      <c r="C95" s="86" t="s">
        <v>172</v>
      </c>
      <c r="D95" s="86" t="str">
        <f>[1]Labor!C37</f>
        <v>1 digit occupational classification, secondary job (7-day ref period)</v>
      </c>
    </row>
    <row r="96" spans="1:4">
      <c r="A96" s="86" t="str">
        <f>[1]Labor!B38</f>
        <v>wage_nc_2</v>
      </c>
      <c r="B96" s="86">
        <v>93</v>
      </c>
      <c r="C96" s="86" t="s">
        <v>172</v>
      </c>
      <c r="D96" s="86" t="str">
        <f>[1]Labor!C38</f>
        <v>Wage payment, secondary job, excl. bonuses, etc. (7-day ref period)</v>
      </c>
    </row>
    <row r="97" spans="1:4">
      <c r="A97" s="86" t="str">
        <f>[1]Labor!B39</f>
        <v>unitwage_2</v>
      </c>
      <c r="B97" s="86">
        <v>94</v>
      </c>
      <c r="C97" s="86" t="s">
        <v>172</v>
      </c>
      <c r="D97" s="86" t="str">
        <f>[1]Labor!C39</f>
        <v>Time unit of last wages payment, secondary job (7-day ref period)</v>
      </c>
    </row>
    <row r="98" spans="1:4">
      <c r="A98" s="86" t="str">
        <f>[1]Labor!B40</f>
        <v>whours_2</v>
      </c>
      <c r="B98" s="86">
        <v>95</v>
      </c>
      <c r="C98" s="86" t="s">
        <v>172</v>
      </c>
      <c r="D98" s="86" t="str">
        <f>[1]Labor!C40</f>
        <v>Hours of work in last week, secondary job (7-day ref period)</v>
      </c>
    </row>
    <row r="99" spans="1:4">
      <c r="A99" s="86" t="str">
        <f>[1]Labor!B41</f>
        <v>wmonths_2</v>
      </c>
      <c r="B99" s="86">
        <v>96</v>
      </c>
      <c r="C99" s="86" t="s">
        <v>172</v>
      </c>
      <c r="D99" s="86" t="str">
        <f>[1]Labor!C41</f>
        <v>Months worked in the last 12 months, secondary job (7-day ref period)</v>
      </c>
    </row>
    <row r="100" spans="1:4">
      <c r="A100" s="86" t="str">
        <f>[1]Labor!B42</f>
        <v>wage_total_2</v>
      </c>
      <c r="B100" s="86">
        <v>97</v>
      </c>
      <c r="C100" s="86" t="s">
        <v>172</v>
      </c>
      <c r="D100" s="86" t="str">
        <f>[1]Labor!C42</f>
        <v>Annualized total wage, secondary job (7-day ref period)</v>
      </c>
    </row>
    <row r="101" spans="1:4">
      <c r="A101" s="86" t="str">
        <f>[1]Labor!B43</f>
        <v>firmsize_l_2</v>
      </c>
      <c r="B101" s="86">
        <v>98</v>
      </c>
      <c r="C101" s="86" t="s">
        <v>172</v>
      </c>
      <c r="D101" s="86" t="str">
        <f>[1]Labor!C43</f>
        <v>Firm size (lower bracket), secondary job (7-day ref period)</v>
      </c>
    </row>
    <row r="102" spans="1:4">
      <c r="A102" s="86" t="str">
        <f>[1]Labor!B44</f>
        <v>firmsize_u_2</v>
      </c>
      <c r="B102" s="86">
        <v>99</v>
      </c>
      <c r="C102" s="86" t="s">
        <v>172</v>
      </c>
      <c r="D102" s="86" t="str">
        <f>[1]Labor!C44</f>
        <v>Firm size (upper bracket), secondary job (7-day ref period)</v>
      </c>
    </row>
    <row r="103" spans="1:4">
      <c r="A103" s="86" t="str">
        <f>[1]Labor!B45</f>
        <v>t_hours_others</v>
      </c>
      <c r="B103" s="86">
        <v>100</v>
      </c>
      <c r="C103" s="86" t="s">
        <v>172</v>
      </c>
      <c r="D103" s="86" t="str">
        <f>[1]Labor!C45</f>
        <v>Annualized hours worked in all but primary and secondary jobs (7-day ref period)</v>
      </c>
    </row>
    <row r="104" spans="1:4">
      <c r="A104" s="86" t="str">
        <f>[1]Labor!B46</f>
        <v>t_wage_nc_others</v>
      </c>
      <c r="B104" s="86">
        <v>101</v>
      </c>
      <c r="C104" s="86" t="s">
        <v>172</v>
      </c>
      <c r="D104" s="86" t="str">
        <f>[1]Labor!C46</f>
        <v>Annualized wage in all but primary &amp; secondary jobs excl. bonuses, etc. (7-day ref period)</v>
      </c>
    </row>
    <row r="105" spans="1:4">
      <c r="A105" s="86" t="str">
        <f>[1]Labor!B47</f>
        <v>t_wage_others</v>
      </c>
      <c r="B105" s="86">
        <v>102</v>
      </c>
      <c r="C105" s="86" t="s">
        <v>172</v>
      </c>
      <c r="D105" s="86" t="str">
        <f>[1]Labor!C47</f>
        <v>Annualized wage in all but primary and secondary jobs (7-day ref period)</v>
      </c>
    </row>
    <row r="106" spans="1:4">
      <c r="A106" s="86" t="str">
        <f>[1]Labor!B48</f>
        <v>t_hours_total</v>
      </c>
      <c r="B106" s="86">
        <v>103</v>
      </c>
      <c r="C106" s="86" t="s">
        <v>172</v>
      </c>
      <c r="D106" s="86" t="str">
        <f>[1]Labor!C48</f>
        <v>Annualized hours worked in all jobs (7-day ref period)</v>
      </c>
    </row>
    <row r="107" spans="1:4">
      <c r="A107" s="86" t="str">
        <f>[1]Labor!B49</f>
        <v>t_wage_nc_total</v>
      </c>
      <c r="B107" s="86">
        <v>104</v>
      </c>
      <c r="C107" s="86" t="s">
        <v>172</v>
      </c>
      <c r="D107" s="86" t="str">
        <f>[1]Labor!C49</f>
        <v>Annualized wage in all jobs excl. bonuses, etc. (7-day ref period)</v>
      </c>
    </row>
    <row r="108" spans="1:4">
      <c r="A108" s="86" t="str">
        <f>[1]Labor!B50</f>
        <v>t_wage_total</v>
      </c>
      <c r="B108" s="86">
        <v>105</v>
      </c>
      <c r="C108" s="86" t="s">
        <v>172</v>
      </c>
      <c r="D108" s="86" t="str">
        <f>[1]Labor!C50</f>
        <v>Annualized total wage for all jobs (7-day ref period)</v>
      </c>
    </row>
    <row r="109" spans="1:4">
      <c r="A109" s="86" t="str">
        <f>[1]Labor!B51</f>
        <v>minlaborage_year</v>
      </c>
      <c r="B109" s="86">
        <v>106</v>
      </c>
      <c r="C109" s="86" t="s">
        <v>172</v>
      </c>
      <c r="D109" s="86" t="str">
        <f>[1]Labor!C51</f>
        <v>Labor module application age (12-mon ref period)</v>
      </c>
    </row>
    <row r="110" spans="1:4">
      <c r="A110" s="86" t="str">
        <f>[1]Labor!B52</f>
        <v>lstatus_year</v>
      </c>
      <c r="B110" s="86">
        <v>107</v>
      </c>
      <c r="C110" s="86" t="s">
        <v>172</v>
      </c>
      <c r="D110" s="86" t="str">
        <f>[1]Labor!C52</f>
        <v>Labor status (12-mon ref period)</v>
      </c>
    </row>
    <row r="111" spans="1:4">
      <c r="A111" s="86" t="str">
        <f>[1]Labor!B53</f>
        <v>nlfreason_year</v>
      </c>
      <c r="B111" s="86">
        <v>108</v>
      </c>
      <c r="C111" s="86" t="s">
        <v>172</v>
      </c>
      <c r="D111" s="86" t="str">
        <f>[1]Labor!C53</f>
        <v>Reason not in the labor force (12-mon ref period)</v>
      </c>
    </row>
    <row r="112" spans="1:4">
      <c r="A112" s="86" t="str">
        <f>[1]Labor!B54</f>
        <v>unempldur_l_year</v>
      </c>
      <c r="B112" s="86">
        <v>109</v>
      </c>
      <c r="C112" s="86" t="s">
        <v>172</v>
      </c>
      <c r="D112" s="86" t="str">
        <f>[1]Labor!C54</f>
        <v>Unemployment duration (months) lower bracket (12-mon ref period)</v>
      </c>
    </row>
    <row r="113" spans="1:4">
      <c r="A113" s="86" t="str">
        <f>[1]Labor!B55</f>
        <v>unempldur_u_year</v>
      </c>
      <c r="B113" s="86">
        <v>110</v>
      </c>
      <c r="C113" s="86" t="s">
        <v>172</v>
      </c>
      <c r="D113" s="86" t="str">
        <f>[1]Labor!C55</f>
        <v>Unemployment duration (months) upper bracket (12-mon ref period)</v>
      </c>
    </row>
    <row r="114" spans="1:4">
      <c r="A114" s="86" t="str">
        <f>[1]Labor!B56</f>
        <v>empstat_year</v>
      </c>
      <c r="B114" s="86">
        <v>111</v>
      </c>
      <c r="C114" s="86" t="s">
        <v>172</v>
      </c>
      <c r="D114" s="86" t="str">
        <f>[1]Labor!C56</f>
        <v>Employment status, primary job (12-mon ref period)</v>
      </c>
    </row>
    <row r="115" spans="1:4">
      <c r="A115" s="86" t="str">
        <f>[1]Labor!B57</f>
        <v>ocusec_year</v>
      </c>
      <c r="B115" s="86">
        <v>112</v>
      </c>
      <c r="C115" s="86" t="s">
        <v>172</v>
      </c>
      <c r="D115" s="86" t="str">
        <f>[1]Labor!C57</f>
        <v>Sector of activity, primary job (12-mon ref period)</v>
      </c>
    </row>
    <row r="116" spans="1:4">
      <c r="A116" s="86" t="str">
        <f>[1]Labor!B58</f>
        <v>industry_orig_year</v>
      </c>
      <c r="B116" s="86">
        <v>113</v>
      </c>
      <c r="C116" s="86" t="s">
        <v>172</v>
      </c>
      <c r="D116" s="86" t="str">
        <f>[1]Labor!C58</f>
        <v>Original industry code, primary job (12-mon ref period)</v>
      </c>
    </row>
    <row r="117" spans="1:4">
      <c r="A117" s="86" t="str">
        <f>[1]Labor!B59</f>
        <v>industrycat10_year</v>
      </c>
      <c r="B117" s="86">
        <v>114</v>
      </c>
      <c r="C117" s="86" t="s">
        <v>172</v>
      </c>
      <c r="D117" s="86" t="str">
        <f>[1]Labor!C59</f>
        <v>1 digit industry classification, primary job (12-mon ref period)</v>
      </c>
    </row>
    <row r="118" spans="1:4">
      <c r="A118" s="86" t="str">
        <f>[1]Labor!B60</f>
        <v>industrycat4_year</v>
      </c>
      <c r="B118" s="86">
        <v>115</v>
      </c>
      <c r="C118" s="86" t="s">
        <v>172</v>
      </c>
      <c r="D118" s="86" t="str">
        <f>[1]Labor!C60</f>
        <v>4-category industry classification, primary job (12-mon ref period)</v>
      </c>
    </row>
    <row r="119" spans="1:4">
      <c r="A119" s="86" t="str">
        <f>[1]Labor!B61</f>
        <v>occup_orig_year</v>
      </c>
      <c r="B119" s="86">
        <v>116</v>
      </c>
      <c r="C119" s="86" t="s">
        <v>172</v>
      </c>
      <c r="D119" s="86" t="str">
        <f>[1]Labor!C61</f>
        <v>Original occupational classification, primary job (12-mon ref period)</v>
      </c>
    </row>
    <row r="120" spans="1:4">
      <c r="A120" s="86" t="str">
        <f>[1]Labor!B62</f>
        <v>occup_year</v>
      </c>
      <c r="B120" s="86">
        <v>117</v>
      </c>
      <c r="C120" s="86" t="s">
        <v>172</v>
      </c>
      <c r="D120" s="86" t="str">
        <f>[1]Labor!C62</f>
        <v>1 digit occupational classification, primary job (12-mon ref period)</v>
      </c>
    </row>
    <row r="121" spans="1:4">
      <c r="A121" s="86" t="str">
        <f>[1]Labor!B63</f>
        <v>wage_nc_year</v>
      </c>
      <c r="B121" s="86">
        <v>118</v>
      </c>
      <c r="C121" s="86" t="s">
        <v>172</v>
      </c>
      <c r="D121" s="86" t="str">
        <f>[1]Labor!C63</f>
        <v>Wage payment, primary job, excl. bonuses, etc. (12-mon ref period)</v>
      </c>
    </row>
    <row r="122" spans="1:4">
      <c r="A122" s="86" t="str">
        <f>[1]Labor!B64</f>
        <v>unitwage_year</v>
      </c>
      <c r="B122" s="86">
        <v>119</v>
      </c>
      <c r="C122" s="86" t="s">
        <v>172</v>
      </c>
      <c r="D122" s="86" t="str">
        <f>[1]Labor!C64</f>
        <v>Time unit of last wages payment, primary job (12-mon ref period)</v>
      </c>
    </row>
    <row r="123" spans="1:4">
      <c r="A123" s="86" t="str">
        <f>[1]Labor!B65</f>
        <v>whours_year</v>
      </c>
      <c r="B123" s="86">
        <v>120</v>
      </c>
      <c r="C123" s="86" t="s">
        <v>172</v>
      </c>
      <c r="D123" s="86" t="str">
        <f>[1]Labor!C65</f>
        <v>Hours of work in last week, primary job (12-mon ref period)</v>
      </c>
    </row>
    <row r="124" spans="1:4">
      <c r="A124" s="86" t="str">
        <f>[1]Labor!B66</f>
        <v>wmonths_year</v>
      </c>
      <c r="B124" s="86">
        <v>121</v>
      </c>
      <c r="C124" s="86" t="s">
        <v>172</v>
      </c>
      <c r="D124" s="86" t="str">
        <f>[1]Labor!C66</f>
        <v>Months worked in the last 12 months, primary job (12-mon ref period)</v>
      </c>
    </row>
    <row r="125" spans="1:4">
      <c r="A125" s="86" t="str">
        <f>[1]Labor!B67</f>
        <v>wage_total_year</v>
      </c>
      <c r="B125" s="86">
        <v>122</v>
      </c>
      <c r="C125" s="86" t="s">
        <v>172</v>
      </c>
      <c r="D125" s="86" t="str">
        <f>[1]Labor!C67</f>
        <v>Annualized total wage, primary job (12-mon ref period)</v>
      </c>
    </row>
    <row r="126" spans="1:4">
      <c r="A126" s="86" t="str">
        <f>[1]Labor!B68</f>
        <v>contract_year</v>
      </c>
      <c r="B126" s="86">
        <v>123</v>
      </c>
      <c r="C126" s="86" t="s">
        <v>172</v>
      </c>
      <c r="D126" s="86" t="str">
        <f>[1]Labor!C68</f>
        <v>Contract (12-mon ref period)</v>
      </c>
    </row>
    <row r="127" spans="1:4">
      <c r="A127" s="86" t="str">
        <f>[1]Labor!B69</f>
        <v>healthins_year</v>
      </c>
      <c r="B127" s="86">
        <v>124</v>
      </c>
      <c r="C127" s="86" t="s">
        <v>172</v>
      </c>
      <c r="D127" s="86" t="str">
        <f>[1]Labor!C69</f>
        <v>Health insurance (12-mon ref period)</v>
      </c>
    </row>
    <row r="128" spans="1:4">
      <c r="A128" s="86" t="str">
        <f>[1]Labor!B70</f>
        <v>socialsec_year</v>
      </c>
      <c r="B128" s="86">
        <v>125</v>
      </c>
      <c r="C128" s="86" t="s">
        <v>172</v>
      </c>
      <c r="D128" s="86" t="str">
        <f>[1]Labor!C70</f>
        <v>Social security (12-mon ref period)</v>
      </c>
    </row>
    <row r="129" spans="1:4">
      <c r="A129" s="86" t="str">
        <f>[1]Labor!B71</f>
        <v>union_year</v>
      </c>
      <c r="B129" s="86">
        <v>126</v>
      </c>
      <c r="C129" s="86" t="s">
        <v>172</v>
      </c>
      <c r="D129" s="86" t="str">
        <f>[1]Labor!C71</f>
        <v>Union membership (12-mon ref period)</v>
      </c>
    </row>
    <row r="130" spans="1:4">
      <c r="A130" s="86" t="str">
        <f>[1]Labor!B72</f>
        <v>firmsize_l_year</v>
      </c>
      <c r="B130" s="86">
        <v>127</v>
      </c>
      <c r="C130" s="86" t="s">
        <v>172</v>
      </c>
      <c r="D130" s="86" t="str">
        <f>[1]Labor!C72</f>
        <v>Firm size (lower bracket), primary job (12-mon ref period)</v>
      </c>
    </row>
    <row r="131" spans="1:4">
      <c r="A131" s="86" t="str">
        <f>[1]Labor!B73</f>
        <v>firmsize_u_year</v>
      </c>
      <c r="B131" s="86">
        <v>128</v>
      </c>
      <c r="C131" s="86" t="s">
        <v>172</v>
      </c>
      <c r="D131" s="86" t="str">
        <f>[1]Labor!C73</f>
        <v>Firm size (upper bracket), primary job (12-mon ref period)</v>
      </c>
    </row>
    <row r="132" spans="1:4">
      <c r="A132" s="86" t="str">
        <f>[1]Labor!B74</f>
        <v>empstat_2_year</v>
      </c>
      <c r="B132" s="86">
        <v>129</v>
      </c>
      <c r="C132" s="86" t="s">
        <v>172</v>
      </c>
      <c r="D132" s="86" t="str">
        <f>[1]Labor!C74</f>
        <v>Employment status, secondary job (12-mon ref period)</v>
      </c>
    </row>
    <row r="133" spans="1:4">
      <c r="A133" s="86" t="str">
        <f>[1]Labor!B75</f>
        <v>ocusec_2_year</v>
      </c>
      <c r="B133" s="86">
        <v>130</v>
      </c>
      <c r="C133" s="86" t="s">
        <v>172</v>
      </c>
      <c r="D133" s="86" t="str">
        <f>[1]Labor!C75</f>
        <v>Sector of activity, secondary job (12-mon ref period)</v>
      </c>
    </row>
    <row r="134" spans="1:4">
      <c r="A134" s="86" t="str">
        <f>[1]Labor!B76</f>
        <v>industry_orig_2_year</v>
      </c>
      <c r="B134" s="86">
        <v>131</v>
      </c>
      <c r="C134" s="86" t="s">
        <v>172</v>
      </c>
      <c r="D134" s="86" t="str">
        <f>[1]Labor!C76</f>
        <v>Original industry code, secondary job (12-mon ref period)</v>
      </c>
    </row>
    <row r="135" spans="1:4">
      <c r="A135" s="86" t="str">
        <f>[1]Labor!B77</f>
        <v>industrycat10_2_year</v>
      </c>
      <c r="B135" s="86">
        <v>132</v>
      </c>
      <c r="C135" s="86" t="s">
        <v>172</v>
      </c>
      <c r="D135" s="86" t="str">
        <f>[1]Labor!C77</f>
        <v>1 digit industry classification, secondary job (12-mon ref period)</v>
      </c>
    </row>
    <row r="136" spans="1:4">
      <c r="A136" s="86" t="str">
        <f>[1]Labor!B78</f>
        <v>industrycat4_2_year</v>
      </c>
      <c r="B136" s="86">
        <v>133</v>
      </c>
      <c r="C136" s="86" t="s">
        <v>172</v>
      </c>
      <c r="D136" s="86" t="str">
        <f>[1]Labor!C78</f>
        <v>4-category industry classification, secondary job (12-mon ref period)</v>
      </c>
    </row>
    <row r="137" spans="1:4">
      <c r="A137" s="86" t="str">
        <f>[1]Labor!B79</f>
        <v>occup_orig_2_year</v>
      </c>
      <c r="B137" s="86">
        <v>134</v>
      </c>
      <c r="C137" s="86" t="s">
        <v>172</v>
      </c>
      <c r="D137" s="86" t="str">
        <f>[1]Labor!C79</f>
        <v>Original occupational classification, secondary job (12-mon ref period)</v>
      </c>
    </row>
    <row r="138" spans="1:4">
      <c r="A138" s="86" t="str">
        <f>[1]Labor!B80</f>
        <v>occup_2_year</v>
      </c>
      <c r="B138" s="86">
        <v>135</v>
      </c>
      <c r="C138" s="86" t="s">
        <v>172</v>
      </c>
      <c r="D138" s="86" t="str">
        <f>[1]Labor!C80</f>
        <v>1 digit occupational classification, secondary job (12-mon ref period)</v>
      </c>
    </row>
    <row r="139" spans="1:4">
      <c r="A139" s="86" t="str">
        <f>[1]Labor!B81</f>
        <v>wage_nc_2_year</v>
      </c>
      <c r="B139" s="86">
        <v>136</v>
      </c>
      <c r="C139" s="86" t="s">
        <v>172</v>
      </c>
      <c r="D139" s="86" t="str">
        <f>[1]Labor!C81</f>
        <v>Wage payment, secondary job, excl. bonuses, etc. (12-mon ref period)</v>
      </c>
    </row>
    <row r="140" spans="1:4">
      <c r="A140" s="86" t="str">
        <f>[1]Labor!B82</f>
        <v>unitwage_2_year</v>
      </c>
      <c r="B140" s="86">
        <v>137</v>
      </c>
      <c r="C140" s="86" t="s">
        <v>172</v>
      </c>
      <c r="D140" s="86" t="str">
        <f>[1]Labor!C82</f>
        <v>Time unit of last wages payment, secondary job (12-mon ref period)</v>
      </c>
    </row>
    <row r="141" spans="1:4">
      <c r="A141" s="86" t="str">
        <f>[1]Labor!B83</f>
        <v>whours_2_year</v>
      </c>
      <c r="B141" s="86">
        <v>138</v>
      </c>
      <c r="C141" s="86" t="s">
        <v>172</v>
      </c>
      <c r="D141" s="86" t="str">
        <f>[1]Labor!C83</f>
        <v>Hours of work in last week, secondary job (12-mon ref period)</v>
      </c>
    </row>
    <row r="142" spans="1:4">
      <c r="A142" s="86" t="str">
        <f>[1]Labor!B84</f>
        <v>wmonths_2_year</v>
      </c>
      <c r="B142" s="86">
        <v>139</v>
      </c>
      <c r="C142" s="86" t="s">
        <v>172</v>
      </c>
      <c r="D142" s="86" t="str">
        <f>[1]Labor!C84</f>
        <v>Months worked in the last 12 months, secondary job (12-mon ref period)</v>
      </c>
    </row>
    <row r="143" spans="1:4">
      <c r="A143" s="86" t="str">
        <f>[1]Labor!B85</f>
        <v>wage_total_2_year</v>
      </c>
      <c r="B143" s="86">
        <v>140</v>
      </c>
      <c r="C143" s="86" t="s">
        <v>172</v>
      </c>
      <c r="D143" s="86" t="str">
        <f>[1]Labor!C85</f>
        <v>Annualized total wage, secondary job (12-mon ref period)</v>
      </c>
    </row>
    <row r="144" spans="1:4">
      <c r="A144" s="86" t="str">
        <f>[1]Labor!B86</f>
        <v>firmsize_l_2_year</v>
      </c>
      <c r="B144" s="86">
        <v>141</v>
      </c>
      <c r="C144" s="86" t="s">
        <v>172</v>
      </c>
      <c r="D144" s="86" t="str">
        <f>[1]Labor!C86</f>
        <v>Firm size (lower bracket), secondary job (12-mon ref period)</v>
      </c>
    </row>
    <row r="145" spans="1:4">
      <c r="A145" s="86" t="str">
        <f>[1]Labor!B87</f>
        <v>firmsize_u_2_year</v>
      </c>
      <c r="B145" s="86">
        <v>142</v>
      </c>
      <c r="C145" s="86" t="s">
        <v>172</v>
      </c>
      <c r="D145" s="86" t="str">
        <f>[1]Labor!C87</f>
        <v>Firm size (upper bracket), secondary job (12-mon ref period)</v>
      </c>
    </row>
    <row r="146" spans="1:4">
      <c r="A146" s="86" t="str">
        <f>[1]Labor!B88</f>
        <v>t_hours_others_year</v>
      </c>
      <c r="B146" s="86">
        <v>143</v>
      </c>
      <c r="C146" s="86" t="s">
        <v>172</v>
      </c>
      <c r="D146" s="86" t="str">
        <f>[1]Labor!C88</f>
        <v>Annualized hours worked in all but primary and secondary jobs (12-mon ref period)</v>
      </c>
    </row>
    <row r="147" spans="1:4">
      <c r="A147" s="86" t="str">
        <f>[1]Labor!B89</f>
        <v>t_wage_nc_others_year</v>
      </c>
      <c r="B147" s="86">
        <v>144</v>
      </c>
      <c r="C147" s="86" t="s">
        <v>172</v>
      </c>
      <c r="D147" s="86" t="str">
        <f>[1]Labor!C89</f>
        <v>Annualized wage in all but primary &amp; secondary jobs excl. bonuses, etc. (12-mon ref period)</v>
      </c>
    </row>
    <row r="148" spans="1:4">
      <c r="A148" s="86" t="str">
        <f>[1]Labor!B90</f>
        <v>t_wage_others_year</v>
      </c>
      <c r="B148" s="86">
        <v>145</v>
      </c>
      <c r="C148" s="86" t="s">
        <v>172</v>
      </c>
      <c r="D148" s="86" t="str">
        <f>[1]Labor!C90</f>
        <v>Annualized wage in all but primary and secondary jobs (12-mon ref period)</v>
      </c>
    </row>
    <row r="149" spans="1:4">
      <c r="A149" s="86" t="str">
        <f>[1]Labor!B91</f>
        <v>t_hours_total_year</v>
      </c>
      <c r="B149" s="86">
        <v>146</v>
      </c>
      <c r="C149" s="86" t="s">
        <v>172</v>
      </c>
      <c r="D149" s="86" t="str">
        <f>[1]Labor!C91</f>
        <v>Annualized hours worked in all jobs (12-mon ref period)</v>
      </c>
    </row>
    <row r="150" spans="1:4">
      <c r="A150" s="86" t="str">
        <f>[1]Labor!B92</f>
        <v>t_wage_nc_total_year</v>
      </c>
      <c r="B150" s="86">
        <v>147</v>
      </c>
      <c r="C150" s="86" t="s">
        <v>172</v>
      </c>
      <c r="D150" s="86" t="str">
        <f>[1]Labor!C92</f>
        <v>Annualized wage in all jobs excl. bonuses, etc. (12-mon ref period)</v>
      </c>
    </row>
    <row r="151" spans="1:4">
      <c r="A151" s="86" t="str">
        <f>[1]Labor!B93</f>
        <v>t_wage_total_year</v>
      </c>
      <c r="B151" s="86">
        <v>148</v>
      </c>
      <c r="C151" s="86" t="s">
        <v>172</v>
      </c>
      <c r="D151" s="86" t="str">
        <f>[1]Labor!C93</f>
        <v>Annualized total wage for all jobs (12-mon ref period)</v>
      </c>
    </row>
    <row r="152" spans="1:4">
      <c r="A152" s="86" t="str">
        <f>[1]Labor!B94</f>
        <v>njobs</v>
      </c>
      <c r="B152" s="86">
        <v>149</v>
      </c>
      <c r="C152" s="86" t="s">
        <v>172</v>
      </c>
      <c r="D152" s="86" t="str">
        <f>[1]Labor!C94</f>
        <v>Total number of jobs</v>
      </c>
    </row>
    <row r="153" spans="1:4">
      <c r="A153" s="86" t="str">
        <f>[1]Labor!B95</f>
        <v>t_hours_annual</v>
      </c>
      <c r="B153" s="86">
        <v>150</v>
      </c>
      <c r="C153" s="86" t="s">
        <v>172</v>
      </c>
      <c r="D153" s="86" t="str">
        <f>[1]Labor!C95</f>
        <v>Total hours worked in all jobs in the previous 12 months</v>
      </c>
    </row>
    <row r="154" spans="1:4">
      <c r="A154" s="86" t="str">
        <f>[1]Labor!B96</f>
        <v>linc_nc</v>
      </c>
      <c r="B154" s="86">
        <v>151</v>
      </c>
      <c r="C154" s="86" t="s">
        <v>172</v>
      </c>
      <c r="D154" s="86" t="str">
        <f>[1]Labor!C96</f>
        <v xml:space="preserve">Total annual wage income in all jobs, excl. bonuses, etc. </v>
      </c>
    </row>
    <row r="155" spans="1:4">
      <c r="A155" s="86" t="str">
        <f>[1]Labor!B97</f>
        <v>laborincome</v>
      </c>
      <c r="B155" s="86">
        <v>152</v>
      </c>
      <c r="C155" s="86" t="s">
        <v>172</v>
      </c>
      <c r="D155" s="86" t="str">
        <f>[1]Labor!C97</f>
        <v xml:space="preserve">Total annual individual labor income in all jobs, incl. bonuses, etc. </v>
      </c>
    </row>
    <row r="156" spans="1:4">
      <c r="A156" s="86" t="str">
        <f>[1]Utilities!B8</f>
        <v>water_source</v>
      </c>
      <c r="B156" s="86">
        <v>153</v>
      </c>
      <c r="C156" s="86" t="s">
        <v>429</v>
      </c>
      <c r="D156" s="86" t="str">
        <f>[1]Utilities!C8</f>
        <v>Sources of drinking water (14 categories)</v>
      </c>
    </row>
    <row r="157" spans="1:4">
      <c r="A157" s="86" t="str">
        <f>[1]Utilities!B9</f>
        <v>imp_wat_rec</v>
      </c>
      <c r="B157" s="86">
        <v>154</v>
      </c>
      <c r="C157" s="86" t="s">
        <v>429</v>
      </c>
      <c r="D157" s="86" t="str">
        <f>[1]Utilities!C9</f>
        <v>Improved water source</v>
      </c>
    </row>
    <row r="158" spans="1:4">
      <c r="A158" s="86" t="str">
        <f>[1]Utilities!B7</f>
        <v>water_original</v>
      </c>
      <c r="B158" s="86">
        <v>155</v>
      </c>
      <c r="C158" s="86" t="s">
        <v>429</v>
      </c>
      <c r="D158" s="86" t="str">
        <f>[1]Utilities!C7</f>
        <v>Original survey response in string for water_source variable</v>
      </c>
    </row>
    <row r="159" spans="1:4">
      <c r="A159" s="86" t="str">
        <f>[1]Utilities!B6</f>
        <v>watertype_quest</v>
      </c>
      <c r="B159" s="86">
        <v>156</v>
      </c>
      <c r="C159" s="86" t="s">
        <v>429</v>
      </c>
      <c r="D159" s="86" t="str">
        <f>[1]Utilities!C6</f>
        <v>Type of water questions used in the survey</v>
      </c>
    </row>
    <row r="160" spans="1:4">
      <c r="A160" s="86" t="str">
        <f>[1]Utilities!B10</f>
        <v xml:space="preserve">piped </v>
      </c>
      <c r="B160" s="86">
        <v>157</v>
      </c>
      <c r="C160" s="86" t="s">
        <v>429</v>
      </c>
      <c r="D160" s="86" t="str">
        <f>[1]Utilities!C10</f>
        <v>Access to piped water</v>
      </c>
    </row>
    <row r="161" spans="1:4">
      <c r="A161" s="86" t="str">
        <f>[1]Utilities!B11</f>
        <v>piped_to_prem</v>
      </c>
      <c r="B161" s="86">
        <v>158</v>
      </c>
      <c r="C161" s="86" t="s">
        <v>429</v>
      </c>
      <c r="D161" s="86" t="str">
        <f>[1]Utilities!C11</f>
        <v>Access to piped water on premises</v>
      </c>
    </row>
    <row r="162" spans="1:4">
      <c r="A162" s="86" t="str">
        <f>[1]Utilities!B12</f>
        <v>w_30m</v>
      </c>
      <c r="B162" s="86">
        <v>159</v>
      </c>
      <c r="C162" s="86" t="s">
        <v>429</v>
      </c>
      <c r="D162" s="86" t="str">
        <f>[1]Utilities!C12</f>
        <v>Household has access to improved water within 30 minutes</v>
      </c>
    </row>
    <row r="163" spans="1:4">
      <c r="A163" s="86" t="str">
        <f>[1]Utilities!B13</f>
        <v>w_avail</v>
      </c>
      <c r="B163" s="86">
        <v>160</v>
      </c>
      <c r="C163" s="86" t="s">
        <v>429</v>
      </c>
      <c r="D163" s="86" t="str">
        <f>[1]Utilities!C13</f>
        <v>Improved water is available when needed</v>
      </c>
    </row>
    <row r="164" spans="1:4">
      <c r="A164" s="86" t="str">
        <f>[1]Utilities!B15</f>
        <v>sanitation_source</v>
      </c>
      <c r="B164" s="86">
        <v>161</v>
      </c>
      <c r="C164" s="86" t="s">
        <v>429</v>
      </c>
      <c r="D164" s="86" t="str">
        <f>[1]Utilities!C15</f>
        <v xml:space="preserve">Main sanitation facility </v>
      </c>
    </row>
    <row r="165" spans="1:4">
      <c r="A165" s="86" t="str">
        <f>[1]Utilities!B14</f>
        <v>sanitation_original</v>
      </c>
      <c r="B165" s="86">
        <v>162</v>
      </c>
      <c r="C165" s="86" t="s">
        <v>429</v>
      </c>
      <c r="D165" s="86" t="str">
        <f>[1]Utilities!C14</f>
        <v>Original survey response for SANITATION_SOURCE</v>
      </c>
    </row>
    <row r="166" spans="1:4">
      <c r="A166" s="86" t="str">
        <f>[1]Utilities!B16</f>
        <v>toilet_acc</v>
      </c>
      <c r="B166" s="86">
        <v>163</v>
      </c>
      <c r="C166" s="86" t="s">
        <v>429</v>
      </c>
      <c r="D166" s="86" t="str">
        <f>[1]Utilities!C16</f>
        <v xml:space="preserve">Access to flushed toilet </v>
      </c>
    </row>
    <row r="167" spans="1:4">
      <c r="A167" s="86" t="str">
        <f>[1]Utilities!B17</f>
        <v>sewer</v>
      </c>
      <c r="B167" s="86">
        <v>164</v>
      </c>
      <c r="C167" s="86" t="s">
        <v>429</v>
      </c>
      <c r="D167" s="86" t="str">
        <f>[1]Utilities!C17</f>
        <v>Sewer</v>
      </c>
    </row>
    <row r="168" spans="1:4">
      <c r="A168" s="86" t="str">
        <f>[1]Utilities!B18</f>
        <v>open_def</v>
      </c>
      <c r="B168" s="86">
        <v>165</v>
      </c>
      <c r="C168" s="86" t="s">
        <v>429</v>
      </c>
      <c r="D168" s="86" t="str">
        <f>[1]Utilities!C18</f>
        <v>Open defecation</v>
      </c>
    </row>
    <row r="169" spans="1:4">
      <c r="A169" s="86" t="str">
        <f>[1]Utilities!B19</f>
        <v>imp_san_rec</v>
      </c>
      <c r="B169" s="86">
        <v>166</v>
      </c>
      <c r="C169" s="86" t="s">
        <v>429</v>
      </c>
      <c r="D169" s="86" t="str">
        <f>[1]Utilities!C19</f>
        <v>Improved sanitation facility</v>
      </c>
    </row>
    <row r="170" spans="1:4">
      <c r="A170" s="86" t="str">
        <f>[1]Utilities!B20</f>
        <v>waste</v>
      </c>
      <c r="B170" s="86">
        <v>167</v>
      </c>
      <c r="C170" s="86" t="s">
        <v>429</v>
      </c>
      <c r="D170" s="86" t="str">
        <f>[1]Utilities!C20</f>
        <v>Main types of solid waste disposal</v>
      </c>
    </row>
    <row r="171" spans="1:4">
      <c r="A171" s="86" t="str">
        <f>[1]Utilities!B21</f>
        <v>central_acc</v>
      </c>
      <c r="B171" s="86">
        <v>168</v>
      </c>
      <c r="C171" s="86" t="s">
        <v>429</v>
      </c>
      <c r="D171" s="86" t="str">
        <f>[1]Utilities!C21</f>
        <v xml:space="preserve">Access to central heating </v>
      </c>
    </row>
    <row r="172" spans="1:4">
      <c r="A172" s="86" t="str">
        <f>[1]Utilities!B22</f>
        <v>heatsource</v>
      </c>
      <c r="B172" s="86">
        <v>169</v>
      </c>
      <c r="C172" s="86" t="s">
        <v>429</v>
      </c>
      <c r="D172" s="86" t="str">
        <f>[1]Utilities!C22</f>
        <v xml:space="preserve">Main source of heating </v>
      </c>
    </row>
    <row r="173" spans="1:4">
      <c r="A173" s="86" t="str">
        <f>[1]Utilities!B23</f>
        <v>gas</v>
      </c>
      <c r="B173" s="86">
        <v>170</v>
      </c>
      <c r="C173" s="86" t="s">
        <v>429</v>
      </c>
      <c r="D173" s="86" t="str">
        <f>[1]Utilities!C23</f>
        <v>Connection to gas/Usage of gas</v>
      </c>
    </row>
    <row r="174" spans="1:4">
      <c r="A174" s="86" t="str">
        <f>[1]Utilities!B24</f>
        <v>cooksource</v>
      </c>
      <c r="B174" s="86">
        <v>171</v>
      </c>
      <c r="C174" s="86" t="s">
        <v>429</v>
      </c>
      <c r="D174" s="86" t="str">
        <f>[1]Utilities!C24</f>
        <v>Main cooking fuel</v>
      </c>
    </row>
    <row r="175" spans="1:4">
      <c r="A175" s="86" t="str">
        <f>[1]Utilities!B25</f>
        <v>lightsource</v>
      </c>
      <c r="B175" s="86">
        <v>172</v>
      </c>
      <c r="C175" s="86" t="s">
        <v>429</v>
      </c>
      <c r="D175" s="86" t="str">
        <f>[1]Utilities!C25</f>
        <v xml:space="preserve">Main source of lighting </v>
      </c>
    </row>
    <row r="176" spans="1:4">
      <c r="A176" s="86" t="str">
        <f>[1]Utilities!B26</f>
        <v>elec_acc</v>
      </c>
      <c r="B176" s="86">
        <v>173</v>
      </c>
      <c r="C176" s="86" t="s">
        <v>429</v>
      </c>
      <c r="D176" s="86" t="str">
        <f>[1]Utilities!C26</f>
        <v>Connection to electricity in dwelling</v>
      </c>
    </row>
    <row r="177" spans="1:4">
      <c r="A177" s="86" t="str">
        <f>[1]Utilities!B27</f>
        <v>electricity</v>
      </c>
      <c r="B177" s="86">
        <v>174</v>
      </c>
      <c r="C177" s="86" t="s">
        <v>429</v>
      </c>
      <c r="D177" s="86" t="str">
        <f>[1]Utilities!C27</f>
        <v>Access to electricity in dwelling</v>
      </c>
    </row>
    <row r="178" spans="1:4">
      <c r="A178" s="86" t="str">
        <f>[1]Utilities!B28</f>
        <v>elechr_acc</v>
      </c>
      <c r="B178" s="86">
        <v>175</v>
      </c>
      <c r="C178" s="86" t="s">
        <v>429</v>
      </c>
      <c r="D178" s="86" t="str">
        <f>[1]Utilities!C28</f>
        <v>Electricity availability (hr/day)</v>
      </c>
    </row>
    <row r="179" spans="1:4">
      <c r="A179" s="86" t="str">
        <f>[1]Utilities!B29</f>
        <v>electyp</v>
      </c>
      <c r="B179" s="86">
        <v>176</v>
      </c>
      <c r="C179" s="86" t="s">
        <v>429</v>
      </c>
      <c r="D179" s="86" t="str">
        <f>[1]Utilities!C29</f>
        <v>Type of lighting and/or electricity</v>
      </c>
    </row>
    <row r="180" spans="1:4">
      <c r="A180" s="86" t="str">
        <f>[1]Utilities!B30</f>
        <v>pwater_exp</v>
      </c>
      <c r="B180" s="86">
        <v>177</v>
      </c>
      <c r="C180" s="86" t="s">
        <v>429</v>
      </c>
      <c r="D180" s="86" t="str">
        <f>[1]Utilities!C30</f>
        <v xml:space="preserve">Total annual consumption of water supply/piped water </v>
      </c>
    </row>
    <row r="181" spans="1:4">
      <c r="A181" s="86" t="str">
        <f>[1]Utilities!B31</f>
        <v>hwater_exp</v>
      </c>
      <c r="B181" s="86">
        <v>178</v>
      </c>
      <c r="C181" s="86" t="s">
        <v>429</v>
      </c>
      <c r="D181" s="86" t="str">
        <f>[1]Utilities!C31</f>
        <v>Total annual consumption of hot water supply</v>
      </c>
    </row>
    <row r="182" spans="1:4">
      <c r="A182" s="86" t="str">
        <f>[1]Utilities!B32</f>
        <v>water_exp</v>
      </c>
      <c r="B182" s="86">
        <v>179</v>
      </c>
      <c r="C182" s="86" t="s">
        <v>429</v>
      </c>
      <c r="D182" s="86" t="str">
        <f>[1]Utilities!C32</f>
        <v>Total annual consumption of water supply and hot water</v>
      </c>
    </row>
    <row r="183" spans="1:4">
      <c r="A183" s="86" t="str">
        <f>[1]Utilities!B33</f>
        <v>garbage_exp</v>
      </c>
      <c r="B183" s="86">
        <v>180</v>
      </c>
      <c r="C183" s="86" t="s">
        <v>429</v>
      </c>
      <c r="D183" s="86" t="str">
        <f>[1]Utilities!C33</f>
        <v>Total annual consumption of garbage collection</v>
      </c>
    </row>
    <row r="184" spans="1:4">
      <c r="A184" s="86" t="str">
        <f>[1]Utilities!B34</f>
        <v>sewage_exp</v>
      </c>
      <c r="B184" s="86">
        <v>181</v>
      </c>
      <c r="C184" s="86" t="s">
        <v>429</v>
      </c>
      <c r="D184" s="86" t="str">
        <f>[1]Utilities!C34</f>
        <v>Total annual consumption of sewage collection</v>
      </c>
    </row>
    <row r="185" spans="1:4">
      <c r="A185" s="86" t="str">
        <f>[1]Utilities!B35</f>
        <v xml:space="preserve">waste_exp </v>
      </c>
      <c r="B185" s="86">
        <v>182</v>
      </c>
      <c r="C185" s="86" t="s">
        <v>429</v>
      </c>
      <c r="D185" s="86" t="str">
        <f>[1]Utilities!C35</f>
        <v>Total annual consumption of garbage and sewage collection</v>
      </c>
    </row>
    <row r="186" spans="1:4">
      <c r="A186" s="86" t="str">
        <f>[1]Utilities!B36</f>
        <v>dwelothsvc_exp</v>
      </c>
      <c r="B186" s="86">
        <v>183</v>
      </c>
      <c r="C186" s="86" t="s">
        <v>429</v>
      </c>
      <c r="D186" s="86" t="str">
        <f>[1]Utilities!C36</f>
        <v>Total annual consumption of other services relating to the dwelling</v>
      </c>
    </row>
    <row r="187" spans="1:4">
      <c r="A187" s="86" t="str">
        <f>[1]Utilities!B37</f>
        <v>elec_exp</v>
      </c>
      <c r="B187" s="86">
        <v>184</v>
      </c>
      <c r="C187" s="86" t="s">
        <v>429</v>
      </c>
      <c r="D187" s="86" t="str">
        <f>[1]Utilities!C37</f>
        <v>Total annual consumption expenditures on electricity and other associated expenditures</v>
      </c>
    </row>
    <row r="188" spans="1:4">
      <c r="A188" s="86" t="str">
        <f>[1]Utilities!B38</f>
        <v xml:space="preserve">ngas_exp </v>
      </c>
      <c r="B188" s="86">
        <v>185</v>
      </c>
      <c r="C188" s="86" t="s">
        <v>429</v>
      </c>
      <c r="D188" s="86" t="str">
        <f>[1]Utilities!C38</f>
        <v>Total annual consumption of network/natural gas</v>
      </c>
    </row>
    <row r="189" spans="1:4">
      <c r="A189" s="86" t="str">
        <f>[1]Utilities!B39</f>
        <v xml:space="preserve">LPG_exp </v>
      </c>
      <c r="B189" s="86">
        <v>186</v>
      </c>
      <c r="C189" s="86" t="s">
        <v>429</v>
      </c>
      <c r="D189" s="86" t="str">
        <f>[1]Utilities!C39</f>
        <v>Total annual consumption of liquefied gas</v>
      </c>
    </row>
    <row r="190" spans="1:4">
      <c r="A190" s="86" t="str">
        <f>[1]Utilities!B40</f>
        <v>gas_exp</v>
      </c>
      <c r="B190" s="86">
        <v>187</v>
      </c>
      <c r="C190" s="86" t="s">
        <v>429</v>
      </c>
      <c r="D190" s="86" t="str">
        <f>[1]Utilities!C40</f>
        <v>Total annual consumption of network/natural and liquefied gas</v>
      </c>
    </row>
    <row r="191" spans="1:4">
      <c r="A191" s="86" t="str">
        <f>[1]Utilities!B41</f>
        <v xml:space="preserve">gasoline_exp </v>
      </c>
      <c r="B191" s="86">
        <v>188</v>
      </c>
      <c r="C191" s="86" t="s">
        <v>429</v>
      </c>
      <c r="D191" s="86" t="str">
        <f>[1]Utilities!C41</f>
        <v>Total annual consumption of gasoline</v>
      </c>
    </row>
    <row r="192" spans="1:4">
      <c r="A192" s="86" t="str">
        <f>[1]Utilities!B42</f>
        <v xml:space="preserve">diesel_exp </v>
      </c>
      <c r="B192" s="86">
        <v>189</v>
      </c>
      <c r="C192" s="86" t="s">
        <v>429</v>
      </c>
      <c r="D192" s="86" t="str">
        <f>[1]Utilities!C42</f>
        <v>Total annual consumption of diesel</v>
      </c>
    </row>
    <row r="193" spans="1:4">
      <c r="A193" s="86" t="str">
        <f>[1]Utilities!B43</f>
        <v>kerosene_exp</v>
      </c>
      <c r="B193" s="86">
        <v>190</v>
      </c>
      <c r="C193" s="86" t="s">
        <v>429</v>
      </c>
      <c r="D193" s="86" t="str">
        <f>[1]Utilities!C43</f>
        <v>Total annual consumption of kerosene</v>
      </c>
    </row>
    <row r="194" spans="1:4">
      <c r="A194" s="86" t="str">
        <f>[1]Utilities!B44</f>
        <v xml:space="preserve">othliq_exp </v>
      </c>
      <c r="B194" s="86">
        <v>191</v>
      </c>
      <c r="C194" s="86" t="s">
        <v>429</v>
      </c>
      <c r="D194" s="86" t="str">
        <f>[1]Utilities!C44</f>
        <v>Total annual consumption of other liquid fuels</v>
      </c>
    </row>
    <row r="195" spans="1:4">
      <c r="A195" s="86" t="str">
        <f>[1]Utilities!B45</f>
        <v>liquid_exp</v>
      </c>
      <c r="B195" s="86">
        <v>192</v>
      </c>
      <c r="C195" s="86" t="s">
        <v>429</v>
      </c>
      <c r="D195" s="86" t="str">
        <f>[1]Utilities!C45</f>
        <v>Total annual consumption of all liquid fuels</v>
      </c>
    </row>
    <row r="196" spans="1:4">
      <c r="A196" s="86" t="str">
        <f>[1]Utilities!B46</f>
        <v>wood_exp</v>
      </c>
      <c r="B196" s="86">
        <v>193</v>
      </c>
      <c r="C196" s="86" t="s">
        <v>429</v>
      </c>
      <c r="D196" s="86" t="str">
        <f>[1]Utilities!C46</f>
        <v>Total annual consumption of firewood</v>
      </c>
    </row>
    <row r="197" spans="1:4">
      <c r="A197" s="86" t="str">
        <f>[1]Utilities!B47</f>
        <v>coal_exp</v>
      </c>
      <c r="B197" s="86">
        <v>194</v>
      </c>
      <c r="C197" s="86" t="s">
        <v>429</v>
      </c>
      <c r="D197" s="86" t="str">
        <f>[1]Utilities!C47</f>
        <v>Total annual consumption of coal</v>
      </c>
    </row>
    <row r="198" spans="1:4">
      <c r="A198" s="86" t="str">
        <f>[1]Utilities!B48</f>
        <v xml:space="preserve">peat_exp </v>
      </c>
      <c r="B198" s="86">
        <v>195</v>
      </c>
      <c r="C198" s="86" t="s">
        <v>429</v>
      </c>
      <c r="D198" s="86" t="str">
        <f>[1]Utilities!C48</f>
        <v>Total annual consumption of peat</v>
      </c>
    </row>
    <row r="199" spans="1:4">
      <c r="A199" s="86" t="str">
        <f>[1]Utilities!B49</f>
        <v xml:space="preserve">othsol_exp </v>
      </c>
      <c r="B199" s="86">
        <v>196</v>
      </c>
      <c r="C199" s="86" t="s">
        <v>429</v>
      </c>
      <c r="D199" s="86" t="str">
        <f>[1]Utilities!C49</f>
        <v>Total annual consumption of other solid fuels</v>
      </c>
    </row>
    <row r="200" spans="1:4">
      <c r="A200" s="86" t="str">
        <f>[1]Utilities!B50</f>
        <v xml:space="preserve">solid_exp </v>
      </c>
      <c r="B200" s="86">
        <v>197</v>
      </c>
      <c r="C200" s="86" t="s">
        <v>429</v>
      </c>
      <c r="D200" s="86" t="str">
        <f>[1]Utilities!C50</f>
        <v>Total annual consumption of all solid fuels</v>
      </c>
    </row>
    <row r="201" spans="1:4">
      <c r="A201" s="86" t="str">
        <f>[1]Utilities!B51</f>
        <v>othfuel_exp</v>
      </c>
      <c r="B201" s="86">
        <v>198</v>
      </c>
      <c r="C201" s="86" t="s">
        <v>429</v>
      </c>
      <c r="D201" s="86" t="str">
        <f>[1]Utilities!C51</f>
        <v>Total annual consumption of all other fuels</v>
      </c>
    </row>
    <row r="202" spans="1:4">
      <c r="A202" s="86" t="str">
        <f>[1]Utilities!B52</f>
        <v>central_exp</v>
      </c>
      <c r="B202" s="86">
        <v>199</v>
      </c>
      <c r="C202" s="86" t="s">
        <v>429</v>
      </c>
      <c r="D202" s="86" t="str">
        <f>[1]Utilities!C52</f>
        <v>Total annual consumption of central heating</v>
      </c>
    </row>
    <row r="203" spans="1:4">
      <c r="A203" s="86" t="str">
        <f>[1]Utilities!B53</f>
        <v>heating_exp</v>
      </c>
      <c r="B203" s="86">
        <v>200</v>
      </c>
      <c r="C203" s="86" t="s">
        <v>429</v>
      </c>
      <c r="D203" s="86" t="str">
        <f>[1]Utilities!C53</f>
        <v>Total annual consumption of heating</v>
      </c>
    </row>
    <row r="204" spans="1:4">
      <c r="A204" s="86" t="str">
        <f>[1]Utilities!B54</f>
        <v>utl_exp</v>
      </c>
      <c r="B204" s="86">
        <v>201</v>
      </c>
      <c r="C204" s="86" t="s">
        <v>429</v>
      </c>
      <c r="D204" s="86" t="str">
        <f>[1]Utilities!C54</f>
        <v>Total annual consumption of all utilities excluding telecom and other housing</v>
      </c>
    </row>
    <row r="205" spans="1:4">
      <c r="A205" s="86" t="str">
        <f>[1]Utilities!B55</f>
        <v>dwelmat_exp</v>
      </c>
      <c r="B205" s="86">
        <v>202</v>
      </c>
      <c r="C205" s="86" t="s">
        <v>429</v>
      </c>
      <c r="D205" s="86" t="str">
        <f>[1]Utilities!C55</f>
        <v>Total annual consumption of materials for the maintenance and repair of the dwelling</v>
      </c>
    </row>
    <row r="206" spans="1:4">
      <c r="A206" s="86" t="str">
        <f>[1]Utilities!B56</f>
        <v>dwelsvc_exp</v>
      </c>
      <c r="B206" s="86">
        <v>203</v>
      </c>
      <c r="C206" s="86" t="s">
        <v>429</v>
      </c>
      <c r="D206" s="86" t="str">
        <f>[1]Utilities!C56</f>
        <v>Total annual consumption of services for the maintenance and repair of the dwelling</v>
      </c>
    </row>
    <row r="207" spans="1:4">
      <c r="A207" s="86" t="str">
        <f>[1]Utilities!B57</f>
        <v>othhousing_exp</v>
      </c>
      <c r="B207" s="86">
        <v>204</v>
      </c>
      <c r="C207" s="86" t="s">
        <v>429</v>
      </c>
      <c r="D207" s="86" t="str">
        <f>[1]Utilities!C57</f>
        <v>Total annual consumption of dwelling repair/maintenance</v>
      </c>
    </row>
    <row r="208" spans="1:4">
      <c r="A208" s="86" t="str">
        <f>[1]Utilities!B58</f>
        <v>transfuel_exp</v>
      </c>
      <c r="B208" s="86">
        <v>205</v>
      </c>
      <c r="C208" s="86" t="s">
        <v>429</v>
      </c>
      <c r="D208" s="86" t="str">
        <f>[1]Utilities!C58</f>
        <v>Total annual consumption of fuels for personal transportation</v>
      </c>
    </row>
    <row r="209" spans="1:4">
      <c r="A209" s="86" t="str">
        <f>[1]Utilities!B59</f>
        <v>landphone_exp</v>
      </c>
      <c r="B209" s="86">
        <v>206</v>
      </c>
      <c r="C209" s="86" t="s">
        <v>429</v>
      </c>
      <c r="D209" s="86" t="str">
        <f>[1]Utilities!C59</f>
        <v>Total annual consumption of landline phone services</v>
      </c>
    </row>
    <row r="210" spans="1:4">
      <c r="A210" s="86" t="str">
        <f>[1]Utilities!B60</f>
        <v>cellphone_exp</v>
      </c>
      <c r="B210" s="86">
        <v>207</v>
      </c>
      <c r="C210" s="86" t="s">
        <v>429</v>
      </c>
      <c r="D210" s="86" t="str">
        <f>[1]Utilities!C60</f>
        <v>Total annual consumption of cell phone services</v>
      </c>
    </row>
    <row r="211" spans="1:4">
      <c r="A211" s="86" t="str">
        <f>[1]Utilities!B61</f>
        <v>tel_exp</v>
      </c>
      <c r="B211" s="86">
        <v>208</v>
      </c>
      <c r="C211" s="86" t="s">
        <v>429</v>
      </c>
      <c r="D211" s="86" t="str">
        <f>[1]Utilities!C61</f>
        <v>Total consumption of all telephone services</v>
      </c>
    </row>
    <row r="212" spans="1:4">
      <c r="A212" s="86" t="str">
        <f>[1]Utilities!B62</f>
        <v>internet_exp</v>
      </c>
      <c r="B212" s="86">
        <v>209</v>
      </c>
      <c r="C212" s="86" t="s">
        <v>429</v>
      </c>
      <c r="D212" s="86" t="str">
        <f>[1]Utilities!C62</f>
        <v xml:space="preserve">Total consumption of internet services </v>
      </c>
    </row>
    <row r="213" spans="1:4">
      <c r="A213" s="86" t="str">
        <f>[1]Utilities!B63</f>
        <v>telefax_exp</v>
      </c>
      <c r="B213" s="86">
        <v>210</v>
      </c>
      <c r="C213" s="86" t="s">
        <v>429</v>
      </c>
      <c r="D213" s="86" t="str">
        <f>[1]Utilities!C63</f>
        <v xml:space="preserve">Total consumption of telefax services </v>
      </c>
    </row>
    <row r="214" spans="1:4">
      <c r="A214" s="86" t="str">
        <f>[1]Utilities!B64</f>
        <v>comm_exp</v>
      </c>
      <c r="B214" s="86">
        <v>211</v>
      </c>
      <c r="C214" s="86" t="s">
        <v>429</v>
      </c>
      <c r="D214" s="86" t="str">
        <f>[1]Utilities!C64</f>
        <v xml:space="preserve">Total consumption of all telecommunication services </v>
      </c>
    </row>
    <row r="215" spans="1:4">
      <c r="A215" s="86" t="str">
        <f>[1]Utilities!B65</f>
        <v>tv_exp</v>
      </c>
      <c r="B215" s="86">
        <v>212</v>
      </c>
      <c r="C215" s="86" t="s">
        <v>429</v>
      </c>
      <c r="D215" s="86" t="str">
        <f>[1]Utilities!C65</f>
        <v xml:space="preserve">Total consumption of TV broadcasting services </v>
      </c>
    </row>
    <row r="216" spans="1:4">
      <c r="A216" s="86" t="str">
        <f>[1]Utilities!B66</f>
        <v>tvintph_exp</v>
      </c>
      <c r="B216" s="86">
        <v>213</v>
      </c>
      <c r="C216" s="86" t="s">
        <v>429</v>
      </c>
      <c r="D216" s="86" t="str">
        <f>[1]Utilities!C66</f>
        <v xml:space="preserve">Total consumption of TV, internet and telephone </v>
      </c>
    </row>
    <row r="217" spans="1:4">
      <c r="A217" s="86" t="str">
        <f>'[1]Assets &amp; Dwellings'!B6</f>
        <v>landphone</v>
      </c>
      <c r="B217" s="86">
        <v>214</v>
      </c>
      <c r="C217" s="86" t="s">
        <v>1081</v>
      </c>
      <c r="D217" s="86" t="str">
        <f>'[1]Assets &amp; Dwellings'!C6</f>
        <v>Ownership of a land phone</v>
      </c>
    </row>
    <row r="218" spans="1:4">
      <c r="A218" s="86" t="str">
        <f>'[1]Assets &amp; Dwellings'!B7</f>
        <v>cellphone</v>
      </c>
      <c r="B218" s="86">
        <v>215</v>
      </c>
      <c r="C218" s="86" t="s">
        <v>1081</v>
      </c>
      <c r="D218" s="86" t="str">
        <f>'[1]Assets &amp; Dwellings'!C7</f>
        <v>Ownership of a cell phone</v>
      </c>
    </row>
    <row r="219" spans="1:4">
      <c r="A219" s="86" t="str">
        <f>'[1]Assets &amp; Dwellings'!B8</f>
        <v>phone</v>
      </c>
      <c r="B219" s="86">
        <v>216</v>
      </c>
      <c r="C219" s="86" t="s">
        <v>1081</v>
      </c>
      <c r="D219" s="86" t="str">
        <f>'[1]Assets &amp; Dwellings'!C8</f>
        <v>Ownership of a telephone</v>
      </c>
    </row>
    <row r="220" spans="1:4">
      <c r="A220" s="86" t="str">
        <f>'[1]Assets &amp; Dwellings'!B9</f>
        <v>computer</v>
      </c>
      <c r="B220" s="86">
        <v>217</v>
      </c>
      <c r="C220" s="86" t="s">
        <v>1081</v>
      </c>
      <c r="D220" s="86" t="str">
        <f>'[1]Assets &amp; Dwellings'!C9</f>
        <v>Ownership of a computer</v>
      </c>
    </row>
    <row r="221" spans="1:4">
      <c r="A221" s="86" t="str">
        <f>'[1]Assets &amp; Dwellings'!B10</f>
        <v>etablet</v>
      </c>
      <c r="B221" s="86">
        <v>218</v>
      </c>
      <c r="C221" s="86" t="s">
        <v>1081</v>
      </c>
      <c r="D221" s="86" t="str">
        <f>'[1]Assets &amp; Dwellings'!C10</f>
        <v>Ownership of a electronic tablet</v>
      </c>
    </row>
    <row r="222" spans="1:4">
      <c r="A222" s="86" t="str">
        <f>'[1]Assets &amp; Dwellings'!B11</f>
        <v>internet</v>
      </c>
      <c r="B222" s="86">
        <v>219</v>
      </c>
      <c r="C222" s="86" t="s">
        <v>1081</v>
      </c>
      <c r="D222" s="86" t="str">
        <f>'[1]Assets &amp; Dwellings'!C11</f>
        <v>Access to internet</v>
      </c>
    </row>
    <row r="223" spans="1:4">
      <c r="A223" s="86" t="str">
        <f>'[1]Assets &amp; Dwellings'!B12</f>
        <v>radio</v>
      </c>
      <c r="B223" s="86">
        <v>220</v>
      </c>
      <c r="C223" s="86" t="s">
        <v>1081</v>
      </c>
      <c r="D223" s="86" t="str">
        <f>'[1]Assets &amp; Dwellings'!C12</f>
        <v>Ownership of a radio</v>
      </c>
    </row>
    <row r="224" spans="1:4">
      <c r="A224" s="86" t="str">
        <f>'[1]Assets &amp; Dwellings'!B13</f>
        <v>tv</v>
      </c>
      <c r="B224" s="86">
        <v>221</v>
      </c>
      <c r="C224" s="86" t="s">
        <v>1081</v>
      </c>
      <c r="D224" s="86" t="str">
        <f>'[1]Assets &amp; Dwellings'!C13</f>
        <v>Ownership of a television</v>
      </c>
    </row>
    <row r="225" spans="1:4">
      <c r="A225" s="86" t="str">
        <f>'[1]Assets &amp; Dwellings'!B14</f>
        <v>tv_cable</v>
      </c>
      <c r="B225" s="86">
        <v>222</v>
      </c>
      <c r="C225" s="86" t="s">
        <v>1081</v>
      </c>
      <c r="D225" s="86" t="str">
        <f>'[1]Assets &amp; Dwellings'!C14</f>
        <v>Ownership of a cable television</v>
      </c>
    </row>
    <row r="226" spans="1:4">
      <c r="A226" s="86" t="str">
        <f>'[1]Assets &amp; Dwellings'!B15</f>
        <v>video</v>
      </c>
      <c r="B226" s="86">
        <v>223</v>
      </c>
      <c r="C226" s="86" t="s">
        <v>1081</v>
      </c>
      <c r="D226" s="86" t="str">
        <f>'[1]Assets &amp; Dwellings'!C15</f>
        <v>Ownership of a video</v>
      </c>
    </row>
    <row r="227" spans="1:4">
      <c r="A227" s="86" t="str">
        <f>'[1]Assets &amp; Dwellings'!B16</f>
        <v>fridge</v>
      </c>
      <c r="B227" s="86">
        <v>224</v>
      </c>
      <c r="C227" s="86" t="s">
        <v>1081</v>
      </c>
      <c r="D227" s="86" t="str">
        <f>'[1]Assets &amp; Dwellings'!C16</f>
        <v>Ownership of a refrigerator</v>
      </c>
    </row>
    <row r="228" spans="1:4">
      <c r="A228" s="86" t="str">
        <f>'[1]Assets &amp; Dwellings'!B17</f>
        <v>sewmach</v>
      </c>
      <c r="B228" s="86">
        <v>225</v>
      </c>
      <c r="C228" s="86" t="s">
        <v>1081</v>
      </c>
      <c r="D228" s="86" t="str">
        <f>'[1]Assets &amp; Dwellings'!C17</f>
        <v>Ownership of a sewing machine</v>
      </c>
    </row>
    <row r="229" spans="1:4">
      <c r="A229" s="86" t="str">
        <f>'[1]Assets &amp; Dwellings'!B18</f>
        <v>washmach</v>
      </c>
      <c r="B229" s="86">
        <v>226</v>
      </c>
      <c r="C229" s="86" t="s">
        <v>1081</v>
      </c>
      <c r="D229" s="86" t="str">
        <f>'[1]Assets &amp; Dwellings'!C18</f>
        <v>Ownership of a washing machine</v>
      </c>
    </row>
    <row r="230" spans="1:4">
      <c r="A230" s="86" t="str">
        <f>'[1]Assets &amp; Dwellings'!B19</f>
        <v>stove</v>
      </c>
      <c r="B230" s="86">
        <v>227</v>
      </c>
      <c r="C230" s="86" t="s">
        <v>1081</v>
      </c>
      <c r="D230" s="86" t="str">
        <f>'[1]Assets &amp; Dwellings'!C19</f>
        <v>Ownership of a stove</v>
      </c>
    </row>
    <row r="231" spans="1:4">
      <c r="A231" s="86" t="str">
        <f>'[1]Assets &amp; Dwellings'!B20</f>
        <v>ricecook</v>
      </c>
      <c r="B231" s="86">
        <v>228</v>
      </c>
      <c r="C231" s="86" t="s">
        <v>1081</v>
      </c>
      <c r="D231" s="86" t="str">
        <f>'[1]Assets &amp; Dwellings'!C20</f>
        <v>Ownership of a rice cooker</v>
      </c>
    </row>
    <row r="232" spans="1:4">
      <c r="A232" s="86" t="str">
        <f>'[1]Assets &amp; Dwellings'!B21</f>
        <v>fan</v>
      </c>
      <c r="B232" s="86">
        <v>229</v>
      </c>
      <c r="C232" s="86" t="s">
        <v>1081</v>
      </c>
      <c r="D232" s="86" t="str">
        <f>'[1]Assets &amp; Dwellings'!C21</f>
        <v>Ownership of an electric fan</v>
      </c>
    </row>
    <row r="233" spans="1:4">
      <c r="A233" s="86" t="str">
        <f>'[1]Assets &amp; Dwellings'!B22</f>
        <v>ac</v>
      </c>
      <c r="B233" s="86">
        <v>230</v>
      </c>
      <c r="C233" s="86" t="s">
        <v>1081</v>
      </c>
      <c r="D233" s="86" t="str">
        <f>'[1]Assets &amp; Dwellings'!C22</f>
        <v>Ownership of a central or wall air conditioner</v>
      </c>
    </row>
    <row r="234" spans="1:4">
      <c r="A234" s="86" t="str">
        <f>'[1]Assets &amp; Dwellings'!B23</f>
        <v>ewpump</v>
      </c>
      <c r="B234" s="86">
        <v>231</v>
      </c>
      <c r="C234" s="86" t="s">
        <v>1081</v>
      </c>
      <c r="D234" s="86" t="str">
        <f>'[1]Assets &amp; Dwellings'!C23</f>
        <v>Ownership of a electric water pump</v>
      </c>
    </row>
    <row r="235" spans="1:4">
      <c r="A235" s="86" t="str">
        <f>'[1]Assets &amp; Dwellings'!B24</f>
        <v>bcycle</v>
      </c>
      <c r="B235" s="86">
        <v>232</v>
      </c>
      <c r="C235" s="86" t="s">
        <v>1081</v>
      </c>
      <c r="D235" s="86" t="str">
        <f>'[1]Assets &amp; Dwellings'!C24</f>
        <v>Ownership of a bicycle</v>
      </c>
    </row>
    <row r="236" spans="1:4">
      <c r="A236" s="86" t="str">
        <f>'[1]Assets &amp; Dwellings'!B25</f>
        <v>mcycle</v>
      </c>
      <c r="B236" s="86">
        <v>233</v>
      </c>
      <c r="C236" s="86" t="s">
        <v>1081</v>
      </c>
      <c r="D236" s="86" t="str">
        <f>'[1]Assets &amp; Dwellings'!C25</f>
        <v>Ownership of a motorcycle</v>
      </c>
    </row>
    <row r="237" spans="1:4">
      <c r="A237" s="86" t="str">
        <f>'[1]Assets &amp; Dwellings'!B26</f>
        <v>oxcart</v>
      </c>
      <c r="B237" s="86">
        <v>234</v>
      </c>
      <c r="C237" s="86" t="s">
        <v>1081</v>
      </c>
      <c r="D237" s="86" t="str">
        <f>'[1]Assets &amp; Dwellings'!C26</f>
        <v>Ownership of oxcart</v>
      </c>
    </row>
    <row r="238" spans="1:4">
      <c r="A238" s="86" t="str">
        <f>'[1]Assets &amp; Dwellings'!B27</f>
        <v>boat</v>
      </c>
      <c r="B238" s="86">
        <v>235</v>
      </c>
      <c r="C238" s="86" t="s">
        <v>1081</v>
      </c>
      <c r="D238" s="86" t="str">
        <f>'[1]Assets &amp; Dwellings'!C27</f>
        <v>Ownership of a boat</v>
      </c>
    </row>
    <row r="239" spans="1:4">
      <c r="A239" s="86" t="str">
        <f>'[1]Assets &amp; Dwellings'!B28</f>
        <v>car</v>
      </c>
      <c r="B239" s="86">
        <v>236</v>
      </c>
      <c r="C239" s="86" t="s">
        <v>1081</v>
      </c>
      <c r="D239" s="86" t="str">
        <f>'[1]Assets &amp; Dwellings'!C28</f>
        <v>Ownership of a car</v>
      </c>
    </row>
    <row r="240" spans="1:4">
      <c r="A240" s="86" t="str">
        <f>'[1]Assets &amp; Dwellings'!B29</f>
        <v>canoe</v>
      </c>
      <c r="B240" s="86">
        <v>237</v>
      </c>
      <c r="C240" s="86" t="s">
        <v>1081</v>
      </c>
      <c r="D240" s="86" t="str">
        <f>'[1]Assets &amp; Dwellings'!C29</f>
        <v>Ownership of a canoe</v>
      </c>
    </row>
    <row r="241" spans="1:4">
      <c r="A241" s="86" t="str">
        <f>'[1]Assets &amp; Dwellings'!B30</f>
        <v>roof</v>
      </c>
      <c r="B241" s="86">
        <v>238</v>
      </c>
      <c r="C241" s="86" t="s">
        <v>1081</v>
      </c>
      <c r="D241" s="86" t="str">
        <f>'[1]Assets &amp; Dwellings'!C30</f>
        <v>Main material used for roof</v>
      </c>
    </row>
    <row r="242" spans="1:4">
      <c r="A242" s="86" t="str">
        <f>'[1]Assets &amp; Dwellings'!B31</f>
        <v>wall</v>
      </c>
      <c r="B242" s="86">
        <v>239</v>
      </c>
      <c r="C242" s="86" t="s">
        <v>1081</v>
      </c>
      <c r="D242" s="86" t="str">
        <f>'[1]Assets &amp; Dwellings'!C31</f>
        <v>Main material used for external walls</v>
      </c>
    </row>
    <row r="243" spans="1:4">
      <c r="A243" s="86" t="str">
        <f>'[1]Assets &amp; Dwellings'!B32</f>
        <v>floor</v>
      </c>
      <c r="B243" s="86">
        <v>240</v>
      </c>
      <c r="C243" s="86" t="s">
        <v>1081</v>
      </c>
      <c r="D243" s="86" t="str">
        <f>'[1]Assets &amp; Dwellings'!C32</f>
        <v>Main material used for floor</v>
      </c>
    </row>
    <row r="244" spans="1:4">
      <c r="A244" s="86" t="str">
        <f>'[1]Assets &amp; Dwellings'!B33</f>
        <v>kitchen</v>
      </c>
      <c r="B244" s="86">
        <v>241</v>
      </c>
      <c r="C244" s="86" t="s">
        <v>1081</v>
      </c>
      <c r="D244" s="86" t="str">
        <f>'[1]Assets &amp; Dwellings'!C33</f>
        <v>Separate kitchen in the dwelling</v>
      </c>
    </row>
    <row r="245" spans="1:4">
      <c r="A245" s="86" t="str">
        <f>'[1]Assets &amp; Dwellings'!B34</f>
        <v>bath</v>
      </c>
      <c r="B245" s="86">
        <v>242</v>
      </c>
      <c r="C245" s="86" t="s">
        <v>1081</v>
      </c>
      <c r="D245" s="86" t="str">
        <f>'[1]Assets &amp; Dwellings'!C34</f>
        <v>Bathing facility in the dwelling</v>
      </c>
    </row>
    <row r="246" spans="1:4">
      <c r="A246" s="86" t="str">
        <f>'[1]Assets &amp; Dwellings'!B35</f>
        <v>rooms</v>
      </c>
      <c r="B246" s="86">
        <v>243</v>
      </c>
      <c r="C246" s="86" t="s">
        <v>1081</v>
      </c>
      <c r="D246" s="86" t="str">
        <f>'[1]Assets &amp; Dwellings'!C35</f>
        <v>Number of habitable rooms</v>
      </c>
    </row>
    <row r="247" spans="1:4">
      <c r="A247" s="86" t="str">
        <f>'[1]Assets &amp; Dwellings'!B36</f>
        <v>areaspace</v>
      </c>
      <c r="B247" s="86">
        <v>244</v>
      </c>
      <c r="C247" s="86" t="s">
        <v>1081</v>
      </c>
      <c r="D247" s="86" t="str">
        <f>'[1]Assets &amp; Dwellings'!C36</f>
        <v>Area dwelling in square meters</v>
      </c>
    </row>
    <row r="248" spans="1:4">
      <c r="A248" s="86" t="str">
        <f>'[1]Assets &amp; Dwellings'!B37</f>
        <v>ybuilt</v>
      </c>
      <c r="B248" s="86">
        <v>245</v>
      </c>
      <c r="C248" s="86" t="s">
        <v>1081</v>
      </c>
      <c r="D248" s="86" t="str">
        <f>'[1]Assets &amp; Dwellings'!C37</f>
        <v>Year the dwelling built</v>
      </c>
    </row>
    <row r="249" spans="1:4">
      <c r="A249" s="86" t="str">
        <f>'[1]Assets &amp; Dwellings'!B39</f>
        <v>ownhouse</v>
      </c>
      <c r="B249" s="86">
        <v>246</v>
      </c>
      <c r="C249" s="86" t="s">
        <v>1081</v>
      </c>
      <c r="D249" s="86" t="str">
        <f>'[1]Assets &amp; Dwellings'!C39</f>
        <v>Ownership of house</v>
      </c>
    </row>
    <row r="250" spans="1:4">
      <c r="A250" s="86" t="str">
        <f>'[1]Assets &amp; Dwellings'!B40</f>
        <v>acqui_house</v>
      </c>
      <c r="B250" s="86">
        <v>247</v>
      </c>
      <c r="C250" s="86" t="s">
        <v>1081</v>
      </c>
      <c r="D250" s="86" t="str">
        <f>'[1]Assets &amp; Dwellings'!C40</f>
        <v>Acquisition of house</v>
      </c>
    </row>
    <row r="251" spans="1:4">
      <c r="A251" s="86" t="str">
        <f>'[1]Assets &amp; Dwellings'!B41</f>
        <v>dwelownlti</v>
      </c>
      <c r="B251" s="86">
        <v>248</v>
      </c>
      <c r="C251" s="86" t="s">
        <v>1081</v>
      </c>
      <c r="D251" s="86" t="str">
        <f>'[1]Assets &amp; Dwellings'!C41</f>
        <v>Legal title for Ownership</v>
      </c>
    </row>
    <row r="252" spans="1:4">
      <c r="A252" s="86" t="str">
        <f>'[1]Assets &amp; Dwellings'!B42</f>
        <v>fem_dwelownlti</v>
      </c>
      <c r="B252" s="86">
        <v>249</v>
      </c>
      <c r="C252" s="86" t="s">
        <v>1081</v>
      </c>
      <c r="D252" s="86" t="str">
        <f>'[1]Assets &amp; Dwellings'!C42</f>
        <v>Legal title for Ownership - Female</v>
      </c>
    </row>
    <row r="253" spans="1:4">
      <c r="A253" s="86" t="str">
        <f>'[1]Assets &amp; Dwellings'!B43</f>
        <v>dwelownti</v>
      </c>
      <c r="B253" s="86">
        <v>250</v>
      </c>
      <c r="C253" s="86" t="s">
        <v>1081</v>
      </c>
      <c r="D253" s="86" t="str">
        <f>'[1]Assets &amp; Dwellings'!C43</f>
        <v>Type of Legal document</v>
      </c>
    </row>
    <row r="254" spans="1:4">
      <c r="A254" s="86" t="str">
        <f>'[1]Assets &amp; Dwellings'!B44</f>
        <v>selldwel</v>
      </c>
      <c r="B254" s="86">
        <v>251</v>
      </c>
      <c r="C254" s="86" t="s">
        <v>1081</v>
      </c>
      <c r="D254" s="86" t="str">
        <f>'[1]Assets &amp; Dwellings'!C44</f>
        <v>Right to sell dwelling</v>
      </c>
    </row>
    <row r="255" spans="1:4">
      <c r="A255" s="86" t="str">
        <f>'[1]Assets &amp; Dwellings'!B45</f>
        <v>transdwel</v>
      </c>
      <c r="B255" s="86">
        <v>252</v>
      </c>
      <c r="C255" s="86" t="s">
        <v>1081</v>
      </c>
      <c r="D255" s="86" t="str">
        <f>'[1]Assets &amp; Dwellings'!C45</f>
        <v>Right to transfer dwelling</v>
      </c>
    </row>
    <row r="256" spans="1:4">
      <c r="A256" s="86" t="str">
        <f>'[1]Assets &amp; Dwellings'!B46</f>
        <v>ownland</v>
      </c>
      <c r="B256" s="86">
        <v>253</v>
      </c>
      <c r="C256" s="86" t="s">
        <v>1081</v>
      </c>
      <c r="D256" s="86" t="str">
        <f>'[1]Assets &amp; Dwellings'!C46</f>
        <v>Ownership of land</v>
      </c>
    </row>
    <row r="257" spans="1:4">
      <c r="A257" s="86" t="str">
        <f>'[1]Assets &amp; Dwellings'!B47</f>
        <v>acqui_land</v>
      </c>
      <c r="B257" s="86">
        <v>254</v>
      </c>
      <c r="C257" s="86" t="s">
        <v>1081</v>
      </c>
      <c r="D257" s="86" t="str">
        <f>'[1]Assets &amp; Dwellings'!C47</f>
        <v>Acquisition of residential land</v>
      </c>
    </row>
    <row r="258" spans="1:4">
      <c r="A258" s="86" t="str">
        <f>'[1]Assets &amp; Dwellings'!B48</f>
        <v>doculand</v>
      </c>
      <c r="B258" s="86">
        <v>255</v>
      </c>
      <c r="C258" s="86" t="s">
        <v>1081</v>
      </c>
      <c r="D258" s="86" t="str">
        <f>'[1]Assets &amp; Dwellings'!C48</f>
        <v>Legal document for residential land</v>
      </c>
    </row>
    <row r="259" spans="1:4">
      <c r="A259" s="86" t="str">
        <f>'[1]Assets &amp; Dwellings'!B49</f>
        <v>fem_doculand</v>
      </c>
      <c r="B259" s="86">
        <v>256</v>
      </c>
      <c r="C259" s="86" t="s">
        <v>1081</v>
      </c>
      <c r="D259" s="86" t="str">
        <f>'[1]Assets &amp; Dwellings'!C49</f>
        <v>Legal document for residential land - female</v>
      </c>
    </row>
    <row r="260" spans="1:4">
      <c r="A260" s="86" t="str">
        <f>'[1]Assets &amp; Dwellings'!B50</f>
        <v>landownti</v>
      </c>
      <c r="B260" s="86">
        <v>257</v>
      </c>
      <c r="C260" s="86" t="s">
        <v>1081</v>
      </c>
      <c r="D260" s="86" t="str">
        <f>'[1]Assets &amp; Dwellings'!C50</f>
        <v>Type of land ownership title</v>
      </c>
    </row>
    <row r="261" spans="1:4">
      <c r="A261" s="86" t="str">
        <f>'[1]Assets &amp; Dwellings'!B51</f>
        <v>sellland</v>
      </c>
      <c r="B261" s="86">
        <v>258</v>
      </c>
      <c r="C261" s="86" t="s">
        <v>1081</v>
      </c>
      <c r="D261" s="86" t="str">
        <f>'[1]Assets &amp; Dwellings'!C51</f>
        <v>Right to sell land</v>
      </c>
    </row>
    <row r="262" spans="1:4">
      <c r="A262" s="86" t="str">
        <f>'[1]Assets &amp; Dwellings'!B52</f>
        <v>transland</v>
      </c>
      <c r="B262" s="86">
        <v>259</v>
      </c>
      <c r="C262" s="86" t="s">
        <v>1081</v>
      </c>
      <c r="D262" s="86" t="str">
        <f>'[1]Assets &amp; Dwellings'!C52</f>
        <v>Right to transfer land</v>
      </c>
    </row>
    <row r="263" spans="1:4">
      <c r="A263" s="86" t="str">
        <f>'[1]Assets &amp; Dwellings'!B53</f>
        <v>agriland</v>
      </c>
      <c r="B263" s="86">
        <v>260</v>
      </c>
      <c r="C263" s="86" t="s">
        <v>1081</v>
      </c>
      <c r="D263" s="86" t="str">
        <f>'[1]Assets &amp; Dwellings'!C53</f>
        <v>Agriculture Land</v>
      </c>
    </row>
    <row r="264" spans="1:4">
      <c r="A264" s="86" t="str">
        <f>'[1]Assets &amp; Dwellings'!B54</f>
        <v>area_agriland</v>
      </c>
      <c r="B264" s="86">
        <v>261</v>
      </c>
      <c r="C264" s="86" t="s">
        <v>1081</v>
      </c>
      <c r="D264" s="86" t="str">
        <f>'[1]Assets &amp; Dwellings'!C54</f>
        <v>Area of agriculture land used</v>
      </c>
    </row>
    <row r="265" spans="1:4">
      <c r="A265" s="86" t="str">
        <f>'[1]Assets &amp; Dwellings'!B55</f>
        <v>ownagriland</v>
      </c>
      <c r="B265" s="86">
        <v>262</v>
      </c>
      <c r="C265" s="86" t="s">
        <v>1081</v>
      </c>
      <c r="D265" s="86" t="str">
        <f>'[1]Assets &amp; Dwellings'!C55</f>
        <v>Ownership of agriculture land</v>
      </c>
    </row>
    <row r="266" spans="1:4">
      <c r="A266" s="86" t="str">
        <f>'[1]Assets &amp; Dwellings'!B56</f>
        <v>area_ownagriland</v>
      </c>
      <c r="B266" s="86">
        <v>263</v>
      </c>
      <c r="C266" s="86" t="s">
        <v>1081</v>
      </c>
      <c r="D266" s="86" t="str">
        <f>'[1]Assets &amp; Dwellings'!C56</f>
        <v>Area of agriculture land owned</v>
      </c>
    </row>
    <row r="267" spans="1:4">
      <c r="A267" s="86" t="str">
        <f>'[1]Assets &amp; Dwellings'!B57</f>
        <v>purch_agriland</v>
      </c>
      <c r="B267" s="86">
        <v>264</v>
      </c>
      <c r="C267" s="86" t="s">
        <v>1081</v>
      </c>
      <c r="D267" s="86" t="str">
        <f>'[1]Assets &amp; Dwellings'!C57</f>
        <v>Purchased agri land</v>
      </c>
    </row>
    <row r="268" spans="1:4">
      <c r="A268" s="86" t="str">
        <f>'[1]Assets &amp; Dwellings'!B58</f>
        <v>areapurch_agriland</v>
      </c>
      <c r="B268" s="86">
        <v>265</v>
      </c>
      <c r="C268" s="86" t="s">
        <v>1081</v>
      </c>
      <c r="D268" s="86" t="str">
        <f>'[1]Assets &amp; Dwellings'!C58</f>
        <v>Area of purchased agriculture land</v>
      </c>
    </row>
    <row r="269" spans="1:4">
      <c r="A269" s="86" t="str">
        <f>'[1]Assets &amp; Dwellings'!B59</f>
        <v>inher_agriland</v>
      </c>
      <c r="B269" s="86">
        <v>266</v>
      </c>
      <c r="C269" s="86" t="s">
        <v>1081</v>
      </c>
      <c r="D269" s="86" t="str">
        <f>'[1]Assets &amp; Dwellings'!C59</f>
        <v>Inherit agriculture land</v>
      </c>
    </row>
    <row r="270" spans="1:4">
      <c r="A270" s="86" t="str">
        <f>'[1]Assets &amp; Dwellings'!B60</f>
        <v>areainher_agriland</v>
      </c>
      <c r="B270" s="86">
        <v>267</v>
      </c>
      <c r="C270" s="86" t="s">
        <v>1081</v>
      </c>
      <c r="D270" s="86" t="str">
        <f>'[1]Assets &amp; Dwellings'!C60</f>
        <v>Area of inherited agriculture land</v>
      </c>
    </row>
    <row r="271" spans="1:4">
      <c r="A271" s="86" t="str">
        <f>'[1]Assets &amp; Dwellings'!B61</f>
        <v>rentout_agriland</v>
      </c>
      <c r="B271" s="86">
        <v>268</v>
      </c>
      <c r="C271" s="86" t="s">
        <v>1081</v>
      </c>
      <c r="D271" s="86" t="str">
        <f>'[1]Assets &amp; Dwellings'!C61</f>
        <v>Rent Out Land</v>
      </c>
    </row>
    <row r="272" spans="1:4">
      <c r="A272" s="86" t="str">
        <f>'[1]Assets &amp; Dwellings'!B62</f>
        <v>arearentout_agriland</v>
      </c>
      <c r="B272" s="86">
        <v>269</v>
      </c>
      <c r="C272" s="86" t="s">
        <v>1081</v>
      </c>
      <c r="D272" s="86" t="str">
        <f>'[1]Assets &amp; Dwellings'!C62</f>
        <v>Area of rent out agri land</v>
      </c>
    </row>
    <row r="273" spans="1:4">
      <c r="A273" s="86" t="str">
        <f>'[1]Assets &amp; Dwellings'!B63</f>
        <v>rentin_agriland</v>
      </c>
      <c r="B273" s="86">
        <v>270</v>
      </c>
      <c r="C273" s="86" t="s">
        <v>1081</v>
      </c>
      <c r="D273" s="86" t="str">
        <f>'[1]Assets &amp; Dwellings'!C63</f>
        <v>Rent in Land</v>
      </c>
    </row>
    <row r="274" spans="1:4">
      <c r="A274" s="86" t="str">
        <f>'[1]Assets &amp; Dwellings'!B64</f>
        <v>arearentin_agriland</v>
      </c>
      <c r="B274" s="86">
        <v>271</v>
      </c>
      <c r="C274" s="86" t="s">
        <v>1081</v>
      </c>
      <c r="D274" s="86" t="str">
        <f>'[1]Assets &amp; Dwellings'!C64</f>
        <v>Area of rent in agri land</v>
      </c>
    </row>
    <row r="275" spans="1:4">
      <c r="A275" s="86" t="str">
        <f>'[1]Assets &amp; Dwellings'!B65</f>
        <v>docuagriland</v>
      </c>
      <c r="B275" s="86">
        <v>272</v>
      </c>
      <c r="C275" s="86" t="s">
        <v>1081</v>
      </c>
      <c r="D275" s="86" t="str">
        <f>'[1]Assets &amp; Dwellings'!C65</f>
        <v>Documented Agri Land</v>
      </c>
    </row>
    <row r="276" spans="1:4">
      <c r="A276" s="86" t="str">
        <f>'[1]Assets &amp; Dwellings'!B66</f>
        <v>area_docuagriland</v>
      </c>
      <c r="B276" s="86">
        <v>273</v>
      </c>
      <c r="C276" s="86" t="s">
        <v>1081</v>
      </c>
      <c r="D276" s="86" t="str">
        <f>'[1]Assets &amp; Dwellings'!C66</f>
        <v>Area of documented agri land</v>
      </c>
    </row>
    <row r="277" spans="1:4">
      <c r="A277" s="86" t="str">
        <f>'[1]Assets &amp; Dwellings'!B67</f>
        <v>fem_agrilandownti</v>
      </c>
      <c r="B277" s="86">
        <v>274</v>
      </c>
      <c r="C277" s="86" t="s">
        <v>1081</v>
      </c>
      <c r="D277" s="86" t="str">
        <f>'[1]Assets &amp; Dwellings'!C67</f>
        <v>Ownership Agri Land - Female</v>
      </c>
    </row>
    <row r="278" spans="1:4">
      <c r="A278" s="86" t="str">
        <f>'[1]Assets &amp; Dwellings'!B68</f>
        <v>agrilandownti</v>
      </c>
      <c r="B278" s="86">
        <v>275</v>
      </c>
      <c r="C278" s="86" t="s">
        <v>1081</v>
      </c>
      <c r="D278" s="86" t="str">
        <f>'[1]Assets &amp; Dwellings'!C68</f>
        <v>Type of ownership document for agricultural land</v>
      </c>
    </row>
    <row r="279" spans="1:4">
      <c r="A279" s="86" t="str">
        <f>'[1]Assets &amp; Dwellings'!B69</f>
        <v>sellagriland</v>
      </c>
      <c r="B279" s="86">
        <v>276</v>
      </c>
      <c r="C279" s="86" t="s">
        <v>1081</v>
      </c>
      <c r="D279" s="86" t="str">
        <f>'[1]Assets &amp; Dwellings'!C69</f>
        <v>Right to sell agri land</v>
      </c>
    </row>
    <row r="280" spans="1:4">
      <c r="A280" s="86" t="str">
        <f>'[1]Assets &amp; Dwellings'!B70</f>
        <v>transagriland</v>
      </c>
      <c r="B280" s="86">
        <v>277</v>
      </c>
      <c r="C280" s="86" t="s">
        <v>1081</v>
      </c>
      <c r="D280" s="86" t="str">
        <f>'[1]Assets &amp; Dwellings'!C70</f>
        <v>Right to transfer agri land</v>
      </c>
    </row>
    <row r="281" spans="1:4">
      <c r="A281" s="86">
        <f>'[1]Assets &amp; Dwellings'!B71</f>
        <v>0</v>
      </c>
      <c r="B281" s="86">
        <v>278</v>
      </c>
      <c r="C281" s="86" t="s">
        <v>1081</v>
      </c>
      <c r="D281" s="86">
        <f>'[1]Assets &amp; Dwellings'!C71</f>
        <v>0</v>
      </c>
    </row>
    <row r="282" spans="1:4">
      <c r="A282" s="86" t="str">
        <f>'[1]Assets &amp; Dwellings'!B38</f>
        <v>typlivqrt</v>
      </c>
      <c r="B282" s="86">
        <v>279</v>
      </c>
      <c r="C282" s="86" t="s">
        <v>1081</v>
      </c>
      <c r="D282" s="86" t="str">
        <f>'[1]Assets &amp; Dwellings'!C38</f>
        <v>Types of living quarters</v>
      </c>
    </row>
    <row r="283" spans="1:4">
      <c r="B283" s="86"/>
    </row>
    <row r="284" spans="1:4">
      <c r="B284" s="86"/>
    </row>
  </sheetData>
  <autoFilter ref="A1:D284" xr:uid="{1DF2F3D5-2583-479A-AA33-7187E43266E5}"/>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3963D0CD3ACC4C95883C6B36D7BA4C" ma:contentTypeVersion="16" ma:contentTypeDescription="Create a new document." ma:contentTypeScope="" ma:versionID="c3e36d38b4abb9ae6801064c2e253621">
  <xsd:schema xmlns:xsd="http://www.w3.org/2001/XMLSchema" xmlns:xs="http://www.w3.org/2001/XMLSchema" xmlns:p="http://schemas.microsoft.com/office/2006/metadata/properties" xmlns:ns2="d9261bf4-0730-4097-8737-aceb695379f2" xmlns:ns3="1311bb46-41c2-4c89-abc5-b208bcbe773a" xmlns:ns4="3e02667f-0271-471b-bd6e-11a2e16def1d" targetNamespace="http://schemas.microsoft.com/office/2006/metadata/properties" ma:root="true" ma:fieldsID="16449087edb8e21d69c7f4c719de489d" ns2:_="" ns3:_="" ns4:_="">
    <xsd:import namespace="d9261bf4-0730-4097-8737-aceb695379f2"/>
    <xsd:import namespace="1311bb46-41c2-4c89-abc5-b208bcbe773a"/>
    <xsd:import namespace="3e02667f-0271-471b-bd6e-11a2e16def1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EventHashCode" minOccurs="0"/>
                <xsd:element ref="ns2:MediaServiceGenerationTime" minOccurs="0"/>
                <xsd:element ref="ns2:MediaServiceAutoKeyPoints" minOccurs="0"/>
                <xsd:element ref="ns2:MediaServiceKeyPoints" minOccurs="0"/>
                <xsd:element ref="ns2:lcf76f155ced4ddcb4097134ff3c332f" minOccurs="0"/>
                <xsd:element ref="ns4:TaxCatchAll" minOccurs="0"/>
                <xsd:element ref="ns2:MediaServiceOCR" minOccurs="0"/>
                <xsd:element ref="ns2:MediaLengthInSecond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261bf4-0730-4097-8737-aceb695379f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a6c10d7-b926-4fc0-945e-3cbf5049f6b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311bb46-41c2-4c89-abc5-b208bcbe773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e02667f-0271-471b-bd6e-11a2e16def1d"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962313b2-9ccd-4fbc-ac75-f484da3dc26e}" ma:internalName="TaxCatchAll" ma:showField="CatchAllData" ma:web="1311bb46-41c2-4c89-abc5-b208bcbe773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9261bf4-0730-4097-8737-aceb695379f2">
      <Terms xmlns="http://schemas.microsoft.com/office/infopath/2007/PartnerControls"/>
    </lcf76f155ced4ddcb4097134ff3c332f>
    <TaxCatchAll xmlns="3e02667f-0271-471b-bd6e-11a2e16def1d" xsi:nil="true"/>
  </documentManagement>
</p:properties>
</file>

<file path=customXml/itemProps1.xml><?xml version="1.0" encoding="utf-8"?>
<ds:datastoreItem xmlns:ds="http://schemas.openxmlformats.org/officeDocument/2006/customXml" ds:itemID="{F84BB60E-A070-43BB-A4B1-FEE0D4F352AD}"/>
</file>

<file path=customXml/itemProps2.xml><?xml version="1.0" encoding="utf-8"?>
<ds:datastoreItem xmlns:ds="http://schemas.openxmlformats.org/officeDocument/2006/customXml" ds:itemID="{B119F633-45F6-402F-B056-76C74F3051A0}"/>
</file>

<file path=customXml/itemProps3.xml><?xml version="1.0" encoding="utf-8"?>
<ds:datastoreItem xmlns:ds="http://schemas.openxmlformats.org/officeDocument/2006/customXml" ds:itemID="{48820A69-71DD-4F95-9D69-3DC0C3BEF6FF}"/>
</file>

<file path=docProps/app.xml><?xml version="1.0" encoding="utf-8"?>
<Properties xmlns="http://schemas.openxmlformats.org/officeDocument/2006/extended-properties" xmlns:vt="http://schemas.openxmlformats.org/officeDocument/2006/docPropsVTypes">
  <Application>Microsoft Excel Online</Application>
  <Manager/>
  <Company>WBG</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Rose Mungai</dc:creator>
  <cp:keywords/>
  <dc:description/>
  <cp:lastModifiedBy>Laura Liliana Moreno Herrera</cp:lastModifiedBy>
  <cp:revision/>
  <dcterms:created xsi:type="dcterms:W3CDTF">2023-07-19T15:16:33Z</dcterms:created>
  <dcterms:modified xsi:type="dcterms:W3CDTF">2023-08-24T14:24:10Z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0x010100413963D0CD3ACC4C95883C6B36D7BA4C</vt:lpwstr>
  </property>
</Properties>
</file>