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Dropbox\World Bank\SD\SD diagnostics\"/>
    </mc:Choice>
  </mc:AlternateContent>
  <bookViews>
    <workbookView xWindow="0" yWindow="0" windowWidth="28800" windowHeight="11235"/>
  </bookViews>
  <sheets>
    <sheet name="Production value per land area" sheetId="3" r:id="rId1"/>
    <sheet name="Gross Production Value" sheetId="2" r:id="rId2"/>
    <sheet name="Agricultural Land" sheetId="1" r:id="rId3"/>
  </sheets>
  <definedNames>
    <definedName name="_xlnm._FilterDatabase" localSheetId="2" hidden="1">'Agricultural Land'!$A$1:$N$1596</definedName>
    <definedName name="_xlnm._FilterDatabase" localSheetId="1" hidden="1">'Gross Production Value'!$A$1:$N$1525</definedName>
  </definedNames>
  <calcPr calcId="0"/>
</workbook>
</file>

<file path=xl/calcChain.xml><?xml version="1.0" encoding="utf-8"?>
<calcChain xmlns="http://schemas.openxmlformats.org/spreadsheetml/2006/main">
  <c r="E89" i="3" l="1"/>
  <c r="B3" i="3"/>
  <c r="C3" i="3"/>
  <c r="D3" i="3"/>
  <c r="E3" i="3"/>
  <c r="F3" i="3"/>
  <c r="G3" i="3"/>
  <c r="H3" i="3"/>
  <c r="B4" i="3"/>
  <c r="C4" i="3"/>
  <c r="D4" i="3"/>
  <c r="E4" i="3"/>
  <c r="F4" i="3"/>
  <c r="G4" i="3"/>
  <c r="H4" i="3"/>
  <c r="B5" i="3"/>
  <c r="C5" i="3"/>
  <c r="D5" i="3"/>
  <c r="E5" i="3"/>
  <c r="F5" i="3"/>
  <c r="G5" i="3"/>
  <c r="H5" i="3"/>
  <c r="B6" i="3"/>
  <c r="C6" i="3"/>
  <c r="D6" i="3"/>
  <c r="E6" i="3"/>
  <c r="F6" i="3"/>
  <c r="G6" i="3"/>
  <c r="H6" i="3"/>
  <c r="B7" i="3"/>
  <c r="C7" i="3"/>
  <c r="D7" i="3"/>
  <c r="E7" i="3"/>
  <c r="F7" i="3"/>
  <c r="G7" i="3"/>
  <c r="H7" i="3"/>
  <c r="B8" i="3"/>
  <c r="C8" i="3"/>
  <c r="D8" i="3"/>
  <c r="E8" i="3"/>
  <c r="F8" i="3"/>
  <c r="G8" i="3"/>
  <c r="H8" i="3"/>
  <c r="B9" i="3"/>
  <c r="C9" i="3"/>
  <c r="D9" i="3"/>
  <c r="E9" i="3"/>
  <c r="F9" i="3"/>
  <c r="G9" i="3"/>
  <c r="H9" i="3"/>
  <c r="B10" i="3"/>
  <c r="C10" i="3"/>
  <c r="D10" i="3"/>
  <c r="E10" i="3"/>
  <c r="F10" i="3"/>
  <c r="G10" i="3"/>
  <c r="H10" i="3"/>
  <c r="B11" i="3"/>
  <c r="C11" i="3"/>
  <c r="D11" i="3"/>
  <c r="E11" i="3"/>
  <c r="F11" i="3"/>
  <c r="G11" i="3"/>
  <c r="H11" i="3"/>
  <c r="B12" i="3"/>
  <c r="C12" i="3"/>
  <c r="D12" i="3"/>
  <c r="E12" i="3"/>
  <c r="F12" i="3"/>
  <c r="G12" i="3"/>
  <c r="H12" i="3"/>
  <c r="B13" i="3"/>
  <c r="C13" i="3"/>
  <c r="D13" i="3"/>
  <c r="E13" i="3"/>
  <c r="F13" i="3"/>
  <c r="G13" i="3"/>
  <c r="H13" i="3"/>
  <c r="B14" i="3"/>
  <c r="C14" i="3"/>
  <c r="D14" i="3"/>
  <c r="E14" i="3"/>
  <c r="F14" i="3"/>
  <c r="G14" i="3"/>
  <c r="H14" i="3"/>
  <c r="B15" i="3"/>
  <c r="C15" i="3"/>
  <c r="D15" i="3"/>
  <c r="E15" i="3"/>
  <c r="F15" i="3"/>
  <c r="G15" i="3"/>
  <c r="H15" i="3"/>
  <c r="B16" i="3"/>
  <c r="C16" i="3"/>
  <c r="D16" i="3"/>
  <c r="E16" i="3"/>
  <c r="F16" i="3"/>
  <c r="G16" i="3"/>
  <c r="H16" i="3"/>
  <c r="B17" i="3"/>
  <c r="C17" i="3"/>
  <c r="D17" i="3"/>
  <c r="E17" i="3"/>
  <c r="F17" i="3"/>
  <c r="G17" i="3"/>
  <c r="H17" i="3"/>
  <c r="B18" i="3"/>
  <c r="C18" i="3"/>
  <c r="D18" i="3"/>
  <c r="E18" i="3"/>
  <c r="F18" i="3"/>
  <c r="G18" i="3"/>
  <c r="H18" i="3"/>
  <c r="B19" i="3"/>
  <c r="C19" i="3"/>
  <c r="D19" i="3"/>
  <c r="E19" i="3"/>
  <c r="F19" i="3"/>
  <c r="G19" i="3"/>
  <c r="H19" i="3"/>
  <c r="B20" i="3"/>
  <c r="C20" i="3"/>
  <c r="D20" i="3"/>
  <c r="E20" i="3"/>
  <c r="F20" i="3"/>
  <c r="G20" i="3"/>
  <c r="H20" i="3"/>
  <c r="B21" i="3"/>
  <c r="C21" i="3"/>
  <c r="D21" i="3"/>
  <c r="E21" i="3"/>
  <c r="F21" i="3"/>
  <c r="G21" i="3"/>
  <c r="H21" i="3"/>
  <c r="B22" i="3"/>
  <c r="C22" i="3"/>
  <c r="D22" i="3"/>
  <c r="E22" i="3"/>
  <c r="F22" i="3"/>
  <c r="G22" i="3"/>
  <c r="H22" i="3"/>
  <c r="B23" i="3"/>
  <c r="C23" i="3"/>
  <c r="D23" i="3"/>
  <c r="E23" i="3"/>
  <c r="F23" i="3"/>
  <c r="G23" i="3"/>
  <c r="H23" i="3"/>
  <c r="B24" i="3"/>
  <c r="C24" i="3"/>
  <c r="D24" i="3"/>
  <c r="E24" i="3"/>
  <c r="F24" i="3"/>
  <c r="G24" i="3"/>
  <c r="H24" i="3"/>
  <c r="B25" i="3"/>
  <c r="C25" i="3"/>
  <c r="D25" i="3"/>
  <c r="E25" i="3"/>
  <c r="F25" i="3"/>
  <c r="G25" i="3"/>
  <c r="H25" i="3"/>
  <c r="B26" i="3"/>
  <c r="C26" i="3"/>
  <c r="D26" i="3"/>
  <c r="E26" i="3"/>
  <c r="F26" i="3"/>
  <c r="G26" i="3"/>
  <c r="H26" i="3"/>
  <c r="B27" i="3"/>
  <c r="C27" i="3"/>
  <c r="D27" i="3"/>
  <c r="E27" i="3"/>
  <c r="F27" i="3"/>
  <c r="G27" i="3"/>
  <c r="H27" i="3"/>
  <c r="B28" i="3"/>
  <c r="C28" i="3"/>
  <c r="D28" i="3"/>
  <c r="E28" i="3"/>
  <c r="F28" i="3"/>
  <c r="G28" i="3"/>
  <c r="H28" i="3"/>
  <c r="B29" i="3"/>
  <c r="C29" i="3"/>
  <c r="D29" i="3"/>
  <c r="E29" i="3"/>
  <c r="F29" i="3"/>
  <c r="G29" i="3"/>
  <c r="H29" i="3"/>
  <c r="B30" i="3"/>
  <c r="C30" i="3"/>
  <c r="D30" i="3"/>
  <c r="E30" i="3"/>
  <c r="F30" i="3"/>
  <c r="G30" i="3"/>
  <c r="H30" i="3"/>
  <c r="B31" i="3"/>
  <c r="C31" i="3"/>
  <c r="D31" i="3"/>
  <c r="E31" i="3"/>
  <c r="F31" i="3"/>
  <c r="G31" i="3"/>
  <c r="H31" i="3"/>
  <c r="B32" i="3"/>
  <c r="C32" i="3"/>
  <c r="D32" i="3"/>
  <c r="E32" i="3"/>
  <c r="F32" i="3"/>
  <c r="G32" i="3"/>
  <c r="H32" i="3"/>
  <c r="B33" i="3"/>
  <c r="C33" i="3"/>
  <c r="D33" i="3"/>
  <c r="E33" i="3"/>
  <c r="F33" i="3"/>
  <c r="G33" i="3"/>
  <c r="H33" i="3"/>
  <c r="B34" i="3"/>
  <c r="C34" i="3"/>
  <c r="D34" i="3"/>
  <c r="E34" i="3"/>
  <c r="F34" i="3"/>
  <c r="G34" i="3"/>
  <c r="H34" i="3"/>
  <c r="B35" i="3"/>
  <c r="C35" i="3"/>
  <c r="D35" i="3"/>
  <c r="E35" i="3"/>
  <c r="F35" i="3"/>
  <c r="G35" i="3"/>
  <c r="H35" i="3"/>
  <c r="B36" i="3"/>
  <c r="C36" i="3"/>
  <c r="D36" i="3"/>
  <c r="E36" i="3"/>
  <c r="F36" i="3"/>
  <c r="G36" i="3"/>
  <c r="H36" i="3"/>
  <c r="B37" i="3"/>
  <c r="C37" i="3"/>
  <c r="D37" i="3"/>
  <c r="E37" i="3"/>
  <c r="F37" i="3"/>
  <c r="G37" i="3"/>
  <c r="H37" i="3"/>
  <c r="B38" i="3"/>
  <c r="C38" i="3"/>
  <c r="D38" i="3"/>
  <c r="E38" i="3"/>
  <c r="F38" i="3"/>
  <c r="G38" i="3"/>
  <c r="H38" i="3"/>
  <c r="B39" i="3"/>
  <c r="C39" i="3"/>
  <c r="D39" i="3"/>
  <c r="E39" i="3"/>
  <c r="F39" i="3"/>
  <c r="G39" i="3"/>
  <c r="H39" i="3"/>
  <c r="B40" i="3"/>
  <c r="C40" i="3"/>
  <c r="D40" i="3"/>
  <c r="E40" i="3"/>
  <c r="F40" i="3"/>
  <c r="G40" i="3"/>
  <c r="H40" i="3"/>
  <c r="B41" i="3"/>
  <c r="C41" i="3"/>
  <c r="D41" i="3"/>
  <c r="E41" i="3"/>
  <c r="F41" i="3"/>
  <c r="G41" i="3"/>
  <c r="H41" i="3"/>
  <c r="B42" i="3"/>
  <c r="C42" i="3"/>
  <c r="D42" i="3"/>
  <c r="E42" i="3"/>
  <c r="F42" i="3"/>
  <c r="G42" i="3"/>
  <c r="H42" i="3"/>
  <c r="B43" i="3"/>
  <c r="C43" i="3"/>
  <c r="D43" i="3"/>
  <c r="E43" i="3"/>
  <c r="F43" i="3"/>
  <c r="G43" i="3"/>
  <c r="H43" i="3"/>
  <c r="B44" i="3"/>
  <c r="C44" i="3"/>
  <c r="D44" i="3"/>
  <c r="E44" i="3"/>
  <c r="F44" i="3"/>
  <c r="G44" i="3"/>
  <c r="H44" i="3"/>
  <c r="B45" i="3"/>
  <c r="C45" i="3"/>
  <c r="D45" i="3"/>
  <c r="E45" i="3"/>
  <c r="F45" i="3"/>
  <c r="G45" i="3"/>
  <c r="H45" i="3"/>
  <c r="B46" i="3"/>
  <c r="C46" i="3"/>
  <c r="D46" i="3"/>
  <c r="E46" i="3"/>
  <c r="F46" i="3"/>
  <c r="G46" i="3"/>
  <c r="H46" i="3"/>
  <c r="B47" i="3"/>
  <c r="C47" i="3"/>
  <c r="D47" i="3"/>
  <c r="E47" i="3"/>
  <c r="F47" i="3"/>
  <c r="G47" i="3"/>
  <c r="H47" i="3"/>
  <c r="B48" i="3"/>
  <c r="C48" i="3"/>
  <c r="D48" i="3"/>
  <c r="E48" i="3"/>
  <c r="F48" i="3"/>
  <c r="G48" i="3"/>
  <c r="H48" i="3"/>
  <c r="B49" i="3"/>
  <c r="C49" i="3"/>
  <c r="D49" i="3"/>
  <c r="E49" i="3"/>
  <c r="F49" i="3"/>
  <c r="G49" i="3"/>
  <c r="H49" i="3"/>
  <c r="B50" i="3"/>
  <c r="C50" i="3"/>
  <c r="D50" i="3"/>
  <c r="E50" i="3"/>
  <c r="F50" i="3"/>
  <c r="G50" i="3"/>
  <c r="H50" i="3"/>
  <c r="B51" i="3"/>
  <c r="C51" i="3"/>
  <c r="D51" i="3"/>
  <c r="E51" i="3"/>
  <c r="F51" i="3"/>
  <c r="G51" i="3"/>
  <c r="H51" i="3"/>
  <c r="B52" i="3"/>
  <c r="C52" i="3"/>
  <c r="D52" i="3"/>
  <c r="E52" i="3"/>
  <c r="F52" i="3"/>
  <c r="G52" i="3"/>
  <c r="H52" i="3"/>
  <c r="B53" i="3"/>
  <c r="C53" i="3"/>
  <c r="D53" i="3"/>
  <c r="E53" i="3"/>
  <c r="F53" i="3"/>
  <c r="G53" i="3"/>
  <c r="H53" i="3"/>
  <c r="B54" i="3"/>
  <c r="C54" i="3"/>
  <c r="D54" i="3"/>
  <c r="E54" i="3"/>
  <c r="F54" i="3"/>
  <c r="G54" i="3"/>
  <c r="H54" i="3"/>
  <c r="B55" i="3"/>
  <c r="C55" i="3"/>
  <c r="D55" i="3"/>
  <c r="E55" i="3"/>
  <c r="F55" i="3"/>
  <c r="G55" i="3"/>
  <c r="H55" i="3"/>
  <c r="B56" i="3"/>
  <c r="C56" i="3"/>
  <c r="D56" i="3"/>
  <c r="E56" i="3"/>
  <c r="F56" i="3"/>
  <c r="G56" i="3"/>
  <c r="H56" i="3"/>
  <c r="B57" i="3"/>
  <c r="C57" i="3"/>
  <c r="D57" i="3"/>
  <c r="E57" i="3"/>
  <c r="F57" i="3"/>
  <c r="G57" i="3"/>
  <c r="H57" i="3"/>
  <c r="B58" i="3"/>
  <c r="C58" i="3"/>
  <c r="D58" i="3"/>
  <c r="E58" i="3"/>
  <c r="F58" i="3"/>
  <c r="G58" i="3"/>
  <c r="H58" i="3"/>
  <c r="B59" i="3"/>
  <c r="C59" i="3"/>
  <c r="D59" i="3"/>
  <c r="E59" i="3"/>
  <c r="F59" i="3"/>
  <c r="G59" i="3"/>
  <c r="H59" i="3"/>
  <c r="B60" i="3"/>
  <c r="C60" i="3"/>
  <c r="D60" i="3"/>
  <c r="E60" i="3"/>
  <c r="F60" i="3"/>
  <c r="G60" i="3"/>
  <c r="H60" i="3"/>
  <c r="B61" i="3"/>
  <c r="C61" i="3"/>
  <c r="D61" i="3"/>
  <c r="E61" i="3"/>
  <c r="F61" i="3"/>
  <c r="G61" i="3"/>
  <c r="H61" i="3"/>
  <c r="B62" i="3"/>
  <c r="C62" i="3"/>
  <c r="D62" i="3"/>
  <c r="E62" i="3"/>
  <c r="F62" i="3"/>
  <c r="G62" i="3"/>
  <c r="H62" i="3"/>
  <c r="B63" i="3"/>
  <c r="C63" i="3"/>
  <c r="D63" i="3"/>
  <c r="E63" i="3"/>
  <c r="F63" i="3"/>
  <c r="G63" i="3"/>
  <c r="H63" i="3"/>
  <c r="B64" i="3"/>
  <c r="C64" i="3"/>
  <c r="D64" i="3"/>
  <c r="E64" i="3"/>
  <c r="F64" i="3"/>
  <c r="G64" i="3"/>
  <c r="H64" i="3"/>
  <c r="B65" i="3"/>
  <c r="C65" i="3"/>
  <c r="D65" i="3"/>
  <c r="E65" i="3"/>
  <c r="F65" i="3"/>
  <c r="G65" i="3"/>
  <c r="H65" i="3"/>
  <c r="B66" i="3"/>
  <c r="C66" i="3"/>
  <c r="D66" i="3"/>
  <c r="E66" i="3"/>
  <c r="F66" i="3"/>
  <c r="G66" i="3"/>
  <c r="H66" i="3"/>
  <c r="B67" i="3"/>
  <c r="C67" i="3"/>
  <c r="D67" i="3"/>
  <c r="E67" i="3"/>
  <c r="F67" i="3"/>
  <c r="G67" i="3"/>
  <c r="H67" i="3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D71" i="3"/>
  <c r="E71" i="3"/>
  <c r="F71" i="3"/>
  <c r="G71" i="3"/>
  <c r="H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B74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B82" i="3"/>
  <c r="C82" i="3"/>
  <c r="D82" i="3"/>
  <c r="E82" i="3"/>
  <c r="F82" i="3"/>
  <c r="G82" i="3"/>
  <c r="H82" i="3"/>
  <c r="B83" i="3"/>
  <c r="C83" i="3"/>
  <c r="D83" i="3"/>
  <c r="E83" i="3"/>
  <c r="F83" i="3"/>
  <c r="G83" i="3"/>
  <c r="H83" i="3"/>
  <c r="B84" i="3"/>
  <c r="C84" i="3"/>
  <c r="D84" i="3"/>
  <c r="E84" i="3"/>
  <c r="F84" i="3"/>
  <c r="G84" i="3"/>
  <c r="H84" i="3"/>
  <c r="B85" i="3"/>
  <c r="C85" i="3"/>
  <c r="D85" i="3"/>
  <c r="E85" i="3"/>
  <c r="F85" i="3"/>
  <c r="G85" i="3"/>
  <c r="H85" i="3"/>
  <c r="B86" i="3"/>
  <c r="C86" i="3"/>
  <c r="D86" i="3"/>
  <c r="E86" i="3"/>
  <c r="F86" i="3"/>
  <c r="G86" i="3"/>
  <c r="H86" i="3"/>
  <c r="B87" i="3"/>
  <c r="C87" i="3"/>
  <c r="D87" i="3"/>
  <c r="E87" i="3"/>
  <c r="F87" i="3"/>
  <c r="G87" i="3"/>
  <c r="H87" i="3"/>
  <c r="B88" i="3"/>
  <c r="C88" i="3"/>
  <c r="D88" i="3"/>
  <c r="E88" i="3"/>
  <c r="F88" i="3"/>
  <c r="G88" i="3"/>
  <c r="H88" i="3"/>
  <c r="B89" i="3"/>
  <c r="C89" i="3"/>
  <c r="D89" i="3"/>
  <c r="F89" i="3"/>
  <c r="G89" i="3"/>
  <c r="H89" i="3"/>
  <c r="B90" i="3"/>
  <c r="C90" i="3"/>
  <c r="D90" i="3"/>
  <c r="E90" i="3"/>
  <c r="F90" i="3"/>
  <c r="G90" i="3"/>
  <c r="H90" i="3"/>
  <c r="B91" i="3"/>
  <c r="C91" i="3"/>
  <c r="D91" i="3"/>
  <c r="E91" i="3"/>
  <c r="F91" i="3"/>
  <c r="G91" i="3"/>
  <c r="H91" i="3"/>
  <c r="B92" i="3"/>
  <c r="C92" i="3"/>
  <c r="D92" i="3"/>
  <c r="E92" i="3"/>
  <c r="F92" i="3"/>
  <c r="G92" i="3"/>
  <c r="H92" i="3"/>
  <c r="B93" i="3"/>
  <c r="C93" i="3"/>
  <c r="D93" i="3"/>
  <c r="E93" i="3"/>
  <c r="F93" i="3"/>
  <c r="G93" i="3"/>
  <c r="H93" i="3"/>
  <c r="B94" i="3"/>
  <c r="C94" i="3"/>
  <c r="D94" i="3"/>
  <c r="E94" i="3"/>
  <c r="F94" i="3"/>
  <c r="G94" i="3"/>
  <c r="H94" i="3"/>
  <c r="B95" i="3"/>
  <c r="C95" i="3"/>
  <c r="D95" i="3"/>
  <c r="E95" i="3"/>
  <c r="F95" i="3"/>
  <c r="G95" i="3"/>
  <c r="H95" i="3"/>
  <c r="B96" i="3"/>
  <c r="C96" i="3"/>
  <c r="D96" i="3"/>
  <c r="E96" i="3"/>
  <c r="F96" i="3"/>
  <c r="G96" i="3"/>
  <c r="H96" i="3"/>
  <c r="B97" i="3"/>
  <c r="C97" i="3"/>
  <c r="D97" i="3"/>
  <c r="E97" i="3"/>
  <c r="F97" i="3"/>
  <c r="G97" i="3"/>
  <c r="H97" i="3"/>
  <c r="B98" i="3"/>
  <c r="C98" i="3"/>
  <c r="D98" i="3"/>
  <c r="E98" i="3"/>
  <c r="F98" i="3"/>
  <c r="G98" i="3"/>
  <c r="H98" i="3"/>
  <c r="B99" i="3"/>
  <c r="C99" i="3"/>
  <c r="D99" i="3"/>
  <c r="E99" i="3"/>
  <c r="F99" i="3"/>
  <c r="G99" i="3"/>
  <c r="H99" i="3"/>
  <c r="B100" i="3"/>
  <c r="C100" i="3"/>
  <c r="D100" i="3"/>
  <c r="E100" i="3"/>
  <c r="F100" i="3"/>
  <c r="G100" i="3"/>
  <c r="H100" i="3"/>
  <c r="B101" i="3"/>
  <c r="C101" i="3"/>
  <c r="D101" i="3"/>
  <c r="E101" i="3"/>
  <c r="F101" i="3"/>
  <c r="G101" i="3"/>
  <c r="H101" i="3"/>
  <c r="B102" i="3"/>
  <c r="C102" i="3"/>
  <c r="D102" i="3"/>
  <c r="E102" i="3"/>
  <c r="F102" i="3"/>
  <c r="G102" i="3"/>
  <c r="H102" i="3"/>
  <c r="B103" i="3"/>
  <c r="C103" i="3"/>
  <c r="D103" i="3"/>
  <c r="E103" i="3"/>
  <c r="F103" i="3"/>
  <c r="G103" i="3"/>
  <c r="H103" i="3"/>
  <c r="B104" i="3"/>
  <c r="C104" i="3"/>
  <c r="D104" i="3"/>
  <c r="E104" i="3"/>
  <c r="F104" i="3"/>
  <c r="G104" i="3"/>
  <c r="H104" i="3"/>
  <c r="B105" i="3"/>
  <c r="C105" i="3"/>
  <c r="D105" i="3"/>
  <c r="E105" i="3"/>
  <c r="F105" i="3"/>
  <c r="G105" i="3"/>
  <c r="H105" i="3"/>
  <c r="B106" i="3"/>
  <c r="C106" i="3"/>
  <c r="D106" i="3"/>
  <c r="E106" i="3"/>
  <c r="F106" i="3"/>
  <c r="G106" i="3"/>
  <c r="H106" i="3"/>
  <c r="B107" i="3"/>
  <c r="C107" i="3"/>
  <c r="D107" i="3"/>
  <c r="E107" i="3"/>
  <c r="F107" i="3"/>
  <c r="G107" i="3"/>
  <c r="H107" i="3"/>
  <c r="B108" i="3"/>
  <c r="C108" i="3"/>
  <c r="D108" i="3"/>
  <c r="E108" i="3"/>
  <c r="F108" i="3"/>
  <c r="G108" i="3"/>
  <c r="H108" i="3"/>
  <c r="B109" i="3"/>
  <c r="C109" i="3"/>
  <c r="D109" i="3"/>
  <c r="E109" i="3"/>
  <c r="F109" i="3"/>
  <c r="G109" i="3"/>
  <c r="H109" i="3"/>
  <c r="B110" i="3"/>
  <c r="C110" i="3"/>
  <c r="D110" i="3"/>
  <c r="E110" i="3"/>
  <c r="F110" i="3"/>
  <c r="G110" i="3"/>
  <c r="H110" i="3"/>
  <c r="B111" i="3"/>
  <c r="C111" i="3"/>
  <c r="D111" i="3"/>
  <c r="E111" i="3"/>
  <c r="F111" i="3"/>
  <c r="G111" i="3"/>
  <c r="H111" i="3"/>
  <c r="B112" i="3"/>
  <c r="C112" i="3"/>
  <c r="D112" i="3"/>
  <c r="E112" i="3"/>
  <c r="F112" i="3"/>
  <c r="G112" i="3"/>
  <c r="H112" i="3"/>
  <c r="B113" i="3"/>
  <c r="C113" i="3"/>
  <c r="D113" i="3"/>
  <c r="E113" i="3"/>
  <c r="F113" i="3"/>
  <c r="G113" i="3"/>
  <c r="H113" i="3"/>
  <c r="B114" i="3"/>
  <c r="C114" i="3"/>
  <c r="D114" i="3"/>
  <c r="E114" i="3"/>
  <c r="F114" i="3"/>
  <c r="G114" i="3"/>
  <c r="H114" i="3"/>
  <c r="B115" i="3"/>
  <c r="C115" i="3"/>
  <c r="D115" i="3"/>
  <c r="E115" i="3"/>
  <c r="F115" i="3"/>
  <c r="G115" i="3"/>
  <c r="H115" i="3"/>
  <c r="B116" i="3"/>
  <c r="C116" i="3"/>
  <c r="D116" i="3"/>
  <c r="E116" i="3"/>
  <c r="F116" i="3"/>
  <c r="G116" i="3"/>
  <c r="H116" i="3"/>
  <c r="B117" i="3"/>
  <c r="C117" i="3"/>
  <c r="D117" i="3"/>
  <c r="E117" i="3"/>
  <c r="F117" i="3"/>
  <c r="G117" i="3"/>
  <c r="H117" i="3"/>
  <c r="B118" i="3"/>
  <c r="C118" i="3"/>
  <c r="D118" i="3"/>
  <c r="E118" i="3"/>
  <c r="F118" i="3"/>
  <c r="G118" i="3"/>
  <c r="H118" i="3"/>
  <c r="B119" i="3"/>
  <c r="C119" i="3"/>
  <c r="D119" i="3"/>
  <c r="E119" i="3"/>
  <c r="F119" i="3"/>
  <c r="G119" i="3"/>
  <c r="H119" i="3"/>
  <c r="B120" i="3"/>
  <c r="C120" i="3"/>
  <c r="D120" i="3"/>
  <c r="E120" i="3"/>
  <c r="F120" i="3"/>
  <c r="G120" i="3"/>
  <c r="H120" i="3"/>
  <c r="B121" i="3"/>
  <c r="C121" i="3"/>
  <c r="D121" i="3"/>
  <c r="E121" i="3"/>
  <c r="F121" i="3"/>
  <c r="G121" i="3"/>
  <c r="H121" i="3"/>
  <c r="B122" i="3"/>
  <c r="C122" i="3"/>
  <c r="D122" i="3"/>
  <c r="E122" i="3"/>
  <c r="F122" i="3"/>
  <c r="G122" i="3"/>
  <c r="H122" i="3"/>
  <c r="B123" i="3"/>
  <c r="C123" i="3"/>
  <c r="D123" i="3"/>
  <c r="E123" i="3"/>
  <c r="F123" i="3"/>
  <c r="G123" i="3"/>
  <c r="H123" i="3"/>
  <c r="B124" i="3"/>
  <c r="C124" i="3"/>
  <c r="D124" i="3"/>
  <c r="E124" i="3"/>
  <c r="F124" i="3"/>
  <c r="G124" i="3"/>
  <c r="H124" i="3"/>
  <c r="B125" i="3"/>
  <c r="C125" i="3"/>
  <c r="D125" i="3"/>
  <c r="E125" i="3"/>
  <c r="F125" i="3"/>
  <c r="G125" i="3"/>
  <c r="H125" i="3"/>
  <c r="B126" i="3"/>
  <c r="C126" i="3"/>
  <c r="D126" i="3"/>
  <c r="E126" i="3"/>
  <c r="F126" i="3"/>
  <c r="G126" i="3"/>
  <c r="H126" i="3"/>
  <c r="B127" i="3"/>
  <c r="C127" i="3"/>
  <c r="D127" i="3"/>
  <c r="E127" i="3"/>
  <c r="F127" i="3"/>
  <c r="G127" i="3"/>
  <c r="H127" i="3"/>
  <c r="B128" i="3"/>
  <c r="C128" i="3"/>
  <c r="D128" i="3"/>
  <c r="E128" i="3"/>
  <c r="F128" i="3"/>
  <c r="G128" i="3"/>
  <c r="H128" i="3"/>
  <c r="B129" i="3"/>
  <c r="C129" i="3"/>
  <c r="D129" i="3"/>
  <c r="E129" i="3"/>
  <c r="F129" i="3"/>
  <c r="G129" i="3"/>
  <c r="H129" i="3"/>
  <c r="B130" i="3"/>
  <c r="C130" i="3"/>
  <c r="D130" i="3"/>
  <c r="E130" i="3"/>
  <c r="F130" i="3"/>
  <c r="G130" i="3"/>
  <c r="H130" i="3"/>
  <c r="B131" i="3"/>
  <c r="C131" i="3"/>
  <c r="D131" i="3"/>
  <c r="E131" i="3"/>
  <c r="F131" i="3"/>
  <c r="G131" i="3"/>
  <c r="H131" i="3"/>
  <c r="B132" i="3"/>
  <c r="C132" i="3"/>
  <c r="D132" i="3"/>
  <c r="E132" i="3"/>
  <c r="F132" i="3"/>
  <c r="G132" i="3"/>
  <c r="H132" i="3"/>
  <c r="B133" i="3"/>
  <c r="C133" i="3"/>
  <c r="D133" i="3"/>
  <c r="E133" i="3"/>
  <c r="F133" i="3"/>
  <c r="G133" i="3"/>
  <c r="H133" i="3"/>
  <c r="B134" i="3"/>
  <c r="C134" i="3"/>
  <c r="D134" i="3"/>
  <c r="E134" i="3"/>
  <c r="F134" i="3"/>
  <c r="G134" i="3"/>
  <c r="H134" i="3"/>
  <c r="B135" i="3"/>
  <c r="C135" i="3"/>
  <c r="D135" i="3"/>
  <c r="E135" i="3"/>
  <c r="F135" i="3"/>
  <c r="G135" i="3"/>
  <c r="H135" i="3"/>
  <c r="B136" i="3"/>
  <c r="C136" i="3"/>
  <c r="D136" i="3"/>
  <c r="E136" i="3"/>
  <c r="F136" i="3"/>
  <c r="G136" i="3"/>
  <c r="H136" i="3"/>
  <c r="B137" i="3"/>
  <c r="C137" i="3"/>
  <c r="D137" i="3"/>
  <c r="E137" i="3"/>
  <c r="F137" i="3"/>
  <c r="G137" i="3"/>
  <c r="H137" i="3"/>
  <c r="B138" i="3"/>
  <c r="C138" i="3"/>
  <c r="D138" i="3"/>
  <c r="E138" i="3"/>
  <c r="F138" i="3"/>
  <c r="G138" i="3"/>
  <c r="H138" i="3"/>
  <c r="B139" i="3"/>
  <c r="C139" i="3"/>
  <c r="D139" i="3"/>
  <c r="E139" i="3"/>
  <c r="F139" i="3"/>
  <c r="G139" i="3"/>
  <c r="H139" i="3"/>
  <c r="B140" i="3"/>
  <c r="C140" i="3"/>
  <c r="D140" i="3"/>
  <c r="E140" i="3"/>
  <c r="F140" i="3"/>
  <c r="G140" i="3"/>
  <c r="H140" i="3"/>
  <c r="B141" i="3"/>
  <c r="C141" i="3"/>
  <c r="D141" i="3"/>
  <c r="E141" i="3"/>
  <c r="F141" i="3"/>
  <c r="G141" i="3"/>
  <c r="H141" i="3"/>
  <c r="B142" i="3"/>
  <c r="C142" i="3"/>
  <c r="D142" i="3"/>
  <c r="E142" i="3"/>
  <c r="F142" i="3"/>
  <c r="G142" i="3"/>
  <c r="H142" i="3"/>
  <c r="B143" i="3"/>
  <c r="C143" i="3"/>
  <c r="D143" i="3"/>
  <c r="E143" i="3"/>
  <c r="F143" i="3"/>
  <c r="G143" i="3"/>
  <c r="H143" i="3"/>
  <c r="B144" i="3"/>
  <c r="C144" i="3"/>
  <c r="D144" i="3"/>
  <c r="E144" i="3"/>
  <c r="F144" i="3"/>
  <c r="G144" i="3"/>
  <c r="H144" i="3"/>
  <c r="B145" i="3"/>
  <c r="C145" i="3"/>
  <c r="D145" i="3"/>
  <c r="E145" i="3"/>
  <c r="F145" i="3"/>
  <c r="G145" i="3"/>
  <c r="H145" i="3"/>
  <c r="B146" i="3"/>
  <c r="C146" i="3"/>
  <c r="D146" i="3"/>
  <c r="E146" i="3"/>
  <c r="F146" i="3"/>
  <c r="G146" i="3"/>
  <c r="H146" i="3"/>
  <c r="B147" i="3"/>
  <c r="C147" i="3"/>
  <c r="D147" i="3"/>
  <c r="E147" i="3"/>
  <c r="F147" i="3"/>
  <c r="G147" i="3"/>
  <c r="H147" i="3"/>
  <c r="B148" i="3"/>
  <c r="C148" i="3"/>
  <c r="D148" i="3"/>
  <c r="E148" i="3"/>
  <c r="F148" i="3"/>
  <c r="G148" i="3"/>
  <c r="H148" i="3"/>
  <c r="B149" i="3"/>
  <c r="C149" i="3"/>
  <c r="D149" i="3"/>
  <c r="E149" i="3"/>
  <c r="F149" i="3"/>
  <c r="G149" i="3"/>
  <c r="H149" i="3"/>
  <c r="B150" i="3"/>
  <c r="C150" i="3"/>
  <c r="D150" i="3"/>
  <c r="E150" i="3"/>
  <c r="F150" i="3"/>
  <c r="G150" i="3"/>
  <c r="H150" i="3"/>
  <c r="B151" i="3"/>
  <c r="C151" i="3"/>
  <c r="D151" i="3"/>
  <c r="E151" i="3"/>
  <c r="F151" i="3"/>
  <c r="G151" i="3"/>
  <c r="H151" i="3"/>
  <c r="B152" i="3"/>
  <c r="C152" i="3"/>
  <c r="D152" i="3"/>
  <c r="E152" i="3"/>
  <c r="F152" i="3"/>
  <c r="G152" i="3"/>
  <c r="H152" i="3"/>
  <c r="B153" i="3"/>
  <c r="C153" i="3"/>
  <c r="D153" i="3"/>
  <c r="E153" i="3"/>
  <c r="F153" i="3"/>
  <c r="G153" i="3"/>
  <c r="H153" i="3"/>
  <c r="B154" i="3"/>
  <c r="C154" i="3"/>
  <c r="D154" i="3"/>
  <c r="E154" i="3"/>
  <c r="F154" i="3"/>
  <c r="G154" i="3"/>
  <c r="H154" i="3"/>
  <c r="B155" i="3"/>
  <c r="C155" i="3"/>
  <c r="D155" i="3"/>
  <c r="E155" i="3"/>
  <c r="F155" i="3"/>
  <c r="G155" i="3"/>
  <c r="H155" i="3"/>
  <c r="B156" i="3"/>
  <c r="C156" i="3"/>
  <c r="D156" i="3"/>
  <c r="E156" i="3"/>
  <c r="F156" i="3"/>
  <c r="G156" i="3"/>
  <c r="H156" i="3"/>
  <c r="B157" i="3"/>
  <c r="C157" i="3"/>
  <c r="D157" i="3"/>
  <c r="E157" i="3"/>
  <c r="F157" i="3"/>
  <c r="G157" i="3"/>
  <c r="H157" i="3"/>
  <c r="B158" i="3"/>
  <c r="C158" i="3"/>
  <c r="D158" i="3"/>
  <c r="E158" i="3"/>
  <c r="F158" i="3"/>
  <c r="G158" i="3"/>
  <c r="H158" i="3"/>
  <c r="B159" i="3"/>
  <c r="C159" i="3"/>
  <c r="D159" i="3"/>
  <c r="E159" i="3"/>
  <c r="F159" i="3"/>
  <c r="G159" i="3"/>
  <c r="H159" i="3"/>
  <c r="B160" i="3"/>
  <c r="C160" i="3"/>
  <c r="D160" i="3"/>
  <c r="E160" i="3"/>
  <c r="F160" i="3"/>
  <c r="G160" i="3"/>
  <c r="H160" i="3"/>
  <c r="B161" i="3"/>
  <c r="C161" i="3"/>
  <c r="D161" i="3"/>
  <c r="E161" i="3"/>
  <c r="F161" i="3"/>
  <c r="G161" i="3"/>
  <c r="H161" i="3"/>
  <c r="B162" i="3"/>
  <c r="C162" i="3"/>
  <c r="D162" i="3"/>
  <c r="E162" i="3"/>
  <c r="F162" i="3"/>
  <c r="G162" i="3"/>
  <c r="H162" i="3"/>
  <c r="B163" i="3"/>
  <c r="C163" i="3"/>
  <c r="D163" i="3"/>
  <c r="E163" i="3"/>
  <c r="F163" i="3"/>
  <c r="G163" i="3"/>
  <c r="H163" i="3"/>
  <c r="B164" i="3"/>
  <c r="C164" i="3"/>
  <c r="D164" i="3"/>
  <c r="E164" i="3"/>
  <c r="F164" i="3"/>
  <c r="G164" i="3"/>
  <c r="H164" i="3"/>
  <c r="B165" i="3"/>
  <c r="C165" i="3"/>
  <c r="D165" i="3"/>
  <c r="E165" i="3"/>
  <c r="F165" i="3"/>
  <c r="G165" i="3"/>
  <c r="H165" i="3"/>
  <c r="B166" i="3"/>
  <c r="C166" i="3"/>
  <c r="D166" i="3"/>
  <c r="E166" i="3"/>
  <c r="F166" i="3"/>
  <c r="G166" i="3"/>
  <c r="H166" i="3"/>
  <c r="B167" i="3"/>
  <c r="C167" i="3"/>
  <c r="D167" i="3"/>
  <c r="E167" i="3"/>
  <c r="F167" i="3"/>
  <c r="G167" i="3"/>
  <c r="H167" i="3"/>
  <c r="B168" i="3"/>
  <c r="C168" i="3"/>
  <c r="D168" i="3"/>
  <c r="E168" i="3"/>
  <c r="F168" i="3"/>
  <c r="G168" i="3"/>
  <c r="H168" i="3"/>
  <c r="B169" i="3"/>
  <c r="C169" i="3"/>
  <c r="D169" i="3"/>
  <c r="E169" i="3"/>
  <c r="F169" i="3"/>
  <c r="G169" i="3"/>
  <c r="H169" i="3"/>
  <c r="B170" i="3"/>
  <c r="C170" i="3"/>
  <c r="D170" i="3"/>
  <c r="E170" i="3"/>
  <c r="F170" i="3"/>
  <c r="G170" i="3"/>
  <c r="H170" i="3"/>
  <c r="B171" i="3"/>
  <c r="C171" i="3"/>
  <c r="D171" i="3"/>
  <c r="E171" i="3"/>
  <c r="F171" i="3"/>
  <c r="G171" i="3"/>
  <c r="H171" i="3"/>
  <c r="B172" i="3"/>
  <c r="C172" i="3"/>
  <c r="D172" i="3"/>
  <c r="E172" i="3"/>
  <c r="F172" i="3"/>
  <c r="G172" i="3"/>
  <c r="H172" i="3"/>
  <c r="B173" i="3"/>
  <c r="C173" i="3"/>
  <c r="D173" i="3"/>
  <c r="E173" i="3"/>
  <c r="F173" i="3"/>
  <c r="G173" i="3"/>
  <c r="H173" i="3"/>
  <c r="B174" i="3"/>
  <c r="C174" i="3"/>
  <c r="D174" i="3"/>
  <c r="E174" i="3"/>
  <c r="F174" i="3"/>
  <c r="G174" i="3"/>
  <c r="H174" i="3"/>
  <c r="B175" i="3"/>
  <c r="C175" i="3"/>
  <c r="D175" i="3"/>
  <c r="E175" i="3"/>
  <c r="F175" i="3"/>
  <c r="G175" i="3"/>
  <c r="H175" i="3"/>
  <c r="B176" i="3"/>
  <c r="C176" i="3"/>
  <c r="D176" i="3"/>
  <c r="E176" i="3"/>
  <c r="F176" i="3"/>
  <c r="G176" i="3"/>
  <c r="H176" i="3"/>
  <c r="B177" i="3"/>
  <c r="C177" i="3"/>
  <c r="D177" i="3"/>
  <c r="E177" i="3"/>
  <c r="F177" i="3"/>
  <c r="G177" i="3"/>
  <c r="H177" i="3"/>
  <c r="B178" i="3"/>
  <c r="C178" i="3"/>
  <c r="D178" i="3"/>
  <c r="E178" i="3"/>
  <c r="F178" i="3"/>
  <c r="G178" i="3"/>
  <c r="H178" i="3"/>
  <c r="B179" i="3"/>
  <c r="C179" i="3"/>
  <c r="D179" i="3"/>
  <c r="E179" i="3"/>
  <c r="F179" i="3"/>
  <c r="G179" i="3"/>
  <c r="H179" i="3"/>
  <c r="B180" i="3"/>
  <c r="C180" i="3"/>
  <c r="D180" i="3"/>
  <c r="E180" i="3"/>
  <c r="F180" i="3"/>
  <c r="G180" i="3"/>
  <c r="H180" i="3"/>
  <c r="B181" i="3"/>
  <c r="C181" i="3"/>
  <c r="D181" i="3"/>
  <c r="E181" i="3"/>
  <c r="F181" i="3"/>
  <c r="G181" i="3"/>
  <c r="H181" i="3"/>
  <c r="B182" i="3"/>
  <c r="C182" i="3"/>
  <c r="D182" i="3"/>
  <c r="E182" i="3"/>
  <c r="F182" i="3"/>
  <c r="G182" i="3"/>
  <c r="H182" i="3"/>
  <c r="B183" i="3"/>
  <c r="C183" i="3"/>
  <c r="D183" i="3"/>
  <c r="E183" i="3"/>
  <c r="F183" i="3"/>
  <c r="G183" i="3"/>
  <c r="H183" i="3"/>
  <c r="B184" i="3"/>
  <c r="C184" i="3"/>
  <c r="D184" i="3"/>
  <c r="E184" i="3"/>
  <c r="F184" i="3"/>
  <c r="G184" i="3"/>
  <c r="H184" i="3"/>
  <c r="B185" i="3"/>
  <c r="C185" i="3"/>
  <c r="D185" i="3"/>
  <c r="E185" i="3"/>
  <c r="F185" i="3"/>
  <c r="G185" i="3"/>
  <c r="H185" i="3"/>
  <c r="B186" i="3"/>
  <c r="C186" i="3"/>
  <c r="D186" i="3"/>
  <c r="E186" i="3"/>
  <c r="F186" i="3"/>
  <c r="G186" i="3"/>
  <c r="H186" i="3"/>
  <c r="B187" i="3"/>
  <c r="C187" i="3"/>
  <c r="D187" i="3"/>
  <c r="E187" i="3"/>
  <c r="F187" i="3"/>
  <c r="G187" i="3"/>
  <c r="H187" i="3"/>
  <c r="B188" i="3"/>
  <c r="C188" i="3"/>
  <c r="D188" i="3"/>
  <c r="E188" i="3"/>
  <c r="F188" i="3"/>
  <c r="G188" i="3"/>
  <c r="H188" i="3"/>
  <c r="B189" i="3"/>
  <c r="C189" i="3"/>
  <c r="D189" i="3"/>
  <c r="E189" i="3"/>
  <c r="F189" i="3"/>
  <c r="G189" i="3"/>
  <c r="H189" i="3"/>
  <c r="B190" i="3"/>
  <c r="C190" i="3"/>
  <c r="D190" i="3"/>
  <c r="E190" i="3"/>
  <c r="F190" i="3"/>
  <c r="G190" i="3"/>
  <c r="H190" i="3"/>
  <c r="B191" i="3"/>
  <c r="C191" i="3"/>
  <c r="D191" i="3"/>
  <c r="E191" i="3"/>
  <c r="F191" i="3"/>
  <c r="G191" i="3"/>
  <c r="H191" i="3"/>
  <c r="B192" i="3"/>
  <c r="C192" i="3"/>
  <c r="D192" i="3"/>
  <c r="E192" i="3"/>
  <c r="F192" i="3"/>
  <c r="G192" i="3"/>
  <c r="H192" i="3"/>
  <c r="B193" i="3"/>
  <c r="C193" i="3"/>
  <c r="D193" i="3"/>
  <c r="E193" i="3"/>
  <c r="F193" i="3"/>
  <c r="G193" i="3"/>
  <c r="H193" i="3"/>
  <c r="B194" i="3"/>
  <c r="C194" i="3"/>
  <c r="D194" i="3"/>
  <c r="E194" i="3"/>
  <c r="F194" i="3"/>
  <c r="G194" i="3"/>
  <c r="H194" i="3"/>
  <c r="B195" i="3"/>
  <c r="C195" i="3"/>
  <c r="D195" i="3"/>
  <c r="E195" i="3"/>
  <c r="F195" i="3"/>
  <c r="G195" i="3"/>
  <c r="H195" i="3"/>
  <c r="B196" i="3"/>
  <c r="C196" i="3"/>
  <c r="D196" i="3"/>
  <c r="E196" i="3"/>
  <c r="F196" i="3"/>
  <c r="G196" i="3"/>
  <c r="H196" i="3"/>
  <c r="B197" i="3"/>
  <c r="C197" i="3"/>
  <c r="D197" i="3"/>
  <c r="E197" i="3"/>
  <c r="F197" i="3"/>
  <c r="G197" i="3"/>
  <c r="H197" i="3"/>
  <c r="B198" i="3"/>
  <c r="C198" i="3"/>
  <c r="D198" i="3"/>
  <c r="E198" i="3"/>
  <c r="F198" i="3"/>
  <c r="G198" i="3"/>
  <c r="H198" i="3"/>
  <c r="B199" i="3"/>
  <c r="C199" i="3"/>
  <c r="D199" i="3"/>
  <c r="E199" i="3"/>
  <c r="F199" i="3"/>
  <c r="G199" i="3"/>
  <c r="H199" i="3"/>
  <c r="B200" i="3"/>
  <c r="C200" i="3"/>
  <c r="D200" i="3"/>
  <c r="E200" i="3"/>
  <c r="F200" i="3"/>
  <c r="G200" i="3"/>
  <c r="H200" i="3"/>
  <c r="B201" i="3"/>
  <c r="C201" i="3"/>
  <c r="D201" i="3"/>
  <c r="E201" i="3"/>
  <c r="F201" i="3"/>
  <c r="G201" i="3"/>
  <c r="H201" i="3"/>
  <c r="B202" i="3"/>
  <c r="C202" i="3"/>
  <c r="D202" i="3"/>
  <c r="E202" i="3"/>
  <c r="F202" i="3"/>
  <c r="G202" i="3"/>
  <c r="H202" i="3"/>
  <c r="B203" i="3"/>
  <c r="C203" i="3"/>
  <c r="D203" i="3"/>
  <c r="E203" i="3"/>
  <c r="F203" i="3"/>
  <c r="G203" i="3"/>
  <c r="H203" i="3"/>
  <c r="B204" i="3"/>
  <c r="C204" i="3"/>
  <c r="D204" i="3"/>
  <c r="E204" i="3"/>
  <c r="F204" i="3"/>
  <c r="G204" i="3"/>
  <c r="H204" i="3"/>
  <c r="B205" i="3"/>
  <c r="C205" i="3"/>
  <c r="D205" i="3"/>
  <c r="E205" i="3"/>
  <c r="F205" i="3"/>
  <c r="G205" i="3"/>
  <c r="H205" i="3"/>
  <c r="B206" i="3"/>
  <c r="C206" i="3"/>
  <c r="D206" i="3"/>
  <c r="E206" i="3"/>
  <c r="F206" i="3"/>
  <c r="G206" i="3"/>
  <c r="H206" i="3"/>
  <c r="B207" i="3"/>
  <c r="C207" i="3"/>
  <c r="D207" i="3"/>
  <c r="E207" i="3"/>
  <c r="F207" i="3"/>
  <c r="G207" i="3"/>
  <c r="H207" i="3"/>
  <c r="B208" i="3"/>
  <c r="C208" i="3"/>
  <c r="D208" i="3"/>
  <c r="E208" i="3"/>
  <c r="F208" i="3"/>
  <c r="G208" i="3"/>
  <c r="H208" i="3"/>
  <c r="B209" i="3"/>
  <c r="C209" i="3"/>
  <c r="D209" i="3"/>
  <c r="E209" i="3"/>
  <c r="F209" i="3"/>
  <c r="G209" i="3"/>
  <c r="H209" i="3"/>
  <c r="B210" i="3"/>
  <c r="C210" i="3"/>
  <c r="D210" i="3"/>
  <c r="E210" i="3"/>
  <c r="F210" i="3"/>
  <c r="G210" i="3"/>
  <c r="H210" i="3"/>
  <c r="B211" i="3"/>
  <c r="C211" i="3"/>
  <c r="D211" i="3"/>
  <c r="E211" i="3"/>
  <c r="F211" i="3"/>
  <c r="G211" i="3"/>
  <c r="H211" i="3"/>
  <c r="B212" i="3"/>
  <c r="C212" i="3"/>
  <c r="D212" i="3"/>
  <c r="E212" i="3"/>
  <c r="F212" i="3"/>
  <c r="G212" i="3"/>
  <c r="H212" i="3"/>
  <c r="B213" i="3"/>
  <c r="C213" i="3"/>
  <c r="D213" i="3"/>
  <c r="E213" i="3"/>
  <c r="F213" i="3"/>
  <c r="G213" i="3"/>
  <c r="H213" i="3"/>
  <c r="B214" i="3"/>
  <c r="C214" i="3"/>
  <c r="D214" i="3"/>
  <c r="E214" i="3"/>
  <c r="F214" i="3"/>
  <c r="G214" i="3"/>
  <c r="H214" i="3"/>
  <c r="B215" i="3"/>
  <c r="C215" i="3"/>
  <c r="D215" i="3"/>
  <c r="E215" i="3"/>
  <c r="F215" i="3"/>
  <c r="G215" i="3"/>
  <c r="H215" i="3"/>
  <c r="B216" i="3"/>
  <c r="C216" i="3"/>
  <c r="D216" i="3"/>
  <c r="E216" i="3"/>
  <c r="F216" i="3"/>
  <c r="G216" i="3"/>
  <c r="H216" i="3"/>
  <c r="B217" i="3"/>
  <c r="C217" i="3"/>
  <c r="D217" i="3"/>
  <c r="E217" i="3"/>
  <c r="F217" i="3"/>
  <c r="G217" i="3"/>
  <c r="H217" i="3"/>
  <c r="B218" i="3"/>
  <c r="C218" i="3"/>
  <c r="D218" i="3"/>
  <c r="E218" i="3"/>
  <c r="F218" i="3"/>
  <c r="G218" i="3"/>
  <c r="H218" i="3"/>
  <c r="B219" i="3"/>
  <c r="C219" i="3"/>
  <c r="D219" i="3"/>
  <c r="E219" i="3"/>
  <c r="F219" i="3"/>
  <c r="G219" i="3"/>
  <c r="H219" i="3"/>
  <c r="B220" i="3"/>
  <c r="C220" i="3"/>
  <c r="D220" i="3"/>
  <c r="E220" i="3"/>
  <c r="F220" i="3"/>
  <c r="G220" i="3"/>
  <c r="H220" i="3"/>
  <c r="B221" i="3"/>
  <c r="C221" i="3"/>
  <c r="D221" i="3"/>
  <c r="E221" i="3"/>
  <c r="F221" i="3"/>
  <c r="G221" i="3"/>
  <c r="H221" i="3"/>
  <c r="B222" i="3"/>
  <c r="C222" i="3"/>
  <c r="D222" i="3"/>
  <c r="E222" i="3"/>
  <c r="F222" i="3"/>
  <c r="G222" i="3"/>
  <c r="H222" i="3"/>
  <c r="B223" i="3"/>
  <c r="C223" i="3"/>
  <c r="D223" i="3"/>
  <c r="E223" i="3"/>
  <c r="F223" i="3"/>
  <c r="G223" i="3"/>
  <c r="H223" i="3"/>
  <c r="B224" i="3"/>
  <c r="C224" i="3"/>
  <c r="D224" i="3"/>
  <c r="E224" i="3"/>
  <c r="F224" i="3"/>
  <c r="G224" i="3"/>
  <c r="H224" i="3"/>
  <c r="B225" i="3"/>
  <c r="C225" i="3"/>
  <c r="D225" i="3"/>
  <c r="E225" i="3"/>
  <c r="F225" i="3"/>
  <c r="G225" i="3"/>
  <c r="H225" i="3"/>
  <c r="B226" i="3"/>
  <c r="C226" i="3"/>
  <c r="D226" i="3"/>
  <c r="E226" i="3"/>
  <c r="F226" i="3"/>
  <c r="G226" i="3"/>
  <c r="H226" i="3"/>
  <c r="B227" i="3"/>
  <c r="C227" i="3"/>
  <c r="D227" i="3"/>
  <c r="E227" i="3"/>
  <c r="F227" i="3"/>
  <c r="G227" i="3"/>
  <c r="H227" i="3"/>
  <c r="B228" i="3"/>
  <c r="C228" i="3"/>
  <c r="D228" i="3"/>
  <c r="E228" i="3"/>
  <c r="F228" i="3"/>
  <c r="G228" i="3"/>
  <c r="H228" i="3"/>
  <c r="B229" i="3"/>
  <c r="C229" i="3"/>
  <c r="D229" i="3"/>
  <c r="E229" i="3"/>
  <c r="F229" i="3"/>
  <c r="G229" i="3"/>
  <c r="H229" i="3"/>
  <c r="C2" i="3"/>
  <c r="D2" i="3"/>
  <c r="E2" i="3"/>
  <c r="F2" i="3"/>
  <c r="G2" i="3"/>
  <c r="H2" i="3"/>
  <c r="B2" i="3"/>
</calcChain>
</file>

<file path=xl/sharedStrings.xml><?xml version="1.0" encoding="utf-8"?>
<sst xmlns="http://schemas.openxmlformats.org/spreadsheetml/2006/main" count="25209" uniqueCount="264">
  <si>
    <t>Domain Code</t>
  </si>
  <si>
    <t>Domain</t>
  </si>
  <si>
    <t>Area Code</t>
  </si>
  <si>
    <t>Area</t>
  </si>
  <si>
    <t>Element Code</t>
  </si>
  <si>
    <t>Element</t>
  </si>
  <si>
    <t>Item Code</t>
  </si>
  <si>
    <t>Item</t>
  </si>
  <si>
    <t>Year Code</t>
  </si>
  <si>
    <t>Year</t>
  </si>
  <si>
    <t>Unit</t>
  </si>
  <si>
    <t>Value</t>
  </si>
  <si>
    <t>Flag</t>
  </si>
  <si>
    <t>Flag Description</t>
  </si>
  <si>
    <t>RL</t>
  </si>
  <si>
    <t>Land Use</t>
  </si>
  <si>
    <t>Afghanistan</t>
  </si>
  <si>
    <t>Agricultural land</t>
  </si>
  <si>
    <t>1000 ha</t>
  </si>
  <si>
    <t>Q</t>
  </si>
  <si>
    <t>Official data reported on FAO Questionnaires from countries</t>
  </si>
  <si>
    <t>W</t>
  </si>
  <si>
    <t>Data reported on country official publications or web sites (Official) or trade country files</t>
  </si>
  <si>
    <t>Albania</t>
  </si>
  <si>
    <t>Algeria</t>
  </si>
  <si>
    <t>American Samoa</t>
  </si>
  <si>
    <t>Fm</t>
  </si>
  <si>
    <t>Manual Estimation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</si>
  <si>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</si>
  <si>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</si>
  <si>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</si>
  <si>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</si>
  <si>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</si>
  <si>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</si>
  <si>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</si>
  <si>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</si>
  <si>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</si>
  <si>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</si>
  <si>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</si>
  <si>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</si>
  <si>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</si>
  <si>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</si>
  <si>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</si>
  <si>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</si>
  <si>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</si>
  <si>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</si>
  <si>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</si>
  <si>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</si>
  <si>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</si>
  <si>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</si>
  <si>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Brazil</t>
  </si>
  <si>
    <t>Fc</t>
  </si>
  <si>
    <t>Calculated data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</si>
  <si>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</si>
  <si>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</si>
  <si>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</si>
  <si>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</si>
  <si>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</si>
  <si>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</si>
  <si>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</si>
  <si>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</si>
  <si>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</si>
  <si>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</si>
  <si>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</si>
  <si>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</si>
  <si>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</si>
  <si>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Chile</t>
  </si>
  <si>
    <t>China</t>
  </si>
  <si>
    <t>A</t>
  </si>
  <si>
    <t>Aggregate, may include official, semi-official, estimated or calculated data</t>
  </si>
  <si>
    <t>China, Hong Kong SAR</t>
  </si>
  <si>
    <t>China, mainland</t>
  </si>
  <si>
    <t>China, Taiwan Province of</t>
  </si>
  <si>
    <t>Colombia</t>
  </si>
  <si>
    <t>Comoros</t>
  </si>
  <si>
    <t>Congo</t>
  </si>
  <si>
    <t>Cook Islands</t>
  </si>
  <si>
    <t>Costa Rica</t>
  </si>
  <si>
    <t>CÃ´te d'Ivoire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</si>
  <si>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</si>
  <si>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</si>
  <si>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</si>
  <si>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</si>
  <si>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</si>
  <si>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</si>
  <si>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</si>
  <si>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</si>
  <si>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</si>
  <si>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</si>
  <si>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</si>
  <si>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</si>
  <si>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</si>
  <si>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</si>
  <si>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</si>
  <si>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</si>
  <si>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</si>
  <si>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</si>
  <si>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Falkland Islands (Malvinas)</t>
  </si>
  <si>
    <t>Faroe Islands</t>
  </si>
  <si>
    <t>Fiji</t>
  </si>
  <si>
    <t>Finland</t>
  </si>
  <si>
    <t>France</t>
  </si>
  <si>
    <t>French Guyana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</si>
  <si>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</si>
  <si>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</si>
  <si>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</si>
  <si>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</si>
  <si>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</si>
  <si>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</si>
  <si>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</si>
  <si>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</si>
  <si>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</si>
  <si>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</si>
  <si>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</si>
  <si>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</si>
  <si>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</si>
  <si>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</si>
  <si>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</si>
  <si>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</si>
  <si>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</si>
  <si>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</si>
  <si>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</si>
  <si>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</si>
  <si>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</si>
  <si>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</si>
  <si>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</si>
  <si>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</si>
  <si>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</si>
  <si>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</si>
  <si>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</si>
  <si>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</si>
  <si>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</si>
  <si>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</si>
  <si>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</si>
  <si>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</si>
  <si>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</si>
  <si>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</si>
  <si>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</si>
  <si>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</si>
  <si>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</si>
  <si>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</si>
  <si>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</si>
  <si>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</si>
  <si>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</si>
  <si>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</si>
  <si>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</si>
  <si>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</si>
  <si>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</si>
  <si>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</si>
  <si>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</si>
  <si>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</si>
  <si>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</si>
  <si>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</si>
  <si>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</si>
  <si>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</si>
  <si>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</si>
  <si>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</si>
  <si>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</si>
  <si>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</si>
  <si>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</si>
  <si>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</si>
  <si>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</si>
  <si>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</si>
  <si>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</si>
  <si>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</si>
  <si>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</si>
  <si>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</si>
  <si>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</si>
  <si>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</si>
  <si>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</si>
  <si>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 (former)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</si>
  <si>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</si>
  <si>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</si>
  <si>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</si>
  <si>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</si>
  <si>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</si>
  <si>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</si>
  <si>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</si>
  <si>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Macedonia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</si>
  <si>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</si>
  <si>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</si>
  <si>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</si>
  <si>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</si>
  <si>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</si>
  <si>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</si>
  <si>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</si>
  <si>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</si>
  <si>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</si>
  <si>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</si>
  <si>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</si>
  <si>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</si>
  <si>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</si>
  <si>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</si>
  <si>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</si>
  <si>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</si>
  <si>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</si>
  <si>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RÃ©union</t>
  </si>
  <si>
    <t>Romania</t>
  </si>
  <si>
    <t>Russian Federation</t>
  </si>
  <si>
    <t>Rwanda</t>
  </si>
  <si>
    <t>Saint Helena, Ascension and Tristan da Cunha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</si>
  <si>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</si>
  <si>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</si>
  <si>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</si>
  <si>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</si>
  <si>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</si>
  <si>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</si>
  <si>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</si>
  <si>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</si>
  <si>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</si>
  <si>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</si>
  <si>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</si>
  <si>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</si>
  <si>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</si>
  <si>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</si>
  <si>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</si>
  <si>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</si>
  <si>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</si>
  <si>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</si>
  <si>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</si>
  <si>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</si>
  <si>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</si>
  <si>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</si>
  <si>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Sudan (former)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</si>
  <si>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</si>
  <si>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</si>
  <si>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</si>
  <si>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</si>
  <si>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</si>
  <si>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</si>
  <si>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</si>
  <si>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</si>
  <si>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</si>
  <si>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</si>
  <si>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</si>
  <si>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</si>
  <si>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</si>
  <si>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</si>
  <si>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</si>
  <si>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</si>
  <si>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</si>
  <si>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</si>
  <si>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</si>
  <si>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</si>
  <si>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</si>
  <si>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</si>
  <si>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</si>
  <si>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</si>
  <si>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</si>
  <si>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</si>
  <si>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</si>
  <si>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</si>
  <si>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</si>
  <si>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</si>
  <si>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</si>
  <si>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</si>
  <si>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</si>
  <si>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QV</t>
  </si>
  <si>
    <t>Value of Agricultural Production</t>
  </si>
  <si>
    <t>Gross Production Value (constant 2004-2006 1000 I$)</t>
  </si>
  <si>
    <t>Agriculture (PIN)</t>
  </si>
  <si>
    <t>1000 Int. $</t>
  </si>
  <si>
    <t>China, Macao SAR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</si>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</sst>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3" fontId="0" fillId="0" borderId="0" xfId="1" applyFont="1"/>
    <xf numFmtId="43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29"/>
  <sheetViews>
    <sheetView tabSelected="1" workbookViewId="0">
      <selection activeCell="F23" sqref="F23"/>
    </sheetView>
  </sheetViews>
  <sheetFormatPr defaultRowHeight="15" x14ac:dyDescent="0.25"/>
  <cols>
    <col min="1" max="1" width="49.42578125" bestFit="1" customWidth="1"/>
    <col min="2" max="8" width="10.5703125" bestFit="1" customWidth="1"/>
  </cols>
  <sheetData>
    <row r="1" spans="1:8" x14ac:dyDescent="0.25">
      <c r="A1" t="s">
        <v>263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</row>
    <row r="2" spans="1:8" x14ac:dyDescent="0.25">
      <c r="A2" t="s">
        <v>16</v>
      </c>
      <c r="B2" s="2">
        <f>SUMIFS('Gross Production Value'!$L:$L,'Gross Production Value'!$D:$D,'Production value per land area'!$A2,'Gross Production Value'!$I:$I,'Production value per land area'!B$1)/SUMIFS('Agricultural Land'!$L:$L,'Agricultural Land'!$D:$D,'Production value per land area'!$A2,'Agricultural Land'!$I:$I,'Production value per land area'!B$1)</f>
        <v>92.77212988823824</v>
      </c>
      <c r="C2" s="2">
        <f>SUMIFS('Gross Production Value'!$L:$L,'Gross Production Value'!$D:$D,'Production value per land area'!$A2,'Gross Production Value'!$I:$I,'Production value per land area'!C$1)/SUMIFS('Agricultural Land'!$L:$L,'Agricultural Land'!$D:$D,'Production value per land area'!$A2,'Agricultural Land'!$I:$I,'Production value per land area'!C$1)</f>
        <v>88.67424693139013</v>
      </c>
      <c r="D2" s="2">
        <f>SUMIFS('Gross Production Value'!$L:$L,'Gross Production Value'!$D:$D,'Production value per land area'!$A2,'Gross Production Value'!$I:$I,'Production value per land area'!D$1)/SUMIFS('Agricultural Land'!$L:$L,'Agricultural Land'!$D:$D,'Production value per land area'!$A2,'Agricultural Land'!$I:$I,'Production value per land area'!D$1)</f>
        <v>97.751198705671328</v>
      </c>
      <c r="E2" s="2">
        <f>SUMIFS('Gross Production Value'!$L:$L,'Gross Production Value'!$D:$D,'Production value per land area'!$A2,'Gross Production Value'!$I:$I,'Production value per land area'!E$1)/SUMIFS('Agricultural Land'!$L:$L,'Agricultural Land'!$D:$D,'Production value per land area'!$A2,'Agricultural Land'!$I:$I,'Production value per land area'!E$1)</f>
        <v>95.710448247507259</v>
      </c>
      <c r="F2" s="2">
        <f>SUMIFS('Gross Production Value'!$L:$L,'Gross Production Value'!$D:$D,'Production value per land area'!$A2,'Gross Production Value'!$I:$I,'Production value per land area'!F$1)/SUMIFS('Agricultural Land'!$L:$L,'Agricultural Land'!$D:$D,'Production value per land area'!$A2,'Agricultural Land'!$I:$I,'Production value per land area'!F$1)</f>
        <v>99.088937796096019</v>
      </c>
      <c r="G2" s="2">
        <f>SUMIFS('Gross Production Value'!$L:$L,'Gross Production Value'!$D:$D,'Production value per land area'!$A2,'Gross Production Value'!$I:$I,'Production value per land area'!G$1)/SUMIFS('Agricultural Land'!$L:$L,'Agricultural Land'!$D:$D,'Production value per land area'!$A2,'Agricultural Land'!$I:$I,'Production value per land area'!G$1)</f>
        <v>95.538299058084931</v>
      </c>
      <c r="H2" s="2">
        <f>SUMIFS('Gross Production Value'!$L:$L,'Gross Production Value'!$D:$D,'Production value per land area'!$A2,'Gross Production Value'!$I:$I,'Production value per land area'!H$1)/SUMIFS('Agricultural Land'!$L:$L,'Agricultural Land'!$D:$D,'Production value per land area'!$A2,'Agricultural Land'!$I:$I,'Production value per land area'!H$1)</f>
        <v>100.09364072197309</v>
      </c>
    </row>
    <row r="3" spans="1:8" x14ac:dyDescent="0.25">
      <c r="A3" t="s">
        <v>23</v>
      </c>
      <c r="B3" s="2">
        <f>SUMIFS('Gross Production Value'!$L:$L,'Gross Production Value'!$D:$D,'Production value per land area'!$A3,'Gross Production Value'!$I:$I,'Production value per land area'!B$1)/SUMIFS('Agricultural Land'!$L:$L,'Agricultural Land'!$D:$D,'Production value per land area'!$A3,'Agricultural Land'!$I:$I,'Production value per land area'!B$1)</f>
        <v>1022.7982529284941</v>
      </c>
      <c r="C3" s="2">
        <f>SUMIFS('Gross Production Value'!$L:$L,'Gross Production Value'!$D:$D,'Production value per land area'!$A3,'Gross Production Value'!$I:$I,'Production value per land area'!C$1)/SUMIFS('Agricultural Land'!$L:$L,'Agricultural Land'!$D:$D,'Production value per land area'!$A3,'Agricultural Land'!$I:$I,'Production value per land area'!C$1)</f>
        <v>1073.215129990841</v>
      </c>
      <c r="D3" s="2">
        <f>SUMIFS('Gross Production Value'!$L:$L,'Gross Production Value'!$D:$D,'Production value per land area'!$A3,'Gross Production Value'!$I:$I,'Production value per land area'!D$1)/SUMIFS('Agricultural Land'!$L:$L,'Agricultural Land'!$D:$D,'Production value per land area'!$A3,'Agricultural Land'!$I:$I,'Production value per land area'!D$1)</f>
        <v>1136.0457878306836</v>
      </c>
      <c r="E3" s="2">
        <f>SUMIFS('Gross Production Value'!$L:$L,'Gross Production Value'!$D:$D,'Production value per land area'!$A3,'Gross Production Value'!$I:$I,'Production value per land area'!E$1)/SUMIFS('Agricultural Land'!$L:$L,'Agricultural Land'!$D:$D,'Production value per land area'!$A3,'Agricultural Land'!$I:$I,'Production value per land area'!E$1)</f>
        <v>1162.3768524332518</v>
      </c>
      <c r="F3" s="2">
        <f>SUMIFS('Gross Production Value'!$L:$L,'Gross Production Value'!$D:$D,'Production value per land area'!$A3,'Gross Production Value'!$I:$I,'Production value per land area'!F$1)/SUMIFS('Agricultural Land'!$L:$L,'Agricultural Land'!$D:$D,'Production value per land area'!$A3,'Agricultural Land'!$I:$I,'Production value per land area'!F$1)</f>
        <v>1191.8032714355056</v>
      </c>
      <c r="G3" s="2">
        <f>SUMIFS('Gross Production Value'!$L:$L,'Gross Production Value'!$D:$D,'Production value per land area'!$A3,'Gross Production Value'!$I:$I,'Production value per land area'!G$1)/SUMIFS('Agricultural Land'!$L:$L,'Agricultural Land'!$D:$D,'Production value per land area'!$A3,'Agricultural Land'!$I:$I,'Production value per land area'!G$1)</f>
        <v>1222.3935200306564</v>
      </c>
      <c r="H3" s="2">
        <f>SUMIFS('Gross Production Value'!$L:$L,'Gross Production Value'!$D:$D,'Production value per land area'!$A3,'Gross Production Value'!$I:$I,'Production value per land area'!H$1)/SUMIFS('Agricultural Land'!$L:$L,'Agricultural Land'!$D:$D,'Production value per land area'!$A3,'Agricultural Land'!$I:$I,'Production value per land area'!H$1)</f>
        <v>1254.4797884243039</v>
      </c>
    </row>
    <row r="4" spans="1:8" x14ac:dyDescent="0.25">
      <c r="A4" t="s">
        <v>24</v>
      </c>
      <c r="B4" s="2">
        <f>SUMIFS('Gross Production Value'!$L:$L,'Gross Production Value'!$D:$D,'Production value per land area'!$A4,'Gross Production Value'!$I:$I,'Production value per land area'!B$1)/SUMIFS('Agricultural Land'!$L:$L,'Agricultural Land'!$D:$D,'Production value per land area'!$A4,'Agricultural Land'!$I:$I,'Production value per land area'!B$1)</f>
        <v>193.84950488369506</v>
      </c>
      <c r="C4" s="2">
        <f>SUMIFS('Gross Production Value'!$L:$L,'Gross Production Value'!$D:$D,'Production value per land area'!$A4,'Gross Production Value'!$I:$I,'Production value per land area'!C$1)/SUMIFS('Agricultural Land'!$L:$L,'Agricultural Land'!$D:$D,'Production value per land area'!$A4,'Agricultural Land'!$I:$I,'Production value per land area'!C$1)</f>
        <v>214.35070846093072</v>
      </c>
      <c r="D4" s="2">
        <f>SUMIFS('Gross Production Value'!$L:$L,'Gross Production Value'!$D:$D,'Production value per land area'!$A4,'Gross Production Value'!$I:$I,'Production value per land area'!D$1)/SUMIFS('Agricultural Land'!$L:$L,'Agricultural Land'!$D:$D,'Production value per land area'!$A4,'Agricultural Land'!$I:$I,'Production value per land area'!D$1)</f>
        <v>224.50965764768941</v>
      </c>
      <c r="E4" s="2">
        <f>SUMIFS('Gross Production Value'!$L:$L,'Gross Production Value'!$D:$D,'Production value per land area'!$A4,'Gross Production Value'!$I:$I,'Production value per land area'!E$1)/SUMIFS('Agricultural Land'!$L:$L,'Agricultural Land'!$D:$D,'Production value per land area'!$A4,'Agricultural Land'!$I:$I,'Production value per land area'!E$1)</f>
        <v>245.88010518633885</v>
      </c>
      <c r="F4" s="2">
        <f>SUMIFS('Gross Production Value'!$L:$L,'Gross Production Value'!$D:$D,'Production value per land area'!$A4,'Gross Production Value'!$I:$I,'Production value per land area'!F$1)/SUMIFS('Agricultural Land'!$L:$L,'Agricultural Land'!$D:$D,'Production value per land area'!$A4,'Agricultural Land'!$I:$I,'Production value per land area'!F$1)</f>
        <v>212.17376354138204</v>
      </c>
      <c r="G4" s="2">
        <f>SUMIFS('Gross Production Value'!$L:$L,'Gross Production Value'!$D:$D,'Production value per land area'!$A4,'Gross Production Value'!$I:$I,'Production value per land area'!G$1)/SUMIFS('Agricultural Land'!$L:$L,'Agricultural Land'!$D:$D,'Production value per land area'!$A4,'Agricultural Land'!$I:$I,'Production value per land area'!G$1)</f>
        <v>224.21682796595942</v>
      </c>
      <c r="H4" s="2">
        <f>SUMIFS('Gross Production Value'!$L:$L,'Gross Production Value'!$D:$D,'Production value per land area'!$A4,'Gross Production Value'!$I:$I,'Production value per land area'!H$1)/SUMIFS('Agricultural Land'!$L:$L,'Agricultural Land'!$D:$D,'Production value per land area'!$A4,'Agricultural Land'!$I:$I,'Production value per land area'!H$1)</f>
        <v>225.66406955759402</v>
      </c>
    </row>
    <row r="5" spans="1:8" x14ac:dyDescent="0.25">
      <c r="A5" t="s">
        <v>25</v>
      </c>
      <c r="B5" s="2">
        <f>SUMIFS('Gross Production Value'!$L:$L,'Gross Production Value'!$D:$D,'Production value per land area'!$A5,'Gross Production Value'!$I:$I,'Production value per land area'!B$1)/SUMIFS('Agricultural Land'!$L:$L,'Agricultural Land'!$D:$D,'Production value per land area'!$A5,'Agricultural Land'!$I:$I,'Production value per land area'!B$1)</f>
        <v>888.77411653061222</v>
      </c>
      <c r="C5" s="2">
        <f>SUMIFS('Gross Production Value'!$L:$L,'Gross Production Value'!$D:$D,'Production value per land area'!$A5,'Gross Production Value'!$I:$I,'Production value per land area'!C$1)/SUMIFS('Agricultural Land'!$L:$L,'Agricultural Land'!$D:$D,'Production value per land area'!$A5,'Agricultural Land'!$I:$I,'Production value per land area'!C$1)</f>
        <v>876.45858653061225</v>
      </c>
      <c r="D5" s="2">
        <f>SUMIFS('Gross Production Value'!$L:$L,'Gross Production Value'!$D:$D,'Production value per land area'!$A5,'Gross Production Value'!$I:$I,'Production value per land area'!D$1)/SUMIFS('Agricultural Land'!$L:$L,'Agricultural Land'!$D:$D,'Production value per land area'!$A5,'Agricultural Land'!$I:$I,'Production value per land area'!D$1)</f>
        <v>849.98954040816318</v>
      </c>
      <c r="E5" s="2">
        <f>SUMIFS('Gross Production Value'!$L:$L,'Gross Production Value'!$D:$D,'Production value per land area'!$A5,'Gross Production Value'!$I:$I,'Production value per land area'!E$1)/SUMIFS('Agricultural Land'!$L:$L,'Agricultural Land'!$D:$D,'Production value per land area'!$A5,'Agricultural Land'!$I:$I,'Production value per land area'!E$1)</f>
        <v>910.19994775510202</v>
      </c>
      <c r="F5" s="2">
        <f>SUMIFS('Gross Production Value'!$L:$L,'Gross Production Value'!$D:$D,'Production value per land area'!$A5,'Gross Production Value'!$I:$I,'Production value per land area'!F$1)/SUMIFS('Agricultural Land'!$L:$L,'Agricultural Land'!$D:$D,'Production value per land area'!$A5,'Agricultural Land'!$I:$I,'Production value per land area'!F$1)</f>
        <v>904.44828040816321</v>
      </c>
      <c r="G5" s="2">
        <f>SUMIFS('Gross Production Value'!$L:$L,'Gross Production Value'!$D:$D,'Production value per land area'!$A5,'Gross Production Value'!$I:$I,'Production value per land area'!G$1)/SUMIFS('Agricultural Land'!$L:$L,'Agricultural Land'!$D:$D,'Production value per land area'!$A5,'Agricultural Land'!$I:$I,'Production value per land area'!G$1)</f>
        <v>928.97675040816307</v>
      </c>
      <c r="H5" s="2">
        <f>SUMIFS('Gross Production Value'!$L:$L,'Gross Production Value'!$D:$D,'Production value per land area'!$A5,'Gross Production Value'!$I:$I,'Production value per land area'!H$1)/SUMIFS('Agricultural Land'!$L:$L,'Agricultural Land'!$D:$D,'Production value per land area'!$A5,'Agricultural Land'!$I:$I,'Production value per land area'!H$1)</f>
        <v>934.69637244897956</v>
      </c>
    </row>
    <row r="6" spans="1:8" x14ac:dyDescent="0.25">
      <c r="A6" t="s">
        <v>28</v>
      </c>
      <c r="B6" s="2">
        <f>SUMIFS('Gross Production Value'!$L:$L,'Gross Production Value'!$D:$D,'Production value per land area'!$A6,'Gross Production Value'!$I:$I,'Production value per land area'!B$1)/SUMIFS('Agricultural Land'!$L:$L,'Agricultural Land'!$D:$D,'Production value per land area'!$A6,'Agricultural Land'!$I:$I,'Production value per land area'!B$1)</f>
        <v>0</v>
      </c>
      <c r="C6" s="2">
        <f>SUMIFS('Gross Production Value'!$L:$L,'Gross Production Value'!$D:$D,'Production value per land area'!$A6,'Gross Production Value'!$I:$I,'Production value per land area'!C$1)/SUMIFS('Agricultural Land'!$L:$L,'Agricultural Land'!$D:$D,'Production value per land area'!$A6,'Agricultural Land'!$I:$I,'Production value per land area'!C$1)</f>
        <v>0</v>
      </c>
      <c r="D6" s="2">
        <f>SUMIFS('Gross Production Value'!$L:$L,'Gross Production Value'!$D:$D,'Production value per land area'!$A6,'Gross Production Value'!$I:$I,'Production value per land area'!D$1)/SUMIFS('Agricultural Land'!$L:$L,'Agricultural Land'!$D:$D,'Production value per land area'!$A6,'Agricultural Land'!$I:$I,'Production value per land area'!D$1)</f>
        <v>0</v>
      </c>
      <c r="E6" s="2">
        <f>SUMIFS('Gross Production Value'!$L:$L,'Gross Production Value'!$D:$D,'Production value per land area'!$A6,'Gross Production Value'!$I:$I,'Production value per land area'!E$1)/SUMIFS('Agricultural Land'!$L:$L,'Agricultural Land'!$D:$D,'Production value per land area'!$A6,'Agricultural Land'!$I:$I,'Production value per land area'!E$1)</f>
        <v>0</v>
      </c>
      <c r="F6" s="2">
        <f>SUMIFS('Gross Production Value'!$L:$L,'Gross Production Value'!$D:$D,'Production value per land area'!$A6,'Gross Production Value'!$I:$I,'Production value per land area'!F$1)/SUMIFS('Agricultural Land'!$L:$L,'Agricultural Land'!$D:$D,'Production value per land area'!$A6,'Agricultural Land'!$I:$I,'Production value per land area'!F$1)</f>
        <v>0</v>
      </c>
      <c r="G6" s="2">
        <f>SUMIFS('Gross Production Value'!$L:$L,'Gross Production Value'!$D:$D,'Production value per land area'!$A6,'Gross Production Value'!$I:$I,'Production value per land area'!G$1)/SUMIFS('Agricultural Land'!$L:$L,'Agricultural Land'!$D:$D,'Production value per land area'!$A6,'Agricultural Land'!$I:$I,'Production value per land area'!G$1)</f>
        <v>0</v>
      </c>
      <c r="H6" s="2">
        <f>SUMIFS('Gross Production Value'!$L:$L,'Gross Production Value'!$D:$D,'Production value per land area'!$A6,'Gross Production Value'!$I:$I,'Production value per land area'!H$1)/SUMIFS('Agricultural Land'!$L:$L,'Agricultural Land'!$D:$D,'Production value per land area'!$A6,'Agricultural Land'!$I:$I,'Production value per land area'!H$1)</f>
        <v>0</v>
      </c>
    </row>
    <row r="7" spans="1:8" x14ac:dyDescent="0.25">
      <c r="A7" t="s">
        <v>29</v>
      </c>
      <c r="B7" s="2">
        <f>SUMIFS('Gross Production Value'!$L:$L,'Gross Production Value'!$D:$D,'Production value per land area'!$A7,'Gross Production Value'!$I:$I,'Production value per land area'!B$1)/SUMIFS('Agricultural Land'!$L:$L,'Agricultural Land'!$D:$D,'Production value per land area'!$A7,'Agricultural Land'!$I:$I,'Production value per land area'!B$1)</f>
        <v>62.379123319952051</v>
      </c>
      <c r="C7" s="2">
        <f>SUMIFS('Gross Production Value'!$L:$L,'Gross Production Value'!$D:$D,'Production value per land area'!$A7,'Gross Production Value'!$I:$I,'Production value per land area'!C$1)/SUMIFS('Agricultural Land'!$L:$L,'Agricultural Land'!$D:$D,'Production value per land area'!$A7,'Agricultural Land'!$I:$I,'Production value per land area'!C$1)</f>
        <v>67.581849310289883</v>
      </c>
      <c r="D7" s="2">
        <f>SUMIFS('Gross Production Value'!$L:$L,'Gross Production Value'!$D:$D,'Production value per land area'!$A7,'Gross Production Value'!$I:$I,'Production value per land area'!D$1)/SUMIFS('Agricultural Land'!$L:$L,'Agricultural Land'!$D:$D,'Production value per land area'!$A7,'Agricultural Land'!$I:$I,'Production value per land area'!D$1)</f>
        <v>56.196659496033227</v>
      </c>
      <c r="E7" s="2">
        <f>SUMIFS('Gross Production Value'!$L:$L,'Gross Production Value'!$D:$D,'Production value per land area'!$A7,'Gross Production Value'!$I:$I,'Production value per land area'!E$1)/SUMIFS('Agricultural Land'!$L:$L,'Agricultural Land'!$D:$D,'Production value per land area'!$A7,'Agricultural Land'!$I:$I,'Production value per land area'!E$1)</f>
        <v>75.740733134380804</v>
      </c>
      <c r="F7" s="2">
        <f>SUMIFS('Gross Production Value'!$L:$L,'Gross Production Value'!$D:$D,'Production value per land area'!$A7,'Gross Production Value'!$I:$I,'Production value per land area'!F$1)/SUMIFS('Agricultural Land'!$L:$L,'Agricultural Land'!$D:$D,'Production value per land area'!$A7,'Agricultural Land'!$I:$I,'Production value per land area'!F$1)</f>
        <v>65.220209135174855</v>
      </c>
      <c r="G7" s="2">
        <f>SUMIFS('Gross Production Value'!$L:$L,'Gross Production Value'!$D:$D,'Production value per land area'!$A7,'Gross Production Value'!$I:$I,'Production value per land area'!G$1)/SUMIFS('Agricultural Land'!$L:$L,'Agricultural Land'!$D:$D,'Production value per land area'!$A7,'Agricultural Land'!$I:$I,'Production value per land area'!G$1)</f>
        <v>66.729151568846092</v>
      </c>
      <c r="H7" s="2">
        <f>SUMIFS('Gross Production Value'!$L:$L,'Gross Production Value'!$D:$D,'Production value per land area'!$A7,'Gross Production Value'!$I:$I,'Production value per land area'!H$1)/SUMIFS('Agricultural Land'!$L:$L,'Agricultural Land'!$D:$D,'Production value per land area'!$A7,'Agricultural Land'!$I:$I,'Production value per land area'!H$1)</f>
        <v>70.808188868857172</v>
      </c>
    </row>
    <row r="8" spans="1:8" x14ac:dyDescent="0.25">
      <c r="A8" t="s">
        <v>30</v>
      </c>
      <c r="B8" s="2">
        <f>SUMIFS('Gross Production Value'!$L:$L,'Gross Production Value'!$D:$D,'Production value per land area'!$A8,'Gross Production Value'!$I:$I,'Production value per land area'!B$1)/SUMIFS('Agricultural Land'!$L:$L,'Agricultural Land'!$D:$D,'Production value per land area'!$A8,'Agricultural Land'!$I:$I,'Production value per land area'!B$1)</f>
        <v>756.69138299999997</v>
      </c>
      <c r="C8" s="2">
        <f>SUMIFS('Gross Production Value'!$L:$L,'Gross Production Value'!$D:$D,'Production value per land area'!$A8,'Gross Production Value'!$I:$I,'Production value per land area'!C$1)/SUMIFS('Agricultural Land'!$L:$L,'Agricultural Land'!$D:$D,'Production value per land area'!$A8,'Agricultural Land'!$I:$I,'Production value per land area'!C$1)</f>
        <v>871.61306611111115</v>
      </c>
      <c r="D8" s="2">
        <f>SUMIFS('Gross Production Value'!$L:$L,'Gross Production Value'!$D:$D,'Production value per land area'!$A8,'Gross Production Value'!$I:$I,'Production value per land area'!D$1)/SUMIFS('Agricultural Land'!$L:$L,'Agricultural Land'!$D:$D,'Production value per land area'!$A8,'Agricultural Land'!$I:$I,'Production value per land area'!D$1)</f>
        <v>823.74664011111111</v>
      </c>
      <c r="E8" s="2">
        <f>SUMIFS('Gross Production Value'!$L:$L,'Gross Production Value'!$D:$D,'Production value per land area'!$A8,'Gross Production Value'!$I:$I,'Production value per land area'!E$1)/SUMIFS('Agricultural Land'!$L:$L,'Agricultural Land'!$D:$D,'Production value per land area'!$A8,'Agricultural Land'!$I:$I,'Production value per land area'!E$1)</f>
        <v>816.76020655555556</v>
      </c>
      <c r="F8" s="2">
        <f>SUMIFS('Gross Production Value'!$L:$L,'Gross Production Value'!$D:$D,'Production value per land area'!$A8,'Gross Production Value'!$I:$I,'Production value per land area'!F$1)/SUMIFS('Agricultural Land'!$L:$L,'Agricultural Land'!$D:$D,'Production value per land area'!$A8,'Agricultural Land'!$I:$I,'Production value per land area'!F$1)</f>
        <v>826.27008144444449</v>
      </c>
      <c r="G8" s="2">
        <f>SUMIFS('Gross Production Value'!$L:$L,'Gross Production Value'!$D:$D,'Production value per land area'!$A8,'Gross Production Value'!$I:$I,'Production value per land area'!G$1)/SUMIFS('Agricultural Land'!$L:$L,'Agricultural Land'!$D:$D,'Production value per land area'!$A8,'Agricultural Land'!$I:$I,'Production value per land area'!G$1)</f>
        <v>738.01469466666674</v>
      </c>
      <c r="H8" s="2">
        <f>SUMIFS('Gross Production Value'!$L:$L,'Gross Production Value'!$D:$D,'Production value per land area'!$A8,'Gross Production Value'!$I:$I,'Production value per land area'!H$1)/SUMIFS('Agricultural Land'!$L:$L,'Agricultural Land'!$D:$D,'Production value per land area'!$A8,'Agricultural Land'!$I:$I,'Production value per land area'!H$1)</f>
        <v>731.26066888888886</v>
      </c>
    </row>
    <row r="9" spans="1:8" x14ac:dyDescent="0.25">
      <c r="A9" t="s">
        <v>31</v>
      </c>
      <c r="B9" s="2">
        <f>SUMIFS('Gross Production Value'!$L:$L,'Gross Production Value'!$D:$D,'Production value per land area'!$A9,'Gross Production Value'!$I:$I,'Production value per land area'!B$1)/SUMIFS('Agricultural Land'!$L:$L,'Agricultural Land'!$D:$D,'Production value per land area'!$A9,'Agricultural Land'!$I:$I,'Production value per land area'!B$1)</f>
        <v>284.53333490039392</v>
      </c>
      <c r="C9" s="2">
        <f>SUMIFS('Gross Production Value'!$L:$L,'Gross Production Value'!$D:$D,'Production value per land area'!$A9,'Gross Production Value'!$I:$I,'Production value per land area'!C$1)/SUMIFS('Agricultural Land'!$L:$L,'Agricultural Land'!$D:$D,'Production value per land area'!$A9,'Agricultural Land'!$I:$I,'Production value per land area'!C$1)</f>
        <v>296.96565158927984</v>
      </c>
      <c r="D9" s="2">
        <f>SUMIFS('Gross Production Value'!$L:$L,'Gross Production Value'!$D:$D,'Production value per land area'!$A9,'Gross Production Value'!$I:$I,'Production value per land area'!D$1)/SUMIFS('Agricultural Land'!$L:$L,'Agricultural Land'!$D:$D,'Production value per land area'!$A9,'Agricultural Land'!$I:$I,'Production value per land area'!D$1)</f>
        <v>269.59155650123279</v>
      </c>
      <c r="E9" s="2">
        <f>SUMIFS('Gross Production Value'!$L:$L,'Gross Production Value'!$D:$D,'Production value per land area'!$A9,'Gross Production Value'!$I:$I,'Production value per land area'!E$1)/SUMIFS('Agricultural Land'!$L:$L,'Agricultural Land'!$D:$D,'Production value per land area'!$A9,'Agricultural Land'!$I:$I,'Production value per land area'!E$1)</f>
        <v>295.91356593660817</v>
      </c>
      <c r="F9" s="2">
        <f>SUMIFS('Gross Production Value'!$L:$L,'Gross Production Value'!$D:$D,'Production value per land area'!$A9,'Gross Production Value'!$I:$I,'Production value per land area'!F$1)/SUMIFS('Agricultural Land'!$L:$L,'Agricultural Land'!$D:$D,'Production value per land area'!$A9,'Agricultural Land'!$I:$I,'Production value per land area'!F$1)</f>
        <v>310.44300680213854</v>
      </c>
      <c r="G9" s="2">
        <f>SUMIFS('Gross Production Value'!$L:$L,'Gross Production Value'!$D:$D,'Production value per land area'!$A9,'Gross Production Value'!$I:$I,'Production value per land area'!G$1)/SUMIFS('Agricultural Land'!$L:$L,'Agricultural Land'!$D:$D,'Production value per land area'!$A9,'Agricultural Land'!$I:$I,'Production value per land area'!G$1)</f>
        <v>328.83315181348348</v>
      </c>
      <c r="H9" s="2">
        <f>SUMIFS('Gross Production Value'!$L:$L,'Gross Production Value'!$D:$D,'Production value per land area'!$A9,'Gross Production Value'!$I:$I,'Production value per land area'!H$1)/SUMIFS('Agricultural Land'!$L:$L,'Agricultural Land'!$D:$D,'Production value per land area'!$A9,'Agricultural Land'!$I:$I,'Production value per land area'!H$1)</f>
        <v>328.88671820600541</v>
      </c>
    </row>
    <row r="10" spans="1:8" x14ac:dyDescent="0.25">
      <c r="A10" t="s">
        <v>32</v>
      </c>
      <c r="B10" s="2">
        <f>SUMIFS('Gross Production Value'!$L:$L,'Gross Production Value'!$D:$D,'Production value per land area'!$A10,'Gross Production Value'!$I:$I,'Production value per land area'!B$1)/SUMIFS('Agricultural Land'!$L:$L,'Agricultural Land'!$D:$D,'Production value per land area'!$A10,'Agricultural Land'!$I:$I,'Production value per land area'!B$1)</f>
        <v>565.79052914178669</v>
      </c>
      <c r="C10" s="2">
        <f>SUMIFS('Gross Production Value'!$L:$L,'Gross Production Value'!$D:$D,'Production value per land area'!$A10,'Gross Production Value'!$I:$I,'Production value per land area'!C$1)/SUMIFS('Agricultural Land'!$L:$L,'Agricultural Land'!$D:$D,'Production value per land area'!$A10,'Agricultural Land'!$I:$I,'Production value per land area'!C$1)</f>
        <v>681.48188765325949</v>
      </c>
      <c r="D10" s="2">
        <f>SUMIFS('Gross Production Value'!$L:$L,'Gross Production Value'!$D:$D,'Production value per land area'!$A10,'Gross Production Value'!$I:$I,'Production value per land area'!D$1)/SUMIFS('Agricultural Land'!$L:$L,'Agricultural Land'!$D:$D,'Production value per land area'!$A10,'Agricultural Land'!$I:$I,'Production value per land area'!D$1)</f>
        <v>772.14851401307192</v>
      </c>
      <c r="E10" s="2">
        <f>SUMIFS('Gross Production Value'!$L:$L,'Gross Production Value'!$D:$D,'Production value per land area'!$A10,'Gross Production Value'!$I:$I,'Production value per land area'!E$1)/SUMIFS('Agricultural Land'!$L:$L,'Agricultural Land'!$D:$D,'Production value per land area'!$A10,'Agricultural Land'!$I:$I,'Production value per land area'!E$1)</f>
        <v>807.9691491384433</v>
      </c>
      <c r="F10" s="2">
        <f>SUMIFS('Gross Production Value'!$L:$L,'Gross Production Value'!$D:$D,'Production value per land area'!$A10,'Gross Production Value'!$I:$I,'Production value per land area'!F$1)/SUMIFS('Agricultural Land'!$L:$L,'Agricultural Land'!$D:$D,'Production value per land area'!$A10,'Agricultural Land'!$I:$I,'Production value per land area'!F$1)</f>
        <v>807.06137866781694</v>
      </c>
      <c r="G10" s="2">
        <f>SUMIFS('Gross Production Value'!$L:$L,'Gross Production Value'!$D:$D,'Production value per land area'!$A10,'Gross Production Value'!$I:$I,'Production value per land area'!G$1)/SUMIFS('Agricultural Land'!$L:$L,'Agricultural Land'!$D:$D,'Production value per land area'!$A10,'Agricultural Land'!$I:$I,'Production value per land area'!G$1)</f>
        <v>854.25071726784745</v>
      </c>
      <c r="H10" s="2">
        <f>SUMIFS('Gross Production Value'!$L:$L,'Gross Production Value'!$D:$D,'Production value per land area'!$A10,'Gross Production Value'!$I:$I,'Production value per land area'!H$1)/SUMIFS('Agricultural Land'!$L:$L,'Agricultural Land'!$D:$D,'Production value per land area'!$A10,'Agricultural Land'!$I:$I,'Production value per land area'!H$1)</f>
        <v>775.78920674081587</v>
      </c>
    </row>
    <row r="11" spans="1:8" x14ac:dyDescent="0.25">
      <c r="A11" t="s">
        <v>33</v>
      </c>
      <c r="B11" s="2">
        <f>SUMIFS('Gross Production Value'!$L:$L,'Gross Production Value'!$D:$D,'Production value per land area'!$A11,'Gross Production Value'!$I:$I,'Production value per land area'!B$1)/SUMIFS('Agricultural Land'!$L:$L,'Agricultural Land'!$D:$D,'Production value per land area'!$A11,'Agricultural Land'!$I:$I,'Production value per land area'!B$1)</f>
        <v>0</v>
      </c>
      <c r="C11" s="2">
        <f>SUMIFS('Gross Production Value'!$L:$L,'Gross Production Value'!$D:$D,'Production value per land area'!$A11,'Gross Production Value'!$I:$I,'Production value per land area'!C$1)/SUMIFS('Agricultural Land'!$L:$L,'Agricultural Land'!$D:$D,'Production value per land area'!$A11,'Agricultural Land'!$I:$I,'Production value per land area'!C$1)</f>
        <v>0</v>
      </c>
      <c r="D11" s="2">
        <f>SUMIFS('Gross Production Value'!$L:$L,'Gross Production Value'!$D:$D,'Production value per land area'!$A11,'Gross Production Value'!$I:$I,'Production value per land area'!D$1)/SUMIFS('Agricultural Land'!$L:$L,'Agricultural Land'!$D:$D,'Production value per land area'!$A11,'Agricultural Land'!$I:$I,'Production value per land area'!D$1)</f>
        <v>0</v>
      </c>
      <c r="E11" s="2">
        <f>SUMIFS('Gross Production Value'!$L:$L,'Gross Production Value'!$D:$D,'Production value per land area'!$A11,'Gross Production Value'!$I:$I,'Production value per land area'!E$1)/SUMIFS('Agricultural Land'!$L:$L,'Agricultural Land'!$D:$D,'Production value per land area'!$A11,'Agricultural Land'!$I:$I,'Production value per land area'!E$1)</f>
        <v>0</v>
      </c>
      <c r="F11" s="2">
        <f>SUMIFS('Gross Production Value'!$L:$L,'Gross Production Value'!$D:$D,'Production value per land area'!$A11,'Gross Production Value'!$I:$I,'Production value per land area'!F$1)/SUMIFS('Agricultural Land'!$L:$L,'Agricultural Land'!$D:$D,'Production value per land area'!$A11,'Agricultural Land'!$I:$I,'Production value per land area'!F$1)</f>
        <v>0</v>
      </c>
      <c r="G11" s="2">
        <f>SUMIFS('Gross Production Value'!$L:$L,'Gross Production Value'!$D:$D,'Production value per land area'!$A11,'Gross Production Value'!$I:$I,'Production value per land area'!G$1)/SUMIFS('Agricultural Land'!$L:$L,'Agricultural Land'!$D:$D,'Production value per land area'!$A11,'Agricultural Land'!$I:$I,'Production value per land area'!G$1)</f>
        <v>0</v>
      </c>
      <c r="H11" s="2">
        <f>SUMIFS('Gross Production Value'!$L:$L,'Gross Production Value'!$D:$D,'Production value per land area'!$A11,'Gross Production Value'!$I:$I,'Production value per land area'!H$1)/SUMIFS('Agricultural Land'!$L:$L,'Agricultural Land'!$D:$D,'Production value per land area'!$A11,'Agricultural Land'!$I:$I,'Production value per land area'!H$1)</f>
        <v>0</v>
      </c>
    </row>
    <row r="12" spans="1:8" x14ac:dyDescent="0.25">
      <c r="A12" t="s">
        <v>34</v>
      </c>
      <c r="B12" s="2">
        <f>SUMIFS('Gross Production Value'!$L:$L,'Gross Production Value'!$D:$D,'Production value per land area'!$A12,'Gross Production Value'!$I:$I,'Production value per land area'!B$1)/SUMIFS('Agricultural Land'!$L:$L,'Agricultural Land'!$D:$D,'Production value per land area'!$A12,'Agricultural Land'!$I:$I,'Production value per land area'!B$1)</f>
        <v>64.670637924699491</v>
      </c>
      <c r="C12" s="2">
        <f>SUMIFS('Gross Production Value'!$L:$L,'Gross Production Value'!$D:$D,'Production value per land area'!$A12,'Gross Production Value'!$I:$I,'Production value per land area'!C$1)/SUMIFS('Agricultural Land'!$L:$L,'Agricultural Land'!$D:$D,'Production value per land area'!$A12,'Agricultural Land'!$I:$I,'Production value per land area'!C$1)</f>
        <v>66.391210955367171</v>
      </c>
      <c r="D12" s="2">
        <f>SUMIFS('Gross Production Value'!$L:$L,'Gross Production Value'!$D:$D,'Production value per land area'!$A12,'Gross Production Value'!$I:$I,'Production value per land area'!D$1)/SUMIFS('Agricultural Land'!$L:$L,'Agricultural Land'!$D:$D,'Production value per land area'!$A12,'Agricultural Land'!$I:$I,'Production value per land area'!D$1)</f>
        <v>72.531746443003442</v>
      </c>
      <c r="E12" s="2">
        <f>SUMIFS('Gross Production Value'!$L:$L,'Gross Production Value'!$D:$D,'Production value per land area'!$A12,'Gross Production Value'!$I:$I,'Production value per land area'!E$1)/SUMIFS('Agricultural Land'!$L:$L,'Agricultural Land'!$D:$D,'Production value per land area'!$A12,'Agricultural Land'!$I:$I,'Production value per land area'!E$1)</f>
        <v>74.677224184006448</v>
      </c>
      <c r="F12" s="2">
        <f>SUMIFS('Gross Production Value'!$L:$L,'Gross Production Value'!$D:$D,'Production value per land area'!$A12,'Gross Production Value'!$I:$I,'Production value per land area'!F$1)/SUMIFS('Agricultural Land'!$L:$L,'Agricultural Land'!$D:$D,'Production value per land area'!$A12,'Agricultural Land'!$I:$I,'Production value per land area'!F$1)</f>
        <v>73.61476967686815</v>
      </c>
      <c r="G12" s="2">
        <f>SUMIFS('Gross Production Value'!$L:$L,'Gross Production Value'!$D:$D,'Production value per land area'!$A12,'Gross Production Value'!$I:$I,'Production value per land area'!G$1)/SUMIFS('Agricultural Land'!$L:$L,'Agricultural Land'!$D:$D,'Production value per land area'!$A12,'Agricultural Land'!$I:$I,'Production value per land area'!G$1)</f>
        <v>79.512606975488268</v>
      </c>
      <c r="H12" s="2">
        <f>SUMIFS('Gross Production Value'!$L:$L,'Gross Production Value'!$D:$D,'Production value per land area'!$A12,'Gross Production Value'!$I:$I,'Production value per land area'!H$1)/SUMIFS('Agricultural Land'!$L:$L,'Agricultural Land'!$D:$D,'Production value per land area'!$A12,'Agricultural Land'!$I:$I,'Production value per land area'!H$1)</f>
        <v>78.140021381798704</v>
      </c>
    </row>
    <row r="13" spans="1:8" x14ac:dyDescent="0.25">
      <c r="A13" t="s">
        <v>35</v>
      </c>
      <c r="B13" s="2">
        <f>SUMIFS('Gross Production Value'!$L:$L,'Gross Production Value'!$D:$D,'Production value per land area'!$A13,'Gross Production Value'!$I:$I,'Production value per land area'!B$1)/SUMIFS('Agricultural Land'!$L:$L,'Agricultural Land'!$D:$D,'Production value per land area'!$A13,'Agricultural Land'!$I:$I,'Production value per land area'!B$1)</f>
        <v>1629.5882897610823</v>
      </c>
      <c r="C13" s="2">
        <f>SUMIFS('Gross Production Value'!$L:$L,'Gross Production Value'!$D:$D,'Production value per land area'!$A13,'Gross Production Value'!$I:$I,'Production value per land area'!C$1)/SUMIFS('Agricultural Land'!$L:$L,'Agricultural Land'!$D:$D,'Production value per land area'!$A13,'Agricultural Land'!$I:$I,'Production value per land area'!C$1)</f>
        <v>1722.7590823657199</v>
      </c>
      <c r="D13" s="2">
        <f>SUMIFS('Gross Production Value'!$L:$L,'Gross Production Value'!$D:$D,'Production value per land area'!$A13,'Gross Production Value'!$I:$I,'Production value per land area'!D$1)/SUMIFS('Agricultural Land'!$L:$L,'Agricultural Land'!$D:$D,'Production value per land area'!$A13,'Agricultural Land'!$I:$I,'Production value per land area'!D$1)</f>
        <v>1622.6819626930392</v>
      </c>
      <c r="E13" s="2">
        <f>SUMIFS('Gross Production Value'!$L:$L,'Gross Production Value'!$D:$D,'Production value per land area'!$A13,'Gross Production Value'!$I:$I,'Production value per land area'!E$1)/SUMIFS('Agricultural Land'!$L:$L,'Agricultural Land'!$D:$D,'Production value per land area'!$A13,'Agricultural Land'!$I:$I,'Production value per land area'!E$1)</f>
        <v>1638.8994571068324</v>
      </c>
      <c r="F13" s="2">
        <f>SUMIFS('Gross Production Value'!$L:$L,'Gross Production Value'!$D:$D,'Production value per land area'!$A13,'Gross Production Value'!$I:$I,'Production value per land area'!F$1)/SUMIFS('Agricultural Land'!$L:$L,'Agricultural Land'!$D:$D,'Production value per land area'!$A13,'Agricultural Land'!$I:$I,'Production value per land area'!F$1)</f>
        <v>1743.2150239462826</v>
      </c>
      <c r="G13" s="2">
        <f>SUMIFS('Gross Production Value'!$L:$L,'Gross Production Value'!$D:$D,'Production value per land area'!$A13,'Gross Production Value'!$I:$I,'Production value per land area'!G$1)/SUMIFS('Agricultural Land'!$L:$L,'Agricultural Land'!$D:$D,'Production value per land area'!$A13,'Agricultural Land'!$I:$I,'Production value per land area'!G$1)</f>
        <v>1653.0878705939047</v>
      </c>
      <c r="H13" s="2">
        <f>SUMIFS('Gross Production Value'!$L:$L,'Gross Production Value'!$D:$D,'Production value per land area'!$A13,'Gross Production Value'!$I:$I,'Production value per land area'!H$1)/SUMIFS('Agricultural Land'!$L:$L,'Agricultural Land'!$D:$D,'Production value per land area'!$A13,'Agricultural Land'!$I:$I,'Production value per land area'!H$1)</f>
        <v>1728.9463854204039</v>
      </c>
    </row>
    <row r="14" spans="1:8" x14ac:dyDescent="0.25">
      <c r="A14" t="s">
        <v>36</v>
      </c>
      <c r="B14" s="2">
        <f>SUMIFS('Gross Production Value'!$L:$L,'Gross Production Value'!$D:$D,'Production value per land area'!$A14,'Gross Production Value'!$I:$I,'Production value per land area'!B$1)/SUMIFS('Agricultural Land'!$L:$L,'Agricultural Land'!$D:$D,'Production value per land area'!$A14,'Agricultural Land'!$I:$I,'Production value per land area'!B$1)</f>
        <v>528.40409313501721</v>
      </c>
      <c r="C14" s="2">
        <f>SUMIFS('Gross Production Value'!$L:$L,'Gross Production Value'!$D:$D,'Production value per land area'!$A14,'Gross Production Value'!$I:$I,'Production value per land area'!C$1)/SUMIFS('Agricultural Land'!$L:$L,'Agricultural Land'!$D:$D,'Production value per land area'!$A14,'Agricultural Land'!$I:$I,'Production value per land area'!C$1)</f>
        <v>560.20738920502447</v>
      </c>
      <c r="D14" s="2">
        <f>SUMIFS('Gross Production Value'!$L:$L,'Gross Production Value'!$D:$D,'Production value per land area'!$A14,'Gross Production Value'!$I:$I,'Production value per land area'!D$1)/SUMIFS('Agricultural Land'!$L:$L,'Agricultural Land'!$D:$D,'Production value per land area'!$A14,'Agricultural Land'!$I:$I,'Production value per land area'!D$1)</f>
        <v>591.25181950359672</v>
      </c>
      <c r="E14" s="2">
        <f>SUMIFS('Gross Production Value'!$L:$L,'Gross Production Value'!$D:$D,'Production value per land area'!$A14,'Gross Production Value'!$I:$I,'Production value per land area'!E$1)/SUMIFS('Agricultural Land'!$L:$L,'Agricultural Land'!$D:$D,'Production value per land area'!$A14,'Agricultural Land'!$I:$I,'Production value per land area'!E$1)</f>
        <v>612.69743350371084</v>
      </c>
      <c r="F14" s="2">
        <f>SUMIFS('Gross Production Value'!$L:$L,'Gross Production Value'!$D:$D,'Production value per land area'!$A14,'Gross Production Value'!$I:$I,'Production value per land area'!F$1)/SUMIFS('Agricultural Land'!$L:$L,'Agricultural Land'!$D:$D,'Production value per land area'!$A14,'Agricultural Land'!$I:$I,'Production value per land area'!F$1)</f>
        <v>591.02464761347676</v>
      </c>
      <c r="G14" s="2">
        <f>SUMIFS('Gross Production Value'!$L:$L,'Gross Production Value'!$D:$D,'Production value per land area'!$A14,'Gross Production Value'!$I:$I,'Production value per land area'!G$1)/SUMIFS('Agricultural Land'!$L:$L,'Agricultural Land'!$D:$D,'Production value per land area'!$A14,'Agricultural Land'!$I:$I,'Production value per land area'!G$1)</f>
        <v>626.53048534341053</v>
      </c>
      <c r="H14" s="2">
        <f>SUMIFS('Gross Production Value'!$L:$L,'Gross Production Value'!$D:$D,'Production value per land area'!$A14,'Gross Production Value'!$I:$I,'Production value per land area'!H$1)/SUMIFS('Agricultural Land'!$L:$L,'Agricultural Land'!$D:$D,'Production value per land area'!$A14,'Agricultural Land'!$I:$I,'Production value per land area'!H$1)</f>
        <v>636.43961411355542</v>
      </c>
    </row>
    <row r="15" spans="1:8" x14ac:dyDescent="0.25">
      <c r="A15" t="s">
        <v>37</v>
      </c>
      <c r="B15" s="2">
        <f>SUMIFS('Gross Production Value'!$L:$L,'Gross Production Value'!$D:$D,'Production value per land area'!$A15,'Gross Production Value'!$I:$I,'Production value per land area'!B$1)/SUMIFS('Agricultural Land'!$L:$L,'Agricultural Land'!$D:$D,'Production value per land area'!$A15,'Agricultural Land'!$I:$I,'Production value per land area'!B$1)</f>
        <v>2233.9948855333332</v>
      </c>
      <c r="C15" s="2">
        <f>SUMIFS('Gross Production Value'!$L:$L,'Gross Production Value'!$D:$D,'Production value per land area'!$A15,'Gross Production Value'!$I:$I,'Production value per land area'!C$1)/SUMIFS('Agricultural Land'!$L:$L,'Agricultural Land'!$D:$D,'Production value per land area'!$A15,'Agricultural Land'!$I:$I,'Production value per land area'!C$1)</f>
        <v>2476.1338010714285</v>
      </c>
      <c r="D15" s="2">
        <f>SUMIFS('Gross Production Value'!$L:$L,'Gross Production Value'!$D:$D,'Production value per land area'!$A15,'Gross Production Value'!$I:$I,'Production value per land area'!D$1)/SUMIFS('Agricultural Land'!$L:$L,'Agricultural Land'!$D:$D,'Production value per land area'!$A15,'Agricultural Land'!$I:$I,'Production value per land area'!D$1)</f>
        <v>2471.1378474999997</v>
      </c>
      <c r="E15" s="2">
        <f>SUMIFS('Gross Production Value'!$L:$L,'Gross Production Value'!$D:$D,'Production value per land area'!$A15,'Gross Production Value'!$I:$I,'Production value per land area'!E$1)/SUMIFS('Agricultural Land'!$L:$L,'Agricultural Land'!$D:$D,'Production value per land area'!$A15,'Agricultural Land'!$I:$I,'Production value per land area'!E$1)</f>
        <v>2499.6855585000003</v>
      </c>
      <c r="F15" s="2">
        <f>SUMIFS('Gross Production Value'!$L:$L,'Gross Production Value'!$D:$D,'Production value per land area'!$A15,'Gross Production Value'!$I:$I,'Production value per land area'!F$1)/SUMIFS('Agricultural Land'!$L:$L,'Agricultural Land'!$D:$D,'Production value per land area'!$A15,'Agricultural Land'!$I:$I,'Production value per land area'!F$1)</f>
        <v>2510.1925372142859</v>
      </c>
      <c r="G15" s="2">
        <f>SUMIFS('Gross Production Value'!$L:$L,'Gross Production Value'!$D:$D,'Production value per land area'!$A15,'Gross Production Value'!$I:$I,'Production value per land area'!G$1)/SUMIFS('Agricultural Land'!$L:$L,'Agricultural Land'!$D:$D,'Production value per land area'!$A15,'Agricultural Land'!$I:$I,'Production value per land area'!G$1)</f>
        <v>2522.2744585</v>
      </c>
      <c r="H15" s="2">
        <f>SUMIFS('Gross Production Value'!$L:$L,'Gross Production Value'!$D:$D,'Production value per land area'!$A15,'Gross Production Value'!$I:$I,'Production value per land area'!H$1)/SUMIFS('Agricultural Land'!$L:$L,'Agricultural Land'!$D:$D,'Production value per land area'!$A15,'Agricultural Land'!$I:$I,'Production value per land area'!H$1)</f>
        <v>2540.3263697142856</v>
      </c>
    </row>
    <row r="16" spans="1:8" x14ac:dyDescent="0.25">
      <c r="A16" t="s">
        <v>38</v>
      </c>
      <c r="B16" s="2">
        <f>SUMIFS('Gross Production Value'!$L:$L,'Gross Production Value'!$D:$D,'Production value per land area'!$A16,'Gross Production Value'!$I:$I,'Production value per land area'!B$1)/SUMIFS('Agricultural Land'!$L:$L,'Agricultural Land'!$D:$D,'Production value per land area'!$A16,'Agricultural Land'!$I:$I,'Production value per land area'!B$1)</f>
        <v>2925.4926327906978</v>
      </c>
      <c r="C16" s="2">
        <f>SUMIFS('Gross Production Value'!$L:$L,'Gross Production Value'!$D:$D,'Production value per land area'!$A16,'Gross Production Value'!$I:$I,'Production value per land area'!C$1)/SUMIFS('Agricultural Land'!$L:$L,'Agricultural Land'!$D:$D,'Production value per land area'!$A16,'Agricultural Land'!$I:$I,'Production value per land area'!C$1)</f>
        <v>4028.4305212790696</v>
      </c>
      <c r="D16" s="2">
        <f>SUMIFS('Gross Production Value'!$L:$L,'Gross Production Value'!$D:$D,'Production value per land area'!$A16,'Gross Production Value'!$I:$I,'Production value per land area'!D$1)/SUMIFS('Agricultural Land'!$L:$L,'Agricultural Land'!$D:$D,'Production value per land area'!$A16,'Agricultural Land'!$I:$I,'Production value per land area'!D$1)</f>
        <v>4059.7971877906975</v>
      </c>
      <c r="E16" s="2">
        <f>SUMIFS('Gross Production Value'!$L:$L,'Gross Production Value'!$D:$D,'Production value per land area'!$A16,'Gross Production Value'!$I:$I,'Production value per land area'!E$1)/SUMIFS('Agricultural Land'!$L:$L,'Agricultural Land'!$D:$D,'Production value per land area'!$A16,'Agricultural Land'!$I:$I,'Production value per land area'!E$1)</f>
        <v>4975.8908918604657</v>
      </c>
      <c r="F16" s="2">
        <f>SUMIFS('Gross Production Value'!$L:$L,'Gross Production Value'!$D:$D,'Production value per land area'!$A16,'Gross Production Value'!$I:$I,'Production value per land area'!F$1)/SUMIFS('Agricultural Land'!$L:$L,'Agricultural Land'!$D:$D,'Production value per land area'!$A16,'Agricultural Land'!$I:$I,'Production value per land area'!F$1)</f>
        <v>4971.5874599999997</v>
      </c>
      <c r="G16" s="2">
        <f>SUMIFS('Gross Production Value'!$L:$L,'Gross Production Value'!$D:$D,'Production value per land area'!$A16,'Gross Production Value'!$I:$I,'Production value per land area'!G$1)/SUMIFS('Agricultural Land'!$L:$L,'Agricultural Land'!$D:$D,'Production value per land area'!$A16,'Agricultural Land'!$I:$I,'Production value per land area'!G$1)</f>
        <v>4932.7534059302325</v>
      </c>
      <c r="H16" s="2">
        <f>SUMIFS('Gross Production Value'!$L:$L,'Gross Production Value'!$D:$D,'Production value per land area'!$A16,'Gross Production Value'!$I:$I,'Production value per land area'!H$1)/SUMIFS('Agricultural Land'!$L:$L,'Agricultural Land'!$D:$D,'Production value per land area'!$A16,'Agricultural Land'!$I:$I,'Production value per land area'!H$1)</f>
        <v>4913.3008527906977</v>
      </c>
    </row>
    <row r="17" spans="1:8" x14ac:dyDescent="0.25">
      <c r="A17" t="s">
        <v>39</v>
      </c>
      <c r="B17" s="2">
        <f>SUMIFS('Gross Production Value'!$L:$L,'Gross Production Value'!$D:$D,'Production value per land area'!$A17,'Gross Production Value'!$I:$I,'Production value per land area'!B$1)/SUMIFS('Agricultural Land'!$L:$L,'Agricultural Land'!$D:$D,'Production value per land area'!$A17,'Agricultural Land'!$I:$I,'Production value per land area'!B$1)</f>
        <v>2332.351218009198</v>
      </c>
      <c r="C17" s="2">
        <f>SUMIFS('Gross Production Value'!$L:$L,'Gross Production Value'!$D:$D,'Production value per land area'!$A17,'Gross Production Value'!$I:$I,'Production value per land area'!C$1)/SUMIFS('Agricultural Land'!$L:$L,'Agricultural Land'!$D:$D,'Production value per land area'!$A17,'Agricultural Land'!$I:$I,'Production value per land area'!C$1)</f>
        <v>2440.3137841537032</v>
      </c>
      <c r="D17" s="2">
        <f>SUMIFS('Gross Production Value'!$L:$L,'Gross Production Value'!$D:$D,'Production value per land area'!$A17,'Gross Production Value'!$I:$I,'Production value per land area'!D$1)/SUMIFS('Agricultural Land'!$L:$L,'Agricultural Land'!$D:$D,'Production value per land area'!$A17,'Agricultural Land'!$I:$I,'Production value per land area'!D$1)</f>
        <v>2461.0735892791668</v>
      </c>
      <c r="E17" s="2">
        <f>SUMIFS('Gross Production Value'!$L:$L,'Gross Production Value'!$D:$D,'Production value per land area'!$A17,'Gross Production Value'!$I:$I,'Production value per land area'!E$1)/SUMIFS('Agricultural Land'!$L:$L,'Agricultural Land'!$D:$D,'Production value per land area'!$A17,'Agricultural Land'!$I:$I,'Production value per land area'!E$1)</f>
        <v>2510.2789555527006</v>
      </c>
      <c r="F17" s="2">
        <f>SUMIFS('Gross Production Value'!$L:$L,'Gross Production Value'!$D:$D,'Production value per land area'!$A17,'Gross Production Value'!$I:$I,'Production value per land area'!F$1)/SUMIFS('Agricultural Land'!$L:$L,'Agricultural Land'!$D:$D,'Production value per land area'!$A17,'Agricultural Land'!$I:$I,'Production value per land area'!F$1)</f>
        <v>2593.6583192268381</v>
      </c>
      <c r="G17" s="2">
        <f>SUMIFS('Gross Production Value'!$L:$L,'Gross Production Value'!$D:$D,'Production value per land area'!$A17,'Gross Production Value'!$I:$I,'Production value per land area'!G$1)/SUMIFS('Agricultural Land'!$L:$L,'Agricultural Land'!$D:$D,'Production value per land area'!$A17,'Agricultural Land'!$I:$I,'Production value per land area'!G$1)</f>
        <v>2592.1310447234519</v>
      </c>
      <c r="H17" s="2">
        <f>SUMIFS('Gross Production Value'!$L:$L,'Gross Production Value'!$D:$D,'Production value per land area'!$A17,'Gross Production Value'!$I:$I,'Production value per land area'!H$1)/SUMIFS('Agricultural Land'!$L:$L,'Agricultural Land'!$D:$D,'Production value per land area'!$A17,'Agricultural Land'!$I:$I,'Production value per land area'!H$1)</f>
        <v>2641.2585524729152</v>
      </c>
    </row>
    <row r="18" spans="1:8" x14ac:dyDescent="0.25">
      <c r="A18" t="s">
        <v>40</v>
      </c>
      <c r="B18" s="2">
        <f>SUMIFS('Gross Production Value'!$L:$L,'Gross Production Value'!$D:$D,'Production value per land area'!$A18,'Gross Production Value'!$I:$I,'Production value per land area'!B$1)/SUMIFS('Agricultural Land'!$L:$L,'Agricultural Land'!$D:$D,'Production value per land area'!$A18,'Agricultural Land'!$I:$I,'Production value per land area'!B$1)</f>
        <v>2972.9371840666663</v>
      </c>
      <c r="C18" s="2">
        <f>SUMIFS('Gross Production Value'!$L:$L,'Gross Production Value'!$D:$D,'Production value per land area'!$A18,'Gross Production Value'!$I:$I,'Production value per land area'!C$1)/SUMIFS('Agricultural Land'!$L:$L,'Agricultural Land'!$D:$D,'Production value per land area'!$A18,'Agricultural Land'!$I:$I,'Production value per land area'!C$1)</f>
        <v>3272.0683326428575</v>
      </c>
      <c r="D18" s="2">
        <f>SUMIFS('Gross Production Value'!$L:$L,'Gross Production Value'!$D:$D,'Production value per land area'!$A18,'Gross Production Value'!$I:$I,'Production value per land area'!D$1)/SUMIFS('Agricultural Land'!$L:$L,'Agricultural Land'!$D:$D,'Production value per land area'!$A18,'Agricultural Land'!$I:$I,'Production value per land area'!D$1)</f>
        <v>3560.2068086923077</v>
      </c>
      <c r="E18" s="2">
        <f>SUMIFS('Gross Production Value'!$L:$L,'Gross Production Value'!$D:$D,'Production value per land area'!$A18,'Gross Production Value'!$I:$I,'Production value per land area'!E$1)/SUMIFS('Agricultural Land'!$L:$L,'Agricultural Land'!$D:$D,'Production value per land area'!$A18,'Agricultural Land'!$I:$I,'Production value per land area'!E$1)</f>
        <v>3486.7896101599999</v>
      </c>
      <c r="F18" s="2">
        <f>SUMIFS('Gross Production Value'!$L:$L,'Gross Production Value'!$D:$D,'Production value per land area'!$A18,'Gross Production Value'!$I:$I,'Production value per land area'!F$1)/SUMIFS('Agricultural Land'!$L:$L,'Agricultural Land'!$D:$D,'Production value per land area'!$A18,'Agricultural Land'!$I:$I,'Production value per land area'!F$1)</f>
        <v>3548.9821391666665</v>
      </c>
      <c r="G18" s="2">
        <f>SUMIFS('Gross Production Value'!$L:$L,'Gross Production Value'!$D:$D,'Production value per land area'!$A18,'Gross Production Value'!$I:$I,'Production value per land area'!G$1)/SUMIFS('Agricultural Land'!$L:$L,'Agricultural Land'!$D:$D,'Production value per land area'!$A18,'Agricultural Land'!$I:$I,'Production value per land area'!G$1)</f>
        <v>3763.7754269090906</v>
      </c>
      <c r="H18" s="2">
        <f>SUMIFS('Gross Production Value'!$L:$L,'Gross Production Value'!$D:$D,'Production value per land area'!$A18,'Gross Production Value'!$I:$I,'Production value per land area'!H$1)/SUMIFS('Agricultural Land'!$L:$L,'Agricultural Land'!$D:$D,'Production value per land area'!$A18,'Agricultural Land'!$I:$I,'Production value per land area'!H$1)</f>
        <v>4148.2122849999996</v>
      </c>
    </row>
    <row r="19" spans="1:8" x14ac:dyDescent="0.25">
      <c r="A19" t="s">
        <v>41</v>
      </c>
      <c r="B19" s="2">
        <f>SUMIFS('Gross Production Value'!$L:$L,'Gross Production Value'!$D:$D,'Production value per land area'!$A19,'Gross Production Value'!$I:$I,'Production value per land area'!B$1)/SUMIFS('Agricultural Land'!$L:$L,'Agricultural Land'!$D:$D,'Production value per land area'!$A19,'Agricultural Land'!$I:$I,'Production value per land area'!B$1)</f>
        <v>861.71145532546632</v>
      </c>
      <c r="C19" s="2">
        <f>SUMIFS('Gross Production Value'!$L:$L,'Gross Production Value'!$D:$D,'Production value per land area'!$A19,'Gross Production Value'!$I:$I,'Production value per land area'!C$1)/SUMIFS('Agricultural Land'!$L:$L,'Agricultural Land'!$D:$D,'Production value per land area'!$A19,'Agricultural Land'!$I:$I,'Production value per land area'!C$1)</f>
        <v>839.14954036901406</v>
      </c>
      <c r="D19" s="2">
        <f>SUMIFS('Gross Production Value'!$L:$L,'Gross Production Value'!$D:$D,'Production value per land area'!$A19,'Gross Production Value'!$I:$I,'Production value per land area'!D$1)/SUMIFS('Agricultural Land'!$L:$L,'Agricultural Land'!$D:$D,'Production value per land area'!$A19,'Agricultural Land'!$I:$I,'Production value per land area'!D$1)</f>
        <v>904.50638357958155</v>
      </c>
      <c r="E19" s="2">
        <f>SUMIFS('Gross Production Value'!$L:$L,'Gross Production Value'!$D:$D,'Production value per land area'!$A19,'Gross Production Value'!$I:$I,'Production value per land area'!E$1)/SUMIFS('Agricultural Land'!$L:$L,'Agricultural Land'!$D:$D,'Production value per land area'!$A19,'Agricultural Land'!$I:$I,'Production value per land area'!E$1)</f>
        <v>871.98934125195149</v>
      </c>
      <c r="F19" s="2">
        <f>SUMIFS('Gross Production Value'!$L:$L,'Gross Production Value'!$D:$D,'Production value per land area'!$A19,'Gross Production Value'!$I:$I,'Production value per land area'!F$1)/SUMIFS('Agricultural Land'!$L:$L,'Agricultural Land'!$D:$D,'Production value per land area'!$A19,'Agricultural Land'!$I:$I,'Production value per land area'!F$1)</f>
        <v>943.99989420308691</v>
      </c>
      <c r="G19" s="2">
        <f>SUMIFS('Gross Production Value'!$L:$L,'Gross Production Value'!$D:$D,'Production value per land area'!$A19,'Gross Production Value'!$I:$I,'Production value per land area'!G$1)/SUMIFS('Agricultural Land'!$L:$L,'Agricultural Land'!$D:$D,'Production value per land area'!$A19,'Agricultural Land'!$I:$I,'Production value per land area'!G$1)</f>
        <v>921.14744813183734</v>
      </c>
      <c r="H19" s="2">
        <f>SUMIFS('Gross Production Value'!$L:$L,'Gross Production Value'!$D:$D,'Production value per land area'!$A19,'Gross Production Value'!$I:$I,'Production value per land area'!H$1)/SUMIFS('Agricultural Land'!$L:$L,'Agricultural Land'!$D:$D,'Production value per land area'!$A19,'Agricultural Land'!$I:$I,'Production value per land area'!H$1)</f>
        <v>921.46882745145138</v>
      </c>
    </row>
    <row r="20" spans="1:8" x14ac:dyDescent="0.25">
      <c r="A20" t="s">
        <v>42</v>
      </c>
      <c r="B20" s="2">
        <f>SUMIFS('Gross Production Value'!$L:$L,'Gross Production Value'!$D:$D,'Production value per land area'!$A20,'Gross Production Value'!$I:$I,'Production value per land area'!B$1)/SUMIFS('Agricultural Land'!$L:$L,'Agricultural Land'!$D:$D,'Production value per land area'!$A20,'Agricultural Land'!$I:$I,'Production value per land area'!B$1)</f>
        <v>4695.833663886553</v>
      </c>
      <c r="C20" s="2">
        <f>SUMIFS('Gross Production Value'!$L:$L,'Gross Production Value'!$D:$D,'Production value per land area'!$A20,'Gross Production Value'!$I:$I,'Production value per land area'!C$1)/SUMIFS('Agricultural Land'!$L:$L,'Agricultural Land'!$D:$D,'Production value per land area'!$A20,'Agricultural Land'!$I:$I,'Production value per land area'!C$1)</f>
        <v>4894.834222137456</v>
      </c>
      <c r="D20" s="2">
        <f>SUMIFS('Gross Production Value'!$L:$L,'Gross Production Value'!$D:$D,'Production value per land area'!$A20,'Gross Production Value'!$I:$I,'Production value per land area'!D$1)/SUMIFS('Agricultural Land'!$L:$L,'Agricultural Land'!$D:$D,'Production value per land area'!$A20,'Agricultural Land'!$I:$I,'Production value per land area'!D$1)</f>
        <v>4646.6159082635131</v>
      </c>
      <c r="E20" s="2">
        <f>SUMIFS('Gross Production Value'!$L:$L,'Gross Production Value'!$D:$D,'Production value per land area'!$A20,'Gross Production Value'!$I:$I,'Production value per land area'!E$1)/SUMIFS('Agricultural Land'!$L:$L,'Agricultural Land'!$D:$D,'Production value per land area'!$A20,'Agricultural Land'!$I:$I,'Production value per land area'!E$1)</f>
        <v>4833.6105472121217</v>
      </c>
      <c r="F20" s="2">
        <f>SUMIFS('Gross Production Value'!$L:$L,'Gross Production Value'!$D:$D,'Production value per land area'!$A20,'Gross Production Value'!$I:$I,'Production value per land area'!F$1)/SUMIFS('Agricultural Land'!$L:$L,'Agricultural Land'!$D:$D,'Production value per land area'!$A20,'Agricultural Land'!$I:$I,'Production value per land area'!F$1)</f>
        <v>5121.4564585255011</v>
      </c>
      <c r="G20" s="2">
        <f>SUMIFS('Gross Production Value'!$L:$L,'Gross Production Value'!$D:$D,'Production value per land area'!$A20,'Gross Production Value'!$I:$I,'Production value per land area'!G$1)/SUMIFS('Agricultural Land'!$L:$L,'Agricultural Land'!$D:$D,'Production value per land area'!$A20,'Agricultural Land'!$I:$I,'Production value per land area'!G$1)</f>
        <v>5099.1876036551203</v>
      </c>
      <c r="H20" s="2">
        <f>SUMIFS('Gross Production Value'!$L:$L,'Gross Production Value'!$D:$D,'Production value per land area'!$A20,'Gross Production Value'!$I:$I,'Production value per land area'!H$1)/SUMIFS('Agricultural Land'!$L:$L,'Agricultural Land'!$D:$D,'Production value per land area'!$A20,'Agricultural Land'!$I:$I,'Production value per land area'!H$1)</f>
        <v>4776.7401654723135</v>
      </c>
    </row>
    <row r="21" spans="1:8" x14ac:dyDescent="0.25">
      <c r="A21" t="s">
        <v>43</v>
      </c>
      <c r="B21" s="2">
        <f>SUMIFS('Gross Production Value'!$L:$L,'Gross Production Value'!$D:$D,'Production value per land area'!$A21,'Gross Production Value'!$I:$I,'Production value per land area'!B$1)/SUMIFS('Agricultural Land'!$L:$L,'Agricultural Land'!$D:$D,'Production value per land area'!$A21,'Agricultural Land'!$I:$I,'Production value per land area'!B$1)</f>
        <v>1061.6897941273885</v>
      </c>
      <c r="C21" s="2">
        <f>SUMIFS('Gross Production Value'!$L:$L,'Gross Production Value'!$D:$D,'Production value per land area'!$A21,'Gross Production Value'!$I:$I,'Production value per land area'!C$1)/SUMIFS('Agricultural Land'!$L:$L,'Agricultural Land'!$D:$D,'Production value per land area'!$A21,'Agricultural Land'!$I:$I,'Production value per land area'!C$1)</f>
        <v>968.84070310191078</v>
      </c>
      <c r="D21" s="2">
        <f>SUMIFS('Gross Production Value'!$L:$L,'Gross Production Value'!$D:$D,'Production value per land area'!$A21,'Gross Production Value'!$I:$I,'Production value per land area'!D$1)/SUMIFS('Agricultural Land'!$L:$L,'Agricultural Land'!$D:$D,'Production value per land area'!$A21,'Agricultural Land'!$I:$I,'Production value per land area'!D$1)</f>
        <v>1134.97190516875</v>
      </c>
      <c r="E21" s="2">
        <f>SUMIFS('Gross Production Value'!$L:$L,'Gross Production Value'!$D:$D,'Production value per land area'!$A21,'Gross Production Value'!$I:$I,'Production value per land area'!E$1)/SUMIFS('Agricultural Land'!$L:$L,'Agricultural Land'!$D:$D,'Production value per land area'!$A21,'Agricultural Land'!$I:$I,'Production value per land area'!E$1)</f>
        <v>1081.4961981812498</v>
      </c>
      <c r="F21" s="2">
        <f>SUMIFS('Gross Production Value'!$L:$L,'Gross Production Value'!$D:$D,'Production value per land area'!$A21,'Gross Production Value'!$I:$I,'Production value per land area'!F$1)/SUMIFS('Agricultural Land'!$L:$L,'Agricultural Land'!$D:$D,'Production value per land area'!$A21,'Agricultural Land'!$I:$I,'Production value per land area'!F$1)</f>
        <v>1105.4666460125</v>
      </c>
      <c r="G21" s="2">
        <f>SUMIFS('Gross Production Value'!$L:$L,'Gross Production Value'!$D:$D,'Production value per land area'!$A21,'Gross Production Value'!$I:$I,'Production value per land area'!G$1)/SUMIFS('Agricultural Land'!$L:$L,'Agricultural Land'!$D:$D,'Production value per land area'!$A21,'Agricultural Land'!$I:$I,'Production value per land area'!G$1)</f>
        <v>1024.1028218764707</v>
      </c>
      <c r="H21" s="2">
        <f>SUMIFS('Gross Production Value'!$L:$L,'Gross Production Value'!$D:$D,'Production value per land area'!$A21,'Gross Production Value'!$I:$I,'Production value per land area'!H$1)/SUMIFS('Agricultural Land'!$L:$L,'Agricultural Land'!$D:$D,'Production value per land area'!$A21,'Agricultural Land'!$I:$I,'Production value per land area'!H$1)</f>
        <v>970.9002992470588</v>
      </c>
    </row>
    <row r="22" spans="1:8" x14ac:dyDescent="0.25">
      <c r="A22" t="s">
        <v>44</v>
      </c>
      <c r="B22" s="2">
        <f>SUMIFS('Gross Production Value'!$L:$L,'Gross Production Value'!$D:$D,'Production value per land area'!$A22,'Gross Production Value'!$I:$I,'Production value per land area'!B$1)/SUMIFS('Agricultural Land'!$L:$L,'Agricultural Land'!$D:$D,'Production value per land area'!$A22,'Agricultural Land'!$I:$I,'Production value per land area'!B$1)</f>
        <v>586.75770066493158</v>
      </c>
      <c r="C22" s="2">
        <f>SUMIFS('Gross Production Value'!$L:$L,'Gross Production Value'!$D:$D,'Production value per land area'!$A22,'Gross Production Value'!$I:$I,'Production value per land area'!C$1)/SUMIFS('Agricultural Land'!$L:$L,'Agricultural Land'!$D:$D,'Production value per land area'!$A22,'Agricultural Land'!$I:$I,'Production value per land area'!C$1)</f>
        <v>645.27135412876714</v>
      </c>
      <c r="D22" s="2">
        <f>SUMIFS('Gross Production Value'!$L:$L,'Gross Production Value'!$D:$D,'Production value per land area'!$A22,'Gross Production Value'!$I:$I,'Production value per land area'!D$1)/SUMIFS('Agricultural Land'!$L:$L,'Agricultural Land'!$D:$D,'Production value per land area'!$A22,'Agricultural Land'!$I:$I,'Production value per land area'!D$1)</f>
        <v>664.02554225439997</v>
      </c>
      <c r="E22" s="2">
        <f>SUMIFS('Gross Production Value'!$L:$L,'Gross Production Value'!$D:$D,'Production value per land area'!$A22,'Gross Production Value'!$I:$I,'Production value per land area'!E$1)/SUMIFS('Agricultural Land'!$L:$L,'Agricultural Land'!$D:$D,'Production value per land area'!$A22,'Agricultural Land'!$I:$I,'Production value per land area'!E$1)</f>
        <v>686.80774039772155</v>
      </c>
      <c r="F22" s="2">
        <f>SUMIFS('Gross Production Value'!$L:$L,'Gross Production Value'!$D:$D,'Production value per land area'!$A22,'Gross Production Value'!$I:$I,'Production value per land area'!F$1)/SUMIFS('Agricultural Land'!$L:$L,'Agricultural Land'!$D:$D,'Production value per land area'!$A22,'Agricultural Land'!$I:$I,'Production value per land area'!F$1)</f>
        <v>714.05181124177216</v>
      </c>
      <c r="G22" s="2">
        <f>SUMIFS('Gross Production Value'!$L:$L,'Gross Production Value'!$D:$D,'Production value per land area'!$A22,'Gross Production Value'!$I:$I,'Production value per land area'!G$1)/SUMIFS('Agricultural Land'!$L:$L,'Agricultural Land'!$D:$D,'Production value per land area'!$A22,'Agricultural Land'!$I:$I,'Production value per land area'!G$1)</f>
        <v>674.82306248025316</v>
      </c>
      <c r="H22" s="2">
        <f>SUMIFS('Gross Production Value'!$L:$L,'Gross Production Value'!$D:$D,'Production value per land area'!$A22,'Gross Production Value'!$I:$I,'Production value per land area'!H$1)/SUMIFS('Agricultural Land'!$L:$L,'Agricultural Land'!$D:$D,'Production value per land area'!$A22,'Agricultural Land'!$I:$I,'Production value per land area'!H$1)</f>
        <v>700.43194878835448</v>
      </c>
    </row>
    <row r="23" spans="1:8" x14ac:dyDescent="0.25">
      <c r="A23" t="s">
        <v>45</v>
      </c>
      <c r="B23" s="2">
        <f>SUMIFS('Gross Production Value'!$L:$L,'Gross Production Value'!$D:$D,'Production value per land area'!$A23,'Gross Production Value'!$I:$I,'Production value per land area'!B$1)/SUMIFS('Agricultural Land'!$L:$L,'Agricultural Land'!$D:$D,'Production value per land area'!$A23,'Agricultural Land'!$I:$I,'Production value per land area'!B$1)</f>
        <v>6896.6074533333331</v>
      </c>
      <c r="C23" s="2">
        <f>SUMIFS('Gross Production Value'!$L:$L,'Gross Production Value'!$D:$D,'Production value per land area'!$A23,'Gross Production Value'!$I:$I,'Production value per land area'!C$1)/SUMIFS('Agricultural Land'!$L:$L,'Agricultural Land'!$D:$D,'Production value per land area'!$A23,'Agricultural Land'!$I:$I,'Production value per land area'!C$1)</f>
        <v>7001.8334666666669</v>
      </c>
      <c r="D23" s="2">
        <f>SUMIFS('Gross Production Value'!$L:$L,'Gross Production Value'!$D:$D,'Production value per land area'!$A23,'Gross Production Value'!$I:$I,'Production value per land area'!D$1)/SUMIFS('Agricultural Land'!$L:$L,'Agricultural Land'!$D:$D,'Production value per land area'!$A23,'Agricultural Land'!$I:$I,'Production value per land area'!D$1)</f>
        <v>7249.2921733333333</v>
      </c>
      <c r="E23" s="2">
        <f>SUMIFS('Gross Production Value'!$L:$L,'Gross Production Value'!$D:$D,'Production value per land area'!$A23,'Gross Production Value'!$I:$I,'Production value per land area'!E$1)/SUMIFS('Agricultural Land'!$L:$L,'Agricultural Land'!$D:$D,'Production value per land area'!$A23,'Agricultural Land'!$I:$I,'Production value per land area'!E$1)</f>
        <v>7150.6636399999998</v>
      </c>
      <c r="F23" s="2">
        <f>SUMIFS('Gross Production Value'!$L:$L,'Gross Production Value'!$D:$D,'Production value per land area'!$A23,'Gross Production Value'!$I:$I,'Production value per land area'!F$1)/SUMIFS('Agricultural Land'!$L:$L,'Agricultural Land'!$D:$D,'Production value per land area'!$A23,'Agricultural Land'!$I:$I,'Production value per land area'!F$1)</f>
        <v>7146.8550233333326</v>
      </c>
      <c r="G23" s="2">
        <f>SUMIFS('Gross Production Value'!$L:$L,'Gross Production Value'!$D:$D,'Production value per land area'!$A23,'Gross Production Value'!$I:$I,'Production value per land area'!G$1)/SUMIFS('Agricultural Land'!$L:$L,'Agricultural Land'!$D:$D,'Production value per land area'!$A23,'Agricultural Land'!$I:$I,'Production value per land area'!G$1)</f>
        <v>7188.7785666666668</v>
      </c>
      <c r="H23" s="2">
        <f>SUMIFS('Gross Production Value'!$L:$L,'Gross Production Value'!$D:$D,'Production value per land area'!$A23,'Gross Production Value'!$I:$I,'Production value per land area'!H$1)/SUMIFS('Agricultural Land'!$L:$L,'Agricultural Land'!$D:$D,'Production value per land area'!$A23,'Agricultural Land'!$I:$I,'Production value per land area'!H$1)</f>
        <v>7147.168450000001</v>
      </c>
    </row>
    <row r="24" spans="1:8" x14ac:dyDescent="0.25">
      <c r="A24" t="s">
        <v>46</v>
      </c>
      <c r="B24" s="2">
        <f>SUMIFS('Gross Production Value'!$L:$L,'Gross Production Value'!$D:$D,'Production value per land area'!$A24,'Gross Production Value'!$I:$I,'Production value per land area'!B$1)/SUMIFS('Agricultural Land'!$L:$L,'Agricultural Land'!$D:$D,'Production value per land area'!$A24,'Agricultural Land'!$I:$I,'Production value per land area'!B$1)</f>
        <v>376.59207065576919</v>
      </c>
      <c r="C24" s="2">
        <f>SUMIFS('Gross Production Value'!$L:$L,'Gross Production Value'!$D:$D,'Production value per land area'!$A24,'Gross Production Value'!$I:$I,'Production value per land area'!C$1)/SUMIFS('Agricultural Land'!$L:$L,'Agricultural Land'!$D:$D,'Production value per land area'!$A24,'Agricultural Land'!$I:$I,'Production value per land area'!C$1)</f>
        <v>422.31124372209388</v>
      </c>
      <c r="D24" s="2">
        <f>SUMIFS('Gross Production Value'!$L:$L,'Gross Production Value'!$D:$D,'Production value per land area'!$A24,'Gross Production Value'!$I:$I,'Production value per land area'!D$1)/SUMIFS('Agricultural Land'!$L:$L,'Agricultural Land'!$D:$D,'Production value per land area'!$A24,'Agricultural Land'!$I:$I,'Production value per land area'!D$1)</f>
        <v>399.38612198999226</v>
      </c>
      <c r="E24" s="2">
        <f>SUMIFS('Gross Production Value'!$L:$L,'Gross Production Value'!$D:$D,'Production value per land area'!$A24,'Gross Production Value'!$I:$I,'Production value per land area'!E$1)/SUMIFS('Agricultural Land'!$L:$L,'Agricultural Land'!$D:$D,'Production value per land area'!$A24,'Agricultural Land'!$I:$I,'Production value per land area'!E$1)</f>
        <v>383.30240609314853</v>
      </c>
      <c r="F24" s="2">
        <f>SUMIFS('Gross Production Value'!$L:$L,'Gross Production Value'!$D:$D,'Production value per land area'!$A24,'Gross Production Value'!$I:$I,'Production value per land area'!F$1)/SUMIFS('Agricultural Land'!$L:$L,'Agricultural Land'!$D:$D,'Production value per land area'!$A24,'Agricultural Land'!$I:$I,'Production value per land area'!F$1)</f>
        <v>386.95813524353116</v>
      </c>
      <c r="G24" s="2">
        <f>SUMIFS('Gross Production Value'!$L:$L,'Gross Production Value'!$D:$D,'Production value per land area'!$A24,'Gross Production Value'!$I:$I,'Production value per land area'!G$1)/SUMIFS('Agricultural Land'!$L:$L,'Agricultural Land'!$D:$D,'Production value per land area'!$A24,'Agricultural Land'!$I:$I,'Production value per land area'!G$1)</f>
        <v>387.40781185882798</v>
      </c>
      <c r="H24" s="2">
        <f>SUMIFS('Gross Production Value'!$L:$L,'Gross Production Value'!$D:$D,'Production value per land area'!$A24,'Gross Production Value'!$I:$I,'Production value per land area'!H$1)/SUMIFS('Agricultural Land'!$L:$L,'Agricultural Land'!$D:$D,'Production value per land area'!$A24,'Agricultural Land'!$I:$I,'Production value per land area'!H$1)</f>
        <v>405.42112862620422</v>
      </c>
    </row>
    <row r="25" spans="1:8" x14ac:dyDescent="0.25">
      <c r="A25" t="s">
        <v>47</v>
      </c>
      <c r="B25" s="2">
        <f>SUMIFS('Gross Production Value'!$L:$L,'Gross Production Value'!$D:$D,'Production value per land area'!$A25,'Gross Production Value'!$I:$I,'Production value per land area'!B$1)/SUMIFS('Agricultural Land'!$L:$L,'Agricultural Land'!$D:$D,'Production value per land area'!$A25,'Agricultural Land'!$I:$I,'Production value per land area'!B$1)</f>
        <v>92.460320467107366</v>
      </c>
      <c r="C25" s="2">
        <f>SUMIFS('Gross Production Value'!$L:$L,'Gross Production Value'!$D:$D,'Production value per land area'!$A25,'Gross Production Value'!$I:$I,'Production value per land area'!C$1)/SUMIFS('Agricultural Land'!$L:$L,'Agricultural Land'!$D:$D,'Production value per land area'!$A25,'Agricultural Land'!$I:$I,'Production value per land area'!C$1)</f>
        <v>94.006707053518653</v>
      </c>
      <c r="D25" s="2">
        <f>SUMIFS('Gross Production Value'!$L:$L,'Gross Production Value'!$D:$D,'Production value per land area'!$A25,'Gross Production Value'!$I:$I,'Production value per land area'!D$1)/SUMIFS('Agricultural Land'!$L:$L,'Agricultural Land'!$D:$D,'Production value per land area'!$A25,'Agricultural Land'!$I:$I,'Production value per land area'!D$1)</f>
        <v>102.87054381872991</v>
      </c>
      <c r="E25" s="2">
        <f>SUMIFS('Gross Production Value'!$L:$L,'Gross Production Value'!$D:$D,'Production value per land area'!$A25,'Gross Production Value'!$I:$I,'Production value per land area'!E$1)/SUMIFS('Agricultural Land'!$L:$L,'Agricultural Land'!$D:$D,'Production value per land area'!$A25,'Agricultural Land'!$I:$I,'Production value per land area'!E$1)</f>
        <v>106.5831378229106</v>
      </c>
      <c r="F25" s="2">
        <f>SUMIFS('Gross Production Value'!$L:$L,'Gross Production Value'!$D:$D,'Production value per land area'!$A25,'Gross Production Value'!$I:$I,'Production value per land area'!F$1)/SUMIFS('Agricultural Land'!$L:$L,'Agricultural Land'!$D:$D,'Production value per land area'!$A25,'Agricultural Land'!$I:$I,'Production value per land area'!F$1)</f>
        <v>108.7311347273089</v>
      </c>
      <c r="G25" s="2">
        <f>SUMIFS('Gross Production Value'!$L:$L,'Gross Production Value'!$D:$D,'Production value per land area'!$A25,'Gross Production Value'!$I:$I,'Production value per land area'!G$1)/SUMIFS('Agricultural Land'!$L:$L,'Agricultural Land'!$D:$D,'Production value per land area'!$A25,'Agricultural Land'!$I:$I,'Production value per land area'!G$1)</f>
        <v>113.53539767093281</v>
      </c>
      <c r="H25" s="2">
        <f>SUMIFS('Gross Production Value'!$L:$L,'Gross Production Value'!$D:$D,'Production value per land area'!$A25,'Gross Production Value'!$I:$I,'Production value per land area'!H$1)/SUMIFS('Agricultural Land'!$L:$L,'Agricultural Land'!$D:$D,'Production value per land area'!$A25,'Agricultural Land'!$I:$I,'Production value per land area'!H$1)</f>
        <v>112.60889793376674</v>
      </c>
    </row>
    <row r="26" spans="1:8" x14ac:dyDescent="0.25">
      <c r="A26" t="s">
        <v>48</v>
      </c>
      <c r="B26" s="2">
        <f>SUMIFS('Gross Production Value'!$L:$L,'Gross Production Value'!$D:$D,'Production value per land area'!$A26,'Gross Production Value'!$I:$I,'Production value per land area'!B$1)/SUMIFS('Agricultural Land'!$L:$L,'Agricultural Land'!$D:$D,'Production value per land area'!$A26,'Agricultural Land'!$I:$I,'Production value per land area'!B$1)</f>
        <v>474.60861194542912</v>
      </c>
      <c r="C26" s="2">
        <f>SUMIFS('Gross Production Value'!$L:$L,'Gross Production Value'!$D:$D,'Production value per land area'!$A26,'Gross Production Value'!$I:$I,'Production value per land area'!C$1)/SUMIFS('Agricultural Land'!$L:$L,'Agricultural Land'!$D:$D,'Production value per land area'!$A26,'Agricultural Land'!$I:$I,'Production value per land area'!C$1)</f>
        <v>479.34109789539752</v>
      </c>
      <c r="D26" s="2">
        <f>SUMIFS('Gross Production Value'!$L:$L,'Gross Production Value'!$D:$D,'Production value per land area'!$A26,'Gross Production Value'!$I:$I,'Production value per land area'!D$1)/SUMIFS('Agricultural Land'!$L:$L,'Agricultural Land'!$D:$D,'Production value per land area'!$A26,'Agricultural Land'!$I:$I,'Production value per land area'!D$1)</f>
        <v>430.13039045779226</v>
      </c>
      <c r="E26" s="2">
        <f>SUMIFS('Gross Production Value'!$L:$L,'Gross Production Value'!$D:$D,'Production value per land area'!$A26,'Gross Production Value'!$I:$I,'Production value per land area'!E$1)/SUMIFS('Agricultural Land'!$L:$L,'Agricultural Land'!$D:$D,'Production value per land area'!$A26,'Agricultural Land'!$I:$I,'Production value per land area'!E$1)</f>
        <v>494.54971301295694</v>
      </c>
      <c r="F26" s="2">
        <f>SUMIFS('Gross Production Value'!$L:$L,'Gross Production Value'!$D:$D,'Production value per land area'!$A26,'Gross Production Value'!$I:$I,'Production value per land area'!F$1)/SUMIFS('Agricultural Land'!$L:$L,'Agricultural Land'!$D:$D,'Production value per land area'!$A26,'Agricultural Land'!$I:$I,'Production value per land area'!F$1)</f>
        <v>412.48160619517847</v>
      </c>
      <c r="G26" s="2">
        <f>SUMIFS('Gross Production Value'!$L:$L,'Gross Production Value'!$D:$D,'Production value per land area'!$A26,'Gross Production Value'!$I:$I,'Production value per land area'!G$1)/SUMIFS('Agricultural Land'!$L:$L,'Agricultural Land'!$D:$D,'Production value per land area'!$A26,'Agricultural Land'!$I:$I,'Production value per land area'!G$1)</f>
        <v>460.30983977297791</v>
      </c>
      <c r="H26" s="2">
        <f>SUMIFS('Gross Production Value'!$L:$L,'Gross Production Value'!$D:$D,'Production value per land area'!$A26,'Gross Production Value'!$I:$I,'Production value per land area'!H$1)/SUMIFS('Agricultural Land'!$L:$L,'Agricultural Land'!$D:$D,'Production value per land area'!$A26,'Agricultural Land'!$I:$I,'Production value per land area'!H$1)</f>
        <v>507.91292087958357</v>
      </c>
    </row>
    <row r="27" spans="1:8" x14ac:dyDescent="0.25">
      <c r="A27" t="s">
        <v>49</v>
      </c>
      <c r="B27" s="2">
        <f>SUMIFS('Gross Production Value'!$L:$L,'Gross Production Value'!$D:$D,'Production value per land area'!$A27,'Gross Production Value'!$I:$I,'Production value per land area'!B$1)/SUMIFS('Agricultural Land'!$L:$L,'Agricultural Land'!$D:$D,'Production value per land area'!$A27,'Agricultural Land'!$I:$I,'Production value per land area'!B$1)</f>
        <v>15.197347971656162</v>
      </c>
      <c r="C27" s="2">
        <f>SUMIFS('Gross Production Value'!$L:$L,'Gross Production Value'!$D:$D,'Production value per land area'!$A27,'Gross Production Value'!$I:$I,'Production value per land area'!C$1)/SUMIFS('Agricultural Land'!$L:$L,'Agricultural Land'!$D:$D,'Production value per land area'!$A27,'Agricultural Land'!$I:$I,'Production value per land area'!C$1)</f>
        <v>16.780985409550258</v>
      </c>
      <c r="D27" s="2">
        <f>SUMIFS('Gross Production Value'!$L:$L,'Gross Production Value'!$D:$D,'Production value per land area'!$A27,'Gross Production Value'!$I:$I,'Production value per land area'!D$1)/SUMIFS('Agricultural Land'!$L:$L,'Agricultural Land'!$D:$D,'Production value per land area'!$A27,'Agricultural Land'!$I:$I,'Production value per land area'!D$1)</f>
        <v>15.485062633638506</v>
      </c>
      <c r="E27" s="2">
        <f>SUMIFS('Gross Production Value'!$L:$L,'Gross Production Value'!$D:$D,'Production value per land area'!$A27,'Gross Production Value'!$I:$I,'Production value per land area'!E$1)/SUMIFS('Agricultural Land'!$L:$L,'Agricultural Land'!$D:$D,'Production value per land area'!$A27,'Agricultural Land'!$I:$I,'Production value per land area'!E$1)</f>
        <v>15.439153513947918</v>
      </c>
      <c r="F27" s="2">
        <f>SUMIFS('Gross Production Value'!$L:$L,'Gross Production Value'!$D:$D,'Production value per land area'!$A27,'Gross Production Value'!$I:$I,'Production value per land area'!F$1)/SUMIFS('Agricultural Land'!$L:$L,'Agricultural Land'!$D:$D,'Production value per land area'!$A27,'Agricultural Land'!$I:$I,'Production value per land area'!F$1)</f>
        <v>15.566205256306722</v>
      </c>
      <c r="G27" s="2">
        <f>SUMIFS('Gross Production Value'!$L:$L,'Gross Production Value'!$D:$D,'Production value per land area'!$A27,'Gross Production Value'!$I:$I,'Production value per land area'!G$1)/SUMIFS('Agricultural Land'!$L:$L,'Agricultural Land'!$D:$D,'Production value per land area'!$A27,'Agricultural Land'!$I:$I,'Production value per land area'!G$1)</f>
        <v>14.124548882203731</v>
      </c>
      <c r="H27" s="2">
        <f>SUMIFS('Gross Production Value'!$L:$L,'Gross Production Value'!$D:$D,'Production value per land area'!$A27,'Gross Production Value'!$I:$I,'Production value per land area'!H$1)/SUMIFS('Agricultural Land'!$L:$L,'Agricultural Land'!$D:$D,'Production value per land area'!$A27,'Agricultural Land'!$I:$I,'Production value per land area'!H$1)</f>
        <v>14.627551285663463</v>
      </c>
    </row>
    <row r="28" spans="1:8" x14ac:dyDescent="0.25">
      <c r="A28" t="s">
        <v>50</v>
      </c>
      <c r="B28" s="2">
        <f>SUMIFS('Gross Production Value'!$L:$L,'Gross Production Value'!$D:$D,'Production value per land area'!$A28,'Gross Production Value'!$I:$I,'Production value per land area'!B$1)/SUMIFS('Agricultural Land'!$L:$L,'Agricultural Land'!$D:$D,'Production value per land area'!$A28,'Agricultural Land'!$I:$I,'Production value per land area'!B$1)</f>
        <v>607.63289384194729</v>
      </c>
      <c r="C28" s="2">
        <f>SUMIFS('Gross Production Value'!$L:$L,'Gross Production Value'!$D:$D,'Production value per land area'!$A28,'Gross Production Value'!$I:$I,'Production value per land area'!C$1)/SUMIFS('Agricultural Land'!$L:$L,'Agricultural Land'!$D:$D,'Production value per land area'!$A28,'Agricultural Land'!$I:$I,'Production value per land area'!C$1)</f>
        <v>635.47924555895781</v>
      </c>
      <c r="D28" s="2">
        <f>SUMIFS('Gross Production Value'!$L:$L,'Gross Production Value'!$D:$D,'Production value per land area'!$A28,'Gross Production Value'!$I:$I,'Production value per land area'!D$1)/SUMIFS('Agricultural Land'!$L:$L,'Agricultural Land'!$D:$D,'Production value per land area'!$A28,'Agricultural Land'!$I:$I,'Production value per land area'!D$1)</f>
        <v>626.45123053081045</v>
      </c>
      <c r="E28" s="2">
        <f>SUMIFS('Gross Production Value'!$L:$L,'Gross Production Value'!$D:$D,'Production value per land area'!$A28,'Gross Production Value'!$I:$I,'Production value per land area'!E$1)/SUMIFS('Agricultural Land'!$L:$L,'Agricultural Land'!$D:$D,'Production value per land area'!$A28,'Agricultural Land'!$I:$I,'Production value per land area'!E$1)</f>
        <v>664.97347277240488</v>
      </c>
      <c r="F28" s="2">
        <f>SUMIFS('Gross Production Value'!$L:$L,'Gross Production Value'!$D:$D,'Production value per land area'!$A28,'Gross Production Value'!$I:$I,'Production value per land area'!F$1)/SUMIFS('Agricultural Land'!$L:$L,'Agricultural Land'!$D:$D,'Production value per land area'!$A28,'Agricultural Land'!$I:$I,'Production value per land area'!F$1)</f>
        <v>670.95145004374911</v>
      </c>
      <c r="G28" s="2">
        <f>SUMIFS('Gross Production Value'!$L:$L,'Gross Production Value'!$D:$D,'Production value per land area'!$A28,'Gross Production Value'!$I:$I,'Production value per land area'!G$1)/SUMIFS('Agricultural Land'!$L:$L,'Agricultural Land'!$D:$D,'Production value per land area'!$A28,'Agricultural Land'!$I:$I,'Production value per land area'!G$1)</f>
        <v>684.10297802375032</v>
      </c>
      <c r="H28" s="2">
        <f>SUMIFS('Gross Production Value'!$L:$L,'Gross Production Value'!$D:$D,'Production value per land area'!$A28,'Gross Production Value'!$I:$I,'Production value per land area'!H$1)/SUMIFS('Agricultural Land'!$L:$L,'Agricultural Land'!$D:$D,'Production value per land area'!$A28,'Agricultural Land'!$I:$I,'Production value per land area'!H$1)</f>
        <v>664.23628968784385</v>
      </c>
    </row>
    <row r="29" spans="1:8" x14ac:dyDescent="0.25">
      <c r="A29" t="s">
        <v>53</v>
      </c>
      <c r="B29" s="2">
        <f>SUMIFS('Gross Production Value'!$L:$L,'Gross Production Value'!$D:$D,'Production value per land area'!$A29,'Gross Production Value'!$I:$I,'Production value per land area'!B$1)/SUMIFS('Agricultural Land'!$L:$L,'Agricultural Land'!$D:$D,'Production value per land area'!$A29,'Agricultural Land'!$I:$I,'Production value per land area'!B$1)</f>
        <v>120.74509457142857</v>
      </c>
      <c r="C29" s="2">
        <f>SUMIFS('Gross Production Value'!$L:$L,'Gross Production Value'!$D:$D,'Production value per land area'!$A29,'Gross Production Value'!$I:$I,'Production value per land area'!C$1)/SUMIFS('Agricultural Land'!$L:$L,'Agricultural Land'!$D:$D,'Production value per land area'!$A29,'Agricultural Land'!$I:$I,'Production value per land area'!C$1)</f>
        <v>121.50896414285715</v>
      </c>
      <c r="D29" s="2">
        <f>SUMIFS('Gross Production Value'!$L:$L,'Gross Production Value'!$D:$D,'Production value per land area'!$A29,'Gross Production Value'!$I:$I,'Production value per land area'!D$1)/SUMIFS('Agricultural Land'!$L:$L,'Agricultural Land'!$D:$D,'Production value per land area'!$A29,'Agricultural Land'!$I:$I,'Production value per land area'!D$1)</f>
        <v>123.0057672857143</v>
      </c>
      <c r="E29" s="2">
        <f>SUMIFS('Gross Production Value'!$L:$L,'Gross Production Value'!$D:$D,'Production value per land area'!$A29,'Gross Production Value'!$I:$I,'Production value per land area'!E$1)/SUMIFS('Agricultural Land'!$L:$L,'Agricultural Land'!$D:$D,'Production value per land area'!$A29,'Agricultural Land'!$I:$I,'Production value per land area'!E$1)</f>
        <v>123.01503171428571</v>
      </c>
      <c r="F29" s="2">
        <f>SUMIFS('Gross Production Value'!$L:$L,'Gross Production Value'!$D:$D,'Production value per land area'!$A29,'Gross Production Value'!$I:$I,'Production value per land area'!F$1)/SUMIFS('Agricultural Land'!$L:$L,'Agricultural Land'!$D:$D,'Production value per land area'!$A29,'Agricultural Land'!$I:$I,'Production value per land area'!F$1)</f>
        <v>122.09670585714287</v>
      </c>
      <c r="G29" s="2">
        <f>SUMIFS('Gross Production Value'!$L:$L,'Gross Production Value'!$D:$D,'Production value per land area'!$A29,'Gross Production Value'!$I:$I,'Production value per land area'!G$1)/SUMIFS('Agricultural Land'!$L:$L,'Agricultural Land'!$D:$D,'Production value per land area'!$A29,'Agricultural Land'!$I:$I,'Production value per land area'!G$1)</f>
        <v>121.86223485714287</v>
      </c>
      <c r="H29" s="2">
        <f>SUMIFS('Gross Production Value'!$L:$L,'Gross Production Value'!$D:$D,'Production value per land area'!$A29,'Gross Production Value'!$I:$I,'Production value per land area'!H$1)/SUMIFS('Agricultural Land'!$L:$L,'Agricultural Land'!$D:$D,'Production value per land area'!$A29,'Agricultural Land'!$I:$I,'Production value per land area'!H$1)</f>
        <v>122.20073499999999</v>
      </c>
    </row>
    <row r="30" spans="1:8" x14ac:dyDescent="0.25">
      <c r="A30" t="s">
        <v>54</v>
      </c>
      <c r="B30" s="2">
        <f>SUMIFS('Gross Production Value'!$L:$L,'Gross Production Value'!$D:$D,'Production value per land area'!$A30,'Gross Production Value'!$I:$I,'Production value per land area'!B$1)/SUMIFS('Agricultural Land'!$L:$L,'Agricultural Land'!$D:$D,'Production value per land area'!$A30,'Agricultural Land'!$I:$I,'Production value per land area'!B$1)</f>
        <v>3086.5675501492533</v>
      </c>
      <c r="C30" s="2">
        <f>SUMIFS('Gross Production Value'!$L:$L,'Gross Production Value'!$D:$D,'Production value per land area'!$A30,'Gross Production Value'!$I:$I,'Production value per land area'!C$1)/SUMIFS('Agricultural Land'!$L:$L,'Agricultural Land'!$D:$D,'Production value per land area'!$A30,'Agricultural Land'!$I:$I,'Production value per land area'!C$1)</f>
        <v>3314.4161123880594</v>
      </c>
      <c r="D30" s="2">
        <f>SUMIFS('Gross Production Value'!$L:$L,'Gross Production Value'!$D:$D,'Production value per land area'!$A30,'Gross Production Value'!$I:$I,'Production value per land area'!D$1)/SUMIFS('Agricultural Land'!$L:$L,'Agricultural Land'!$D:$D,'Production value per land area'!$A30,'Agricultural Land'!$I:$I,'Production value per land area'!D$1)</f>
        <v>3415.3726811194033</v>
      </c>
      <c r="E30" s="2">
        <f>SUMIFS('Gross Production Value'!$L:$L,'Gross Production Value'!$D:$D,'Production value per land area'!$A30,'Gross Production Value'!$I:$I,'Production value per land area'!E$1)/SUMIFS('Agricultural Land'!$L:$L,'Agricultural Land'!$D:$D,'Production value per land area'!$A30,'Agricultural Land'!$I:$I,'Production value per land area'!E$1)</f>
        <v>3438.5286211111111</v>
      </c>
      <c r="F30" s="2">
        <f>SUMIFS('Gross Production Value'!$L:$L,'Gross Production Value'!$D:$D,'Production value per land area'!$A30,'Gross Production Value'!$I:$I,'Production value per land area'!F$1)/SUMIFS('Agricultural Land'!$L:$L,'Agricultural Land'!$D:$D,'Production value per land area'!$A30,'Agricultural Land'!$I:$I,'Production value per land area'!F$1)</f>
        <v>3431.7156054861111</v>
      </c>
      <c r="G30" s="2">
        <f>SUMIFS('Gross Production Value'!$L:$L,'Gross Production Value'!$D:$D,'Production value per land area'!$A30,'Gross Production Value'!$I:$I,'Production value per land area'!G$1)/SUMIFS('Agricultural Land'!$L:$L,'Agricultural Land'!$D:$D,'Production value per land area'!$A30,'Agricultural Land'!$I:$I,'Production value per land area'!G$1)</f>
        <v>3500.8747734722219</v>
      </c>
      <c r="H30" s="2">
        <f>SUMIFS('Gross Production Value'!$L:$L,'Gross Production Value'!$D:$D,'Production value per land area'!$A30,'Gross Production Value'!$I:$I,'Production value per land area'!H$1)/SUMIFS('Agricultural Land'!$L:$L,'Agricultural Land'!$D:$D,'Production value per land area'!$A30,'Agricultural Land'!$I:$I,'Production value per land area'!H$1)</f>
        <v>3490.3142641666664</v>
      </c>
    </row>
    <row r="31" spans="1:8" x14ac:dyDescent="0.25">
      <c r="A31" t="s">
        <v>55</v>
      </c>
      <c r="B31" s="2">
        <f>SUMIFS('Gross Production Value'!$L:$L,'Gross Production Value'!$D:$D,'Production value per land area'!$A31,'Gross Production Value'!$I:$I,'Production value per land area'!B$1)/SUMIFS('Agricultural Land'!$L:$L,'Agricultural Land'!$D:$D,'Production value per land area'!$A31,'Agricultural Land'!$I:$I,'Production value per land area'!B$1)</f>
        <v>664.02313853167061</v>
      </c>
      <c r="C31" s="2">
        <f>SUMIFS('Gross Production Value'!$L:$L,'Gross Production Value'!$D:$D,'Production value per land area'!$A31,'Gross Production Value'!$I:$I,'Production value per land area'!C$1)/SUMIFS('Agricultural Land'!$L:$L,'Agricultural Land'!$D:$D,'Production value per land area'!$A31,'Agricultural Land'!$I:$I,'Production value per land area'!C$1)</f>
        <v>649.8563323527909</v>
      </c>
      <c r="D31" s="2">
        <f>SUMIFS('Gross Production Value'!$L:$L,'Gross Production Value'!$D:$D,'Production value per land area'!$A31,'Gross Production Value'!$I:$I,'Production value per land area'!D$1)/SUMIFS('Agricultural Land'!$L:$L,'Agricultural Land'!$D:$D,'Production value per land area'!$A31,'Agricultural Land'!$I:$I,'Production value per land area'!D$1)</f>
        <v>587.29868090279126</v>
      </c>
      <c r="E31" s="2">
        <f>SUMIFS('Gross Production Value'!$L:$L,'Gross Production Value'!$D:$D,'Production value per land area'!$A31,'Gross Production Value'!$I:$I,'Production value per land area'!E$1)/SUMIFS('Agricultural Land'!$L:$L,'Agricultural Land'!$D:$D,'Production value per land area'!$A31,'Agricultural Land'!$I:$I,'Production value per land area'!E$1)</f>
        <v>720.52615589749746</v>
      </c>
      <c r="F31" s="2">
        <f>SUMIFS('Gross Production Value'!$L:$L,'Gross Production Value'!$D:$D,'Production value per land area'!$A31,'Gross Production Value'!$I:$I,'Production value per land area'!F$1)/SUMIFS('Agricultural Land'!$L:$L,'Agricultural Land'!$D:$D,'Production value per land area'!$A31,'Agricultural Land'!$I:$I,'Production value per land area'!F$1)</f>
        <v>717.39822994273663</v>
      </c>
      <c r="G31" s="2">
        <f>SUMIFS('Gross Production Value'!$L:$L,'Gross Production Value'!$D:$D,'Production value per land area'!$A31,'Gross Production Value'!$I:$I,'Production value per land area'!G$1)/SUMIFS('Agricultural Land'!$L:$L,'Agricultural Land'!$D:$D,'Production value per land area'!$A31,'Agricultural Land'!$I:$I,'Production value per land area'!G$1)</f>
        <v>701.92412502523996</v>
      </c>
      <c r="H31" s="2">
        <f>SUMIFS('Gross Production Value'!$L:$L,'Gross Production Value'!$D:$D,'Production value per land area'!$A31,'Gross Production Value'!$I:$I,'Production value per land area'!H$1)/SUMIFS('Agricultural Land'!$L:$L,'Agricultural Land'!$D:$D,'Production value per land area'!$A31,'Agricultural Land'!$I:$I,'Production value per land area'!H$1)</f>
        <v>720.00461291993622</v>
      </c>
    </row>
    <row r="32" spans="1:8" x14ac:dyDescent="0.25">
      <c r="A32" t="s">
        <v>56</v>
      </c>
      <c r="B32" s="2">
        <f>SUMIFS('Gross Production Value'!$L:$L,'Gross Production Value'!$D:$D,'Production value per land area'!$A32,'Gross Production Value'!$I:$I,'Production value per land area'!B$1)/SUMIFS('Agricultural Land'!$L:$L,'Agricultural Land'!$D:$D,'Production value per land area'!$A32,'Agricultural Land'!$I:$I,'Production value per land area'!B$1)</f>
        <v>209.05233491663907</v>
      </c>
      <c r="C32" s="2">
        <f>SUMIFS('Gross Production Value'!$L:$L,'Gross Production Value'!$D:$D,'Production value per land area'!$A32,'Gross Production Value'!$I:$I,'Production value per land area'!C$1)/SUMIFS('Agricultural Land'!$L:$L,'Agricultural Land'!$D:$D,'Production value per land area'!$A32,'Agricultural Land'!$I:$I,'Production value per land area'!C$1)</f>
        <v>194.01361129779474</v>
      </c>
      <c r="D32" s="2">
        <f>SUMIFS('Gross Production Value'!$L:$L,'Gross Production Value'!$D:$D,'Production value per land area'!$A32,'Gross Production Value'!$I:$I,'Production value per land area'!D$1)/SUMIFS('Agricultural Land'!$L:$L,'Agricultural Land'!$D:$D,'Production value per land area'!$A32,'Agricultural Land'!$I:$I,'Production value per land area'!D$1)</f>
        <v>220.44016857363638</v>
      </c>
      <c r="E32" s="2">
        <f>SUMIFS('Gross Production Value'!$L:$L,'Gross Production Value'!$D:$D,'Production value per land area'!$A32,'Gross Production Value'!$I:$I,'Production value per land area'!E$1)/SUMIFS('Agricultural Land'!$L:$L,'Agricultural Land'!$D:$D,'Production value per land area'!$A32,'Agricultural Land'!$I:$I,'Production value per land area'!E$1)</f>
        <v>219.15431592081302</v>
      </c>
      <c r="F32" s="2">
        <f>SUMIFS('Gross Production Value'!$L:$L,'Gross Production Value'!$D:$D,'Production value per land area'!$A32,'Gross Production Value'!$I:$I,'Production value per land area'!F$1)/SUMIFS('Agricultural Land'!$L:$L,'Agricultural Land'!$D:$D,'Production value per land area'!$A32,'Agricultural Land'!$I:$I,'Production value per land area'!F$1)</f>
        <v>220.2014204795868</v>
      </c>
      <c r="G32" s="2">
        <f>SUMIFS('Gross Production Value'!$L:$L,'Gross Production Value'!$D:$D,'Production value per land area'!$A32,'Gross Production Value'!$I:$I,'Production value per land area'!G$1)/SUMIFS('Agricultural Land'!$L:$L,'Agricultural Land'!$D:$D,'Production value per land area'!$A32,'Agricultural Land'!$I:$I,'Production value per land area'!G$1)</f>
        <v>212.9720088344628</v>
      </c>
      <c r="H32" s="2">
        <f>SUMIFS('Gross Production Value'!$L:$L,'Gross Production Value'!$D:$D,'Production value per land area'!$A32,'Gross Production Value'!$I:$I,'Production value per land area'!H$1)/SUMIFS('Agricultural Land'!$L:$L,'Agricultural Land'!$D:$D,'Production value per land area'!$A32,'Agricultural Land'!$I:$I,'Production value per land area'!H$1)</f>
        <v>220.58810505884298</v>
      </c>
    </row>
    <row r="33" spans="1:8" x14ac:dyDescent="0.25">
      <c r="A33" t="s">
        <v>57</v>
      </c>
      <c r="B33" s="2">
        <f>SUMIFS('Gross Production Value'!$L:$L,'Gross Production Value'!$D:$D,'Production value per land area'!$A33,'Gross Production Value'!$I:$I,'Production value per land area'!B$1)/SUMIFS('Agricultural Land'!$L:$L,'Agricultural Land'!$D:$D,'Production value per land area'!$A33,'Agricultural Land'!$I:$I,'Production value per land area'!B$1)</f>
        <v>676.56779944517177</v>
      </c>
      <c r="C33" s="2">
        <f>SUMIFS('Gross Production Value'!$L:$L,'Gross Production Value'!$D:$D,'Production value per land area'!$A33,'Gross Production Value'!$I:$I,'Production value per land area'!C$1)/SUMIFS('Agricultural Land'!$L:$L,'Agricultural Land'!$D:$D,'Production value per land area'!$A33,'Agricultural Land'!$I:$I,'Production value per land area'!C$1)</f>
        <v>624.53363176792357</v>
      </c>
      <c r="D33" s="2">
        <f>SUMIFS('Gross Production Value'!$L:$L,'Gross Production Value'!$D:$D,'Production value per land area'!$A33,'Gross Production Value'!$I:$I,'Production value per land area'!D$1)/SUMIFS('Agricultural Land'!$L:$L,'Agricultural Land'!$D:$D,'Production value per land area'!$A33,'Agricultural Land'!$I:$I,'Production value per land area'!D$1)</f>
        <v>534.41310755250913</v>
      </c>
      <c r="E33" s="2">
        <f>SUMIFS('Gross Production Value'!$L:$L,'Gross Production Value'!$D:$D,'Production value per land area'!$A33,'Gross Production Value'!$I:$I,'Production value per land area'!E$1)/SUMIFS('Agricultural Land'!$L:$L,'Agricultural Land'!$D:$D,'Production value per land area'!$A33,'Agricultural Land'!$I:$I,'Production value per land area'!E$1)</f>
        <v>723.32959473438268</v>
      </c>
      <c r="F33" s="2">
        <f>SUMIFS('Gross Production Value'!$L:$L,'Gross Production Value'!$D:$D,'Production value per land area'!$A33,'Gross Production Value'!$I:$I,'Production value per land area'!F$1)/SUMIFS('Agricultural Land'!$L:$L,'Agricultural Land'!$D:$D,'Production value per land area'!$A33,'Agricultural Land'!$I:$I,'Production value per land area'!F$1)</f>
        <v>612.60350891096903</v>
      </c>
      <c r="G33" s="2">
        <f>SUMIFS('Gross Production Value'!$L:$L,'Gross Production Value'!$D:$D,'Production value per land area'!$A33,'Gross Production Value'!$I:$I,'Production value per land area'!G$1)/SUMIFS('Agricultural Land'!$L:$L,'Agricultural Land'!$D:$D,'Production value per land area'!$A33,'Agricultural Land'!$I:$I,'Production value per land area'!G$1)</f>
        <v>569.82566256222333</v>
      </c>
      <c r="H33" s="2">
        <f>SUMIFS('Gross Production Value'!$L:$L,'Gross Production Value'!$D:$D,'Production value per land area'!$A33,'Gross Production Value'!$I:$I,'Production value per land area'!H$1)/SUMIFS('Agricultural Land'!$L:$L,'Agricultural Land'!$D:$D,'Production value per land area'!$A33,'Agricultural Land'!$I:$I,'Production value per land area'!H$1)</f>
        <v>608.39825347614362</v>
      </c>
    </row>
    <row r="34" spans="1:8" x14ac:dyDescent="0.25">
      <c r="A34" t="s">
        <v>78</v>
      </c>
      <c r="B34" s="2">
        <f>SUMIFS('Gross Production Value'!$L:$L,'Gross Production Value'!$D:$D,'Production value per land area'!$A34,'Gross Production Value'!$I:$I,'Production value per land area'!B$1)/SUMIFS('Agricultural Land'!$L:$L,'Agricultural Land'!$D:$D,'Production value per land area'!$A34,'Agricultural Land'!$I:$I,'Production value per land area'!B$1)</f>
        <v>296.98153612470873</v>
      </c>
      <c r="C34" s="2">
        <f>SUMIFS('Gross Production Value'!$L:$L,'Gross Production Value'!$D:$D,'Production value per land area'!$A34,'Gross Production Value'!$I:$I,'Production value per land area'!C$1)/SUMIFS('Agricultural Land'!$L:$L,'Agricultural Land'!$D:$D,'Production value per land area'!$A34,'Agricultural Land'!$I:$I,'Production value per land area'!C$1)</f>
        <v>305.9022246235437</v>
      </c>
      <c r="D34" s="2">
        <f>SUMIFS('Gross Production Value'!$L:$L,'Gross Production Value'!$D:$D,'Production value per land area'!$A34,'Gross Production Value'!$I:$I,'Production value per land area'!D$1)/SUMIFS('Agricultural Land'!$L:$L,'Agricultural Land'!$D:$D,'Production value per land area'!$A34,'Agricultural Land'!$I:$I,'Production value per land area'!D$1)</f>
        <v>330.43043314917873</v>
      </c>
      <c r="E34" s="2">
        <f>SUMIFS('Gross Production Value'!$L:$L,'Gross Production Value'!$D:$D,'Production value per land area'!$A34,'Gross Production Value'!$I:$I,'Production value per land area'!E$1)/SUMIFS('Agricultural Land'!$L:$L,'Agricultural Land'!$D:$D,'Production value per land area'!$A34,'Agricultural Land'!$I:$I,'Production value per land area'!E$1)</f>
        <v>332.79853312608492</v>
      </c>
      <c r="F34" s="2">
        <f>SUMIFS('Gross Production Value'!$L:$L,'Gross Production Value'!$D:$D,'Production value per land area'!$A34,'Gross Production Value'!$I:$I,'Production value per land area'!F$1)/SUMIFS('Agricultural Land'!$L:$L,'Agricultural Land'!$D:$D,'Production value per land area'!$A34,'Agricultural Land'!$I:$I,'Production value per land area'!F$1)</f>
        <v>346.65158729207548</v>
      </c>
      <c r="G34" s="2">
        <f>SUMIFS('Gross Production Value'!$L:$L,'Gross Production Value'!$D:$D,'Production value per land area'!$A34,'Gross Production Value'!$I:$I,'Production value per land area'!G$1)/SUMIFS('Agricultural Land'!$L:$L,'Agricultural Land'!$D:$D,'Production value per land area'!$A34,'Agricultural Land'!$I:$I,'Production value per land area'!G$1)</f>
        <v>348.55403578037732</v>
      </c>
      <c r="H34" s="2">
        <f>SUMIFS('Gross Production Value'!$L:$L,'Gross Production Value'!$D:$D,'Production value per land area'!$A34,'Gross Production Value'!$I:$I,'Production value per land area'!H$1)/SUMIFS('Agricultural Land'!$L:$L,'Agricultural Land'!$D:$D,'Production value per land area'!$A34,'Agricultural Land'!$I:$I,'Production value per land area'!H$1)</f>
        <v>344.3663182576887</v>
      </c>
    </row>
    <row r="35" spans="1:8" x14ac:dyDescent="0.25">
      <c r="A35" t="s">
        <v>58</v>
      </c>
      <c r="B35" s="2">
        <f>SUMIFS('Gross Production Value'!$L:$L,'Gross Production Value'!$D:$D,'Production value per land area'!$A35,'Gross Production Value'!$I:$I,'Production value per land area'!B$1)/SUMIFS('Agricultural Land'!$L:$L,'Agricultural Land'!$D:$D,'Production value per land area'!$A35,'Agricultural Land'!$I:$I,'Production value per land area'!B$1)</f>
        <v>602.31596369230772</v>
      </c>
      <c r="C35" s="2">
        <f>SUMIFS('Gross Production Value'!$L:$L,'Gross Production Value'!$D:$D,'Production value per land area'!$A35,'Gross Production Value'!$I:$I,'Production value per land area'!C$1)/SUMIFS('Agricultural Land'!$L:$L,'Agricultural Land'!$D:$D,'Production value per land area'!$A35,'Agricultural Land'!$I:$I,'Production value per land area'!C$1)</f>
        <v>536.78601775641027</v>
      </c>
      <c r="D35" s="2">
        <f>SUMIFS('Gross Production Value'!$L:$L,'Gross Production Value'!$D:$D,'Production value per land area'!$A35,'Gross Production Value'!$I:$I,'Production value per land area'!D$1)/SUMIFS('Agricultural Land'!$L:$L,'Agricultural Land'!$D:$D,'Production value per land area'!$A35,'Agricultural Land'!$I:$I,'Production value per land area'!D$1)</f>
        <v>512.75173140476193</v>
      </c>
      <c r="E35" s="2">
        <f>SUMIFS('Gross Production Value'!$L:$L,'Gross Production Value'!$D:$D,'Production value per land area'!$A35,'Gross Production Value'!$I:$I,'Production value per land area'!E$1)/SUMIFS('Agricultural Land'!$L:$L,'Agricultural Land'!$D:$D,'Production value per land area'!$A35,'Agricultural Land'!$I:$I,'Production value per land area'!E$1)</f>
        <v>534.43618941666659</v>
      </c>
      <c r="F35" s="2">
        <f>SUMIFS('Gross Production Value'!$L:$L,'Gross Production Value'!$D:$D,'Production value per land area'!$A35,'Gross Production Value'!$I:$I,'Production value per land area'!F$1)/SUMIFS('Agricultural Land'!$L:$L,'Agricultural Land'!$D:$D,'Production value per land area'!$A35,'Agricultural Land'!$I:$I,'Production value per land area'!F$1)</f>
        <v>531.65468636708852</v>
      </c>
      <c r="G35" s="2">
        <f>SUMIFS('Gross Production Value'!$L:$L,'Gross Production Value'!$D:$D,'Production value per land area'!$A35,'Gross Production Value'!$I:$I,'Production value per land area'!G$1)/SUMIFS('Agricultural Land'!$L:$L,'Agricultural Land'!$D:$D,'Production value per land area'!$A35,'Agricultural Land'!$I:$I,'Production value per land area'!G$1)</f>
        <v>538.40100678481019</v>
      </c>
      <c r="H35" s="2">
        <f>SUMIFS('Gross Production Value'!$L:$L,'Gross Production Value'!$D:$D,'Production value per land area'!$A35,'Gross Production Value'!$I:$I,'Production value per land area'!H$1)/SUMIFS('Agricultural Land'!$L:$L,'Agricultural Land'!$D:$D,'Production value per land area'!$A35,'Agricultural Land'!$I:$I,'Production value per land area'!H$1)</f>
        <v>544.88083605063287</v>
      </c>
    </row>
    <row r="36" spans="1:8" x14ac:dyDescent="0.25">
      <c r="A36" t="s">
        <v>59</v>
      </c>
      <c r="B36" s="2">
        <f>SUMIFS('Gross Production Value'!$L:$L,'Gross Production Value'!$D:$D,'Production value per land area'!$A36,'Gross Production Value'!$I:$I,'Production value per land area'!B$1)/SUMIFS('Agricultural Land'!$L:$L,'Agricultural Land'!$D:$D,'Production value per land area'!$A36,'Agricultural Land'!$I:$I,'Production value per land area'!B$1)</f>
        <v>698.18461903978005</v>
      </c>
      <c r="C36" s="2">
        <f>SUMIFS('Gross Production Value'!$L:$L,'Gross Production Value'!$D:$D,'Production value per land area'!$A36,'Gross Production Value'!$I:$I,'Production value per land area'!C$1)/SUMIFS('Agricultural Land'!$L:$L,'Agricultural Land'!$D:$D,'Production value per land area'!$A36,'Agricultural Land'!$I:$I,'Production value per land area'!C$1)</f>
        <v>792.13926592887265</v>
      </c>
      <c r="D36" s="2">
        <f>SUMIFS('Gross Production Value'!$L:$L,'Gross Production Value'!$D:$D,'Production value per land area'!$A36,'Gross Production Value'!$I:$I,'Production value per land area'!D$1)/SUMIFS('Agricultural Land'!$L:$L,'Agricultural Land'!$D:$D,'Production value per land area'!$A36,'Agricultural Land'!$I:$I,'Production value per land area'!D$1)</f>
        <v>815.3230698223648</v>
      </c>
      <c r="E36" s="2">
        <f>SUMIFS('Gross Production Value'!$L:$L,'Gross Production Value'!$D:$D,'Production value per land area'!$A36,'Gross Production Value'!$I:$I,'Production value per land area'!E$1)/SUMIFS('Agricultural Land'!$L:$L,'Agricultural Land'!$D:$D,'Production value per land area'!$A36,'Agricultural Land'!$I:$I,'Production value per land area'!E$1)</f>
        <v>826.92917837708524</v>
      </c>
      <c r="F36" s="2">
        <f>SUMIFS('Gross Production Value'!$L:$L,'Gross Production Value'!$D:$D,'Production value per land area'!$A36,'Gross Production Value'!$I:$I,'Production value per land area'!F$1)/SUMIFS('Agricultural Land'!$L:$L,'Agricultural Land'!$D:$D,'Production value per land area'!$A36,'Agricultural Land'!$I:$I,'Production value per land area'!F$1)</f>
        <v>825.41495010082485</v>
      </c>
      <c r="G36" s="2">
        <f>SUMIFS('Gross Production Value'!$L:$L,'Gross Production Value'!$D:$D,'Production value per land area'!$A36,'Gross Production Value'!$I:$I,'Production value per land area'!G$1)/SUMIFS('Agricultural Land'!$L:$L,'Agricultural Land'!$D:$D,'Production value per land area'!$A36,'Agricultural Land'!$I:$I,'Production value per land area'!G$1)</f>
        <v>819.39721423463891</v>
      </c>
      <c r="H36" s="2">
        <f>SUMIFS('Gross Production Value'!$L:$L,'Gross Production Value'!$D:$D,'Production value per land area'!$A36,'Gross Production Value'!$I:$I,'Production value per land area'!H$1)/SUMIFS('Agricultural Land'!$L:$L,'Agricultural Land'!$D:$D,'Production value per land area'!$A36,'Agricultural Land'!$I:$I,'Production value per land area'!H$1)</f>
        <v>858.69480303144087</v>
      </c>
    </row>
    <row r="37" spans="1:8" x14ac:dyDescent="0.25">
      <c r="A37" t="s">
        <v>60</v>
      </c>
      <c r="B37" s="2">
        <f>SUMIFS('Gross Production Value'!$L:$L,'Gross Production Value'!$D:$D,'Production value per land area'!$A37,'Gross Production Value'!$I:$I,'Production value per land area'!B$1)/SUMIFS('Agricultural Land'!$L:$L,'Agricultural Land'!$D:$D,'Production value per land area'!$A37,'Agricultural Land'!$I:$I,'Production value per land area'!B$1)</f>
        <v>541.41830027092783</v>
      </c>
      <c r="C37" s="2">
        <f>SUMIFS('Gross Production Value'!$L:$L,'Gross Production Value'!$D:$D,'Production value per land area'!$A37,'Gross Production Value'!$I:$I,'Production value per land area'!C$1)/SUMIFS('Agricultural Land'!$L:$L,'Agricultural Land'!$D:$D,'Production value per land area'!$A37,'Agricultural Land'!$I:$I,'Production value per land area'!C$1)</f>
        <v>553.90355073600006</v>
      </c>
      <c r="D37" s="2">
        <f>SUMIFS('Gross Production Value'!$L:$L,'Gross Production Value'!$D:$D,'Production value per land area'!$A37,'Gross Production Value'!$I:$I,'Production value per land area'!D$1)/SUMIFS('Agricultural Land'!$L:$L,'Agricultural Land'!$D:$D,'Production value per land area'!$A37,'Agricultural Land'!$I:$I,'Production value per land area'!D$1)</f>
        <v>584.93900432553846</v>
      </c>
      <c r="E37" s="2">
        <f>SUMIFS('Gross Production Value'!$L:$L,'Gross Production Value'!$D:$D,'Production value per land area'!$A37,'Gross Production Value'!$I:$I,'Production value per land area'!E$1)/SUMIFS('Agricultural Land'!$L:$L,'Agricultural Land'!$D:$D,'Production value per land area'!$A37,'Agricultural Land'!$I:$I,'Production value per land area'!E$1)</f>
        <v>599.59418889958977</v>
      </c>
      <c r="F37" s="2">
        <f>SUMIFS('Gross Production Value'!$L:$L,'Gross Production Value'!$D:$D,'Production value per land area'!$A37,'Gross Production Value'!$I:$I,'Production value per land area'!F$1)/SUMIFS('Agricultural Land'!$L:$L,'Agricultural Land'!$D:$D,'Production value per land area'!$A37,'Agricultural Land'!$I:$I,'Production value per land area'!F$1)</f>
        <v>604.6159312753847</v>
      </c>
      <c r="G37" s="2">
        <f>SUMIFS('Gross Production Value'!$L:$L,'Gross Production Value'!$D:$D,'Production value per land area'!$A37,'Gross Production Value'!$I:$I,'Production value per land area'!G$1)/SUMIFS('Agricultural Land'!$L:$L,'Agricultural Land'!$D:$D,'Production value per land area'!$A37,'Agricultural Land'!$I:$I,'Production value per land area'!G$1)</f>
        <v>632.09645385220517</v>
      </c>
      <c r="H37" s="2">
        <f>SUMIFS('Gross Production Value'!$L:$L,'Gross Production Value'!$D:$D,'Production value per land area'!$A37,'Gross Production Value'!$I:$I,'Production value per land area'!H$1)/SUMIFS('Agricultural Land'!$L:$L,'Agricultural Land'!$D:$D,'Production value per land area'!$A37,'Agricultural Land'!$I:$I,'Production value per land area'!H$1)</f>
        <v>674.42143097846156</v>
      </c>
    </row>
    <row r="38" spans="1:8" x14ac:dyDescent="0.25">
      <c r="A38" t="s">
        <v>61</v>
      </c>
      <c r="B38" s="2">
        <f>SUMIFS('Gross Production Value'!$L:$L,'Gross Production Value'!$D:$D,'Production value per land area'!$A38,'Gross Production Value'!$I:$I,'Production value per land area'!B$1)/SUMIFS('Agricultural Land'!$L:$L,'Agricultural Land'!$D:$D,'Production value per land area'!$A38,'Agricultural Land'!$I:$I,'Production value per land area'!B$1)</f>
        <v>481.61989504351402</v>
      </c>
      <c r="C38" s="2">
        <f>SUMIFS('Gross Production Value'!$L:$L,'Gross Production Value'!$D:$D,'Production value per land area'!$A38,'Gross Production Value'!$I:$I,'Production value per land area'!C$1)/SUMIFS('Agricultural Land'!$L:$L,'Agricultural Land'!$D:$D,'Production value per land area'!$A38,'Agricultural Land'!$I:$I,'Production value per land area'!C$1)</f>
        <v>490.00352492794593</v>
      </c>
      <c r="D38" s="2">
        <f>SUMIFS('Gross Production Value'!$L:$L,'Gross Production Value'!$D:$D,'Production value per land area'!$A38,'Gross Production Value'!$I:$I,'Production value per land area'!D$1)/SUMIFS('Agricultural Land'!$L:$L,'Agricultural Land'!$D:$D,'Production value per land area'!$A38,'Agricultural Land'!$I:$I,'Production value per land area'!D$1)</f>
        <v>492.75423729966593</v>
      </c>
      <c r="E38" s="2">
        <f>SUMIFS('Gross Production Value'!$L:$L,'Gross Production Value'!$D:$D,'Production value per land area'!$A38,'Gross Production Value'!$I:$I,'Production value per land area'!E$1)/SUMIFS('Agricultural Land'!$L:$L,'Agricultural Land'!$D:$D,'Production value per land area'!$A38,'Agricultural Land'!$I:$I,'Production value per land area'!E$1)</f>
        <v>553.93394300938769</v>
      </c>
      <c r="F38" s="2">
        <f>SUMIFS('Gross Production Value'!$L:$L,'Gross Production Value'!$D:$D,'Production value per land area'!$A38,'Gross Production Value'!$I:$I,'Production value per land area'!F$1)/SUMIFS('Agricultural Land'!$L:$L,'Agricultural Land'!$D:$D,'Production value per land area'!$A38,'Agricultural Land'!$I:$I,'Production value per land area'!F$1)</f>
        <v>511.43312568266191</v>
      </c>
      <c r="G38" s="2">
        <f>SUMIFS('Gross Production Value'!$L:$L,'Gross Production Value'!$D:$D,'Production value per land area'!$A38,'Gross Production Value'!$I:$I,'Production value per land area'!G$1)/SUMIFS('Agricultural Land'!$L:$L,'Agricultural Land'!$D:$D,'Production value per land area'!$A38,'Agricultural Land'!$I:$I,'Production value per land area'!G$1)</f>
        <v>520.15729598115001</v>
      </c>
      <c r="H38" s="2">
        <f>SUMIFS('Gross Production Value'!$L:$L,'Gross Production Value'!$D:$D,'Production value per land area'!$A38,'Gross Production Value'!$I:$I,'Production value per land area'!H$1)/SUMIFS('Agricultural Land'!$L:$L,'Agricultural Land'!$D:$D,'Production value per land area'!$A38,'Agricultural Land'!$I:$I,'Production value per land area'!H$1)</f>
        <v>532.5011473988975</v>
      </c>
    </row>
    <row r="39" spans="1:8" x14ac:dyDescent="0.25">
      <c r="A39" t="s">
        <v>62</v>
      </c>
      <c r="B39" s="2">
        <f>SUMIFS('Gross Production Value'!$L:$L,'Gross Production Value'!$D:$D,'Production value per land area'!$A39,'Gross Production Value'!$I:$I,'Production value per land area'!B$1)/SUMIFS('Agricultural Land'!$L:$L,'Agricultural Land'!$D:$D,'Production value per land area'!$A39,'Agricultural Land'!$I:$I,'Production value per land area'!B$1)</f>
        <v>63.191456296296288</v>
      </c>
      <c r="C39" s="2">
        <f>SUMIFS('Gross Production Value'!$L:$L,'Gross Production Value'!$D:$D,'Production value per land area'!$A39,'Gross Production Value'!$I:$I,'Production value per land area'!C$1)/SUMIFS('Agricultural Land'!$L:$L,'Agricultural Land'!$D:$D,'Production value per land area'!$A39,'Agricultural Land'!$I:$I,'Production value per land area'!C$1)</f>
        <v>65.14532296296295</v>
      </c>
      <c r="D39" s="2">
        <f>SUMIFS('Gross Production Value'!$L:$L,'Gross Production Value'!$D:$D,'Production value per land area'!$A39,'Gross Production Value'!$I:$I,'Production value per land area'!D$1)/SUMIFS('Agricultural Land'!$L:$L,'Agricultural Land'!$D:$D,'Production value per land area'!$A39,'Agricultural Land'!$I:$I,'Production value per land area'!D$1)</f>
        <v>66.568658888888876</v>
      </c>
      <c r="E39" s="2">
        <f>SUMIFS('Gross Production Value'!$L:$L,'Gross Production Value'!$D:$D,'Production value per land area'!$A39,'Gross Production Value'!$I:$I,'Production value per land area'!E$1)/SUMIFS('Agricultural Land'!$L:$L,'Agricultural Land'!$D:$D,'Production value per land area'!$A39,'Agricultural Land'!$I:$I,'Production value per land area'!E$1)</f>
        <v>66.797712222222216</v>
      </c>
      <c r="F39" s="2">
        <f>SUMIFS('Gross Production Value'!$L:$L,'Gross Production Value'!$D:$D,'Production value per land area'!$A39,'Gross Production Value'!$I:$I,'Production value per land area'!F$1)/SUMIFS('Agricultural Land'!$L:$L,'Agricultural Land'!$D:$D,'Production value per land area'!$A39,'Agricultural Land'!$I:$I,'Production value per land area'!F$1)</f>
        <v>66.303562222222226</v>
      </c>
      <c r="G39" s="2">
        <f>SUMIFS('Gross Production Value'!$L:$L,'Gross Production Value'!$D:$D,'Production value per land area'!$A39,'Gross Production Value'!$I:$I,'Production value per land area'!G$1)/SUMIFS('Agricultural Land'!$L:$L,'Agricultural Land'!$D:$D,'Production value per land area'!$A39,'Agricultural Land'!$I:$I,'Production value per land area'!G$1)</f>
        <v>65.131111851851855</v>
      </c>
      <c r="H39" s="2">
        <f>SUMIFS('Gross Production Value'!$L:$L,'Gross Production Value'!$D:$D,'Production value per land area'!$A39,'Gross Production Value'!$I:$I,'Production value per land area'!H$1)/SUMIFS('Agricultural Land'!$L:$L,'Agricultural Land'!$D:$D,'Production value per land area'!$A39,'Agricultural Land'!$I:$I,'Production value per land area'!H$1)</f>
        <v>65.10734296296296</v>
      </c>
    </row>
    <row r="40" spans="1:8" x14ac:dyDescent="0.25">
      <c r="A40" t="s">
        <v>63</v>
      </c>
      <c r="B40" s="2">
        <f>SUMIFS('Gross Production Value'!$L:$L,'Gross Production Value'!$D:$D,'Production value per land area'!$A40,'Gross Production Value'!$I:$I,'Production value per land area'!B$1)/SUMIFS('Agricultural Land'!$L:$L,'Agricultural Land'!$D:$D,'Production value per land area'!$A40,'Agricultural Land'!$I:$I,'Production value per land area'!B$1)</f>
        <v>183.96433845118111</v>
      </c>
      <c r="C40" s="2">
        <f>SUMIFS('Gross Production Value'!$L:$L,'Gross Production Value'!$D:$D,'Production value per land area'!$A40,'Gross Production Value'!$I:$I,'Production value per land area'!C$1)/SUMIFS('Agricultural Land'!$L:$L,'Agricultural Land'!$D:$D,'Production value per land area'!$A40,'Agricultural Land'!$I:$I,'Production value per land area'!C$1)</f>
        <v>193.48266251476377</v>
      </c>
      <c r="D40" s="2">
        <f>SUMIFS('Gross Production Value'!$L:$L,'Gross Production Value'!$D:$D,'Production value per land area'!$A40,'Gross Production Value'!$I:$I,'Production value per land area'!D$1)/SUMIFS('Agricultural Land'!$L:$L,'Agricultural Land'!$D:$D,'Production value per land area'!$A40,'Agricultural Land'!$I:$I,'Production value per land area'!D$1)</f>
        <v>196.5628015246063</v>
      </c>
      <c r="E40" s="2">
        <f>SUMIFS('Gross Production Value'!$L:$L,'Gross Production Value'!$D:$D,'Production value per land area'!$A40,'Gross Production Value'!$I:$I,'Production value per land area'!E$1)/SUMIFS('Agricultural Land'!$L:$L,'Agricultural Land'!$D:$D,'Production value per land area'!$A40,'Agricultural Land'!$I:$I,'Production value per land area'!E$1)</f>
        <v>198.77619155787403</v>
      </c>
      <c r="F40" s="2">
        <f>SUMIFS('Gross Production Value'!$L:$L,'Gross Production Value'!$D:$D,'Production value per land area'!$A40,'Gross Production Value'!$I:$I,'Production value per land area'!F$1)/SUMIFS('Agricultural Land'!$L:$L,'Agricultural Land'!$D:$D,'Production value per land area'!$A40,'Agricultural Land'!$I:$I,'Production value per land area'!F$1)</f>
        <v>188.18951799350393</v>
      </c>
      <c r="G40" s="2">
        <f>SUMIFS('Gross Production Value'!$L:$L,'Gross Production Value'!$D:$D,'Production value per land area'!$A40,'Gross Production Value'!$I:$I,'Production value per land area'!G$1)/SUMIFS('Agricultural Land'!$L:$L,'Agricultural Land'!$D:$D,'Production value per land area'!$A40,'Agricultural Land'!$I:$I,'Production value per land area'!G$1)</f>
        <v>192.66405599921259</v>
      </c>
      <c r="H40" s="2">
        <f>SUMIFS('Gross Production Value'!$L:$L,'Gross Production Value'!$D:$D,'Production value per land area'!$A40,'Gross Production Value'!$I:$I,'Production value per land area'!H$1)/SUMIFS('Agricultural Land'!$L:$L,'Agricultural Land'!$D:$D,'Production value per land area'!$A40,'Agricultural Land'!$I:$I,'Production value per land area'!H$1)</f>
        <v>195.29330686968504</v>
      </c>
    </row>
    <row r="41" spans="1:8" x14ac:dyDescent="0.25">
      <c r="A41" t="s">
        <v>64</v>
      </c>
      <c r="B41" s="2">
        <f>SUMIFS('Gross Production Value'!$L:$L,'Gross Production Value'!$D:$D,'Production value per land area'!$A41,'Gross Production Value'!$I:$I,'Production value per land area'!B$1)/SUMIFS('Agricultural Land'!$L:$L,'Agricultural Land'!$D:$D,'Production value per land area'!$A41,'Agricultural Land'!$I:$I,'Production value per land area'!B$1)</f>
        <v>47.646468620148269</v>
      </c>
      <c r="C41" s="2">
        <f>SUMIFS('Gross Production Value'!$L:$L,'Gross Production Value'!$D:$D,'Production value per land area'!$A41,'Gross Production Value'!$I:$I,'Production value per land area'!C$1)/SUMIFS('Agricultural Land'!$L:$L,'Agricultural Land'!$D:$D,'Production value per land area'!$A41,'Agricultural Land'!$I:$I,'Production value per land area'!C$1)</f>
        <v>35.734379732563085</v>
      </c>
      <c r="D41" s="2">
        <f>SUMIFS('Gross Production Value'!$L:$L,'Gross Production Value'!$D:$D,'Production value per land area'!$A41,'Gross Production Value'!$I:$I,'Production value per land area'!D$1)/SUMIFS('Agricultural Land'!$L:$L,'Agricultural Land'!$D:$D,'Production value per land area'!$A41,'Agricultural Land'!$I:$I,'Production value per land area'!D$1)</f>
        <v>50.101982953507097</v>
      </c>
      <c r="E41" s="2">
        <f>SUMIFS('Gross Production Value'!$L:$L,'Gross Production Value'!$D:$D,'Production value per land area'!$A41,'Gross Production Value'!$I:$I,'Production value per land area'!E$1)/SUMIFS('Agricultural Land'!$L:$L,'Agricultural Land'!$D:$D,'Production value per land area'!$A41,'Agricultural Land'!$I:$I,'Production value per land area'!E$1)</f>
        <v>44.949536213286436</v>
      </c>
      <c r="F41" s="2">
        <f>SUMIFS('Gross Production Value'!$L:$L,'Gross Production Value'!$D:$D,'Production value per land area'!$A41,'Gross Production Value'!$I:$I,'Production value per land area'!F$1)/SUMIFS('Agricultural Land'!$L:$L,'Agricultural Land'!$D:$D,'Production value per land area'!$A41,'Agricultural Land'!$I:$I,'Production value per land area'!F$1)</f>
        <v>45.259049065212196</v>
      </c>
      <c r="G41" s="2">
        <f>SUMIFS('Gross Production Value'!$L:$L,'Gross Production Value'!$D:$D,'Production value per land area'!$A41,'Gross Production Value'!$I:$I,'Production value per land area'!G$1)/SUMIFS('Agricultural Land'!$L:$L,'Agricultural Land'!$D:$D,'Production value per land area'!$A41,'Agricultural Land'!$I:$I,'Production value per land area'!G$1)</f>
        <v>44.820819345402796</v>
      </c>
      <c r="H41" s="2">
        <f>SUMIFS('Gross Production Value'!$L:$L,'Gross Production Value'!$D:$D,'Production value per land area'!$A41,'Gross Production Value'!$I:$I,'Production value per land area'!H$1)/SUMIFS('Agricultural Land'!$L:$L,'Agricultural Land'!$D:$D,'Production value per land area'!$A41,'Agricultural Land'!$I:$I,'Production value per land area'!H$1)</f>
        <v>47.660454607767029</v>
      </c>
    </row>
    <row r="42" spans="1:8" x14ac:dyDescent="0.25">
      <c r="A42" t="s">
        <v>65</v>
      </c>
      <c r="B42" s="2">
        <f>SUMIFS('Gross Production Value'!$L:$L,'Gross Production Value'!$D:$D,'Production value per land area'!$A42,'Gross Production Value'!$I:$I,'Production value per land area'!B$1)/SUMIFS('Agricultural Land'!$L:$L,'Agricultural Land'!$D:$D,'Production value per land area'!$A42,'Agricultural Land'!$I:$I,'Production value per land area'!B$1)</f>
        <v>0</v>
      </c>
      <c r="C42" s="2">
        <f>SUMIFS('Gross Production Value'!$L:$L,'Gross Production Value'!$D:$D,'Production value per land area'!$A42,'Gross Production Value'!$I:$I,'Production value per land area'!C$1)/SUMIFS('Agricultural Land'!$L:$L,'Agricultural Land'!$D:$D,'Production value per land area'!$A42,'Agricultural Land'!$I:$I,'Production value per land area'!C$1)</f>
        <v>0</v>
      </c>
      <c r="D42" s="2">
        <f>SUMIFS('Gross Production Value'!$L:$L,'Gross Production Value'!$D:$D,'Production value per land area'!$A42,'Gross Production Value'!$I:$I,'Production value per land area'!D$1)/SUMIFS('Agricultural Land'!$L:$L,'Agricultural Land'!$D:$D,'Production value per land area'!$A42,'Agricultural Land'!$I:$I,'Production value per land area'!D$1)</f>
        <v>0</v>
      </c>
      <c r="E42" s="2">
        <f>SUMIFS('Gross Production Value'!$L:$L,'Gross Production Value'!$D:$D,'Production value per land area'!$A42,'Gross Production Value'!$I:$I,'Production value per land area'!E$1)/SUMIFS('Agricultural Land'!$L:$L,'Agricultural Land'!$D:$D,'Production value per land area'!$A42,'Agricultural Land'!$I:$I,'Production value per land area'!E$1)</f>
        <v>0</v>
      </c>
      <c r="F42" s="2">
        <f>SUMIFS('Gross Production Value'!$L:$L,'Gross Production Value'!$D:$D,'Production value per land area'!$A42,'Gross Production Value'!$I:$I,'Production value per land area'!F$1)/SUMIFS('Agricultural Land'!$L:$L,'Agricultural Land'!$D:$D,'Production value per land area'!$A42,'Agricultural Land'!$I:$I,'Production value per land area'!F$1)</f>
        <v>0</v>
      </c>
      <c r="G42" s="2">
        <f>SUMIFS('Gross Production Value'!$L:$L,'Gross Production Value'!$D:$D,'Production value per land area'!$A42,'Gross Production Value'!$I:$I,'Production value per land area'!G$1)/SUMIFS('Agricultural Land'!$L:$L,'Agricultural Land'!$D:$D,'Production value per land area'!$A42,'Agricultural Land'!$I:$I,'Production value per land area'!G$1)</f>
        <v>0</v>
      </c>
      <c r="H42" s="2">
        <f>SUMIFS('Gross Production Value'!$L:$L,'Gross Production Value'!$D:$D,'Production value per land area'!$A42,'Gross Production Value'!$I:$I,'Production value per land area'!H$1)/SUMIFS('Agricultural Land'!$L:$L,'Agricultural Land'!$D:$D,'Production value per land area'!$A42,'Agricultural Land'!$I:$I,'Production value per land area'!H$1)</f>
        <v>0</v>
      </c>
    </row>
    <row r="43" spans="1:8" x14ac:dyDescent="0.25">
      <c r="A43" t="s">
        <v>66</v>
      </c>
      <c r="B43" s="2">
        <f>SUMIFS('Gross Production Value'!$L:$L,'Gross Production Value'!$D:$D,'Production value per land area'!$A43,'Gross Production Value'!$I:$I,'Production value per land area'!B$1)/SUMIFS('Agricultural Land'!$L:$L,'Agricultural Land'!$D:$D,'Production value per land area'!$A43,'Agricultural Land'!$I:$I,'Production value per land area'!B$1)</f>
        <v>518.90808491748714</v>
      </c>
      <c r="C43" s="2">
        <f>SUMIFS('Gross Production Value'!$L:$L,'Gross Production Value'!$D:$D,'Production value per land area'!$A43,'Gross Production Value'!$I:$I,'Production value per land area'!C$1)/SUMIFS('Agricultural Land'!$L:$L,'Agricultural Land'!$D:$D,'Production value per land area'!$A43,'Agricultural Land'!$I:$I,'Production value per land area'!C$1)</f>
        <v>535.69453424061055</v>
      </c>
      <c r="D43" s="2">
        <f>SUMIFS('Gross Production Value'!$L:$L,'Gross Production Value'!$D:$D,'Production value per land area'!$A43,'Gross Production Value'!$I:$I,'Production value per land area'!D$1)/SUMIFS('Agricultural Land'!$L:$L,'Agricultural Land'!$D:$D,'Production value per land area'!$A43,'Agricultural Land'!$I:$I,'Production value per land area'!D$1)</f>
        <v>532.58077727019997</v>
      </c>
      <c r="E43" s="2">
        <f>SUMIFS('Gross Production Value'!$L:$L,'Gross Production Value'!$D:$D,'Production value per land area'!$A43,'Gross Production Value'!$I:$I,'Production value per land area'!E$1)/SUMIFS('Agricultural Land'!$L:$L,'Agricultural Land'!$D:$D,'Production value per land area'!$A43,'Agricultural Land'!$I:$I,'Production value per land area'!E$1)</f>
        <v>532.98352141461248</v>
      </c>
      <c r="F43" s="2">
        <f>SUMIFS('Gross Production Value'!$L:$L,'Gross Production Value'!$D:$D,'Production value per land area'!$A43,'Gross Production Value'!$I:$I,'Production value per land area'!F$1)/SUMIFS('Agricultural Land'!$L:$L,'Agricultural Land'!$D:$D,'Production value per land area'!$A43,'Agricultural Land'!$I:$I,'Production value per land area'!F$1)</f>
        <v>531.5891260106464</v>
      </c>
      <c r="G43" s="2">
        <f>SUMIFS('Gross Production Value'!$L:$L,'Gross Production Value'!$D:$D,'Production value per land area'!$A43,'Gross Production Value'!$I:$I,'Production value per land area'!G$1)/SUMIFS('Agricultural Land'!$L:$L,'Agricultural Land'!$D:$D,'Production value per land area'!$A43,'Agricultural Land'!$I:$I,'Production value per land area'!G$1)</f>
        <v>534.76780946043709</v>
      </c>
      <c r="H43" s="2">
        <f>SUMIFS('Gross Production Value'!$L:$L,'Gross Production Value'!$D:$D,'Production value per land area'!$A43,'Gross Production Value'!$I:$I,'Production value per land area'!H$1)/SUMIFS('Agricultural Land'!$L:$L,'Agricultural Land'!$D:$D,'Production value per land area'!$A43,'Agricultural Land'!$I:$I,'Production value per land area'!H$1)</f>
        <v>546.42288505475869</v>
      </c>
    </row>
    <row r="44" spans="1:8" x14ac:dyDescent="0.25">
      <c r="A44" t="s">
        <v>67</v>
      </c>
      <c r="B44" s="2">
        <f>SUMIFS('Gross Production Value'!$L:$L,'Gross Production Value'!$D:$D,'Production value per land area'!$A44,'Gross Production Value'!$I:$I,'Production value per land area'!B$1)/SUMIFS('Agricultural Land'!$L:$L,'Agricultural Land'!$D:$D,'Production value per land area'!$A44,'Agricultural Land'!$I:$I,'Production value per land area'!B$1)</f>
        <v>1051.0797832745811</v>
      </c>
      <c r="C44" s="2">
        <f>SUMIFS('Gross Production Value'!$L:$L,'Gross Production Value'!$D:$D,'Production value per land area'!$A44,'Gross Production Value'!$I:$I,'Production value per land area'!C$1)/SUMIFS('Agricultural Land'!$L:$L,'Agricultural Land'!$D:$D,'Production value per land area'!$A44,'Agricultural Land'!$I:$I,'Production value per land area'!C$1)</f>
        <v>1089.5262696395944</v>
      </c>
      <c r="D44" s="2">
        <f>SUMIFS('Gross Production Value'!$L:$L,'Gross Production Value'!$D:$D,'Production value per land area'!$A44,'Gross Production Value'!$I:$I,'Production value per land area'!D$1)/SUMIFS('Agricultural Land'!$L:$L,'Agricultural Land'!$D:$D,'Production value per land area'!$A44,'Agricultural Land'!$I:$I,'Production value per land area'!D$1)</f>
        <v>1129.3948610968428</v>
      </c>
      <c r="E44" s="2">
        <f>SUMIFS('Gross Production Value'!$L:$L,'Gross Production Value'!$D:$D,'Production value per land area'!$A44,'Gross Production Value'!$I:$I,'Production value per land area'!E$1)/SUMIFS('Agricultural Land'!$L:$L,'Agricultural Land'!$D:$D,'Production value per land area'!$A44,'Agricultural Land'!$I:$I,'Production value per land area'!E$1)</f>
        <v>1150.3095660950707</v>
      </c>
      <c r="F44" s="2">
        <f>SUMIFS('Gross Production Value'!$L:$L,'Gross Production Value'!$D:$D,'Production value per land area'!$A44,'Gross Production Value'!$I:$I,'Production value per land area'!F$1)/SUMIFS('Agricultural Land'!$L:$L,'Agricultural Land'!$D:$D,'Production value per land area'!$A44,'Agricultural Land'!$I:$I,'Production value per land area'!F$1)</f>
        <v>1164.9706872000863</v>
      </c>
      <c r="G44" s="2">
        <f>SUMIFS('Gross Production Value'!$L:$L,'Gross Production Value'!$D:$D,'Production value per land area'!$A44,'Gross Production Value'!$I:$I,'Production value per land area'!G$1)/SUMIFS('Agricultural Land'!$L:$L,'Agricultural Land'!$D:$D,'Production value per land area'!$A44,'Agricultural Land'!$I:$I,'Production value per land area'!G$1)</f>
        <v>1165.501429310403</v>
      </c>
      <c r="H44" s="2">
        <f>SUMIFS('Gross Production Value'!$L:$L,'Gross Production Value'!$D:$D,'Production value per land area'!$A44,'Gross Production Value'!$I:$I,'Production value per land area'!H$1)/SUMIFS('Agricultural Land'!$L:$L,'Agricultural Land'!$D:$D,'Production value per land area'!$A44,'Agricultural Land'!$I:$I,'Production value per land area'!H$1)</f>
        <v>1189.0649064288311</v>
      </c>
    </row>
    <row r="45" spans="1:8" x14ac:dyDescent="0.25">
      <c r="A45" t="s">
        <v>70</v>
      </c>
      <c r="B45" s="2">
        <f>SUMIFS('Gross Production Value'!$L:$L,'Gross Production Value'!$D:$D,'Production value per land area'!$A45,'Gross Production Value'!$I:$I,'Production value per land area'!B$1)/SUMIFS('Agricultural Land'!$L:$L,'Agricultural Land'!$D:$D,'Production value per land area'!$A45,'Agricultural Land'!$I:$I,'Production value per land area'!B$1)</f>
        <v>6845.592819090909</v>
      </c>
      <c r="C45" s="2">
        <f>SUMIFS('Gross Production Value'!$L:$L,'Gross Production Value'!$D:$D,'Production value per land area'!$A45,'Gross Production Value'!$I:$I,'Production value per land area'!C$1)/SUMIFS('Agricultural Land'!$L:$L,'Agricultural Land'!$D:$D,'Production value per land area'!$A45,'Agricultural Land'!$I:$I,'Production value per land area'!C$1)</f>
        <v>6988.9727169090911</v>
      </c>
      <c r="D45" s="2">
        <f>SUMIFS('Gross Production Value'!$L:$L,'Gross Production Value'!$D:$D,'Production value per land area'!$A45,'Gross Production Value'!$I:$I,'Production value per land area'!D$1)/SUMIFS('Agricultural Land'!$L:$L,'Agricultural Land'!$D:$D,'Production value per land area'!$A45,'Agricultural Land'!$I:$I,'Production value per land area'!D$1)</f>
        <v>7819.6676652941187</v>
      </c>
      <c r="E45" s="2">
        <f>SUMIFS('Gross Production Value'!$L:$L,'Gross Production Value'!$D:$D,'Production value per land area'!$A45,'Gross Production Value'!$I:$I,'Production value per land area'!E$1)/SUMIFS('Agricultural Land'!$L:$L,'Agricultural Land'!$D:$D,'Production value per land area'!$A45,'Agricultural Land'!$I:$I,'Production value per land area'!E$1)</f>
        <v>7948.6341862745103</v>
      </c>
      <c r="F45" s="2">
        <f>SUMIFS('Gross Production Value'!$L:$L,'Gross Production Value'!$D:$D,'Production value per land area'!$A45,'Gross Production Value'!$I:$I,'Production value per land area'!F$1)/SUMIFS('Agricultural Land'!$L:$L,'Agricultural Land'!$D:$D,'Production value per land area'!$A45,'Agricultural Land'!$I:$I,'Production value per land area'!F$1)</f>
        <v>7915.0115850980401</v>
      </c>
      <c r="G45" s="2">
        <f>SUMIFS('Gross Production Value'!$L:$L,'Gross Production Value'!$D:$D,'Production value per land area'!$A45,'Gross Production Value'!$I:$I,'Production value per land area'!G$1)/SUMIFS('Agricultural Land'!$L:$L,'Agricultural Land'!$D:$D,'Production value per land area'!$A45,'Agricultural Land'!$I:$I,'Production value per land area'!G$1)</f>
        <v>7944.0817172549023</v>
      </c>
      <c r="H45" s="2">
        <f>SUMIFS('Gross Production Value'!$L:$L,'Gross Production Value'!$D:$D,'Production value per land area'!$A45,'Gross Production Value'!$I:$I,'Production value per land area'!H$1)/SUMIFS('Agricultural Land'!$L:$L,'Agricultural Land'!$D:$D,'Production value per land area'!$A45,'Agricultural Land'!$I:$I,'Production value per land area'!H$1)</f>
        <v>8139.4758230000007</v>
      </c>
    </row>
    <row r="46" spans="1:8" x14ac:dyDescent="0.25">
      <c r="A46" t="s">
        <v>71</v>
      </c>
      <c r="B46" s="2">
        <f>SUMIFS('Gross Production Value'!$L:$L,'Gross Production Value'!$D:$D,'Production value per land area'!$A46,'Gross Production Value'!$I:$I,'Production value per land area'!B$1)/SUMIFS('Agricultural Land'!$L:$L,'Agricultural Land'!$D:$D,'Production value per land area'!$A46,'Agricultural Land'!$I:$I,'Production value per land area'!B$1)</f>
        <v>1042.875450349587</v>
      </c>
      <c r="C46" s="2">
        <f>SUMIFS('Gross Production Value'!$L:$L,'Gross Production Value'!$D:$D,'Production value per land area'!$A46,'Gross Production Value'!$I:$I,'Production value per land area'!C$1)/SUMIFS('Agricultural Land'!$L:$L,'Agricultural Land'!$D:$D,'Production value per land area'!$A46,'Agricultural Land'!$I:$I,'Production value per land area'!C$1)</f>
        <v>1080.9047448179838</v>
      </c>
      <c r="D46" s="2">
        <f>SUMIFS('Gross Production Value'!$L:$L,'Gross Production Value'!$D:$D,'Production value per land area'!$A46,'Gross Production Value'!$I:$I,'Production value per land area'!D$1)/SUMIFS('Agricultural Land'!$L:$L,'Agricultural Land'!$D:$D,'Production value per land area'!$A46,'Agricultural Land'!$I:$I,'Production value per land area'!D$1)</f>
        <v>1121.1221029658693</v>
      </c>
      <c r="E46" s="2">
        <f>SUMIFS('Gross Production Value'!$L:$L,'Gross Production Value'!$D:$D,'Production value per land area'!$A46,'Gross Production Value'!$I:$I,'Production value per land area'!E$1)/SUMIFS('Agricultural Land'!$L:$L,'Agricultural Land'!$D:$D,'Production value per land area'!$A46,'Agricultural Land'!$I:$I,'Production value per land area'!E$1)</f>
        <v>1142.0250404382834</v>
      </c>
      <c r="F46" s="2">
        <f>SUMIFS('Gross Production Value'!$L:$L,'Gross Production Value'!$D:$D,'Production value per land area'!$A46,'Gross Production Value'!$I:$I,'Production value per land area'!F$1)/SUMIFS('Agricultural Land'!$L:$L,'Agricultural Land'!$D:$D,'Production value per land area'!$A46,'Agricultural Land'!$I:$I,'Production value per land area'!F$1)</f>
        <v>1156.5843148307792</v>
      </c>
      <c r="G46" s="2">
        <f>SUMIFS('Gross Production Value'!$L:$L,'Gross Production Value'!$D:$D,'Production value per land area'!$A46,'Gross Production Value'!$I:$I,'Production value per land area'!G$1)/SUMIFS('Agricultural Land'!$L:$L,'Agricultural Land'!$D:$D,'Production value per land area'!$A46,'Agricultural Land'!$I:$I,'Production value per land area'!G$1)</f>
        <v>1157.5560574174654</v>
      </c>
      <c r="H46" s="2">
        <f>SUMIFS('Gross Production Value'!$L:$L,'Gross Production Value'!$D:$D,'Production value per land area'!$A46,'Gross Production Value'!$I:$I,'Production value per land area'!H$1)/SUMIFS('Agricultural Land'!$L:$L,'Agricultural Land'!$D:$D,'Production value per land area'!$A46,'Agricultural Land'!$I:$I,'Production value per land area'!H$1)</f>
        <v>1181.2813088936848</v>
      </c>
    </row>
    <row r="47" spans="1:8" x14ac:dyDescent="0.25">
      <c r="A47" t="s">
        <v>72</v>
      </c>
      <c r="B47" s="2">
        <f>SUMIFS('Gross Production Value'!$L:$L,'Gross Production Value'!$D:$D,'Production value per land area'!$A47,'Gross Production Value'!$I:$I,'Production value per land area'!B$1)/SUMIFS('Agricultural Land'!$L:$L,'Agricultural Land'!$D:$D,'Production value per land area'!$A47,'Agricultural Land'!$I:$I,'Production value per land area'!B$1)</f>
        <v>6201.1735302250918</v>
      </c>
      <c r="C47" s="2">
        <f>SUMIFS('Gross Production Value'!$L:$L,'Gross Production Value'!$D:$D,'Production value per land area'!$A47,'Gross Production Value'!$I:$I,'Production value per land area'!C$1)/SUMIFS('Agricultural Land'!$L:$L,'Agricultural Land'!$D:$D,'Production value per land area'!$A47,'Agricultural Land'!$I:$I,'Production value per land area'!C$1)</f>
        <v>6536.9506985408407</v>
      </c>
      <c r="D47" s="2">
        <f>SUMIFS('Gross Production Value'!$L:$L,'Gross Production Value'!$D:$D,'Production value per land area'!$A47,'Gross Production Value'!$I:$I,'Production value per land area'!D$1)/SUMIFS('Agricultural Land'!$L:$L,'Agricultural Land'!$D:$D,'Production value per land area'!$A47,'Agricultural Land'!$I:$I,'Production value per land area'!D$1)</f>
        <v>6385.0175571668742</v>
      </c>
      <c r="E47" s="2">
        <f>SUMIFS('Gross Production Value'!$L:$L,'Gross Production Value'!$D:$D,'Production value per land area'!$A47,'Gross Production Value'!$I:$I,'Production value per land area'!E$1)/SUMIFS('Agricultural Land'!$L:$L,'Agricultural Land'!$D:$D,'Production value per land area'!$A47,'Agricultural Land'!$I:$I,'Production value per land area'!E$1)</f>
        <v>6432.4583531999997</v>
      </c>
      <c r="F47" s="2">
        <f>SUMIFS('Gross Production Value'!$L:$L,'Gross Production Value'!$D:$D,'Production value per land area'!$A47,'Gross Production Value'!$I:$I,'Production value per land area'!F$1)/SUMIFS('Agricultural Land'!$L:$L,'Agricultural Land'!$D:$D,'Production value per land area'!$A47,'Agricultural Land'!$I:$I,'Production value per land area'!F$1)</f>
        <v>6515.5504613131561</v>
      </c>
      <c r="G47" s="2">
        <f>SUMIFS('Gross Production Value'!$L:$L,'Gross Production Value'!$D:$D,'Production value per land area'!$A47,'Gross Production Value'!$I:$I,'Production value per land area'!G$1)/SUMIFS('Agricultural Land'!$L:$L,'Agricultural Land'!$D:$D,'Production value per land area'!$A47,'Agricultural Land'!$I:$I,'Production value per land area'!G$1)</f>
        <v>6383.6532738589003</v>
      </c>
      <c r="H47" s="2">
        <f>SUMIFS('Gross Production Value'!$L:$L,'Gross Production Value'!$D:$D,'Production value per land area'!$A47,'Gross Production Value'!$I:$I,'Production value per land area'!H$1)/SUMIFS('Agricultural Land'!$L:$L,'Agricultural Land'!$D:$D,'Production value per land area'!$A47,'Agricultural Land'!$I:$I,'Production value per land area'!H$1)</f>
        <v>6315.52983093073</v>
      </c>
    </row>
    <row r="48" spans="1:8" x14ac:dyDescent="0.25">
      <c r="A48" t="s">
        <v>73</v>
      </c>
      <c r="B48" s="2">
        <f>SUMIFS('Gross Production Value'!$L:$L,'Gross Production Value'!$D:$D,'Production value per land area'!$A48,'Gross Production Value'!$I:$I,'Production value per land area'!B$1)/SUMIFS('Agricultural Land'!$L:$L,'Agricultural Land'!$D:$D,'Production value per land area'!$A48,'Agricultural Land'!$I:$I,'Production value per land area'!B$1)</f>
        <v>309.94956040775946</v>
      </c>
      <c r="C48" s="2">
        <f>SUMIFS('Gross Production Value'!$L:$L,'Gross Production Value'!$D:$D,'Production value per land area'!$A48,'Gross Production Value'!$I:$I,'Production value per land area'!C$1)/SUMIFS('Agricultural Land'!$L:$L,'Agricultural Land'!$D:$D,'Production value per land area'!$A48,'Agricultural Land'!$I:$I,'Production value per land area'!C$1)</f>
        <v>323.2687090124877</v>
      </c>
      <c r="D48" s="2">
        <f>SUMIFS('Gross Production Value'!$L:$L,'Gross Production Value'!$D:$D,'Production value per land area'!$A48,'Gross Production Value'!$I:$I,'Production value per land area'!D$1)/SUMIFS('Agricultural Land'!$L:$L,'Agricultural Land'!$D:$D,'Production value per land area'!$A48,'Agricultural Land'!$I:$I,'Production value per land area'!D$1)</f>
        <v>335.60740791853601</v>
      </c>
      <c r="E48" s="2">
        <f>SUMIFS('Gross Production Value'!$L:$L,'Gross Production Value'!$D:$D,'Production value per land area'!$A48,'Gross Production Value'!$I:$I,'Production value per land area'!E$1)/SUMIFS('Agricultural Land'!$L:$L,'Agricultural Land'!$D:$D,'Production value per land area'!$A48,'Agricultural Land'!$I:$I,'Production value per land area'!E$1)</f>
        <v>334.86299632576606</v>
      </c>
      <c r="F48" s="2">
        <f>SUMIFS('Gross Production Value'!$L:$L,'Gross Production Value'!$D:$D,'Production value per land area'!$A48,'Gross Production Value'!$I:$I,'Production value per land area'!F$1)/SUMIFS('Agricultural Land'!$L:$L,'Agricultural Land'!$D:$D,'Production value per land area'!$A48,'Agricultural Land'!$I:$I,'Production value per land area'!F$1)</f>
        <v>339.6739885296318</v>
      </c>
      <c r="G48" s="2">
        <f>SUMIFS('Gross Production Value'!$L:$L,'Gross Production Value'!$D:$D,'Production value per land area'!$A48,'Gross Production Value'!$I:$I,'Production value per land area'!G$1)/SUMIFS('Agricultural Land'!$L:$L,'Agricultural Land'!$D:$D,'Production value per land area'!$A48,'Agricultural Land'!$I:$I,'Production value per land area'!G$1)</f>
        <v>350.23785483499762</v>
      </c>
      <c r="H48" s="2">
        <f>SUMIFS('Gross Production Value'!$L:$L,'Gross Production Value'!$D:$D,'Production value per land area'!$A48,'Gross Production Value'!$I:$I,'Production value per land area'!H$1)/SUMIFS('Agricultural Land'!$L:$L,'Agricultural Land'!$D:$D,'Production value per land area'!$A48,'Agricultural Land'!$I:$I,'Production value per land area'!H$1)</f>
        <v>337.95525406799635</v>
      </c>
    </row>
    <row r="49" spans="1:8" x14ac:dyDescent="0.25">
      <c r="A49" t="s">
        <v>74</v>
      </c>
      <c r="B49" s="2">
        <f>SUMIFS('Gross Production Value'!$L:$L,'Gross Production Value'!$D:$D,'Production value per land area'!$A49,'Gross Production Value'!$I:$I,'Production value per land area'!B$1)/SUMIFS('Agricultural Land'!$L:$L,'Agricultural Land'!$D:$D,'Production value per land area'!$A49,'Agricultural Land'!$I:$I,'Production value per land area'!B$1)</f>
        <v>535.43575643609029</v>
      </c>
      <c r="C49" s="2">
        <f>SUMIFS('Gross Production Value'!$L:$L,'Gross Production Value'!$D:$D,'Production value per land area'!$A49,'Gross Production Value'!$I:$I,'Production value per land area'!C$1)/SUMIFS('Agricultural Land'!$L:$L,'Agricultural Land'!$D:$D,'Production value per land area'!$A49,'Agricultural Land'!$I:$I,'Production value per land area'!C$1)</f>
        <v>534.17703360902249</v>
      </c>
      <c r="D49" s="2">
        <f>SUMIFS('Gross Production Value'!$L:$L,'Gross Production Value'!$D:$D,'Production value per land area'!$A49,'Gross Production Value'!$I:$I,'Production value per land area'!D$1)/SUMIFS('Agricultural Land'!$L:$L,'Agricultural Land'!$D:$D,'Production value per land area'!$A49,'Agricultural Land'!$I:$I,'Production value per land area'!D$1)</f>
        <v>514.17648680451134</v>
      </c>
      <c r="E49" s="2">
        <f>SUMIFS('Gross Production Value'!$L:$L,'Gross Production Value'!$D:$D,'Production value per land area'!$A49,'Gross Production Value'!$I:$I,'Production value per land area'!E$1)/SUMIFS('Agricultural Land'!$L:$L,'Agricultural Land'!$D:$D,'Production value per land area'!$A49,'Agricultural Land'!$I:$I,'Production value per land area'!E$1)</f>
        <v>535.96539944360904</v>
      </c>
      <c r="F49" s="2">
        <f>SUMIFS('Gross Production Value'!$L:$L,'Gross Production Value'!$D:$D,'Production value per land area'!$A49,'Gross Production Value'!$I:$I,'Production value per land area'!F$1)/SUMIFS('Agricultural Land'!$L:$L,'Agricultural Land'!$D:$D,'Production value per land area'!$A49,'Agricultural Land'!$I:$I,'Production value per land area'!F$1)</f>
        <v>533.63715864661651</v>
      </c>
      <c r="G49" s="2">
        <f>SUMIFS('Gross Production Value'!$L:$L,'Gross Production Value'!$D:$D,'Production value per land area'!$A49,'Gross Production Value'!$I:$I,'Production value per land area'!G$1)/SUMIFS('Agricultural Land'!$L:$L,'Agricultural Land'!$D:$D,'Production value per land area'!$A49,'Agricultural Land'!$I:$I,'Production value per land area'!G$1)</f>
        <v>546.61993878195494</v>
      </c>
      <c r="H49" s="2">
        <f>SUMIFS('Gross Production Value'!$L:$L,'Gross Production Value'!$D:$D,'Production value per land area'!$A49,'Gross Production Value'!$I:$I,'Production value per land area'!H$1)/SUMIFS('Agricultural Land'!$L:$L,'Agricultural Land'!$D:$D,'Production value per land area'!$A49,'Agricultural Land'!$I:$I,'Production value per land area'!H$1)</f>
        <v>554.37212969696964</v>
      </c>
    </row>
    <row r="50" spans="1:8" x14ac:dyDescent="0.25">
      <c r="A50" t="s">
        <v>75</v>
      </c>
      <c r="B50" s="2">
        <f>SUMIFS('Gross Production Value'!$L:$L,'Gross Production Value'!$D:$D,'Production value per land area'!$A50,'Gross Production Value'!$I:$I,'Production value per land area'!B$1)/SUMIFS('Agricultural Land'!$L:$L,'Agricultural Land'!$D:$D,'Production value per land area'!$A50,'Agricultural Land'!$I:$I,'Production value per land area'!B$1)</f>
        <v>38.371318024016645</v>
      </c>
      <c r="C50" s="2">
        <f>SUMIFS('Gross Production Value'!$L:$L,'Gross Production Value'!$D:$D,'Production value per land area'!$A50,'Gross Production Value'!$I:$I,'Production value per land area'!C$1)/SUMIFS('Agricultural Land'!$L:$L,'Agricultural Land'!$D:$D,'Production value per land area'!$A50,'Agricultural Land'!$I:$I,'Production value per land area'!C$1)</f>
        <v>39.877465277840692</v>
      </c>
      <c r="D50" s="2">
        <f>SUMIFS('Gross Production Value'!$L:$L,'Gross Production Value'!$D:$D,'Production value per land area'!$A50,'Gross Production Value'!$I:$I,'Production value per land area'!D$1)/SUMIFS('Agricultural Land'!$L:$L,'Agricultural Land'!$D:$D,'Production value per land area'!$A50,'Agricultural Land'!$I:$I,'Production value per land area'!D$1)</f>
        <v>41.590161364365215</v>
      </c>
      <c r="E50" s="2">
        <f>SUMIFS('Gross Production Value'!$L:$L,'Gross Production Value'!$D:$D,'Production value per land area'!$A50,'Gross Production Value'!$I:$I,'Production value per land area'!E$1)/SUMIFS('Agricultural Land'!$L:$L,'Agricultural Land'!$D:$D,'Production value per land area'!$A50,'Agricultural Land'!$I:$I,'Production value per land area'!E$1)</f>
        <v>41.451919375646938</v>
      </c>
      <c r="F50" s="2">
        <f>SUMIFS('Gross Production Value'!$L:$L,'Gross Production Value'!$D:$D,'Production value per land area'!$A50,'Gross Production Value'!$I:$I,'Production value per land area'!F$1)/SUMIFS('Agricultural Land'!$L:$L,'Agricultural Land'!$D:$D,'Production value per land area'!$A50,'Agricultural Land'!$I:$I,'Production value per land area'!F$1)</f>
        <v>41.84106615479439</v>
      </c>
      <c r="G50" s="2">
        <f>SUMIFS('Gross Production Value'!$L:$L,'Gross Production Value'!$D:$D,'Production value per land area'!$A50,'Gross Production Value'!$I:$I,'Production value per land area'!G$1)/SUMIFS('Agricultural Land'!$L:$L,'Agricultural Land'!$D:$D,'Production value per land area'!$A50,'Agricultural Land'!$I:$I,'Production value per land area'!G$1)</f>
        <v>42.363469540321823</v>
      </c>
      <c r="H50" s="2">
        <f>SUMIFS('Gross Production Value'!$L:$L,'Gross Production Value'!$D:$D,'Production value per land area'!$A50,'Gross Production Value'!$I:$I,'Production value per land area'!H$1)/SUMIFS('Agricultural Land'!$L:$L,'Agricultural Land'!$D:$D,'Production value per land area'!$A50,'Agricultural Land'!$I:$I,'Production value per land area'!H$1)</f>
        <v>43.253044484238259</v>
      </c>
    </row>
    <row r="51" spans="1:8" x14ac:dyDescent="0.25">
      <c r="A51" t="s">
        <v>76</v>
      </c>
      <c r="B51" s="2">
        <f>SUMIFS('Gross Production Value'!$L:$L,'Gross Production Value'!$D:$D,'Production value per land area'!$A51,'Gross Production Value'!$I:$I,'Production value per land area'!B$1)/SUMIFS('Agricultural Land'!$L:$L,'Agricultural Land'!$D:$D,'Production value per land area'!$A51,'Agricultural Land'!$I:$I,'Production value per land area'!B$1)</f>
        <v>1797.9027037313433</v>
      </c>
      <c r="C51" s="2">
        <f>SUMIFS('Gross Production Value'!$L:$L,'Gross Production Value'!$D:$D,'Production value per land area'!$A51,'Gross Production Value'!$I:$I,'Production value per land area'!C$1)/SUMIFS('Agricultural Land'!$L:$L,'Agricultural Land'!$D:$D,'Production value per land area'!$A51,'Agricultural Land'!$I:$I,'Production value per land area'!C$1)</f>
        <v>2239.5786819047617</v>
      </c>
      <c r="D51" s="2">
        <f>SUMIFS('Gross Production Value'!$L:$L,'Gross Production Value'!$D:$D,'Production value per land area'!$A51,'Gross Production Value'!$I:$I,'Production value per land area'!D$1)/SUMIFS('Agricultural Land'!$L:$L,'Agricultural Land'!$D:$D,'Production value per land area'!$A51,'Agricultural Land'!$I:$I,'Production value per land area'!D$1)</f>
        <v>1544.5522026666667</v>
      </c>
      <c r="E51" s="2">
        <f>SUMIFS('Gross Production Value'!$L:$L,'Gross Production Value'!$D:$D,'Production value per land area'!$A51,'Gross Production Value'!$I:$I,'Production value per land area'!E$1)/SUMIFS('Agricultural Land'!$L:$L,'Agricultural Land'!$D:$D,'Production value per land area'!$A51,'Agricultural Land'!$I:$I,'Production value per land area'!E$1)</f>
        <v>1596.8571806666666</v>
      </c>
      <c r="F51" s="2">
        <f>SUMIFS('Gross Production Value'!$L:$L,'Gross Production Value'!$D:$D,'Production value per land area'!$A51,'Gross Production Value'!$I:$I,'Production value per land area'!F$1)/SUMIFS('Agricultural Land'!$L:$L,'Agricultural Land'!$D:$D,'Production value per land area'!$A51,'Agricultural Land'!$I:$I,'Production value per land area'!F$1)</f>
        <v>1586.3186973333334</v>
      </c>
      <c r="G51" s="2">
        <f>SUMIFS('Gross Production Value'!$L:$L,'Gross Production Value'!$D:$D,'Production value per land area'!$A51,'Gross Production Value'!$I:$I,'Production value per land area'!G$1)/SUMIFS('Agricultural Land'!$L:$L,'Agricultural Land'!$D:$D,'Production value per land area'!$A51,'Agricultural Land'!$I:$I,'Production value per land area'!G$1)</f>
        <v>1582.443184</v>
      </c>
      <c r="H51" s="2">
        <f>SUMIFS('Gross Production Value'!$L:$L,'Gross Production Value'!$D:$D,'Production value per land area'!$A51,'Gross Production Value'!$I:$I,'Production value per land area'!H$1)/SUMIFS('Agricultural Land'!$L:$L,'Agricultural Land'!$D:$D,'Production value per land area'!$A51,'Agricultural Land'!$I:$I,'Production value per land area'!H$1)</f>
        <v>1554.9279973333332</v>
      </c>
    </row>
    <row r="52" spans="1:8" x14ac:dyDescent="0.25">
      <c r="A52" t="s">
        <v>77</v>
      </c>
      <c r="B52" s="2">
        <f>SUMIFS('Gross Production Value'!$L:$L,'Gross Production Value'!$D:$D,'Production value per land area'!$A52,'Gross Production Value'!$I:$I,'Production value per land area'!B$1)/SUMIFS('Agricultural Land'!$L:$L,'Agricultural Land'!$D:$D,'Production value per land area'!$A52,'Agricultural Land'!$I:$I,'Production value per land area'!B$1)</f>
        <v>1563.3082971737219</v>
      </c>
      <c r="C52" s="2">
        <f>SUMIFS('Gross Production Value'!$L:$L,'Gross Production Value'!$D:$D,'Production value per land area'!$A52,'Gross Production Value'!$I:$I,'Production value per land area'!C$1)/SUMIFS('Agricultural Land'!$L:$L,'Agricultural Land'!$D:$D,'Production value per land area'!$A52,'Agricultural Land'!$I:$I,'Production value per land area'!C$1)</f>
        <v>1626.0557981258933</v>
      </c>
      <c r="D52" s="2">
        <f>SUMIFS('Gross Production Value'!$L:$L,'Gross Production Value'!$D:$D,'Production value per land area'!$A52,'Gross Production Value'!$I:$I,'Production value per land area'!D$1)/SUMIFS('Agricultural Land'!$L:$L,'Agricultural Land'!$D:$D,'Production value per land area'!$A52,'Agricultural Land'!$I:$I,'Production value per land area'!D$1)</f>
        <v>1706.0682216721855</v>
      </c>
      <c r="E52" s="2">
        <f>SUMIFS('Gross Production Value'!$L:$L,'Gross Production Value'!$D:$D,'Production value per land area'!$A52,'Gross Production Value'!$I:$I,'Production value per land area'!E$1)/SUMIFS('Agricultural Land'!$L:$L,'Agricultural Land'!$D:$D,'Production value per land area'!$A52,'Agricultural Land'!$I:$I,'Production value per land area'!E$1)</f>
        <v>1741.779833593004</v>
      </c>
      <c r="F52" s="2">
        <f>SUMIFS('Gross Production Value'!$L:$L,'Gross Production Value'!$D:$D,'Production value per land area'!$A52,'Gross Production Value'!$I:$I,'Production value per land area'!F$1)/SUMIFS('Agricultural Land'!$L:$L,'Agricultural Land'!$D:$D,'Production value per land area'!$A52,'Agricultural Land'!$I:$I,'Production value per land area'!F$1)</f>
        <v>1818.2428219898761</v>
      </c>
      <c r="G52" s="2">
        <f>SUMIFS('Gross Production Value'!$L:$L,'Gross Production Value'!$D:$D,'Production value per land area'!$A52,'Gross Production Value'!$I:$I,'Production value per land area'!G$1)/SUMIFS('Agricultural Land'!$L:$L,'Agricultural Land'!$D:$D,'Production value per land area'!$A52,'Agricultural Land'!$I:$I,'Production value per land area'!G$1)</f>
        <v>1772.651593718706</v>
      </c>
      <c r="H52" s="2">
        <f>SUMIFS('Gross Production Value'!$L:$L,'Gross Production Value'!$D:$D,'Production value per land area'!$A52,'Gross Production Value'!$I:$I,'Production value per land area'!H$1)/SUMIFS('Agricultural Land'!$L:$L,'Agricultural Land'!$D:$D,'Production value per land area'!$A52,'Agricultural Land'!$I:$I,'Production value per land area'!H$1)</f>
        <v>1836.7391334047818</v>
      </c>
    </row>
    <row r="53" spans="1:8" x14ac:dyDescent="0.25">
      <c r="A53" t="s">
        <v>79</v>
      </c>
      <c r="B53" s="2">
        <f>SUMIFS('Gross Production Value'!$L:$L,'Gross Production Value'!$D:$D,'Production value per land area'!$A53,'Gross Production Value'!$I:$I,'Production value per land area'!B$1)/SUMIFS('Agricultural Land'!$L:$L,'Agricultural Land'!$D:$D,'Production value per land area'!$A53,'Agricultural Land'!$I:$I,'Production value per land area'!B$1)</f>
        <v>1344.659656882591</v>
      </c>
      <c r="C53" s="2">
        <f>SUMIFS('Gross Production Value'!$L:$L,'Gross Production Value'!$D:$D,'Production value per land area'!$A53,'Gross Production Value'!$I:$I,'Production value per land area'!C$1)/SUMIFS('Agricultural Land'!$L:$L,'Agricultural Land'!$D:$D,'Production value per land area'!$A53,'Agricultural Land'!$I:$I,'Production value per land area'!C$1)</f>
        <v>1354.4475618135889</v>
      </c>
      <c r="D53" s="2">
        <f>SUMIFS('Gross Production Value'!$L:$L,'Gross Production Value'!$D:$D,'Production value per land area'!$A53,'Gross Production Value'!$I:$I,'Production value per land area'!D$1)/SUMIFS('Agricultural Land'!$L:$L,'Agricultural Land'!$D:$D,'Production value per land area'!$A53,'Agricultural Land'!$I:$I,'Production value per land area'!D$1)</f>
        <v>1184.8295988888053</v>
      </c>
      <c r="E53" s="2">
        <f>SUMIFS('Gross Production Value'!$L:$L,'Gross Production Value'!$D:$D,'Production value per land area'!$A53,'Gross Production Value'!$I:$I,'Production value per land area'!E$1)/SUMIFS('Agricultural Land'!$L:$L,'Agricultural Land'!$D:$D,'Production value per land area'!$A53,'Agricultural Land'!$I:$I,'Production value per land area'!E$1)</f>
        <v>1165.2212911912206</v>
      </c>
      <c r="F53" s="2">
        <f>SUMIFS('Gross Production Value'!$L:$L,'Gross Production Value'!$D:$D,'Production value per land area'!$A53,'Gross Production Value'!$I:$I,'Production value per land area'!F$1)/SUMIFS('Agricultural Land'!$L:$L,'Agricultural Land'!$D:$D,'Production value per land area'!$A53,'Agricultural Land'!$I:$I,'Production value per land area'!F$1)</f>
        <v>1133.2962183957573</v>
      </c>
      <c r="G53" s="2">
        <f>SUMIFS('Gross Production Value'!$L:$L,'Gross Production Value'!$D:$D,'Production value per land area'!$A53,'Gross Production Value'!$I:$I,'Production value per land area'!G$1)/SUMIFS('Agricultural Land'!$L:$L,'Agricultural Land'!$D:$D,'Production value per land area'!$A53,'Agricultural Land'!$I:$I,'Production value per land area'!G$1)</f>
        <v>1161.2151744938849</v>
      </c>
      <c r="H53" s="2">
        <f>SUMIFS('Gross Production Value'!$L:$L,'Gross Production Value'!$D:$D,'Production value per land area'!$A53,'Gross Production Value'!$I:$I,'Production value per land area'!H$1)/SUMIFS('Agricultural Land'!$L:$L,'Agricultural Land'!$D:$D,'Production value per land area'!$A53,'Agricultural Land'!$I:$I,'Production value per land area'!H$1)</f>
        <v>1263.522969626132</v>
      </c>
    </row>
    <row r="54" spans="1:8" x14ac:dyDescent="0.25">
      <c r="A54" t="s">
        <v>80</v>
      </c>
      <c r="B54" s="2">
        <f>SUMIFS('Gross Production Value'!$L:$L,'Gross Production Value'!$D:$D,'Production value per land area'!$A54,'Gross Production Value'!$I:$I,'Production value per land area'!B$1)/SUMIFS('Agricultural Land'!$L:$L,'Agricultural Land'!$D:$D,'Production value per land area'!$A54,'Agricultural Land'!$I:$I,'Production value per land area'!B$1)</f>
        <v>442.00843733052682</v>
      </c>
      <c r="C54" s="2">
        <f>SUMIFS('Gross Production Value'!$L:$L,'Gross Production Value'!$D:$D,'Production value per land area'!$A54,'Gross Production Value'!$I:$I,'Production value per land area'!C$1)/SUMIFS('Agricultural Land'!$L:$L,'Agricultural Land'!$D:$D,'Production value per land area'!$A54,'Agricultural Land'!$I:$I,'Production value per land area'!C$1)</f>
        <v>467.456677781922</v>
      </c>
      <c r="D54" s="2">
        <f>SUMIFS('Gross Production Value'!$L:$L,'Gross Production Value'!$D:$D,'Production value per land area'!$A54,'Gross Production Value'!$I:$I,'Production value per land area'!D$1)/SUMIFS('Agricultural Land'!$L:$L,'Agricultural Land'!$D:$D,'Production value per land area'!$A54,'Agricultural Land'!$I:$I,'Production value per land area'!D$1)</f>
        <v>488.15123943580613</v>
      </c>
      <c r="E54" s="2">
        <f>SUMIFS('Gross Production Value'!$L:$L,'Gross Production Value'!$D:$D,'Production value per land area'!$A54,'Gross Production Value'!$I:$I,'Production value per land area'!E$1)/SUMIFS('Agricultural Land'!$L:$L,'Agricultural Land'!$D:$D,'Production value per land area'!$A54,'Agricultural Land'!$I:$I,'Production value per land area'!E$1)</f>
        <v>514.4068546987686</v>
      </c>
      <c r="F54" s="2">
        <f>SUMIFS('Gross Production Value'!$L:$L,'Gross Production Value'!$D:$D,'Production value per land area'!$A54,'Gross Production Value'!$I:$I,'Production value per land area'!F$1)/SUMIFS('Agricultural Land'!$L:$L,'Agricultural Land'!$D:$D,'Production value per land area'!$A54,'Agricultural Land'!$I:$I,'Production value per land area'!F$1)</f>
        <v>507.82335332263085</v>
      </c>
      <c r="G54" s="2">
        <f>SUMIFS('Gross Production Value'!$L:$L,'Gross Production Value'!$D:$D,'Production value per land area'!$A54,'Gross Production Value'!$I:$I,'Production value per land area'!G$1)/SUMIFS('Agricultural Land'!$L:$L,'Agricultural Land'!$D:$D,'Production value per land area'!$A54,'Agricultural Land'!$I:$I,'Production value per land area'!G$1)</f>
        <v>522.75674899620208</v>
      </c>
      <c r="H54" s="2">
        <f>SUMIFS('Gross Production Value'!$L:$L,'Gross Production Value'!$D:$D,'Production value per land area'!$A54,'Gross Production Value'!$I:$I,'Production value per land area'!H$1)/SUMIFS('Agricultural Land'!$L:$L,'Agricultural Land'!$D:$D,'Production value per land area'!$A54,'Agricultural Land'!$I:$I,'Production value per land area'!H$1)</f>
        <v>535.39176520500428</v>
      </c>
    </row>
    <row r="55" spans="1:8" x14ac:dyDescent="0.25">
      <c r="A55" t="s">
        <v>81</v>
      </c>
      <c r="B55" s="2">
        <f>SUMIFS('Gross Production Value'!$L:$L,'Gross Production Value'!$D:$D,'Production value per land area'!$A55,'Gross Production Value'!$I:$I,'Production value per land area'!B$1)/SUMIFS('Agricultural Land'!$L:$L,'Agricultural Land'!$D:$D,'Production value per land area'!$A55,'Agricultural Land'!$I:$I,'Production value per land area'!B$1)</f>
        <v>3057.9495852489085</v>
      </c>
      <c r="C55" s="2">
        <f>SUMIFS('Gross Production Value'!$L:$L,'Gross Production Value'!$D:$D,'Production value per land area'!$A55,'Gross Production Value'!$I:$I,'Production value per land area'!C$1)/SUMIFS('Agricultural Land'!$L:$L,'Agricultural Land'!$D:$D,'Production value per land area'!$A55,'Agricultural Land'!$I:$I,'Production value per land area'!C$1)</f>
        <v>3122.3179314359418</v>
      </c>
      <c r="D55" s="2">
        <f>SUMIFS('Gross Production Value'!$L:$L,'Gross Production Value'!$D:$D,'Production value per land area'!$A55,'Gross Production Value'!$I:$I,'Production value per land area'!D$1)/SUMIFS('Agricultural Land'!$L:$L,'Agricultural Land'!$D:$D,'Production value per land area'!$A55,'Agricultural Land'!$I:$I,'Production value per land area'!D$1)</f>
        <v>2923.280898982036</v>
      </c>
      <c r="E55" s="2">
        <f>SUMIFS('Gross Production Value'!$L:$L,'Gross Production Value'!$D:$D,'Production value per land area'!$A55,'Gross Production Value'!$I:$I,'Production value per land area'!E$1)/SUMIFS('Agricultural Land'!$L:$L,'Agricultural Land'!$D:$D,'Production value per land area'!$A55,'Agricultural Land'!$I:$I,'Production value per land area'!E$1)</f>
        <v>2970.2929018009741</v>
      </c>
      <c r="F55" s="2">
        <f>SUMIFS('Gross Production Value'!$L:$L,'Gross Production Value'!$D:$D,'Production value per land area'!$A55,'Gross Production Value'!$I:$I,'Production value per land area'!F$1)/SUMIFS('Agricultural Land'!$L:$L,'Agricultural Land'!$D:$D,'Production value per land area'!$A55,'Agricultural Land'!$I:$I,'Production value per land area'!F$1)</f>
        <v>3008.9553168930079</v>
      </c>
      <c r="G55" s="2">
        <f>SUMIFS('Gross Production Value'!$L:$L,'Gross Production Value'!$D:$D,'Production value per land area'!$A55,'Gross Production Value'!$I:$I,'Production value per land area'!G$1)/SUMIFS('Agricultural Land'!$L:$L,'Agricultural Land'!$D:$D,'Production value per land area'!$A55,'Agricultural Land'!$I:$I,'Production value per land area'!G$1)</f>
        <v>2647.8491784201442</v>
      </c>
      <c r="H55" s="2">
        <f>SUMIFS('Gross Production Value'!$L:$L,'Gross Production Value'!$D:$D,'Production value per land area'!$A55,'Gross Production Value'!$I:$I,'Production value per land area'!H$1)/SUMIFS('Agricultural Land'!$L:$L,'Agricultural Land'!$D:$D,'Production value per land area'!$A55,'Agricultural Land'!$I:$I,'Production value per land area'!H$1)</f>
        <v>2933.4539632830724</v>
      </c>
    </row>
    <row r="56" spans="1:8" x14ac:dyDescent="0.25">
      <c r="A56" t="s">
        <v>82</v>
      </c>
      <c r="B56" s="2">
        <f>SUMIFS('Gross Production Value'!$L:$L,'Gross Production Value'!$D:$D,'Production value per land area'!$A56,'Gross Production Value'!$I:$I,'Production value per land area'!B$1)/SUMIFS('Agricultural Land'!$L:$L,'Agricultural Land'!$D:$D,'Production value per land area'!$A56,'Agricultural Land'!$I:$I,'Production value per land area'!B$1)</f>
        <v>922.80188388970237</v>
      </c>
      <c r="C56" s="2">
        <f>SUMIFS('Gross Production Value'!$L:$L,'Gross Production Value'!$D:$D,'Production value per land area'!$A56,'Gross Production Value'!$I:$I,'Production value per land area'!C$1)/SUMIFS('Agricultural Land'!$L:$L,'Agricultural Land'!$D:$D,'Production value per land area'!$A56,'Agricultural Land'!$I:$I,'Production value per land area'!C$1)</f>
        <v>992.8786563452353</v>
      </c>
      <c r="D56" s="2">
        <f>SUMIFS('Gross Production Value'!$L:$L,'Gross Production Value'!$D:$D,'Production value per land area'!$A56,'Gross Production Value'!$I:$I,'Production value per land area'!D$1)/SUMIFS('Agricultural Land'!$L:$L,'Agricultural Land'!$D:$D,'Production value per land area'!$A56,'Agricultural Land'!$I:$I,'Production value per land area'!D$1)</f>
        <v>903.70309377301771</v>
      </c>
      <c r="E56" s="2">
        <f>SUMIFS('Gross Production Value'!$L:$L,'Gross Production Value'!$D:$D,'Production value per land area'!$A56,'Gross Production Value'!$I:$I,'Production value per land area'!E$1)/SUMIFS('Agricultural Land'!$L:$L,'Agricultural Land'!$D:$D,'Production value per land area'!$A56,'Agricultural Land'!$I:$I,'Production value per land area'!E$1)</f>
        <v>1130.3078228017609</v>
      </c>
      <c r="F56" s="2">
        <f>SUMIFS('Gross Production Value'!$L:$L,'Gross Production Value'!$D:$D,'Production value per land area'!$A56,'Gross Production Value'!$I:$I,'Production value per land area'!F$1)/SUMIFS('Agricultural Land'!$L:$L,'Agricultural Land'!$D:$D,'Production value per land area'!$A56,'Agricultural Land'!$I:$I,'Production value per land area'!F$1)</f>
        <v>1220.3794044647327</v>
      </c>
      <c r="G56" s="2">
        <f>SUMIFS('Gross Production Value'!$L:$L,'Gross Production Value'!$D:$D,'Production value per land area'!$A56,'Gross Production Value'!$I:$I,'Production value per land area'!G$1)/SUMIFS('Agricultural Land'!$L:$L,'Agricultural Land'!$D:$D,'Production value per land area'!$A56,'Agricultural Land'!$I:$I,'Production value per land area'!G$1)</f>
        <v>1176.8294972269605</v>
      </c>
      <c r="H56" s="2">
        <f>SUMIFS('Gross Production Value'!$L:$L,'Gross Production Value'!$D:$D,'Production value per land area'!$A56,'Gross Production Value'!$I:$I,'Production value per land area'!H$1)/SUMIFS('Agricultural Land'!$L:$L,'Agricultural Land'!$D:$D,'Production value per land area'!$A56,'Agricultural Land'!$I:$I,'Production value per land area'!H$1)</f>
        <v>1227.4442544783608</v>
      </c>
    </row>
    <row r="57" spans="1:8" x14ac:dyDescent="0.25">
      <c r="A57" t="s">
        <v>83</v>
      </c>
      <c r="B57" s="2">
        <f>SUMIFS('Gross Production Value'!$L:$L,'Gross Production Value'!$D:$D,'Production value per land area'!$A57,'Gross Production Value'!$I:$I,'Production value per land area'!B$1)/SUMIFS('Agricultural Land'!$L:$L,'Agricultural Land'!$D:$D,'Production value per land area'!$A57,'Agricultural Land'!$I:$I,'Production value per land area'!B$1)</f>
        <v>1416.5423406488806</v>
      </c>
      <c r="C57" s="2">
        <f>SUMIFS('Gross Production Value'!$L:$L,'Gross Production Value'!$D:$D,'Production value per land area'!$A57,'Gross Production Value'!$I:$I,'Production value per land area'!C$1)/SUMIFS('Agricultural Land'!$L:$L,'Agricultural Land'!$D:$D,'Production value per land area'!$A57,'Agricultural Land'!$I:$I,'Production value per land area'!C$1)</f>
        <v>1468.5632925334601</v>
      </c>
      <c r="D57" s="2">
        <f>SUMIFS('Gross Production Value'!$L:$L,'Gross Production Value'!$D:$D,'Production value per land area'!$A57,'Gross Production Value'!$I:$I,'Production value per land area'!D$1)/SUMIFS('Agricultural Land'!$L:$L,'Agricultural Land'!$D:$D,'Production value per land area'!$A57,'Agricultural Land'!$I:$I,'Production value per land area'!D$1)</f>
        <v>1509.6341360783269</v>
      </c>
      <c r="E57" s="2">
        <f>SUMIFS('Gross Production Value'!$L:$L,'Gross Production Value'!$D:$D,'Production value per land area'!$A57,'Gross Production Value'!$I:$I,'Production value per land area'!E$1)/SUMIFS('Agricultural Land'!$L:$L,'Agricultural Land'!$D:$D,'Production value per land area'!$A57,'Agricultural Land'!$I:$I,'Production value per land area'!E$1)</f>
        <v>1531.9084372330799</v>
      </c>
      <c r="F57" s="2">
        <f>SUMIFS('Gross Production Value'!$L:$L,'Gross Production Value'!$D:$D,'Production value per land area'!$A57,'Gross Production Value'!$I:$I,'Production value per land area'!F$1)/SUMIFS('Agricultural Land'!$L:$L,'Agricultural Land'!$D:$D,'Production value per land area'!$A57,'Agricultural Land'!$I:$I,'Production value per land area'!F$1)</f>
        <v>1511.2655909</v>
      </c>
      <c r="G57" s="2">
        <f>SUMIFS('Gross Production Value'!$L:$L,'Gross Production Value'!$D:$D,'Production value per land area'!$A57,'Gross Production Value'!$I:$I,'Production value per land area'!G$1)/SUMIFS('Agricultural Land'!$L:$L,'Agricultural Land'!$D:$D,'Production value per land area'!$A57,'Agricultural Land'!$I:$I,'Production value per land area'!G$1)</f>
        <v>1553.7242561908745</v>
      </c>
      <c r="H57" s="2">
        <f>SUMIFS('Gross Production Value'!$L:$L,'Gross Production Value'!$D:$D,'Production value per land area'!$A57,'Gross Production Value'!$I:$I,'Production value per land area'!H$1)/SUMIFS('Agricultural Land'!$L:$L,'Agricultural Land'!$D:$D,'Production value per land area'!$A57,'Agricultural Land'!$I:$I,'Production value per land area'!H$1)</f>
        <v>1509.6091028038022</v>
      </c>
    </row>
    <row r="58" spans="1:8" x14ac:dyDescent="0.25">
      <c r="A58" t="s">
        <v>84</v>
      </c>
      <c r="B58" s="2">
        <f>SUMIFS('Gross Production Value'!$L:$L,'Gross Production Value'!$D:$D,'Production value per land area'!$A58,'Gross Production Value'!$I:$I,'Production value per land area'!B$1)/SUMIFS('Agricultural Land'!$L:$L,'Agricultural Land'!$D:$D,'Production value per land area'!$A58,'Agricultural Land'!$I:$I,'Production value per land area'!B$1)</f>
        <v>150.6288100603077</v>
      </c>
      <c r="C58" s="2">
        <f>SUMIFS('Gross Production Value'!$L:$L,'Gross Production Value'!$D:$D,'Production value per land area'!$A58,'Gross Production Value'!$I:$I,'Production value per land area'!C$1)/SUMIFS('Agricultural Land'!$L:$L,'Agricultural Land'!$D:$D,'Production value per land area'!$A58,'Agricultural Land'!$I:$I,'Production value per land area'!C$1)</f>
        <v>156.01726730324427</v>
      </c>
      <c r="D58" s="2">
        <f>SUMIFS('Gross Production Value'!$L:$L,'Gross Production Value'!$D:$D,'Production value per land area'!$A58,'Gross Production Value'!$I:$I,'Production value per land area'!D$1)/SUMIFS('Agricultural Land'!$L:$L,'Agricultural Land'!$D:$D,'Production value per land area'!$A58,'Agricultural Land'!$I:$I,'Production value per land area'!D$1)</f>
        <v>134.23132493572913</v>
      </c>
      <c r="E58" s="2">
        <f>SUMIFS('Gross Production Value'!$L:$L,'Gross Production Value'!$D:$D,'Production value per land area'!$A58,'Gross Production Value'!$I:$I,'Production value per land area'!E$1)/SUMIFS('Agricultural Land'!$L:$L,'Agricultural Land'!$D:$D,'Production value per land area'!$A58,'Agricultural Land'!$I:$I,'Production value per land area'!E$1)</f>
        <v>130.27779329595541</v>
      </c>
      <c r="F58" s="2">
        <f>SUMIFS('Gross Production Value'!$L:$L,'Gross Production Value'!$D:$D,'Production value per land area'!$A58,'Gross Production Value'!$I:$I,'Production value per land area'!F$1)/SUMIFS('Agricultural Land'!$L:$L,'Agricultural Land'!$D:$D,'Production value per land area'!$A58,'Agricultural Land'!$I:$I,'Production value per land area'!F$1)</f>
        <v>128.0212232710592</v>
      </c>
      <c r="G58" s="2">
        <f>SUMIFS('Gross Production Value'!$L:$L,'Gross Production Value'!$D:$D,'Production value per land area'!$A58,'Gross Production Value'!$I:$I,'Production value per land area'!G$1)/SUMIFS('Agricultural Land'!$L:$L,'Agricultural Land'!$D:$D,'Production value per land area'!$A58,'Agricultural Land'!$I:$I,'Production value per land area'!G$1)</f>
        <v>127.626591365</v>
      </c>
      <c r="H58" s="2">
        <f>SUMIFS('Gross Production Value'!$L:$L,'Gross Production Value'!$D:$D,'Production value per land area'!$A58,'Gross Production Value'!$I:$I,'Production value per land area'!H$1)/SUMIFS('Agricultural Land'!$L:$L,'Agricultural Land'!$D:$D,'Production value per land area'!$A58,'Agricultural Land'!$I:$I,'Production value per land area'!H$1)</f>
        <v>127.66973032709376</v>
      </c>
    </row>
    <row r="59" spans="1:8" x14ac:dyDescent="0.25">
      <c r="A59" t="s">
        <v>85</v>
      </c>
      <c r="B59" s="2">
        <f>SUMIFS('Gross Production Value'!$L:$L,'Gross Production Value'!$D:$D,'Production value per land area'!$A59,'Gross Production Value'!$I:$I,'Production value per land area'!B$1)/SUMIFS('Agricultural Land'!$L:$L,'Agricultural Land'!$D:$D,'Production value per land area'!$A59,'Agricultural Land'!$I:$I,'Production value per land area'!B$1)</f>
        <v>2679.7486092322924</v>
      </c>
      <c r="C59" s="2">
        <f>SUMIFS('Gross Production Value'!$L:$L,'Gross Production Value'!$D:$D,'Production value per land area'!$A59,'Gross Production Value'!$I:$I,'Production value per land area'!C$1)/SUMIFS('Agricultural Land'!$L:$L,'Agricultural Land'!$D:$D,'Production value per land area'!$A59,'Agricultural Land'!$I:$I,'Production value per land area'!C$1)</f>
        <v>2648.4669175620816</v>
      </c>
      <c r="D59" s="2">
        <f>SUMIFS('Gross Production Value'!$L:$L,'Gross Production Value'!$D:$D,'Production value per land area'!$A59,'Gross Production Value'!$I:$I,'Production value per land area'!D$1)/SUMIFS('Agricultural Land'!$L:$L,'Agricultural Land'!$D:$D,'Production value per land area'!$A59,'Agricultural Land'!$I:$I,'Production value per land area'!D$1)</f>
        <v>2715.6823751962652</v>
      </c>
      <c r="E59" s="2">
        <f>SUMIFS('Gross Production Value'!$L:$L,'Gross Production Value'!$D:$D,'Production value per land area'!$A59,'Gross Production Value'!$I:$I,'Production value per land area'!E$1)/SUMIFS('Agricultural Land'!$L:$L,'Agricultural Land'!$D:$D,'Production value per land area'!$A59,'Agricultural Land'!$I:$I,'Production value per land area'!E$1)</f>
        <v>2648.08842100723</v>
      </c>
      <c r="F59" s="2">
        <f>SUMIFS('Gross Production Value'!$L:$L,'Gross Production Value'!$D:$D,'Production value per land area'!$A59,'Gross Production Value'!$I:$I,'Production value per land area'!F$1)/SUMIFS('Agricultural Land'!$L:$L,'Agricultural Land'!$D:$D,'Production value per land area'!$A59,'Agricultural Land'!$I:$I,'Production value per land area'!F$1)</f>
        <v>2691.9556009882267</v>
      </c>
      <c r="G59" s="2">
        <f>SUMIFS('Gross Production Value'!$L:$L,'Gross Production Value'!$D:$D,'Production value per land area'!$A59,'Gross Production Value'!$I:$I,'Production value per land area'!G$1)/SUMIFS('Agricultural Land'!$L:$L,'Agricultural Land'!$D:$D,'Production value per land area'!$A59,'Agricultural Land'!$I:$I,'Production value per land area'!G$1)</f>
        <v>2755.8962033639104</v>
      </c>
      <c r="H59" s="2">
        <f>SUMIFS('Gross Production Value'!$L:$L,'Gross Production Value'!$D:$D,'Production value per land area'!$A59,'Gross Production Value'!$I:$I,'Production value per land area'!H$1)/SUMIFS('Agricultural Land'!$L:$L,'Agricultural Land'!$D:$D,'Production value per land area'!$A59,'Agricultural Land'!$I:$I,'Production value per land area'!H$1)</f>
        <v>2682.8099619893128</v>
      </c>
    </row>
    <row r="60" spans="1:8" x14ac:dyDescent="0.25">
      <c r="A60" t="s">
        <v>86</v>
      </c>
      <c r="B60" s="2">
        <f>SUMIFS('Gross Production Value'!$L:$L,'Gross Production Value'!$D:$D,'Production value per land area'!$A60,'Gross Production Value'!$I:$I,'Production value per land area'!B$1)/SUMIFS('Agricultural Land'!$L:$L,'Agricultural Land'!$D:$D,'Production value per land area'!$A60,'Agricultural Land'!$I:$I,'Production value per land area'!B$1)</f>
        <v>37.233121729548664</v>
      </c>
      <c r="C60" s="2">
        <f>SUMIFS('Gross Production Value'!$L:$L,'Gross Production Value'!$D:$D,'Production value per land area'!$A60,'Gross Production Value'!$I:$I,'Production value per land area'!C$1)/SUMIFS('Agricultural Land'!$L:$L,'Agricultural Land'!$D:$D,'Production value per land area'!$A60,'Agricultural Land'!$I:$I,'Production value per land area'!C$1)</f>
        <v>42.15001749764982</v>
      </c>
      <c r="D60" s="2">
        <f>SUMIFS('Gross Production Value'!$L:$L,'Gross Production Value'!$D:$D,'Production value per land area'!$A60,'Gross Production Value'!$I:$I,'Production value per land area'!D$1)/SUMIFS('Agricultural Land'!$L:$L,'Agricultural Land'!$D:$D,'Production value per land area'!$A60,'Agricultural Land'!$I:$I,'Production value per land area'!D$1)</f>
        <v>43.188864293184487</v>
      </c>
      <c r="E60" s="2">
        <f>SUMIFS('Gross Production Value'!$L:$L,'Gross Production Value'!$D:$D,'Production value per land area'!$A60,'Gross Production Value'!$I:$I,'Production value per land area'!E$1)/SUMIFS('Agricultural Land'!$L:$L,'Agricultural Land'!$D:$D,'Production value per land area'!$A60,'Agricultural Land'!$I:$I,'Production value per land area'!E$1)</f>
        <v>42.888413923031727</v>
      </c>
      <c r="F60" s="2">
        <f>SUMIFS('Gross Production Value'!$L:$L,'Gross Production Value'!$D:$D,'Production value per land area'!$A60,'Gross Production Value'!$I:$I,'Production value per land area'!F$1)/SUMIFS('Agricultural Land'!$L:$L,'Agricultural Land'!$D:$D,'Production value per land area'!$A60,'Agricultural Land'!$I:$I,'Production value per land area'!F$1)</f>
        <v>42.754299353701533</v>
      </c>
      <c r="G60" s="2">
        <f>SUMIFS('Gross Production Value'!$L:$L,'Gross Production Value'!$D:$D,'Production value per land area'!$A60,'Gross Production Value'!$I:$I,'Production value per land area'!G$1)/SUMIFS('Agricultural Land'!$L:$L,'Agricultural Land'!$D:$D,'Production value per land area'!$A60,'Agricultural Land'!$I:$I,'Production value per land area'!G$1)</f>
        <v>42.732435222679207</v>
      </c>
      <c r="H60" s="2">
        <f>SUMIFS('Gross Production Value'!$L:$L,'Gross Production Value'!$D:$D,'Production value per land area'!$A60,'Gross Production Value'!$I:$I,'Production value per land area'!H$1)/SUMIFS('Agricultural Land'!$L:$L,'Agricultural Land'!$D:$D,'Production value per land area'!$A60,'Agricultural Land'!$I:$I,'Production value per land area'!H$1)</f>
        <v>42.82592368742656</v>
      </c>
    </row>
    <row r="61" spans="1:8" x14ac:dyDescent="0.25">
      <c r="A61" t="s">
        <v>87</v>
      </c>
      <c r="B61" s="2">
        <f>SUMIFS('Gross Production Value'!$L:$L,'Gross Production Value'!$D:$D,'Production value per land area'!$A61,'Gross Production Value'!$I:$I,'Production value per land area'!B$1)/SUMIFS('Agricultural Land'!$L:$L,'Agricultural Land'!$D:$D,'Production value per land area'!$A61,'Agricultural Land'!$I:$I,'Production value per land area'!B$1)</f>
        <v>1275.49836888</v>
      </c>
      <c r="C61" s="2">
        <f>SUMIFS('Gross Production Value'!$L:$L,'Gross Production Value'!$D:$D,'Production value per land area'!$A61,'Gross Production Value'!$I:$I,'Production value per land area'!C$1)/SUMIFS('Agricultural Land'!$L:$L,'Agricultural Land'!$D:$D,'Production value per land area'!$A61,'Agricultural Land'!$I:$I,'Production value per land area'!C$1)</f>
        <v>1268.6814886</v>
      </c>
      <c r="D61" s="2">
        <f>SUMIFS('Gross Production Value'!$L:$L,'Gross Production Value'!$D:$D,'Production value per land area'!$A61,'Gross Production Value'!$I:$I,'Production value per land area'!D$1)/SUMIFS('Agricultural Land'!$L:$L,'Agricultural Land'!$D:$D,'Production value per land area'!$A61,'Agricultural Land'!$I:$I,'Production value per land area'!D$1)</f>
        <v>1307.2031993200001</v>
      </c>
      <c r="E61" s="2">
        <f>SUMIFS('Gross Production Value'!$L:$L,'Gross Production Value'!$D:$D,'Production value per land area'!$A61,'Gross Production Value'!$I:$I,'Production value per land area'!E$1)/SUMIFS('Agricultural Land'!$L:$L,'Agricultural Land'!$D:$D,'Production value per land area'!$A61,'Agricultural Land'!$I:$I,'Production value per land area'!E$1)</f>
        <v>1301.2792474800001</v>
      </c>
      <c r="F61" s="2">
        <f>SUMIFS('Gross Production Value'!$L:$L,'Gross Production Value'!$D:$D,'Production value per land area'!$A61,'Gross Production Value'!$I:$I,'Production value per land area'!F$1)/SUMIFS('Agricultural Land'!$L:$L,'Agricultural Land'!$D:$D,'Production value per land area'!$A61,'Agricultural Land'!$I:$I,'Production value per land area'!F$1)</f>
        <v>1303.86115748</v>
      </c>
      <c r="G61" s="2">
        <f>SUMIFS('Gross Production Value'!$L:$L,'Gross Production Value'!$D:$D,'Production value per land area'!$A61,'Gross Production Value'!$I:$I,'Production value per land area'!G$1)/SUMIFS('Agricultural Land'!$L:$L,'Agricultural Land'!$D:$D,'Production value per land area'!$A61,'Agricultural Land'!$I:$I,'Production value per land area'!G$1)</f>
        <v>1329.4314877999998</v>
      </c>
      <c r="H61" s="2">
        <f>SUMIFS('Gross Production Value'!$L:$L,'Gross Production Value'!$D:$D,'Production value per land area'!$A61,'Gross Production Value'!$I:$I,'Production value per land area'!H$1)/SUMIFS('Agricultural Land'!$L:$L,'Agricultural Land'!$D:$D,'Production value per land area'!$A61,'Agricultural Land'!$I:$I,'Production value per land area'!H$1)</f>
        <v>1339.06546832</v>
      </c>
    </row>
    <row r="62" spans="1:8" x14ac:dyDescent="0.25">
      <c r="A62" t="s">
        <v>88</v>
      </c>
      <c r="B62" s="2">
        <f>SUMIFS('Gross Production Value'!$L:$L,'Gross Production Value'!$D:$D,'Production value per land area'!$A62,'Gross Production Value'!$I:$I,'Production value per land area'!B$1)/SUMIFS('Agricultural Land'!$L:$L,'Agricultural Land'!$D:$D,'Production value per land area'!$A62,'Agricultural Land'!$I:$I,'Production value per land area'!B$1)</f>
        <v>1148.5715816750103</v>
      </c>
      <c r="C62" s="2">
        <f>SUMIFS('Gross Production Value'!$L:$L,'Gross Production Value'!$D:$D,'Production value per land area'!$A62,'Gross Production Value'!$I:$I,'Production value per land area'!C$1)/SUMIFS('Agricultural Land'!$L:$L,'Agricultural Land'!$D:$D,'Production value per land area'!$A62,'Agricultural Land'!$I:$I,'Production value per land area'!C$1)</f>
        <v>1170.525087124322</v>
      </c>
      <c r="D62" s="2">
        <f>SUMIFS('Gross Production Value'!$L:$L,'Gross Production Value'!$D:$D,'Production value per land area'!$A62,'Gross Production Value'!$I:$I,'Production value per land area'!D$1)/SUMIFS('Agricultural Land'!$L:$L,'Agricultural Land'!$D:$D,'Production value per land area'!$A62,'Agricultural Land'!$I:$I,'Production value per land area'!D$1)</f>
        <v>1187.9663023010203</v>
      </c>
      <c r="E62" s="2">
        <f>SUMIFS('Gross Production Value'!$L:$L,'Gross Production Value'!$D:$D,'Production value per land area'!$A62,'Gross Production Value'!$I:$I,'Production value per land area'!E$1)/SUMIFS('Agricultural Land'!$L:$L,'Agricultural Land'!$D:$D,'Production value per land area'!$A62,'Agricultural Land'!$I:$I,'Production value per land area'!E$1)</f>
        <v>1268.7205550854592</v>
      </c>
      <c r="F62" s="2">
        <f>SUMIFS('Gross Production Value'!$L:$L,'Gross Production Value'!$D:$D,'Production value per land area'!$A62,'Gross Production Value'!$I:$I,'Production value per land area'!F$1)/SUMIFS('Agricultural Land'!$L:$L,'Agricultural Land'!$D:$D,'Production value per land area'!$A62,'Agricultural Land'!$I:$I,'Production value per land area'!F$1)</f>
        <v>1306.3675856173468</v>
      </c>
      <c r="G62" s="2">
        <f>SUMIFS('Gross Production Value'!$L:$L,'Gross Production Value'!$D:$D,'Production value per land area'!$A62,'Gross Production Value'!$I:$I,'Production value per land area'!G$1)/SUMIFS('Agricultural Land'!$L:$L,'Agricultural Land'!$D:$D,'Production value per land area'!$A62,'Agricultural Land'!$I:$I,'Production value per land area'!G$1)</f>
        <v>1350.1035235969387</v>
      </c>
      <c r="H62" s="2">
        <f>SUMIFS('Gross Production Value'!$L:$L,'Gross Production Value'!$D:$D,'Production value per land area'!$A62,'Gross Production Value'!$I:$I,'Production value per land area'!H$1)/SUMIFS('Agricultural Land'!$L:$L,'Agricultural Land'!$D:$D,'Production value per land area'!$A62,'Agricultural Land'!$I:$I,'Production value per land area'!H$1)</f>
        <v>1372.2667186998299</v>
      </c>
    </row>
    <row r="63" spans="1:8" x14ac:dyDescent="0.25">
      <c r="A63" t="s">
        <v>89</v>
      </c>
      <c r="B63" s="2">
        <f>SUMIFS('Gross Production Value'!$L:$L,'Gross Production Value'!$D:$D,'Production value per land area'!$A63,'Gross Production Value'!$I:$I,'Production value per land area'!B$1)/SUMIFS('Agricultural Land'!$L:$L,'Agricultural Land'!$D:$D,'Production value per land area'!$A63,'Agricultural Land'!$I:$I,'Production value per land area'!B$1)</f>
        <v>868.79810157875079</v>
      </c>
      <c r="C63" s="2">
        <f>SUMIFS('Gross Production Value'!$L:$L,'Gross Production Value'!$D:$D,'Production value per land area'!$A63,'Gross Production Value'!$I:$I,'Production value per land area'!C$1)/SUMIFS('Agricultural Land'!$L:$L,'Agricultural Land'!$D:$D,'Production value per land area'!$A63,'Agricultural Land'!$I:$I,'Production value per land area'!C$1)</f>
        <v>879.43279584037782</v>
      </c>
      <c r="D63" s="2">
        <f>SUMIFS('Gross Production Value'!$L:$L,'Gross Production Value'!$D:$D,'Production value per land area'!$A63,'Gross Production Value'!$I:$I,'Production value per land area'!D$1)/SUMIFS('Agricultural Land'!$L:$L,'Agricultural Land'!$D:$D,'Production value per land area'!$A63,'Agricultural Land'!$I:$I,'Production value per land area'!D$1)</f>
        <v>827.39793793470005</v>
      </c>
      <c r="E63" s="2">
        <f>SUMIFS('Gross Production Value'!$L:$L,'Gross Production Value'!$D:$D,'Production value per land area'!$A63,'Gross Production Value'!$I:$I,'Production value per land area'!E$1)/SUMIFS('Agricultural Land'!$L:$L,'Agricultural Land'!$D:$D,'Production value per land area'!$A63,'Agricultural Land'!$I:$I,'Production value per land area'!E$1)</f>
        <v>798.65751246386264</v>
      </c>
      <c r="F63" s="2">
        <f>SUMIFS('Gross Production Value'!$L:$L,'Gross Production Value'!$D:$D,'Production value per land area'!$A63,'Gross Production Value'!$I:$I,'Production value per land area'!F$1)/SUMIFS('Agricultural Land'!$L:$L,'Agricultural Land'!$D:$D,'Production value per land area'!$A63,'Agricultural Land'!$I:$I,'Production value per land area'!F$1)</f>
        <v>1153.9675044325115</v>
      </c>
      <c r="G63" s="2">
        <f>SUMIFS('Gross Production Value'!$L:$L,'Gross Production Value'!$D:$D,'Production value per land area'!$A63,'Gross Production Value'!$I:$I,'Production value per land area'!G$1)/SUMIFS('Agricultural Land'!$L:$L,'Agricultural Land'!$D:$D,'Production value per land area'!$A63,'Agricultural Land'!$I:$I,'Production value per land area'!G$1)</f>
        <v>1119.0416523140439</v>
      </c>
      <c r="H63" s="2">
        <f>SUMIFS('Gross Production Value'!$L:$L,'Gross Production Value'!$D:$D,'Production value per land area'!$A63,'Gross Production Value'!$I:$I,'Production value per land area'!H$1)/SUMIFS('Agricultural Land'!$L:$L,'Agricultural Land'!$D:$D,'Production value per land area'!$A63,'Agricultural Land'!$I:$I,'Production value per land area'!H$1)</f>
        <v>1104.8367983701958</v>
      </c>
    </row>
    <row r="64" spans="1:8" x14ac:dyDescent="0.25">
      <c r="A64" t="s">
        <v>90</v>
      </c>
      <c r="B64" s="2">
        <f>SUMIFS('Gross Production Value'!$L:$L,'Gross Production Value'!$D:$D,'Production value per land area'!$A64,'Gross Production Value'!$I:$I,'Production value per land area'!B$1)/SUMIFS('Agricultural Land'!$L:$L,'Agricultural Land'!$D:$D,'Production value per land area'!$A64,'Agricultural Land'!$I:$I,'Production value per land area'!B$1)</f>
        <v>5996.0806855311903</v>
      </c>
      <c r="C64" s="2">
        <f>SUMIFS('Gross Production Value'!$L:$L,'Gross Production Value'!$D:$D,'Production value per land area'!$A64,'Gross Production Value'!$I:$I,'Production value per land area'!C$1)/SUMIFS('Agricultural Land'!$L:$L,'Agricultural Land'!$D:$D,'Production value per land area'!$A64,'Agricultural Land'!$I:$I,'Production value per land area'!C$1)</f>
        <v>6312.842592902487</v>
      </c>
      <c r="D64" s="2">
        <f>SUMIFS('Gross Production Value'!$L:$L,'Gross Production Value'!$D:$D,'Production value per land area'!$A64,'Gross Production Value'!$I:$I,'Production value per land area'!D$1)/SUMIFS('Agricultural Land'!$L:$L,'Agricultural Land'!$D:$D,'Production value per land area'!$A64,'Agricultural Land'!$I:$I,'Production value per land area'!D$1)</f>
        <v>6501.6622263923164</v>
      </c>
      <c r="E64" s="2">
        <f>SUMIFS('Gross Production Value'!$L:$L,'Gross Production Value'!$D:$D,'Production value per land area'!$A64,'Gross Production Value'!$I:$I,'Production value per land area'!E$1)/SUMIFS('Agricultural Land'!$L:$L,'Agricultural Land'!$D:$D,'Production value per land area'!$A64,'Agricultural Land'!$I:$I,'Production value per land area'!E$1)</f>
        <v>6274.6212211363263</v>
      </c>
      <c r="F64" s="2">
        <f>SUMIFS('Gross Production Value'!$L:$L,'Gross Production Value'!$D:$D,'Production value per land area'!$A64,'Gross Production Value'!$I:$I,'Production value per land area'!F$1)/SUMIFS('Agricultural Land'!$L:$L,'Agricultural Land'!$D:$D,'Production value per land area'!$A64,'Agricultural Land'!$I:$I,'Production value per land area'!F$1)</f>
        <v>6532.8290966354343</v>
      </c>
      <c r="G64" s="2">
        <f>SUMIFS('Gross Production Value'!$L:$L,'Gross Production Value'!$D:$D,'Production value per land area'!$A64,'Gross Production Value'!$I:$I,'Production value per land area'!G$1)/SUMIFS('Agricultural Land'!$L:$L,'Agricultural Land'!$D:$D,'Production value per land area'!$A64,'Agricultural Land'!$I:$I,'Production value per land area'!G$1)</f>
        <v>6449.8452514627161</v>
      </c>
      <c r="H64" s="2">
        <f>SUMIFS('Gross Production Value'!$L:$L,'Gross Production Value'!$D:$D,'Production value per land area'!$A64,'Gross Production Value'!$I:$I,'Production value per land area'!H$1)/SUMIFS('Agricultural Land'!$L:$L,'Agricultural Land'!$D:$D,'Production value per land area'!$A64,'Agricultural Land'!$I:$I,'Production value per land area'!H$1)</f>
        <v>6738.1615840598106</v>
      </c>
    </row>
    <row r="65" spans="1:8" x14ac:dyDescent="0.25">
      <c r="A65" t="s">
        <v>91</v>
      </c>
      <c r="B65" s="2">
        <f>SUMIFS('Gross Production Value'!$L:$L,'Gross Production Value'!$D:$D,'Production value per land area'!$A65,'Gross Production Value'!$I:$I,'Production value per land area'!B$1)/SUMIFS('Agricultural Land'!$L:$L,'Agricultural Land'!$D:$D,'Production value per land area'!$A65,'Agricultural Land'!$I:$I,'Production value per land area'!B$1)</f>
        <v>735.88392190749198</v>
      </c>
      <c r="C65" s="2">
        <f>SUMIFS('Gross Production Value'!$L:$L,'Gross Production Value'!$D:$D,'Production value per land area'!$A65,'Gross Production Value'!$I:$I,'Production value per land area'!C$1)/SUMIFS('Agricultural Land'!$L:$L,'Agricultural Land'!$D:$D,'Production value per land area'!$A65,'Agricultural Land'!$I:$I,'Production value per land area'!C$1)</f>
        <v>713.50899889954633</v>
      </c>
      <c r="D65" s="2">
        <f>SUMIFS('Gross Production Value'!$L:$L,'Gross Production Value'!$D:$D,'Production value per land area'!$A65,'Gross Production Value'!$I:$I,'Production value per land area'!D$1)/SUMIFS('Agricultural Land'!$L:$L,'Agricultural Land'!$D:$D,'Production value per land area'!$A65,'Agricultural Land'!$I:$I,'Production value per land area'!D$1)</f>
        <v>772.91818943029921</v>
      </c>
      <c r="E65" s="2">
        <f>SUMIFS('Gross Production Value'!$L:$L,'Gross Production Value'!$D:$D,'Production value per land area'!$A65,'Gross Production Value'!$I:$I,'Production value per land area'!E$1)/SUMIFS('Agricultural Land'!$L:$L,'Agricultural Land'!$D:$D,'Production value per land area'!$A65,'Agricultural Land'!$I:$I,'Production value per land area'!E$1)</f>
        <v>719.89466856000001</v>
      </c>
      <c r="F65" s="2">
        <f>SUMIFS('Gross Production Value'!$L:$L,'Gross Production Value'!$D:$D,'Production value per land area'!$A65,'Gross Production Value'!$I:$I,'Production value per land area'!F$1)/SUMIFS('Agricultural Land'!$L:$L,'Agricultural Land'!$D:$D,'Production value per land area'!$A65,'Agricultural Land'!$I:$I,'Production value per land area'!F$1)</f>
        <v>715.36497557376015</v>
      </c>
      <c r="G65" s="2">
        <f>SUMIFS('Gross Production Value'!$L:$L,'Gross Production Value'!$D:$D,'Production value per land area'!$A65,'Gross Production Value'!$I:$I,'Production value per land area'!G$1)/SUMIFS('Agricultural Land'!$L:$L,'Agricultural Land'!$D:$D,'Production value per land area'!$A65,'Agricultural Land'!$I:$I,'Production value per land area'!G$1)</f>
        <v>697.16955716741222</v>
      </c>
      <c r="H65" s="2">
        <f>SUMIFS('Gross Production Value'!$L:$L,'Gross Production Value'!$D:$D,'Production value per land area'!$A65,'Gross Production Value'!$I:$I,'Production value per land area'!H$1)/SUMIFS('Agricultural Land'!$L:$L,'Agricultural Land'!$D:$D,'Production value per land area'!$A65,'Agricultural Land'!$I:$I,'Production value per land area'!H$1)</f>
        <v>740.09194831924299</v>
      </c>
    </row>
    <row r="66" spans="1:8" x14ac:dyDescent="0.25">
      <c r="A66" t="s">
        <v>92</v>
      </c>
      <c r="B66" s="2">
        <f>SUMIFS('Gross Production Value'!$L:$L,'Gross Production Value'!$D:$D,'Production value per land area'!$A66,'Gross Production Value'!$I:$I,'Production value per land area'!B$1)/SUMIFS('Agricultural Land'!$L:$L,'Agricultural Land'!$D:$D,'Production value per land area'!$A66,'Agricultural Land'!$I:$I,'Production value per land area'!B$1)</f>
        <v>153.36526269387755</v>
      </c>
      <c r="C66" s="2">
        <f>SUMIFS('Gross Production Value'!$L:$L,'Gross Production Value'!$D:$D,'Production value per land area'!$A66,'Gross Production Value'!$I:$I,'Production value per land area'!C$1)/SUMIFS('Agricultural Land'!$L:$L,'Agricultural Land'!$D:$D,'Production value per land area'!$A66,'Agricultural Land'!$I:$I,'Production value per land area'!C$1)</f>
        <v>160.85740810915493</v>
      </c>
      <c r="D66" s="2">
        <f>SUMIFS('Gross Production Value'!$L:$L,'Gross Production Value'!$D:$D,'Production value per land area'!$A66,'Gross Production Value'!$I:$I,'Production value per land area'!D$1)/SUMIFS('Agricultural Land'!$L:$L,'Agricultural Land'!$D:$D,'Production value per land area'!$A66,'Agricultural Land'!$I:$I,'Production value per land area'!D$1)</f>
        <v>164.19747686267604</v>
      </c>
      <c r="E66" s="2">
        <f>SUMIFS('Gross Production Value'!$L:$L,'Gross Production Value'!$D:$D,'Production value per land area'!$A66,'Gross Production Value'!$I:$I,'Production value per land area'!E$1)/SUMIFS('Agricultural Land'!$L:$L,'Agricultural Land'!$D:$D,'Production value per land area'!$A66,'Agricultural Land'!$I:$I,'Production value per land area'!E$1)</f>
        <v>165.29518022887325</v>
      </c>
      <c r="F66" s="2">
        <f>SUMIFS('Gross Production Value'!$L:$L,'Gross Production Value'!$D:$D,'Production value per land area'!$A66,'Gross Production Value'!$I:$I,'Production value per land area'!F$1)/SUMIFS('Agricultural Land'!$L:$L,'Agricultural Land'!$D:$D,'Production value per land area'!$A66,'Agricultural Land'!$I:$I,'Production value per land area'!F$1)</f>
        <v>167.27601290492959</v>
      </c>
      <c r="G66" s="2">
        <f>SUMIFS('Gross Production Value'!$L:$L,'Gross Production Value'!$D:$D,'Production value per land area'!$A66,'Gross Production Value'!$I:$I,'Production value per land area'!G$1)/SUMIFS('Agricultural Land'!$L:$L,'Agricultural Land'!$D:$D,'Production value per land area'!$A66,'Agricultural Land'!$I:$I,'Production value per land area'!G$1)</f>
        <v>167.61967960563379</v>
      </c>
      <c r="H66" s="2">
        <f>SUMIFS('Gross Production Value'!$L:$L,'Gross Production Value'!$D:$D,'Production value per land area'!$A66,'Gross Production Value'!$I:$I,'Production value per land area'!H$1)/SUMIFS('Agricultural Land'!$L:$L,'Agricultural Land'!$D:$D,'Production value per land area'!$A66,'Agricultural Land'!$I:$I,'Production value per land area'!H$1)</f>
        <v>168.4234795528169</v>
      </c>
    </row>
    <row r="67" spans="1:8" x14ac:dyDescent="0.25">
      <c r="A67" t="s">
        <v>93</v>
      </c>
      <c r="B67" s="2">
        <f>SUMIFS('Gross Production Value'!$L:$L,'Gross Production Value'!$D:$D,'Production value per land area'!$A67,'Gross Production Value'!$I:$I,'Production value per land area'!B$1)/SUMIFS('Agricultural Land'!$L:$L,'Agricultural Land'!$D:$D,'Production value per land area'!$A67,'Agricultural Land'!$I:$I,'Production value per land area'!B$1)</f>
        <v>31.032644679399368</v>
      </c>
      <c r="C67" s="2">
        <f>SUMIFS('Gross Production Value'!$L:$L,'Gross Production Value'!$D:$D,'Production value per land area'!$A67,'Gross Production Value'!$I:$I,'Production value per land area'!C$1)/SUMIFS('Agricultural Land'!$L:$L,'Agricultural Land'!$D:$D,'Production value per land area'!$A67,'Agricultural Land'!$I:$I,'Production value per land area'!C$1)</f>
        <v>31.122656576001056</v>
      </c>
      <c r="D67" s="2">
        <f>SUMIFS('Gross Production Value'!$L:$L,'Gross Production Value'!$D:$D,'Production value per land area'!$A67,'Gross Production Value'!$I:$I,'Production value per land area'!D$1)/SUMIFS('Agricultural Land'!$L:$L,'Agricultural Land'!$D:$D,'Production value per land area'!$A67,'Agricultural Land'!$I:$I,'Production value per land area'!D$1)</f>
        <v>31.704120709694415</v>
      </c>
      <c r="E67" s="2">
        <f>SUMIFS('Gross Production Value'!$L:$L,'Gross Production Value'!$D:$D,'Production value per land area'!$A67,'Gross Production Value'!$I:$I,'Production value per land area'!E$1)/SUMIFS('Agricultural Land'!$L:$L,'Agricultural Land'!$D:$D,'Production value per land area'!$A67,'Agricultural Land'!$I:$I,'Production value per land area'!E$1)</f>
        <v>31.656775756322446</v>
      </c>
      <c r="F67" s="2">
        <f>SUMIFS('Gross Production Value'!$L:$L,'Gross Production Value'!$D:$D,'Production value per land area'!$A67,'Gross Production Value'!$I:$I,'Production value per land area'!F$1)/SUMIFS('Agricultural Land'!$L:$L,'Agricultural Land'!$D:$D,'Production value per land area'!$A67,'Agricultural Land'!$I:$I,'Production value per land area'!F$1)</f>
        <v>31.433004523840886</v>
      </c>
      <c r="G67" s="2">
        <f>SUMIFS('Gross Production Value'!$L:$L,'Gross Production Value'!$D:$D,'Production value per land area'!$A67,'Gross Production Value'!$I:$I,'Production value per land area'!G$1)/SUMIFS('Agricultural Land'!$L:$L,'Agricultural Land'!$D:$D,'Production value per land area'!$A67,'Agricultural Land'!$I:$I,'Production value per land area'!G$1)</f>
        <v>31.284277932692309</v>
      </c>
      <c r="H67" s="2">
        <f>SUMIFS('Gross Production Value'!$L:$L,'Gross Production Value'!$D:$D,'Production value per land area'!$A67,'Gross Production Value'!$I:$I,'Production value per land area'!H$1)/SUMIFS('Agricultural Land'!$L:$L,'Agricultural Land'!$D:$D,'Production value per land area'!$A67,'Agricultural Land'!$I:$I,'Production value per land area'!H$1)</f>
        <v>31.798781124209693</v>
      </c>
    </row>
    <row r="68" spans="1:8" x14ac:dyDescent="0.25">
      <c r="A68" t="s">
        <v>94</v>
      </c>
      <c r="B68" s="2">
        <f>SUMIFS('Gross Production Value'!$L:$L,'Gross Production Value'!$D:$D,'Production value per land area'!$A68,'Gross Production Value'!$I:$I,'Production value per land area'!B$1)/SUMIFS('Agricultural Land'!$L:$L,'Agricultural Land'!$D:$D,'Production value per land area'!$A68,'Agricultural Land'!$I:$I,'Production value per land area'!B$1)</f>
        <v>597.08745954468804</v>
      </c>
      <c r="C68" s="2">
        <f>SUMIFS('Gross Production Value'!$L:$L,'Gross Production Value'!$D:$D,'Production value per land area'!$A68,'Gross Production Value'!$I:$I,'Production value per land area'!C$1)/SUMIFS('Agricultural Land'!$L:$L,'Agricultural Land'!$D:$D,'Production value per land area'!$A68,'Agricultural Land'!$I:$I,'Production value per land area'!C$1)</f>
        <v>643.43541520824533</v>
      </c>
      <c r="D68" s="2">
        <f>SUMIFS('Gross Production Value'!$L:$L,'Gross Production Value'!$D:$D,'Production value per land area'!$A68,'Gross Production Value'!$I:$I,'Production value per land area'!D$1)/SUMIFS('Agricultural Land'!$L:$L,'Agricultural Land'!$D:$D,'Production value per land area'!$A68,'Agricultural Land'!$I:$I,'Production value per land area'!D$1)</f>
        <v>659.74036926875203</v>
      </c>
      <c r="E68" s="2">
        <f>SUMIFS('Gross Production Value'!$L:$L,'Gross Production Value'!$D:$D,'Production value per land area'!$A68,'Gross Production Value'!$I:$I,'Production value per land area'!E$1)/SUMIFS('Agricultural Land'!$L:$L,'Agricultural Land'!$D:$D,'Production value per land area'!$A68,'Agricultural Land'!$I:$I,'Production value per land area'!E$1)</f>
        <v>677.59415961554407</v>
      </c>
      <c r="F68" s="2">
        <f>SUMIFS('Gross Production Value'!$L:$L,'Gross Production Value'!$D:$D,'Production value per land area'!$A68,'Gross Production Value'!$I:$I,'Production value per land area'!F$1)/SUMIFS('Agricultural Land'!$L:$L,'Agricultural Land'!$D:$D,'Production value per land area'!$A68,'Agricultural Land'!$I:$I,'Production value per land area'!F$1)</f>
        <v>717.26469411806977</v>
      </c>
      <c r="G68" s="2">
        <f>SUMIFS('Gross Production Value'!$L:$L,'Gross Production Value'!$D:$D,'Production value per land area'!$A68,'Gross Production Value'!$I:$I,'Production value per land area'!G$1)/SUMIFS('Agricultural Land'!$L:$L,'Agricultural Land'!$D:$D,'Production value per land area'!$A68,'Agricultural Land'!$I:$I,'Production value per land area'!G$1)</f>
        <v>774.9061220463243</v>
      </c>
      <c r="H68" s="2">
        <f>SUMIFS('Gross Production Value'!$L:$L,'Gross Production Value'!$D:$D,'Production value per land area'!$A68,'Gross Production Value'!$I:$I,'Production value per land area'!H$1)/SUMIFS('Agricultural Land'!$L:$L,'Agricultural Land'!$D:$D,'Production value per land area'!$A68,'Agricultural Land'!$I:$I,'Production value per land area'!H$1)</f>
        <v>654.00978707278171</v>
      </c>
    </row>
    <row r="69" spans="1:8" x14ac:dyDescent="0.25">
      <c r="A69" t="s">
        <v>95</v>
      </c>
      <c r="B69" s="2">
        <f>SUMIFS('Gross Production Value'!$L:$L,'Gross Production Value'!$D:$D,'Production value per land area'!$A69,'Gross Production Value'!$I:$I,'Production value per land area'!B$1)/SUMIFS('Agricultural Land'!$L:$L,'Agricultural Land'!$D:$D,'Production value per land area'!$A69,'Agricultural Land'!$I:$I,'Production value per land area'!B$1)</f>
        <v>244.69287202045825</v>
      </c>
      <c r="C69" s="2">
        <f>SUMIFS('Gross Production Value'!$L:$L,'Gross Production Value'!$D:$D,'Production value per land area'!$A69,'Gross Production Value'!$I:$I,'Production value per land area'!C$1)/SUMIFS('Agricultural Land'!$L:$L,'Agricultural Land'!$D:$D,'Production value per land area'!$A69,'Agricultural Land'!$I:$I,'Production value per land area'!C$1)</f>
        <v>250.90809683060556</v>
      </c>
      <c r="D69" s="2">
        <f>SUMIFS('Gross Production Value'!$L:$L,'Gross Production Value'!$D:$D,'Production value per land area'!$A69,'Gross Production Value'!$I:$I,'Production value per land area'!D$1)/SUMIFS('Agricultural Land'!$L:$L,'Agricultural Land'!$D:$D,'Production value per land area'!$A69,'Agricultural Land'!$I:$I,'Production value per land area'!D$1)</f>
        <v>256.70345514648119</v>
      </c>
      <c r="E69" s="2">
        <f>SUMIFS('Gross Production Value'!$L:$L,'Gross Production Value'!$D:$D,'Production value per land area'!$A69,'Gross Production Value'!$I:$I,'Production value per land area'!E$1)/SUMIFS('Agricultural Land'!$L:$L,'Agricultural Land'!$D:$D,'Production value per land area'!$A69,'Agricultural Land'!$I:$I,'Production value per land area'!E$1)</f>
        <v>261.9298480106383</v>
      </c>
      <c r="F69" s="2">
        <f>SUMIFS('Gross Production Value'!$L:$L,'Gross Production Value'!$D:$D,'Production value per land area'!$A69,'Gross Production Value'!$I:$I,'Production value per land area'!F$1)/SUMIFS('Agricultural Land'!$L:$L,'Agricultural Land'!$D:$D,'Production value per land area'!$A69,'Agricultural Land'!$I:$I,'Production value per land area'!F$1)</f>
        <v>262.06917214484452</v>
      </c>
      <c r="G69" s="2">
        <f>SUMIFS('Gross Production Value'!$L:$L,'Gross Production Value'!$D:$D,'Production value per land area'!$A69,'Gross Production Value'!$I:$I,'Production value per land area'!G$1)/SUMIFS('Agricultural Land'!$L:$L,'Agricultural Land'!$D:$D,'Production value per land area'!$A69,'Agricultural Land'!$I:$I,'Production value per land area'!G$1)</f>
        <v>262.57580593780688</v>
      </c>
      <c r="H69" s="2">
        <f>SUMIFS('Gross Production Value'!$L:$L,'Gross Production Value'!$D:$D,'Production value per land area'!$A69,'Gross Production Value'!$I:$I,'Production value per land area'!H$1)/SUMIFS('Agricultural Land'!$L:$L,'Agricultural Land'!$D:$D,'Production value per land area'!$A69,'Agricultural Land'!$I:$I,'Production value per land area'!H$1)</f>
        <v>261.63111864320786</v>
      </c>
    </row>
    <row r="70" spans="1:8" x14ac:dyDescent="0.25">
      <c r="A70" t="s">
        <v>96</v>
      </c>
      <c r="B70" s="2">
        <f>SUMIFS('Gross Production Value'!$L:$L,'Gross Production Value'!$D:$D,'Production value per land area'!$A70,'Gross Production Value'!$I:$I,'Production value per land area'!B$1)/SUMIFS('Agricultural Land'!$L:$L,'Agricultural Land'!$D:$D,'Production value per land area'!$A70,'Agricultural Land'!$I:$I,'Production value per land area'!B$1)</f>
        <v>289.29803496275537</v>
      </c>
      <c r="C70" s="2">
        <f>SUMIFS('Gross Production Value'!$L:$L,'Gross Production Value'!$D:$D,'Production value per land area'!$A70,'Gross Production Value'!$I:$I,'Production value per land area'!C$1)/SUMIFS('Agricultural Land'!$L:$L,'Agricultural Land'!$D:$D,'Production value per land area'!$A70,'Agricultural Land'!$I:$I,'Production value per land area'!C$1)</f>
        <v>288.10312520514685</v>
      </c>
      <c r="D70" s="2">
        <f>SUMIFS('Gross Production Value'!$L:$L,'Gross Production Value'!$D:$D,'Production value per land area'!$A70,'Gross Production Value'!$I:$I,'Production value per land area'!D$1)/SUMIFS('Agricultural Land'!$L:$L,'Agricultural Land'!$D:$D,'Production value per land area'!$A70,'Agricultural Land'!$I:$I,'Production value per land area'!D$1)</f>
        <v>301.36982483690525</v>
      </c>
      <c r="E70" s="2">
        <f>SUMIFS('Gross Production Value'!$L:$L,'Gross Production Value'!$D:$D,'Production value per land area'!$A70,'Gross Production Value'!$I:$I,'Production value per land area'!E$1)/SUMIFS('Agricultural Land'!$L:$L,'Agricultural Land'!$D:$D,'Production value per land area'!$A70,'Agricultural Land'!$I:$I,'Production value per land area'!E$1)</f>
        <v>308.87898675367177</v>
      </c>
      <c r="F70" s="2">
        <f>SUMIFS('Gross Production Value'!$L:$L,'Gross Production Value'!$D:$D,'Production value per land area'!$A70,'Gross Production Value'!$I:$I,'Production value per land area'!F$1)/SUMIFS('Agricultural Land'!$L:$L,'Agricultural Land'!$D:$D,'Production value per land area'!$A70,'Agricultural Land'!$I:$I,'Production value per land area'!F$1)</f>
        <v>322.17906314651856</v>
      </c>
      <c r="G70" s="2">
        <f>SUMIFS('Gross Production Value'!$L:$L,'Gross Production Value'!$D:$D,'Production value per land area'!$A70,'Gross Production Value'!$I:$I,'Production value per land area'!G$1)/SUMIFS('Agricultural Land'!$L:$L,'Agricultural Land'!$D:$D,'Production value per land area'!$A70,'Agricultural Land'!$I:$I,'Production value per land area'!G$1)</f>
        <v>342.60367188039118</v>
      </c>
      <c r="H70" s="2">
        <f>SUMIFS('Gross Production Value'!$L:$L,'Gross Production Value'!$D:$D,'Production value per land area'!$A70,'Gross Production Value'!$I:$I,'Production value per land area'!H$1)/SUMIFS('Agricultural Land'!$L:$L,'Agricultural Land'!$D:$D,'Production value per land area'!$A70,'Agricultural Land'!$I:$I,'Production value per land area'!H$1)</f>
        <v>327.54482516396121</v>
      </c>
    </row>
    <row r="71" spans="1:8" x14ac:dyDescent="0.25">
      <c r="A71" t="s">
        <v>97</v>
      </c>
      <c r="B71" s="2">
        <f>SUMIFS('Gross Production Value'!$L:$L,'Gross Production Value'!$D:$D,'Production value per land area'!$A71,'Gross Production Value'!$I:$I,'Production value per land area'!B$1)/SUMIFS('Agricultural Land'!$L:$L,'Agricultural Land'!$D:$D,'Production value per land area'!$A71,'Agricultural Land'!$I:$I,'Production value per land area'!B$1)</f>
        <v>6.5944696629112212</v>
      </c>
      <c r="C71" s="2">
        <f>SUMIFS('Gross Production Value'!$L:$L,'Gross Production Value'!$D:$D,'Production value per land area'!$A71,'Gross Production Value'!$I:$I,'Production value per land area'!C$1)/SUMIFS('Agricultural Land'!$L:$L,'Agricultural Land'!$D:$D,'Production value per land area'!$A71,'Agricultural Land'!$I:$I,'Production value per land area'!C$1)</f>
        <v>6.4346272024486222</v>
      </c>
      <c r="D71" s="2">
        <f>SUMIFS('Gross Production Value'!$L:$L,'Gross Production Value'!$D:$D,'Production value per land area'!$A71,'Gross Production Value'!$I:$I,'Production value per land area'!D$1)/SUMIFS('Agricultural Land'!$L:$L,'Agricultural Land'!$D:$D,'Production value per land area'!$A71,'Agricultural Land'!$I:$I,'Production value per land area'!D$1)</f>
        <v>6.5254369661227392</v>
      </c>
      <c r="E71" s="2">
        <f>SUMIFS('Gross Production Value'!$L:$L,'Gross Production Value'!$D:$D,'Production value per land area'!$A71,'Gross Production Value'!$I:$I,'Production value per land area'!E$1)/SUMIFS('Agricultural Land'!$L:$L,'Agricultural Land'!$D:$D,'Production value per land area'!$A71,'Agricultural Land'!$I:$I,'Production value per land area'!E$1)</f>
        <v>6.5437199357028044</v>
      </c>
      <c r="F71" s="2">
        <f>SUMIFS('Gross Production Value'!$L:$L,'Gross Production Value'!$D:$D,'Production value per land area'!$A71,'Gross Production Value'!$I:$I,'Production value per land area'!F$1)/SUMIFS('Agricultural Land'!$L:$L,'Agricultural Land'!$D:$D,'Production value per land area'!$A71,'Agricultural Land'!$I:$I,'Production value per land area'!F$1)</f>
        <v>6.5749115755944372</v>
      </c>
      <c r="G71" s="2">
        <f>SUMIFS('Gross Production Value'!$L:$L,'Gross Production Value'!$D:$D,'Production value per land area'!$A71,'Gross Production Value'!$I:$I,'Production value per land area'!G$1)/SUMIFS('Agricultural Land'!$L:$L,'Agricultural Land'!$D:$D,'Production value per land area'!$A71,'Agricultural Land'!$I:$I,'Production value per land area'!G$1)</f>
        <v>6.5610219204229763</v>
      </c>
      <c r="H71" s="2">
        <f>SUMIFS('Gross Production Value'!$L:$L,'Gross Production Value'!$D:$D,'Production value per land area'!$A71,'Gross Production Value'!$I:$I,'Production value per land area'!H$1)/SUMIFS('Agricultural Land'!$L:$L,'Agricultural Land'!$D:$D,'Production value per land area'!$A71,'Agricultural Land'!$I:$I,'Production value per land area'!H$1)</f>
        <v>6.5120543875734374</v>
      </c>
    </row>
    <row r="72" spans="1:8" x14ac:dyDescent="0.25">
      <c r="A72" t="s">
        <v>98</v>
      </c>
      <c r="B72" s="2">
        <f>SUMIFS('Gross Production Value'!$L:$L,'Gross Production Value'!$D:$D,'Production value per land area'!$A72,'Gross Production Value'!$I:$I,'Production value per land area'!B$1)/SUMIFS('Agricultural Land'!$L:$L,'Agricultural Land'!$D:$D,'Production value per land area'!$A72,'Agricultural Land'!$I:$I,'Production value per land area'!B$1)</f>
        <v>622.68022299999996</v>
      </c>
      <c r="C72" s="2">
        <f>SUMIFS('Gross Production Value'!$L:$L,'Gross Production Value'!$D:$D,'Production value per land area'!$A72,'Gross Production Value'!$I:$I,'Production value per land area'!C$1)/SUMIFS('Agricultural Land'!$L:$L,'Agricultural Land'!$D:$D,'Production value per land area'!$A72,'Agricultural Land'!$I:$I,'Production value per land area'!C$1)</f>
        <v>625.05367166666667</v>
      </c>
      <c r="D72" s="2">
        <f>SUMIFS('Gross Production Value'!$L:$L,'Gross Production Value'!$D:$D,'Production value per land area'!$A72,'Gross Production Value'!$I:$I,'Production value per land area'!D$1)/SUMIFS('Agricultural Land'!$L:$L,'Agricultural Land'!$D:$D,'Production value per land area'!$A72,'Agricultural Land'!$I:$I,'Production value per land area'!D$1)</f>
        <v>627.48570233333328</v>
      </c>
      <c r="E72" s="2">
        <f>SUMIFS('Gross Production Value'!$L:$L,'Gross Production Value'!$D:$D,'Production value per land area'!$A72,'Gross Production Value'!$I:$I,'Production value per land area'!E$1)/SUMIFS('Agricultural Land'!$L:$L,'Agricultural Land'!$D:$D,'Production value per land area'!$A72,'Agricultural Land'!$I:$I,'Production value per land area'!E$1)</f>
        <v>633.11173566666673</v>
      </c>
      <c r="F72" s="2">
        <f>SUMIFS('Gross Production Value'!$L:$L,'Gross Production Value'!$D:$D,'Production value per land area'!$A72,'Gross Production Value'!$I:$I,'Production value per land area'!F$1)/SUMIFS('Agricultural Land'!$L:$L,'Agricultural Land'!$D:$D,'Production value per land area'!$A72,'Agricultural Land'!$I:$I,'Production value per land area'!F$1)</f>
        <v>634.24926966666669</v>
      </c>
      <c r="G72" s="2">
        <f>SUMIFS('Gross Production Value'!$L:$L,'Gross Production Value'!$D:$D,'Production value per land area'!$A72,'Gross Production Value'!$I:$I,'Production value per land area'!G$1)/SUMIFS('Agricultural Land'!$L:$L,'Agricultural Land'!$D:$D,'Production value per land area'!$A72,'Agricultural Land'!$I:$I,'Production value per land area'!G$1)</f>
        <v>627.06632233333335</v>
      </c>
      <c r="H72" s="2">
        <f>SUMIFS('Gross Production Value'!$L:$L,'Gross Production Value'!$D:$D,'Production value per land area'!$A72,'Gross Production Value'!$I:$I,'Production value per land area'!H$1)/SUMIFS('Agricultural Land'!$L:$L,'Agricultural Land'!$D:$D,'Production value per land area'!$A72,'Agricultural Land'!$I:$I,'Production value per land area'!H$1)</f>
        <v>627.13133733333336</v>
      </c>
    </row>
    <row r="73" spans="1:8" x14ac:dyDescent="0.25">
      <c r="A73" t="s">
        <v>99</v>
      </c>
      <c r="B73" s="2">
        <f>SUMIFS('Gross Production Value'!$L:$L,'Gross Production Value'!$D:$D,'Production value per land area'!$A73,'Gross Production Value'!$I:$I,'Production value per land area'!B$1)/SUMIFS('Agricultural Land'!$L:$L,'Agricultural Land'!$D:$D,'Production value per land area'!$A73,'Agricultural Land'!$I:$I,'Production value per land area'!B$1)</f>
        <v>442.60723908941179</v>
      </c>
      <c r="C73" s="2">
        <f>SUMIFS('Gross Production Value'!$L:$L,'Gross Production Value'!$D:$D,'Production value per land area'!$A73,'Gross Production Value'!$I:$I,'Production value per land area'!C$1)/SUMIFS('Agricultural Land'!$L:$L,'Agricultural Land'!$D:$D,'Production value per land area'!$A73,'Agricultural Land'!$I:$I,'Production value per land area'!C$1)</f>
        <v>508.16692512470587</v>
      </c>
      <c r="D73" s="2">
        <f>SUMIFS('Gross Production Value'!$L:$L,'Gross Production Value'!$D:$D,'Production value per land area'!$A73,'Gross Production Value'!$I:$I,'Production value per land area'!D$1)/SUMIFS('Agricultural Land'!$L:$L,'Agricultural Land'!$D:$D,'Production value per land area'!$A73,'Agricultural Land'!$I:$I,'Production value per land area'!D$1)</f>
        <v>420.03198739764707</v>
      </c>
      <c r="E73" s="2">
        <f>SUMIFS('Gross Production Value'!$L:$L,'Gross Production Value'!$D:$D,'Production value per land area'!$A73,'Gross Production Value'!$I:$I,'Production value per land area'!E$1)/SUMIFS('Agricultural Land'!$L:$L,'Agricultural Land'!$D:$D,'Production value per land area'!$A73,'Agricultural Land'!$I:$I,'Production value per land area'!E$1)</f>
        <v>469.03776414117647</v>
      </c>
      <c r="F73" s="2">
        <f>SUMIFS('Gross Production Value'!$L:$L,'Gross Production Value'!$D:$D,'Production value per land area'!$A73,'Gross Production Value'!$I:$I,'Production value per land area'!F$1)/SUMIFS('Agricultural Land'!$L:$L,'Agricultural Land'!$D:$D,'Production value per land area'!$A73,'Agricultural Land'!$I:$I,'Production value per land area'!F$1)</f>
        <v>479.54324081647059</v>
      </c>
      <c r="G73" s="2">
        <f>SUMIFS('Gross Production Value'!$L:$L,'Gross Production Value'!$D:$D,'Production value per land area'!$A73,'Gross Production Value'!$I:$I,'Production value per land area'!G$1)/SUMIFS('Agricultural Land'!$L:$L,'Agricultural Land'!$D:$D,'Production value per land area'!$A73,'Agricultural Land'!$I:$I,'Production value per land area'!G$1)</f>
        <v>463.95515727058824</v>
      </c>
      <c r="H73" s="2">
        <f>SUMIFS('Gross Production Value'!$L:$L,'Gross Production Value'!$D:$D,'Production value per land area'!$A73,'Gross Production Value'!$I:$I,'Production value per land area'!H$1)/SUMIFS('Agricultural Land'!$L:$L,'Agricultural Land'!$D:$D,'Production value per land area'!$A73,'Agricultural Land'!$I:$I,'Production value per land area'!H$1)</f>
        <v>454.11896581882348</v>
      </c>
    </row>
    <row r="74" spans="1:8" x14ac:dyDescent="0.25">
      <c r="A74" t="s">
        <v>100</v>
      </c>
      <c r="B74" s="2">
        <f>SUMIFS('Gross Production Value'!$L:$L,'Gross Production Value'!$D:$D,'Production value per land area'!$A74,'Gross Production Value'!$I:$I,'Production value per land area'!B$1)/SUMIFS('Agricultural Land'!$L:$L,'Agricultural Land'!$D:$D,'Production value per land area'!$A74,'Agricultural Land'!$I:$I,'Production value per land area'!B$1)</f>
        <v>920.06688558095902</v>
      </c>
      <c r="C74" s="2">
        <f>SUMIFS('Gross Production Value'!$L:$L,'Gross Production Value'!$D:$D,'Production value per land area'!$A74,'Gross Production Value'!$I:$I,'Production value per land area'!C$1)/SUMIFS('Agricultural Land'!$L:$L,'Agricultural Land'!$D:$D,'Production value per land area'!$A74,'Agricultural Land'!$I:$I,'Production value per land area'!C$1)</f>
        <v>961.37474526720894</v>
      </c>
      <c r="D74" s="2">
        <f>SUMIFS('Gross Production Value'!$L:$L,'Gross Production Value'!$D:$D,'Production value per land area'!$A74,'Gross Production Value'!$I:$I,'Production value per land area'!D$1)/SUMIFS('Agricultural Land'!$L:$L,'Agricultural Land'!$D:$D,'Production value per land area'!$A74,'Agricultural Land'!$I:$I,'Production value per land area'!D$1)</f>
        <v>926.04636467988269</v>
      </c>
      <c r="E74" s="2">
        <f>SUMIFS('Gross Production Value'!$L:$L,'Gross Production Value'!$D:$D,'Production value per land area'!$A74,'Gross Production Value'!$I:$I,'Production value per land area'!E$1)/SUMIFS('Agricultural Land'!$L:$L,'Agricultural Land'!$D:$D,'Production value per land area'!$A74,'Agricultural Land'!$I:$I,'Production value per land area'!E$1)</f>
        <v>983.71141634359094</v>
      </c>
      <c r="F74" s="2">
        <f>SUMIFS('Gross Production Value'!$L:$L,'Gross Production Value'!$D:$D,'Production value per land area'!$A74,'Gross Production Value'!$I:$I,'Production value per land area'!F$1)/SUMIFS('Agricultural Land'!$L:$L,'Agricultural Land'!$D:$D,'Production value per land area'!$A74,'Agricultural Land'!$I:$I,'Production value per land area'!F$1)</f>
        <v>998.67597775175341</v>
      </c>
      <c r="G74" s="2">
        <f>SUMIFS('Gross Production Value'!$L:$L,'Gross Production Value'!$D:$D,'Production value per land area'!$A74,'Gross Production Value'!$I:$I,'Production value per land area'!G$1)/SUMIFS('Agricultural Land'!$L:$L,'Agricultural Land'!$D:$D,'Production value per land area'!$A74,'Agricultural Land'!$I:$I,'Production value per land area'!G$1)</f>
        <v>969.81730894167333</v>
      </c>
      <c r="H74" s="2">
        <f>SUMIFS('Gross Production Value'!$L:$L,'Gross Production Value'!$D:$D,'Production value per land area'!$A74,'Gross Production Value'!$I:$I,'Production value per land area'!H$1)/SUMIFS('Agricultural Land'!$L:$L,'Agricultural Land'!$D:$D,'Production value per land area'!$A74,'Agricultural Land'!$I:$I,'Production value per land area'!H$1)</f>
        <v>961.10488250153855</v>
      </c>
    </row>
    <row r="75" spans="1:8" x14ac:dyDescent="0.25">
      <c r="A75" t="s">
        <v>101</v>
      </c>
      <c r="B75" s="2">
        <f>SUMIFS('Gross Production Value'!$L:$L,'Gross Production Value'!$D:$D,'Production value per land area'!$A75,'Gross Production Value'!$I:$I,'Production value per land area'!B$1)/SUMIFS('Agricultural Land'!$L:$L,'Agricultural Land'!$D:$D,'Production value per land area'!$A75,'Agricultural Land'!$I:$I,'Production value per land area'!B$1)</f>
        <v>1444.8064129277509</v>
      </c>
      <c r="C75" s="2">
        <f>SUMIFS('Gross Production Value'!$L:$L,'Gross Production Value'!$D:$D,'Production value per land area'!$A75,'Gross Production Value'!$I:$I,'Production value per land area'!C$1)/SUMIFS('Agricultural Land'!$L:$L,'Agricultural Land'!$D:$D,'Production value per land area'!$A75,'Agricultural Land'!$I:$I,'Production value per land area'!C$1)</f>
        <v>1473.2372892652345</v>
      </c>
      <c r="D75" s="2">
        <f>SUMIFS('Gross Production Value'!$L:$L,'Gross Production Value'!$D:$D,'Production value per land area'!$A75,'Gross Production Value'!$I:$I,'Production value per land area'!D$1)/SUMIFS('Agricultural Land'!$L:$L,'Agricultural Land'!$D:$D,'Production value per land area'!$A75,'Agricultural Land'!$I:$I,'Production value per land area'!D$1)</f>
        <v>1446.7357714241734</v>
      </c>
      <c r="E75" s="2">
        <f>SUMIFS('Gross Production Value'!$L:$L,'Gross Production Value'!$D:$D,'Production value per land area'!$A75,'Gross Production Value'!$I:$I,'Production value per land area'!E$1)/SUMIFS('Agricultural Land'!$L:$L,'Agricultural Land'!$D:$D,'Production value per land area'!$A75,'Agricultural Land'!$I:$I,'Production value per land area'!E$1)</f>
        <v>1445.484585431592</v>
      </c>
      <c r="F75" s="2">
        <f>SUMIFS('Gross Production Value'!$L:$L,'Gross Production Value'!$D:$D,'Production value per land area'!$A75,'Gross Production Value'!$I:$I,'Production value per land area'!F$1)/SUMIFS('Agricultural Land'!$L:$L,'Agricultural Land'!$D:$D,'Production value per land area'!$A75,'Agricultural Land'!$I:$I,'Production value per land area'!F$1)</f>
        <v>1529.7594882548451</v>
      </c>
      <c r="G75" s="2">
        <f>SUMIFS('Gross Production Value'!$L:$L,'Gross Production Value'!$D:$D,'Production value per land area'!$A75,'Gross Production Value'!$I:$I,'Production value per land area'!G$1)/SUMIFS('Agricultural Land'!$L:$L,'Agricultural Land'!$D:$D,'Production value per land area'!$A75,'Agricultural Land'!$I:$I,'Production value per land area'!G$1)</f>
        <v>1524.1223547172162</v>
      </c>
      <c r="H75" s="2">
        <f>SUMIFS('Gross Production Value'!$L:$L,'Gross Production Value'!$D:$D,'Production value per land area'!$A75,'Gross Production Value'!$I:$I,'Production value per land area'!H$1)/SUMIFS('Agricultural Land'!$L:$L,'Agricultural Land'!$D:$D,'Production value per land area'!$A75,'Agricultural Land'!$I:$I,'Production value per land area'!H$1)</f>
        <v>1411.4102190865449</v>
      </c>
    </row>
    <row r="76" spans="1:8" x14ac:dyDescent="0.25">
      <c r="A76" t="s">
        <v>102</v>
      </c>
      <c r="B76" s="2">
        <f>SUMIFS('Gross Production Value'!$L:$L,'Gross Production Value'!$D:$D,'Production value per land area'!$A76,'Gross Production Value'!$I:$I,'Production value per land area'!B$1)/SUMIFS('Agricultural Land'!$L:$L,'Agricultural Land'!$D:$D,'Production value per land area'!$A76,'Agricultural Land'!$I:$I,'Production value per land area'!B$1)</f>
        <v>897.18596551440328</v>
      </c>
      <c r="C76" s="2">
        <f>SUMIFS('Gross Production Value'!$L:$L,'Gross Production Value'!$D:$D,'Production value per land area'!$A76,'Gross Production Value'!$I:$I,'Production value per land area'!C$1)/SUMIFS('Agricultural Land'!$L:$L,'Agricultural Land'!$D:$D,'Production value per land area'!$A76,'Agricultural Land'!$I:$I,'Production value per land area'!C$1)</f>
        <v>1009.3120896218487</v>
      </c>
      <c r="D76" s="2">
        <f>SUMIFS('Gross Production Value'!$L:$L,'Gross Production Value'!$D:$D,'Production value per land area'!$A76,'Gross Production Value'!$I:$I,'Production value per land area'!D$1)/SUMIFS('Agricultural Land'!$L:$L,'Agricultural Land'!$D:$D,'Production value per land area'!$A76,'Agricultural Land'!$I:$I,'Production value per land area'!D$1)</f>
        <v>990.2975274242425</v>
      </c>
      <c r="E76" s="2">
        <f>SUMIFS('Gross Production Value'!$L:$L,'Gross Production Value'!$D:$D,'Production value per land area'!$A76,'Gross Production Value'!$I:$I,'Production value per land area'!E$1)/SUMIFS('Agricultural Land'!$L:$L,'Agricultural Land'!$D:$D,'Production value per land area'!$A76,'Agricultural Land'!$I:$I,'Production value per land area'!E$1)</f>
        <v>972.08692132404178</v>
      </c>
      <c r="F76" s="2">
        <f>SUMIFS('Gross Production Value'!$L:$L,'Gross Production Value'!$D:$D,'Production value per land area'!$A76,'Gross Production Value'!$I:$I,'Production value per land area'!F$1)/SUMIFS('Agricultural Land'!$L:$L,'Agricultural Land'!$D:$D,'Production value per land area'!$A76,'Agricultural Land'!$I:$I,'Production value per land area'!F$1)</f>
        <v>932.33537343137243</v>
      </c>
      <c r="G76" s="2">
        <f>SUMIFS('Gross Production Value'!$L:$L,'Gross Production Value'!$D:$D,'Production value per land area'!$A76,'Gross Production Value'!$I:$I,'Production value per land area'!G$1)/SUMIFS('Agricultural Land'!$L:$L,'Agricultural Land'!$D:$D,'Production value per land area'!$A76,'Agricultural Land'!$I:$I,'Production value per land area'!G$1)</f>
        <v>899.71343734824279</v>
      </c>
      <c r="H76" s="2">
        <f>SUMIFS('Gross Production Value'!$L:$L,'Gross Production Value'!$D:$D,'Production value per land area'!$A76,'Gross Production Value'!$I:$I,'Production value per land area'!H$1)/SUMIFS('Agricultural Land'!$L:$L,'Agricultural Land'!$D:$D,'Production value per land area'!$A76,'Agricultural Land'!$I:$I,'Production value per land area'!H$1)</f>
        <v>834.88853607476631</v>
      </c>
    </row>
    <row r="77" spans="1:8" x14ac:dyDescent="0.25">
      <c r="A77" t="s">
        <v>103</v>
      </c>
      <c r="B77" s="2">
        <f>SUMIFS('Gross Production Value'!$L:$L,'Gross Production Value'!$D:$D,'Production value per land area'!$A77,'Gross Production Value'!$I:$I,'Production value per land area'!B$1)/SUMIFS('Agricultural Land'!$L:$L,'Agricultural Land'!$D:$D,'Production value per land area'!$A77,'Agricultural Land'!$I:$I,'Production value per land area'!B$1)</f>
        <v>541.24162608988763</v>
      </c>
      <c r="C77" s="2">
        <f>SUMIFS('Gross Production Value'!$L:$L,'Gross Production Value'!$D:$D,'Production value per land area'!$A77,'Gross Production Value'!$I:$I,'Production value per land area'!C$1)/SUMIFS('Agricultural Land'!$L:$L,'Agricultural Land'!$D:$D,'Production value per land area'!$A77,'Agricultural Land'!$I:$I,'Production value per land area'!C$1)</f>
        <v>556.93040349450553</v>
      </c>
      <c r="D77" s="2">
        <f>SUMIFS('Gross Production Value'!$L:$L,'Gross Production Value'!$D:$D,'Production value per land area'!$A77,'Gross Production Value'!$I:$I,'Production value per land area'!D$1)/SUMIFS('Agricultural Land'!$L:$L,'Agricultural Land'!$D:$D,'Production value per land area'!$A77,'Agricultural Land'!$I:$I,'Production value per land area'!D$1)</f>
        <v>562.9482436263736</v>
      </c>
      <c r="E77" s="2">
        <f>SUMIFS('Gross Production Value'!$L:$L,'Gross Production Value'!$D:$D,'Production value per land area'!$A77,'Gross Production Value'!$I:$I,'Production value per land area'!E$1)/SUMIFS('Agricultural Land'!$L:$L,'Agricultural Land'!$D:$D,'Production value per land area'!$A77,'Agricultural Land'!$I:$I,'Production value per land area'!E$1)</f>
        <v>532.76144235164838</v>
      </c>
      <c r="F77" s="2">
        <f>SUMIFS('Gross Production Value'!$L:$L,'Gross Production Value'!$D:$D,'Production value per land area'!$A77,'Gross Production Value'!$I:$I,'Production value per land area'!F$1)/SUMIFS('Agricultural Land'!$L:$L,'Agricultural Land'!$D:$D,'Production value per land area'!$A77,'Agricultural Land'!$I:$I,'Production value per land area'!F$1)</f>
        <v>553.80357296703289</v>
      </c>
      <c r="G77" s="2">
        <f>SUMIFS('Gross Production Value'!$L:$L,'Gross Production Value'!$D:$D,'Production value per land area'!$A77,'Gross Production Value'!$I:$I,'Production value per land area'!G$1)/SUMIFS('Agricultural Land'!$L:$L,'Agricultural Land'!$D:$D,'Production value per land area'!$A77,'Agricultural Land'!$I:$I,'Production value per land area'!G$1)</f>
        <v>532.30469184615379</v>
      </c>
      <c r="H77" s="2">
        <f>SUMIFS('Gross Production Value'!$L:$L,'Gross Production Value'!$D:$D,'Production value per land area'!$A77,'Gross Production Value'!$I:$I,'Production value per land area'!H$1)/SUMIFS('Agricultural Land'!$L:$L,'Agricultural Land'!$D:$D,'Production value per land area'!$A77,'Agricultural Land'!$I:$I,'Production value per land area'!H$1)</f>
        <v>540.31898239560439</v>
      </c>
    </row>
    <row r="78" spans="1:8" x14ac:dyDescent="0.25">
      <c r="A78" t="s">
        <v>104</v>
      </c>
      <c r="B78" s="2">
        <f>SUMIFS('Gross Production Value'!$L:$L,'Gross Production Value'!$D:$D,'Production value per land area'!$A78,'Gross Production Value'!$I:$I,'Production value per land area'!B$1)/SUMIFS('Agricultural Land'!$L:$L,'Agricultural Land'!$D:$D,'Production value per land area'!$A78,'Agricultural Land'!$I:$I,'Production value per land area'!B$1)</f>
        <v>56.783890522286825</v>
      </c>
      <c r="C78" s="2">
        <f>SUMIFS('Gross Production Value'!$L:$L,'Gross Production Value'!$D:$D,'Production value per land area'!$A78,'Gross Production Value'!$I:$I,'Production value per land area'!C$1)/SUMIFS('Agricultural Land'!$L:$L,'Agricultural Land'!$D:$D,'Production value per land area'!$A78,'Agricultural Land'!$I:$I,'Production value per land area'!C$1)</f>
        <v>59.350854545155038</v>
      </c>
      <c r="D78" s="2">
        <f>SUMIFS('Gross Production Value'!$L:$L,'Gross Production Value'!$D:$D,'Production value per land area'!$A78,'Gross Production Value'!$I:$I,'Production value per land area'!D$1)/SUMIFS('Agricultural Land'!$L:$L,'Agricultural Land'!$D:$D,'Production value per land area'!$A78,'Agricultural Land'!$I:$I,'Production value per land area'!D$1)</f>
        <v>59.729206940310078</v>
      </c>
      <c r="E78" s="2">
        <f>SUMIFS('Gross Production Value'!$L:$L,'Gross Production Value'!$D:$D,'Production value per land area'!$A78,'Gross Production Value'!$I:$I,'Production value per land area'!E$1)/SUMIFS('Agricultural Land'!$L:$L,'Agricultural Land'!$D:$D,'Production value per land area'!$A78,'Agricultural Land'!$I:$I,'Production value per land area'!E$1)</f>
        <v>61.70761346608527</v>
      </c>
      <c r="F78" s="2">
        <f>SUMIFS('Gross Production Value'!$L:$L,'Gross Production Value'!$D:$D,'Production value per land area'!$A78,'Gross Production Value'!$I:$I,'Production value per land area'!F$1)/SUMIFS('Agricultural Land'!$L:$L,'Agricultural Land'!$D:$D,'Production value per land area'!$A78,'Agricultural Land'!$I:$I,'Production value per land area'!F$1)</f>
        <v>61.290554095542632</v>
      </c>
      <c r="G78" s="2">
        <f>SUMIFS('Gross Production Value'!$L:$L,'Gross Production Value'!$D:$D,'Production value per land area'!$A78,'Gross Production Value'!$I:$I,'Production value per land area'!G$1)/SUMIFS('Agricultural Land'!$L:$L,'Agricultural Land'!$D:$D,'Production value per land area'!$A78,'Agricultural Land'!$I:$I,'Production value per land area'!G$1)</f>
        <v>61.837427587596899</v>
      </c>
      <c r="H78" s="2">
        <f>SUMIFS('Gross Production Value'!$L:$L,'Gross Production Value'!$D:$D,'Production value per land area'!$A78,'Gross Production Value'!$I:$I,'Production value per land area'!H$1)/SUMIFS('Agricultural Land'!$L:$L,'Agricultural Land'!$D:$D,'Production value per land area'!$A78,'Agricultural Land'!$I:$I,'Production value per land area'!H$1)</f>
        <v>62.535883947674414</v>
      </c>
    </row>
    <row r="79" spans="1:8" x14ac:dyDescent="0.25">
      <c r="A79" t="s">
        <v>105</v>
      </c>
      <c r="B79" s="2">
        <f>SUMIFS('Gross Production Value'!$L:$L,'Gross Production Value'!$D:$D,'Production value per land area'!$A79,'Gross Production Value'!$I:$I,'Production value per land area'!B$1)/SUMIFS('Agricultural Land'!$L:$L,'Agricultural Land'!$D:$D,'Production value per land area'!$A79,'Agricultural Land'!$I:$I,'Production value per land area'!B$1)</f>
        <v>313.39520109756097</v>
      </c>
      <c r="C79" s="2">
        <f>SUMIFS('Gross Production Value'!$L:$L,'Gross Production Value'!$D:$D,'Production value per land area'!$A79,'Gross Production Value'!$I:$I,'Production value per land area'!C$1)/SUMIFS('Agricultural Land'!$L:$L,'Agricultural Land'!$D:$D,'Production value per land area'!$A79,'Agricultural Land'!$I:$I,'Production value per land area'!C$1)</f>
        <v>216.63723225853661</v>
      </c>
      <c r="D79" s="2">
        <f>SUMIFS('Gross Production Value'!$L:$L,'Gross Production Value'!$D:$D,'Production value per land area'!$A79,'Gross Production Value'!$I:$I,'Production value per land area'!D$1)/SUMIFS('Agricultural Land'!$L:$L,'Agricultural Land'!$D:$D,'Production value per land area'!$A79,'Agricultural Land'!$I:$I,'Production value per land area'!D$1)</f>
        <v>258.76107841652896</v>
      </c>
      <c r="E79" s="2">
        <f>SUMIFS('Gross Production Value'!$L:$L,'Gross Production Value'!$D:$D,'Production value per land area'!$A79,'Gross Production Value'!$I:$I,'Production value per land area'!E$1)/SUMIFS('Agricultural Land'!$L:$L,'Agricultural Land'!$D:$D,'Production value per land area'!$A79,'Agricultural Land'!$I:$I,'Production value per land area'!E$1)</f>
        <v>240.78104669256197</v>
      </c>
      <c r="F79" s="2">
        <f>SUMIFS('Gross Production Value'!$L:$L,'Gross Production Value'!$D:$D,'Production value per land area'!$A79,'Gross Production Value'!$I:$I,'Production value per land area'!F$1)/SUMIFS('Agricultural Land'!$L:$L,'Agricultural Land'!$D:$D,'Production value per land area'!$A79,'Agricultural Land'!$I:$I,'Production value per land area'!F$1)</f>
        <v>213.62203730082646</v>
      </c>
      <c r="G79" s="2">
        <f>SUMIFS('Gross Production Value'!$L:$L,'Gross Production Value'!$D:$D,'Production value per land area'!$A79,'Gross Production Value'!$I:$I,'Production value per land area'!G$1)/SUMIFS('Agricultural Land'!$L:$L,'Agricultural Land'!$D:$D,'Production value per land area'!$A79,'Agricultural Land'!$I:$I,'Production value per land area'!G$1)</f>
        <v>241.27699443801654</v>
      </c>
      <c r="H79" s="2">
        <f>SUMIFS('Gross Production Value'!$L:$L,'Gross Production Value'!$D:$D,'Production value per land area'!$A79,'Gross Production Value'!$I:$I,'Production value per land area'!H$1)/SUMIFS('Agricultural Land'!$L:$L,'Agricultural Land'!$D:$D,'Production value per land area'!$A79,'Agricultural Land'!$I:$I,'Production value per land area'!H$1)</f>
        <v>253.63951618512394</v>
      </c>
    </row>
    <row r="80" spans="1:8" x14ac:dyDescent="0.25">
      <c r="A80" t="s">
        <v>106</v>
      </c>
      <c r="B80" s="2">
        <f>SUMIFS('Gross Production Value'!$L:$L,'Gross Production Value'!$D:$D,'Production value per land area'!$A80,'Gross Production Value'!$I:$I,'Production value per land area'!B$1)/SUMIFS('Agricultural Land'!$L:$L,'Agricultural Land'!$D:$D,'Production value per land area'!$A80,'Agricultural Land'!$I:$I,'Production value per land area'!B$1)</f>
        <v>274.61440313130083</v>
      </c>
      <c r="C80" s="2">
        <f>SUMIFS('Gross Production Value'!$L:$L,'Gross Production Value'!$D:$D,'Production value per land area'!$A80,'Gross Production Value'!$I:$I,'Production value per land area'!C$1)/SUMIFS('Agricultural Land'!$L:$L,'Agricultural Land'!$D:$D,'Production value per land area'!$A80,'Agricultural Land'!$I:$I,'Production value per land area'!C$1)</f>
        <v>313.10800892319031</v>
      </c>
      <c r="D80" s="2">
        <f>SUMIFS('Gross Production Value'!$L:$L,'Gross Production Value'!$D:$D,'Production value per land area'!$A80,'Gross Production Value'!$I:$I,'Production value per land area'!D$1)/SUMIFS('Agricultural Land'!$L:$L,'Agricultural Land'!$D:$D,'Production value per land area'!$A80,'Agricultural Land'!$I:$I,'Production value per land area'!D$1)</f>
        <v>293.93603056796712</v>
      </c>
      <c r="E80" s="2">
        <f>SUMIFS('Gross Production Value'!$L:$L,'Gross Production Value'!$D:$D,'Production value per land area'!$A80,'Gross Production Value'!$I:$I,'Production value per land area'!E$1)/SUMIFS('Agricultural Land'!$L:$L,'Agricultural Land'!$D:$D,'Production value per land area'!$A80,'Agricultural Land'!$I:$I,'Production value per land area'!E$1)</f>
        <v>350.13978918708017</v>
      </c>
      <c r="F80" s="2">
        <f>SUMIFS('Gross Production Value'!$L:$L,'Gross Production Value'!$D:$D,'Production value per land area'!$A80,'Gross Production Value'!$I:$I,'Production value per land area'!F$1)/SUMIFS('Agricultural Land'!$L:$L,'Agricultural Land'!$D:$D,'Production value per land area'!$A80,'Agricultural Land'!$I:$I,'Production value per land area'!F$1)</f>
        <v>317.39399986299668</v>
      </c>
      <c r="G80" s="2">
        <f>SUMIFS('Gross Production Value'!$L:$L,'Gross Production Value'!$D:$D,'Production value per land area'!$A80,'Gross Production Value'!$I:$I,'Production value per land area'!G$1)/SUMIFS('Agricultural Land'!$L:$L,'Agricultural Land'!$D:$D,'Production value per land area'!$A80,'Agricultural Land'!$I:$I,'Production value per land area'!G$1)</f>
        <v>311.19964978784998</v>
      </c>
      <c r="H80" s="2">
        <f>SUMIFS('Gross Production Value'!$L:$L,'Gross Production Value'!$D:$D,'Production value per land area'!$A80,'Gross Production Value'!$I:$I,'Production value per land area'!H$1)/SUMIFS('Agricultural Land'!$L:$L,'Agricultural Land'!$D:$D,'Production value per land area'!$A80,'Agricultural Land'!$I:$I,'Production value per land area'!H$1)</f>
        <v>308.36262130785298</v>
      </c>
    </row>
    <row r="81" spans="1:8" x14ac:dyDescent="0.25">
      <c r="A81" t="s">
        <v>107</v>
      </c>
      <c r="B81" s="2">
        <f>SUMIFS('Gross Production Value'!$L:$L,'Gross Production Value'!$D:$D,'Production value per land area'!$A81,'Gross Production Value'!$I:$I,'Production value per land area'!B$1)/SUMIFS('Agricultural Land'!$L:$L,'Agricultural Land'!$D:$D,'Production value per land area'!$A81,'Agricultural Land'!$I:$I,'Production value per land area'!B$1)</f>
        <v>2167.3690066402996</v>
      </c>
      <c r="C81" s="2">
        <f>SUMIFS('Gross Production Value'!$L:$L,'Gross Production Value'!$D:$D,'Production value per land area'!$A81,'Gross Production Value'!$I:$I,'Production value per land area'!C$1)/SUMIFS('Agricultural Land'!$L:$L,'Agricultural Land'!$D:$D,'Production value per land area'!$A81,'Agricultural Land'!$I:$I,'Production value per land area'!C$1)</f>
        <v>2198.3342317880856</v>
      </c>
      <c r="D81" s="2">
        <f>SUMIFS('Gross Production Value'!$L:$L,'Gross Production Value'!$D:$D,'Production value per land area'!$A81,'Gross Production Value'!$I:$I,'Production value per land area'!D$1)/SUMIFS('Agricultural Land'!$L:$L,'Agricultural Land'!$D:$D,'Production value per land area'!$A81,'Agricultural Land'!$I:$I,'Production value per land area'!D$1)</f>
        <v>2221.1064229726358</v>
      </c>
      <c r="E81" s="2">
        <f>SUMIFS('Gross Production Value'!$L:$L,'Gross Production Value'!$D:$D,'Production value per land area'!$A81,'Gross Production Value'!$I:$I,'Production value per land area'!E$1)/SUMIFS('Agricultural Land'!$L:$L,'Agricultural Land'!$D:$D,'Production value per land area'!$A81,'Agricultural Land'!$I:$I,'Production value per land area'!E$1)</f>
        <v>2228.9518661266693</v>
      </c>
      <c r="F81" s="2">
        <f>SUMIFS('Gross Production Value'!$L:$L,'Gross Production Value'!$D:$D,'Production value per land area'!$A81,'Gross Production Value'!$I:$I,'Production value per land area'!F$1)/SUMIFS('Agricultural Land'!$L:$L,'Agricultural Land'!$D:$D,'Production value per land area'!$A81,'Agricultural Land'!$I:$I,'Production value per land area'!F$1)</f>
        <v>2352.5298527872046</v>
      </c>
      <c r="G81" s="2">
        <f>SUMIFS('Gross Production Value'!$L:$L,'Gross Production Value'!$D:$D,'Production value per land area'!$A81,'Gross Production Value'!$I:$I,'Production value per land area'!G$1)/SUMIFS('Agricultural Land'!$L:$L,'Agricultural Land'!$D:$D,'Production value per land area'!$A81,'Agricultural Land'!$I:$I,'Production value per land area'!G$1)</f>
        <v>2269.4283392712928</v>
      </c>
      <c r="H81" s="2">
        <f>SUMIFS('Gross Production Value'!$L:$L,'Gross Production Value'!$D:$D,'Production value per land area'!$A81,'Gross Production Value'!$I:$I,'Production value per land area'!H$1)/SUMIFS('Agricultural Land'!$L:$L,'Agricultural Land'!$D:$D,'Production value per land area'!$A81,'Agricultural Land'!$I:$I,'Production value per land area'!H$1)</f>
        <v>2259.1419305071145</v>
      </c>
    </row>
    <row r="82" spans="1:8" x14ac:dyDescent="0.25">
      <c r="A82" t="s">
        <v>108</v>
      </c>
      <c r="B82" s="2">
        <f>SUMIFS('Gross Production Value'!$L:$L,'Gross Production Value'!$D:$D,'Production value per land area'!$A82,'Gross Production Value'!$I:$I,'Production value per land area'!B$1)/SUMIFS('Agricultural Land'!$L:$L,'Agricultural Land'!$D:$D,'Production value per land area'!$A82,'Agricultural Land'!$I:$I,'Production value per land area'!B$1)</f>
        <v>437.50170509692703</v>
      </c>
      <c r="C82" s="2">
        <f>SUMIFS('Gross Production Value'!$L:$L,'Gross Production Value'!$D:$D,'Production value per land area'!$A82,'Gross Production Value'!$I:$I,'Production value per land area'!C$1)/SUMIFS('Agricultural Land'!$L:$L,'Agricultural Land'!$D:$D,'Production value per land area'!$A82,'Agricultural Land'!$I:$I,'Production value per land area'!C$1)</f>
        <v>451.2440099042621</v>
      </c>
      <c r="D82" s="2">
        <f>SUMIFS('Gross Production Value'!$L:$L,'Gross Production Value'!$D:$D,'Production value per land area'!$A82,'Gross Production Value'!$I:$I,'Production value per land area'!D$1)/SUMIFS('Agricultural Land'!$L:$L,'Agricultural Land'!$D:$D,'Production value per land area'!$A82,'Agricultural Land'!$I:$I,'Production value per land area'!D$1)</f>
        <v>476.96737770254776</v>
      </c>
      <c r="E82" s="2">
        <f>SUMIFS('Gross Production Value'!$L:$L,'Gross Production Value'!$D:$D,'Production value per land area'!$A82,'Gross Production Value'!$I:$I,'Production value per land area'!E$1)/SUMIFS('Agricultural Land'!$L:$L,'Agricultural Land'!$D:$D,'Production value per land area'!$A82,'Agricultural Land'!$I:$I,'Production value per land area'!E$1)</f>
        <v>491.97701373089171</v>
      </c>
      <c r="F82" s="2">
        <f>SUMIFS('Gross Production Value'!$L:$L,'Gross Production Value'!$D:$D,'Production value per land area'!$A82,'Gross Production Value'!$I:$I,'Production value per land area'!F$1)/SUMIFS('Agricultural Land'!$L:$L,'Agricultural Land'!$D:$D,'Production value per land area'!$A82,'Agricultural Land'!$I:$I,'Production value per land area'!F$1)</f>
        <v>513.59965925426752</v>
      </c>
      <c r="G82" s="2">
        <f>SUMIFS('Gross Production Value'!$L:$L,'Gross Production Value'!$D:$D,'Production value per land area'!$A82,'Gross Production Value'!$I:$I,'Production value per land area'!G$1)/SUMIFS('Agricultural Land'!$L:$L,'Agricultural Land'!$D:$D,'Production value per land area'!$A82,'Agricultural Land'!$I:$I,'Production value per land area'!G$1)</f>
        <v>515.39616692012737</v>
      </c>
      <c r="H82" s="2">
        <f>SUMIFS('Gross Production Value'!$L:$L,'Gross Production Value'!$D:$D,'Production value per land area'!$A82,'Gross Production Value'!$I:$I,'Production value per land area'!H$1)/SUMIFS('Agricultural Land'!$L:$L,'Agricultural Land'!$D:$D,'Production value per land area'!$A82,'Agricultural Land'!$I:$I,'Production value per land area'!H$1)</f>
        <v>522.41625439006361</v>
      </c>
    </row>
    <row r="83" spans="1:8" x14ac:dyDescent="0.25">
      <c r="A83" t="s">
        <v>109</v>
      </c>
      <c r="B83" s="2">
        <f>SUMIFS('Gross Production Value'!$L:$L,'Gross Production Value'!$D:$D,'Production value per land area'!$A83,'Gross Production Value'!$I:$I,'Production value per land area'!B$1)/SUMIFS('Agricultural Land'!$L:$L,'Agricultural Land'!$D:$D,'Production value per land area'!$A83,'Agricultural Land'!$I:$I,'Production value per land area'!B$1)</f>
        <v>1087.4765004776339</v>
      </c>
      <c r="C83" s="2">
        <f>SUMIFS('Gross Production Value'!$L:$L,'Gross Production Value'!$D:$D,'Production value per land area'!$A83,'Gross Production Value'!$I:$I,'Production value per land area'!C$1)/SUMIFS('Agricultural Land'!$L:$L,'Agricultural Land'!$D:$D,'Production value per land area'!$A83,'Agricultural Land'!$I:$I,'Production value per land area'!C$1)</f>
        <v>1107.7570164391564</v>
      </c>
      <c r="D83" s="2">
        <f>SUMIFS('Gross Production Value'!$L:$L,'Gross Production Value'!$D:$D,'Production value per land area'!$A83,'Gross Production Value'!$I:$I,'Production value per land area'!D$1)/SUMIFS('Agricultural Land'!$L:$L,'Agricultural Land'!$D:$D,'Production value per land area'!$A83,'Agricultural Land'!$I:$I,'Production value per land area'!D$1)</f>
        <v>1138.7873356107373</v>
      </c>
      <c r="E83" s="2">
        <f>SUMIFS('Gross Production Value'!$L:$L,'Gross Production Value'!$D:$D,'Production value per land area'!$A83,'Gross Production Value'!$I:$I,'Production value per land area'!E$1)/SUMIFS('Agricultural Land'!$L:$L,'Agricultural Land'!$D:$D,'Production value per land area'!$A83,'Agricultural Land'!$I:$I,'Production value per land area'!E$1)</f>
        <v>1049.1096390454356</v>
      </c>
      <c r="F83" s="2">
        <f>SUMIFS('Gross Production Value'!$L:$L,'Gross Production Value'!$D:$D,'Production value per land area'!$A83,'Gross Production Value'!$I:$I,'Production value per land area'!F$1)/SUMIFS('Agricultural Land'!$L:$L,'Agricultural Land'!$D:$D,'Production value per land area'!$A83,'Agricultural Land'!$I:$I,'Production value per land area'!F$1)</f>
        <v>1243.7634541764232</v>
      </c>
      <c r="G83" s="2">
        <f>SUMIFS('Gross Production Value'!$L:$L,'Gross Production Value'!$D:$D,'Production value per land area'!$A83,'Gross Production Value'!$I:$I,'Production value per land area'!G$1)/SUMIFS('Agricultural Land'!$L:$L,'Agricultural Land'!$D:$D,'Production value per land area'!$A83,'Agricultural Land'!$I:$I,'Production value per land area'!G$1)</f>
        <v>1226.8278098110986</v>
      </c>
      <c r="H83" s="2">
        <f>SUMIFS('Gross Production Value'!$L:$L,'Gross Production Value'!$D:$D,'Production value per land area'!$A83,'Gross Production Value'!$I:$I,'Production value per land area'!H$1)/SUMIFS('Agricultural Land'!$L:$L,'Agricultural Land'!$D:$D,'Production value per land area'!$A83,'Agricultural Land'!$I:$I,'Production value per land area'!H$1)</f>
        <v>1309.6429490153193</v>
      </c>
    </row>
    <row r="84" spans="1:8" x14ac:dyDescent="0.25">
      <c r="A84" t="s">
        <v>110</v>
      </c>
      <c r="B84" s="2">
        <f>SUMIFS('Gross Production Value'!$L:$L,'Gross Production Value'!$D:$D,'Production value per land area'!$A84,'Gross Production Value'!$I:$I,'Production value per land area'!B$1)/SUMIFS('Agricultural Land'!$L:$L,'Agricultural Land'!$D:$D,'Production value per land area'!$A84,'Agricultural Land'!$I:$I,'Production value per land area'!B$1)</f>
        <v>5.0582637108731463</v>
      </c>
      <c r="C84" s="2">
        <f>SUMIFS('Gross Production Value'!$L:$L,'Gross Production Value'!$D:$D,'Production value per land area'!$A84,'Gross Production Value'!$I:$I,'Production value per land area'!C$1)/SUMIFS('Agricultural Land'!$L:$L,'Agricultural Land'!$D:$D,'Production value per land area'!$A84,'Agricultural Land'!$I:$I,'Production value per land area'!C$1)</f>
        <v>5.0505390086384212</v>
      </c>
      <c r="D84" s="2">
        <f>SUMIFS('Gross Production Value'!$L:$L,'Gross Production Value'!$D:$D,'Production value per land area'!$A84,'Gross Production Value'!$I:$I,'Production value per land area'!D$1)/SUMIFS('Agricultural Land'!$L:$L,'Agricultural Land'!$D:$D,'Production value per land area'!$A84,'Agricultural Land'!$I:$I,'Production value per land area'!D$1)</f>
        <v>5.0428333566146266</v>
      </c>
      <c r="E84" s="2">
        <f>SUMIFS('Gross Production Value'!$L:$L,'Gross Production Value'!$D:$D,'Production value per land area'!$A84,'Gross Production Value'!$I:$I,'Production value per land area'!E$1)/SUMIFS('Agricultural Land'!$L:$L,'Agricultural Land'!$D:$D,'Production value per land area'!$A84,'Agricultural Land'!$I:$I,'Production value per land area'!E$1)</f>
        <v>5.0481969967499074</v>
      </c>
      <c r="F84" s="2">
        <f>SUMIFS('Gross Production Value'!$L:$L,'Gross Production Value'!$D:$D,'Production value per land area'!$A84,'Gross Production Value'!$I:$I,'Production value per land area'!F$1)/SUMIFS('Agricultural Land'!$L:$L,'Agricultural Land'!$D:$D,'Production value per land area'!$A84,'Agricultural Land'!$I:$I,'Production value per land area'!F$1)</f>
        <v>5.0465066973835775</v>
      </c>
      <c r="G84" s="2">
        <f>SUMIFS('Gross Production Value'!$L:$L,'Gross Production Value'!$D:$D,'Production value per land area'!$A84,'Gross Production Value'!$I:$I,'Production value per land area'!G$1)/SUMIFS('Agricultural Land'!$L:$L,'Agricultural Land'!$D:$D,'Production value per land area'!$A84,'Agricultural Land'!$I:$I,'Production value per land area'!G$1)</f>
        <v>5.044609025092555</v>
      </c>
      <c r="H84" s="2">
        <f>SUMIFS('Gross Production Value'!$L:$L,'Gross Production Value'!$D:$D,'Production value per land area'!$A84,'Gross Production Value'!$I:$I,'Production value per land area'!H$1)/SUMIFS('Agricultural Land'!$L:$L,'Agricultural Land'!$D:$D,'Production value per land area'!$A84,'Agricultural Land'!$I:$I,'Production value per land area'!H$1)</f>
        <v>5.0429190818970833</v>
      </c>
    </row>
    <row r="85" spans="1:8" x14ac:dyDescent="0.25">
      <c r="A85" t="s">
        <v>111</v>
      </c>
      <c r="B85" s="2">
        <f>SUMIFS('Gross Production Value'!$L:$L,'Gross Production Value'!$D:$D,'Production value per land area'!$A85,'Gross Production Value'!$I:$I,'Production value per land area'!B$1)/SUMIFS('Agricultural Land'!$L:$L,'Agricultural Land'!$D:$D,'Production value per land area'!$A85,'Agricultural Land'!$I:$I,'Production value per land area'!B$1)</f>
        <v>1737.648401375</v>
      </c>
      <c r="C85" s="2">
        <f>SUMIFS('Gross Production Value'!$L:$L,'Gross Production Value'!$D:$D,'Production value per land area'!$A85,'Gross Production Value'!$I:$I,'Production value per land area'!C$1)/SUMIFS('Agricultural Land'!$L:$L,'Agricultural Land'!$D:$D,'Production value per land area'!$A85,'Agricultural Land'!$I:$I,'Production value per land area'!C$1)</f>
        <v>1777.513926375</v>
      </c>
      <c r="D85" s="2">
        <f>SUMIFS('Gross Production Value'!$L:$L,'Gross Production Value'!$D:$D,'Production value per land area'!$A85,'Gross Production Value'!$I:$I,'Production value per land area'!D$1)/SUMIFS('Agricultural Land'!$L:$L,'Agricultural Land'!$D:$D,'Production value per land area'!$A85,'Agricultural Land'!$I:$I,'Production value per land area'!D$1)</f>
        <v>1785.4676708750001</v>
      </c>
      <c r="E85" s="2">
        <f>SUMIFS('Gross Production Value'!$L:$L,'Gross Production Value'!$D:$D,'Production value per land area'!$A85,'Gross Production Value'!$I:$I,'Production value per land area'!E$1)/SUMIFS('Agricultural Land'!$L:$L,'Agricultural Land'!$D:$D,'Production value per land area'!$A85,'Agricultural Land'!$I:$I,'Production value per land area'!E$1)</f>
        <v>1793.4683273749999</v>
      </c>
      <c r="F85" s="2">
        <f>SUMIFS('Gross Production Value'!$L:$L,'Gross Production Value'!$D:$D,'Production value per land area'!$A85,'Gross Production Value'!$I:$I,'Production value per land area'!F$1)/SUMIFS('Agricultural Land'!$L:$L,'Agricultural Land'!$D:$D,'Production value per land area'!$A85,'Agricultural Land'!$I:$I,'Production value per land area'!F$1)</f>
        <v>2460.1234285</v>
      </c>
      <c r="G85" s="2">
        <f>SUMIFS('Gross Production Value'!$L:$L,'Gross Production Value'!$D:$D,'Production value per land area'!$A85,'Gross Production Value'!$I:$I,'Production value per land area'!G$1)/SUMIFS('Agricultural Land'!$L:$L,'Agricultural Land'!$D:$D,'Production value per land area'!$A85,'Agricultural Land'!$I:$I,'Production value per land area'!G$1)</f>
        <v>2451.4077097499999</v>
      </c>
      <c r="H85" s="2">
        <f>SUMIFS('Gross Production Value'!$L:$L,'Gross Production Value'!$D:$D,'Production value per land area'!$A85,'Gross Production Value'!$I:$I,'Production value per land area'!H$1)/SUMIFS('Agricultural Land'!$L:$L,'Agricultural Land'!$D:$D,'Production value per land area'!$A85,'Agricultural Land'!$I:$I,'Production value per land area'!H$1)</f>
        <v>2304.7517616250002</v>
      </c>
    </row>
    <row r="86" spans="1:8" x14ac:dyDescent="0.25">
      <c r="A86" t="s">
        <v>112</v>
      </c>
      <c r="B86" s="2">
        <f>SUMIFS('Gross Production Value'!$L:$L,'Gross Production Value'!$D:$D,'Production value per land area'!$A86,'Gross Production Value'!$I:$I,'Production value per land area'!B$1)/SUMIFS('Agricultural Land'!$L:$L,'Agricultural Land'!$D:$D,'Production value per land area'!$A86,'Agricultural Land'!$I:$I,'Production value per land area'!B$1)</f>
        <v>1205.6469229881154</v>
      </c>
      <c r="C86" s="2">
        <f>SUMIFS('Gross Production Value'!$L:$L,'Gross Production Value'!$D:$D,'Production value per land area'!$A86,'Gross Production Value'!$I:$I,'Production value per land area'!C$1)/SUMIFS('Agricultural Land'!$L:$L,'Agricultural Land'!$D:$D,'Production value per land area'!$A86,'Agricultural Land'!$I:$I,'Production value per land area'!C$1)</f>
        <v>1257.8561693425606</v>
      </c>
      <c r="D86" s="2">
        <f>SUMIFS('Gross Production Value'!$L:$L,'Gross Production Value'!$D:$D,'Production value per land area'!$A86,'Gross Production Value'!$I:$I,'Production value per land area'!D$1)/SUMIFS('Agricultural Land'!$L:$L,'Agricultural Land'!$D:$D,'Production value per land area'!$A86,'Agricultural Land'!$I:$I,'Production value per land area'!D$1)</f>
        <v>1285.0021321326167</v>
      </c>
      <c r="E86" s="2">
        <f>SUMIFS('Gross Production Value'!$L:$L,'Gross Production Value'!$D:$D,'Production value per land area'!$A86,'Gross Production Value'!$I:$I,'Production value per land area'!E$1)/SUMIFS('Agricultural Land'!$L:$L,'Agricultural Land'!$D:$D,'Production value per land area'!$A86,'Agricultural Land'!$I:$I,'Production value per land area'!E$1)</f>
        <v>1244.4035906569345</v>
      </c>
      <c r="F86" s="2">
        <f>SUMIFS('Gross Production Value'!$L:$L,'Gross Production Value'!$D:$D,'Production value per land area'!$A86,'Gross Production Value'!$I:$I,'Production value per land area'!F$1)/SUMIFS('Agricultural Land'!$L:$L,'Agricultural Land'!$D:$D,'Production value per land area'!$A86,'Agricultural Land'!$I:$I,'Production value per land area'!F$1)</f>
        <v>1508.5781770699434</v>
      </c>
      <c r="G86" s="2">
        <f>SUMIFS('Gross Production Value'!$L:$L,'Gross Production Value'!$D:$D,'Production value per land area'!$A86,'Gross Production Value'!$I:$I,'Production value per land area'!G$1)/SUMIFS('Agricultural Land'!$L:$L,'Agricultural Land'!$D:$D,'Production value per land area'!$A86,'Agricultural Land'!$I:$I,'Production value per land area'!G$1)</f>
        <v>1446.9111394876659</v>
      </c>
      <c r="H86" s="2">
        <f>SUMIFS('Gross Production Value'!$L:$L,'Gross Production Value'!$D:$D,'Production value per land area'!$A86,'Gross Production Value'!$I:$I,'Production value per land area'!H$1)/SUMIFS('Agricultural Land'!$L:$L,'Agricultural Land'!$D:$D,'Production value per land area'!$A86,'Agricultural Land'!$I:$I,'Production value per land area'!H$1)</f>
        <v>1408.930716199616</v>
      </c>
    </row>
    <row r="87" spans="1:8" x14ac:dyDescent="0.25">
      <c r="A87" t="s">
        <v>113</v>
      </c>
      <c r="B87" s="2">
        <f>SUMIFS('Gross Production Value'!$L:$L,'Gross Production Value'!$D:$D,'Production value per land area'!$A87,'Gross Production Value'!$I:$I,'Production value per land area'!B$1)/SUMIFS('Agricultural Land'!$L:$L,'Agricultural Land'!$D:$D,'Production value per land area'!$A87,'Agricultural Land'!$I:$I,'Production value per land area'!B$1)</f>
        <v>495.43051050000003</v>
      </c>
      <c r="C87" s="2">
        <f>SUMIFS('Gross Production Value'!$L:$L,'Gross Production Value'!$D:$D,'Production value per land area'!$A87,'Gross Production Value'!$I:$I,'Production value per land area'!C$1)/SUMIFS('Agricultural Land'!$L:$L,'Agricultural Land'!$D:$D,'Production value per land area'!$A87,'Agricultural Land'!$I:$I,'Production value per land area'!C$1)</f>
        <v>500.36662194444449</v>
      </c>
      <c r="D87" s="2">
        <f>SUMIFS('Gross Production Value'!$L:$L,'Gross Production Value'!$D:$D,'Production value per land area'!$A87,'Gross Production Value'!$I:$I,'Production value per land area'!D$1)/SUMIFS('Agricultural Land'!$L:$L,'Agricultural Land'!$D:$D,'Production value per land area'!$A87,'Agricultural Land'!$I:$I,'Production value per land area'!D$1)</f>
        <v>460.15355677777774</v>
      </c>
      <c r="E87" s="2">
        <f>SUMIFS('Gross Production Value'!$L:$L,'Gross Production Value'!$D:$D,'Production value per land area'!$A87,'Gross Production Value'!$I:$I,'Production value per land area'!E$1)/SUMIFS('Agricultural Land'!$L:$L,'Agricultural Land'!$D:$D,'Production value per land area'!$A87,'Agricultural Land'!$I:$I,'Production value per land area'!E$1)</f>
        <v>454.84241344444445</v>
      </c>
      <c r="F87" s="2">
        <f>SUMIFS('Gross Production Value'!$L:$L,'Gross Production Value'!$D:$D,'Production value per land area'!$A87,'Gross Production Value'!$I:$I,'Production value per land area'!F$1)/SUMIFS('Agricultural Land'!$L:$L,'Agricultural Land'!$D:$D,'Production value per land area'!$A87,'Agricultural Land'!$I:$I,'Production value per land area'!F$1)</f>
        <v>457.73979138888888</v>
      </c>
      <c r="G87" s="2">
        <f>SUMIFS('Gross Production Value'!$L:$L,'Gross Production Value'!$D:$D,'Production value per land area'!$A87,'Gross Production Value'!$I:$I,'Production value per land area'!G$1)/SUMIFS('Agricultural Land'!$L:$L,'Agricultural Land'!$D:$D,'Production value per land area'!$A87,'Agricultural Land'!$I:$I,'Production value per land area'!G$1)</f>
        <v>411.65496438888891</v>
      </c>
      <c r="H87" s="2">
        <f>SUMIFS('Gross Production Value'!$L:$L,'Gross Production Value'!$D:$D,'Production value per land area'!$A87,'Gross Production Value'!$I:$I,'Production value per land area'!H$1)/SUMIFS('Agricultural Land'!$L:$L,'Agricultural Land'!$D:$D,'Production value per land area'!$A87,'Agricultural Land'!$I:$I,'Production value per land area'!H$1)</f>
        <v>404.78809966666665</v>
      </c>
    </row>
    <row r="88" spans="1:8" x14ac:dyDescent="0.25">
      <c r="A88" t="s">
        <v>114</v>
      </c>
      <c r="B88" s="2">
        <f>SUMIFS('Gross Production Value'!$L:$L,'Gross Production Value'!$D:$D,'Production value per land area'!$A88,'Gross Production Value'!$I:$I,'Production value per land area'!B$1)/SUMIFS('Agricultural Land'!$L:$L,'Agricultural Land'!$D:$D,'Production value per land area'!$A88,'Agricultural Land'!$I:$I,'Production value per land area'!B$1)</f>
        <v>1167.547049881123</v>
      </c>
      <c r="C88" s="2">
        <f>SUMIFS('Gross Production Value'!$L:$L,'Gross Production Value'!$D:$D,'Production value per land area'!$A88,'Gross Production Value'!$I:$I,'Production value per land area'!C$1)/SUMIFS('Agricultural Land'!$L:$L,'Agricultural Land'!$D:$D,'Production value per land area'!$A88,'Agricultural Land'!$I:$I,'Production value per land area'!C$1)</f>
        <v>1229.7984652787989</v>
      </c>
      <c r="D88" s="2">
        <f>SUMIFS('Gross Production Value'!$L:$L,'Gross Production Value'!$D:$D,'Production value per land area'!$A88,'Gross Production Value'!$I:$I,'Production value per land area'!D$1)/SUMIFS('Agricultural Land'!$L:$L,'Agricultural Land'!$D:$D,'Production value per land area'!$A88,'Agricultural Land'!$I:$I,'Production value per land area'!D$1)</f>
        <v>1327.1265209749656</v>
      </c>
      <c r="E88" s="2">
        <f>SUMIFS('Gross Production Value'!$L:$L,'Gross Production Value'!$D:$D,'Production value per land area'!$A88,'Gross Production Value'!$I:$I,'Production value per land area'!E$1)/SUMIFS('Agricultural Land'!$L:$L,'Agricultural Land'!$D:$D,'Production value per land area'!$A88,'Agricultural Land'!$I:$I,'Production value per land area'!E$1)</f>
        <v>1432.0378732354127</v>
      </c>
      <c r="F88" s="2">
        <f>SUMIFS('Gross Production Value'!$L:$L,'Gross Production Value'!$D:$D,'Production value per land area'!$A88,'Gross Production Value'!$I:$I,'Production value per land area'!F$1)/SUMIFS('Agricultural Land'!$L:$L,'Agricultural Land'!$D:$D,'Production value per land area'!$A88,'Agricultural Land'!$I:$I,'Production value per land area'!F$1)</f>
        <v>1489.3576342888396</v>
      </c>
      <c r="G88" s="2">
        <f>SUMIFS('Gross Production Value'!$L:$L,'Gross Production Value'!$D:$D,'Production value per land area'!$A88,'Gross Production Value'!$I:$I,'Production value per land area'!G$1)/SUMIFS('Agricultural Land'!$L:$L,'Agricultural Land'!$D:$D,'Production value per land area'!$A88,'Agricultural Land'!$I:$I,'Production value per land area'!G$1)</f>
        <v>1513.3638503182053</v>
      </c>
      <c r="H88" s="2">
        <f>SUMIFS('Gross Production Value'!$L:$L,'Gross Production Value'!$D:$D,'Production value per land area'!$A88,'Gross Production Value'!$I:$I,'Production value per land area'!H$1)/SUMIFS('Agricultural Land'!$L:$L,'Agricultural Land'!$D:$D,'Production value per land area'!$A88,'Agricultural Land'!$I:$I,'Production value per land area'!H$1)</f>
        <v>1523.4253151395228</v>
      </c>
    </row>
    <row r="89" spans="1:8" x14ac:dyDescent="0.25">
      <c r="A89" t="s">
        <v>115</v>
      </c>
      <c r="B89" s="2">
        <f>SUMIFS('Gross Production Value'!$L:$L,'Gross Production Value'!$D:$D,'Production value per land area'!$A89,'Gross Production Value'!$I:$I,'Production value per land area'!B$1)/SUMIFS('Agricultural Land'!$L:$L,'Agricultural Land'!$D:$D,'Production value per land area'!$A89,'Agricultural Land'!$I:$I,'Production value per land area'!B$1)</f>
        <v>148.0669976406993</v>
      </c>
      <c r="C89" s="2">
        <f>SUMIFS('Gross Production Value'!$L:$L,'Gross Production Value'!$D:$D,'Production value per land area'!$A89,'Gross Production Value'!$I:$I,'Production value per land area'!C$1)/SUMIFS('Agricultural Land'!$L:$L,'Agricultural Land'!$D:$D,'Production value per land area'!$A89,'Agricultural Land'!$I:$I,'Production value per land area'!C$1)</f>
        <v>154.13323786447552</v>
      </c>
      <c r="D89" s="2">
        <f>SUMIFS('Gross Production Value'!$L:$L,'Gross Production Value'!$D:$D,'Production value per land area'!$A89,'Gross Production Value'!$I:$I,'Production value per land area'!D$1)/SUMIFS('Agricultural Land'!$L:$L,'Agricultural Land'!$D:$D,'Production value per land area'!$A89,'Agricultural Land'!$I:$I,'Production value per land area'!D$1)</f>
        <v>156.99358827666669</v>
      </c>
      <c r="E89" s="2">
        <f>SUMIFS('Gross Production Value'!$L:$L,'Gross Production Value'!$D:$D,'Production value per land area'!$A89,'Gross Production Value'!$I:$I,'Production value per land area'!E$1)/SUMIFS('Agricultural Land'!$L:$L,'Agricultural Land'!$D:$D,'Production value per land area'!$A89,'Agricultural Land'!$I:$I,'Production value per land area'!E$1)</f>
        <v>161.25141351213793</v>
      </c>
      <c r="F89" s="2">
        <f>SUMIFS('Gross Production Value'!$L:$L,'Gross Production Value'!$D:$D,'Production value per land area'!$A89,'Gross Production Value'!$I:$I,'Production value per land area'!F$1)/SUMIFS('Agricultural Land'!$L:$L,'Agricultural Land'!$D:$D,'Production value per land area'!$A89,'Agricultural Land'!$I:$I,'Production value per land area'!F$1)</f>
        <v>157.26610301655171</v>
      </c>
      <c r="G89" s="2">
        <f>SUMIFS('Gross Production Value'!$L:$L,'Gross Production Value'!$D:$D,'Production value per land area'!$A89,'Gross Production Value'!$I:$I,'Production value per land area'!G$1)/SUMIFS('Agricultural Land'!$L:$L,'Agricultural Land'!$D:$D,'Production value per land area'!$A89,'Agricultural Land'!$I:$I,'Production value per land area'!G$1)</f>
        <v>160.66042136979311</v>
      </c>
      <c r="H89" s="2">
        <f>SUMIFS('Gross Production Value'!$L:$L,'Gross Production Value'!$D:$D,'Production value per land area'!$A89,'Gross Production Value'!$I:$I,'Production value per land area'!H$1)/SUMIFS('Agricultural Land'!$L:$L,'Agricultural Land'!$D:$D,'Production value per land area'!$A89,'Agricultural Land'!$I:$I,'Production value per land area'!H$1)</f>
        <v>163.81229346027584</v>
      </c>
    </row>
    <row r="90" spans="1:8" x14ac:dyDescent="0.25">
      <c r="A90" t="s">
        <v>116</v>
      </c>
      <c r="B90" s="2">
        <f>SUMIFS('Gross Production Value'!$L:$L,'Gross Production Value'!$D:$D,'Production value per land area'!$A90,'Gross Production Value'!$I:$I,'Production value per land area'!B$1)/SUMIFS('Agricultural Land'!$L:$L,'Agricultural Land'!$D:$D,'Production value per land area'!$A90,'Agricultural Land'!$I:$I,'Production value per land area'!B$1)</f>
        <v>216.29800686871167</v>
      </c>
      <c r="C90" s="2">
        <f>SUMIFS('Gross Production Value'!$L:$L,'Gross Production Value'!$D:$D,'Production value per land area'!$A90,'Gross Production Value'!$I:$I,'Production value per land area'!C$1)/SUMIFS('Agricultural Land'!$L:$L,'Agricultural Land'!$D:$D,'Production value per land area'!$A90,'Agricultural Land'!$I:$I,'Production value per land area'!C$1)</f>
        <v>213.40520585766873</v>
      </c>
      <c r="D90" s="2">
        <f>SUMIFS('Gross Production Value'!$L:$L,'Gross Production Value'!$D:$D,'Production value per land area'!$A90,'Gross Production Value'!$I:$I,'Production value per land area'!D$1)/SUMIFS('Agricultural Land'!$L:$L,'Agricultural Land'!$D:$D,'Production value per land area'!$A90,'Agricultural Land'!$I:$I,'Production value per land area'!D$1)</f>
        <v>224.38557108957056</v>
      </c>
      <c r="E90" s="2">
        <f>SUMIFS('Gross Production Value'!$L:$L,'Gross Production Value'!$D:$D,'Production value per land area'!$A90,'Gross Production Value'!$I:$I,'Production value per land area'!E$1)/SUMIFS('Agricultural Land'!$L:$L,'Agricultural Land'!$D:$D,'Production value per land area'!$A90,'Agricultural Land'!$I:$I,'Production value per land area'!E$1)</f>
        <v>234.30340553987728</v>
      </c>
      <c r="F90" s="2">
        <f>SUMIFS('Gross Production Value'!$L:$L,'Gross Production Value'!$D:$D,'Production value per land area'!$A90,'Gross Production Value'!$I:$I,'Production value per land area'!F$1)/SUMIFS('Agricultural Land'!$L:$L,'Agricultural Land'!$D:$D,'Production value per land area'!$A90,'Agricultural Land'!$I:$I,'Production value per land area'!F$1)</f>
        <v>230.59072654233128</v>
      </c>
      <c r="G90" s="2">
        <f>SUMIFS('Gross Production Value'!$L:$L,'Gross Production Value'!$D:$D,'Production value per land area'!$A90,'Gross Production Value'!$I:$I,'Production value per land area'!G$1)/SUMIFS('Agricultural Land'!$L:$L,'Agricultural Land'!$D:$D,'Production value per land area'!$A90,'Agricultural Land'!$I:$I,'Production value per land area'!G$1)</f>
        <v>236.29651568159508</v>
      </c>
      <c r="H90" s="2">
        <f>SUMIFS('Gross Production Value'!$L:$L,'Gross Production Value'!$D:$D,'Production value per land area'!$A90,'Gross Production Value'!$I:$I,'Production value per land area'!H$1)/SUMIFS('Agricultural Land'!$L:$L,'Agricultural Land'!$D:$D,'Production value per land area'!$A90,'Agricultural Land'!$I:$I,'Production value per land area'!H$1)</f>
        <v>241.48482882515339</v>
      </c>
    </row>
    <row r="91" spans="1:8" x14ac:dyDescent="0.25">
      <c r="A91" t="s">
        <v>117</v>
      </c>
      <c r="B91" s="2">
        <f>SUMIFS('Gross Production Value'!$L:$L,'Gross Production Value'!$D:$D,'Production value per land area'!$A91,'Gross Production Value'!$I:$I,'Production value per land area'!B$1)/SUMIFS('Agricultural Land'!$L:$L,'Agricultural Land'!$D:$D,'Production value per land area'!$A91,'Agricultural Land'!$I:$I,'Production value per land area'!B$1)</f>
        <v>210.23062484386173</v>
      </c>
      <c r="C91" s="2">
        <f>SUMIFS('Gross Production Value'!$L:$L,'Gross Production Value'!$D:$D,'Production value per land area'!$A91,'Gross Production Value'!$I:$I,'Production value per land area'!C$1)/SUMIFS('Agricultural Land'!$L:$L,'Agricultural Land'!$D:$D,'Production value per land area'!$A91,'Agricultural Land'!$I:$I,'Production value per land area'!C$1)</f>
        <v>224.59609268593564</v>
      </c>
      <c r="D91" s="2">
        <f>SUMIFS('Gross Production Value'!$L:$L,'Gross Production Value'!$D:$D,'Production value per land area'!$A91,'Gross Production Value'!$I:$I,'Production value per land area'!D$1)/SUMIFS('Agricultural Land'!$L:$L,'Agricultural Land'!$D:$D,'Production value per land area'!$A91,'Agricultural Land'!$I:$I,'Production value per land area'!D$1)</f>
        <v>225.01029073361144</v>
      </c>
      <c r="E91" s="2">
        <f>SUMIFS('Gross Production Value'!$L:$L,'Gross Production Value'!$D:$D,'Production value per land area'!$A91,'Gross Production Value'!$I:$I,'Production value per land area'!E$1)/SUMIFS('Agricultural Land'!$L:$L,'Agricultural Land'!$D:$D,'Production value per land area'!$A91,'Agricultural Land'!$I:$I,'Production value per land area'!E$1)</f>
        <v>255.20398096011905</v>
      </c>
      <c r="F91" s="2">
        <f>SUMIFS('Gross Production Value'!$L:$L,'Gross Production Value'!$D:$D,'Production value per land area'!$A91,'Gross Production Value'!$I:$I,'Production value per land area'!F$1)/SUMIFS('Agricultural Land'!$L:$L,'Agricultural Land'!$D:$D,'Production value per land area'!$A91,'Agricultural Land'!$I:$I,'Production value per land area'!F$1)</f>
        <v>243.93374857916666</v>
      </c>
      <c r="G91" s="2">
        <f>SUMIFS('Gross Production Value'!$L:$L,'Gross Production Value'!$D:$D,'Production value per land area'!$A91,'Gross Production Value'!$I:$I,'Production value per land area'!G$1)/SUMIFS('Agricultural Land'!$L:$L,'Agricultural Land'!$D:$D,'Production value per land area'!$A91,'Agricultural Land'!$I:$I,'Production value per land area'!G$1)</f>
        <v>282.03403153964496</v>
      </c>
      <c r="H91" s="2">
        <f>SUMIFS('Gross Production Value'!$L:$L,'Gross Production Value'!$D:$D,'Production value per land area'!$A91,'Gross Production Value'!$I:$I,'Production value per land area'!H$1)/SUMIFS('Agricultural Land'!$L:$L,'Agricultural Land'!$D:$D,'Production value per land area'!$A91,'Agricultural Land'!$I:$I,'Production value per land area'!H$1)</f>
        <v>250.58399994176469</v>
      </c>
    </row>
    <row r="92" spans="1:8" x14ac:dyDescent="0.25">
      <c r="A92" t="s">
        <v>118</v>
      </c>
      <c r="B92" s="2">
        <f>SUMIFS('Gross Production Value'!$L:$L,'Gross Production Value'!$D:$D,'Production value per land area'!$A92,'Gross Production Value'!$I:$I,'Production value per land area'!B$1)/SUMIFS('Agricultural Land'!$L:$L,'Agricultural Land'!$D:$D,'Production value per land area'!$A92,'Agricultural Land'!$I:$I,'Production value per land area'!B$1)</f>
        <v>703.16489003796801</v>
      </c>
      <c r="C92" s="2">
        <f>SUMIFS('Gross Production Value'!$L:$L,'Gross Production Value'!$D:$D,'Production value per land area'!$A92,'Gross Production Value'!$I:$I,'Production value per land area'!C$1)/SUMIFS('Agricultural Land'!$L:$L,'Agricultural Land'!$D:$D,'Production value per land area'!$A92,'Agricultural Land'!$I:$I,'Production value per land area'!C$1)</f>
        <v>760.58211481967214</v>
      </c>
      <c r="D92" s="2">
        <f>SUMIFS('Gross Production Value'!$L:$L,'Gross Production Value'!$D:$D,'Production value per land area'!$A92,'Gross Production Value'!$I:$I,'Production value per land area'!D$1)/SUMIFS('Agricultural Land'!$L:$L,'Agricultural Land'!$D:$D,'Production value per land area'!$A92,'Agricultural Land'!$I:$I,'Production value per land area'!D$1)</f>
        <v>793.7391466480226</v>
      </c>
      <c r="E92" s="2">
        <f>SUMIFS('Gross Production Value'!$L:$L,'Gross Production Value'!$D:$D,'Production value per land area'!$A92,'Gross Production Value'!$I:$I,'Production value per land area'!E$1)/SUMIFS('Agricultural Land'!$L:$L,'Agricultural Land'!$D:$D,'Production value per land area'!$A92,'Agricultural Land'!$I:$I,'Production value per land area'!E$1)</f>
        <v>823.64681844836957</v>
      </c>
      <c r="F92" s="2">
        <f>SUMIFS('Gross Production Value'!$L:$L,'Gross Production Value'!$D:$D,'Production value per land area'!$A92,'Gross Production Value'!$I:$I,'Production value per land area'!F$1)/SUMIFS('Agricultural Land'!$L:$L,'Agricultural Land'!$D:$D,'Production value per land area'!$A92,'Agricultural Land'!$I:$I,'Production value per land area'!F$1)</f>
        <v>840.85096953423908</v>
      </c>
      <c r="G92" s="2">
        <f>SUMIFS('Gross Production Value'!$L:$L,'Gross Production Value'!$D:$D,'Production value per land area'!$A92,'Gross Production Value'!$I:$I,'Production value per land area'!G$1)/SUMIFS('Agricultural Land'!$L:$L,'Agricultural Land'!$D:$D,'Production value per land area'!$A92,'Agricultural Land'!$I:$I,'Production value per land area'!G$1)</f>
        <v>862.72806047554354</v>
      </c>
      <c r="H92" s="2">
        <f>SUMIFS('Gross Production Value'!$L:$L,'Gross Production Value'!$D:$D,'Production value per land area'!$A92,'Gross Production Value'!$I:$I,'Production value per land area'!H$1)/SUMIFS('Agricultural Land'!$L:$L,'Agricultural Land'!$D:$D,'Production value per land area'!$A92,'Agricultural Land'!$I:$I,'Production value per land area'!H$1)</f>
        <v>839.30786035489132</v>
      </c>
    </row>
    <row r="93" spans="1:8" x14ac:dyDescent="0.25">
      <c r="A93" t="s">
        <v>119</v>
      </c>
      <c r="B93" s="2">
        <f>SUMIFS('Gross Production Value'!$L:$L,'Gross Production Value'!$D:$D,'Production value per land area'!$A93,'Gross Production Value'!$I:$I,'Production value per land area'!B$1)/SUMIFS('Agricultural Land'!$L:$L,'Agricultural Land'!$D:$D,'Production value per land area'!$A93,'Agricultural Land'!$I:$I,'Production value per land area'!B$1)</f>
        <v>610.18240861656443</v>
      </c>
      <c r="C93" s="2">
        <f>SUMIFS('Gross Production Value'!$L:$L,'Gross Production Value'!$D:$D,'Production value per land area'!$A93,'Gross Production Value'!$I:$I,'Production value per land area'!C$1)/SUMIFS('Agricultural Land'!$L:$L,'Agricultural Land'!$D:$D,'Production value per land area'!$A93,'Agricultural Land'!$I:$I,'Production value per land area'!C$1)</f>
        <v>630.5180959662614</v>
      </c>
      <c r="D93" s="2">
        <f>SUMIFS('Gross Production Value'!$L:$L,'Gross Production Value'!$D:$D,'Production value per land area'!$A93,'Gross Production Value'!$I:$I,'Production value per land area'!D$1)/SUMIFS('Agricultural Land'!$L:$L,'Agricultural Land'!$D:$D,'Production value per land area'!$A93,'Agricultural Land'!$I:$I,'Production value per land area'!D$1)</f>
        <v>659.53961432078313</v>
      </c>
      <c r="E93" s="2">
        <f>SUMIFS('Gross Production Value'!$L:$L,'Gross Production Value'!$D:$D,'Production value per land area'!$A93,'Gross Production Value'!$I:$I,'Production value per land area'!E$1)/SUMIFS('Agricultural Land'!$L:$L,'Agricultural Land'!$D:$D,'Production value per land area'!$A93,'Agricultural Land'!$I:$I,'Production value per land area'!E$1)</f>
        <v>630.03578144126504</v>
      </c>
      <c r="F93" s="2">
        <f>SUMIFS('Gross Production Value'!$L:$L,'Gross Production Value'!$D:$D,'Production value per land area'!$A93,'Gross Production Value'!$I:$I,'Production value per land area'!F$1)/SUMIFS('Agricultural Land'!$L:$L,'Agricultural Land'!$D:$D,'Production value per land area'!$A93,'Agricultural Land'!$I:$I,'Production value per land area'!F$1)</f>
        <v>638.8717214045181</v>
      </c>
      <c r="G93" s="2">
        <f>SUMIFS('Gross Production Value'!$L:$L,'Gross Production Value'!$D:$D,'Production value per land area'!$A93,'Gross Production Value'!$I:$I,'Production value per land area'!G$1)/SUMIFS('Agricultural Land'!$L:$L,'Agricultural Land'!$D:$D,'Production value per land area'!$A93,'Agricultural Land'!$I:$I,'Production value per land area'!G$1)</f>
        <v>646.67278491038576</v>
      </c>
      <c r="H93" s="2">
        <f>SUMIFS('Gross Production Value'!$L:$L,'Gross Production Value'!$D:$D,'Production value per land area'!$A93,'Gross Production Value'!$I:$I,'Production value per land area'!H$1)/SUMIFS('Agricultural Land'!$L:$L,'Agricultural Land'!$D:$D,'Production value per land area'!$A93,'Agricultural Land'!$I:$I,'Production value per land area'!H$1)</f>
        <v>650.24928148771926</v>
      </c>
    </row>
    <row r="94" spans="1:8" x14ac:dyDescent="0.25">
      <c r="A94" t="s">
        <v>120</v>
      </c>
      <c r="B94" s="2">
        <f>SUMIFS('Gross Production Value'!$L:$L,'Gross Production Value'!$D:$D,'Production value per land area'!$A94,'Gross Production Value'!$I:$I,'Production value per land area'!B$1)/SUMIFS('Agricultural Land'!$L:$L,'Agricultural Land'!$D:$D,'Production value per land area'!$A94,'Agricultural Land'!$I:$I,'Production value per land area'!B$1)</f>
        <v>1022.3956409870859</v>
      </c>
      <c r="C94" s="2">
        <f>SUMIFS('Gross Production Value'!$L:$L,'Gross Production Value'!$D:$D,'Production value per land area'!$A94,'Gross Production Value'!$I:$I,'Production value per land area'!C$1)/SUMIFS('Agricultural Land'!$L:$L,'Agricultural Land'!$D:$D,'Production value per land area'!$A94,'Agricultural Land'!$I:$I,'Production value per land area'!C$1)</f>
        <v>1116.9547049465993</v>
      </c>
      <c r="D94" s="2">
        <f>SUMIFS('Gross Production Value'!$L:$L,'Gross Production Value'!$D:$D,'Production value per land area'!$A94,'Gross Production Value'!$I:$I,'Production value per land area'!D$1)/SUMIFS('Agricultural Land'!$L:$L,'Agricultural Land'!$D:$D,'Production value per land area'!$A94,'Agricultural Land'!$I:$I,'Production value per land area'!D$1)</f>
        <v>1020.6494139482952</v>
      </c>
      <c r="E94" s="2">
        <f>SUMIFS('Gross Production Value'!$L:$L,'Gross Production Value'!$D:$D,'Production value per land area'!$A94,'Gross Production Value'!$I:$I,'Production value per land area'!E$1)/SUMIFS('Agricultural Land'!$L:$L,'Agricultural Land'!$D:$D,'Production value per land area'!$A94,'Agricultural Land'!$I:$I,'Production value per land area'!E$1)</f>
        <v>1145.9129677584172</v>
      </c>
      <c r="F94" s="2">
        <f>SUMIFS('Gross Production Value'!$L:$L,'Gross Production Value'!$D:$D,'Production value per land area'!$A94,'Gross Production Value'!$I:$I,'Production value per land area'!F$1)/SUMIFS('Agricultural Land'!$L:$L,'Agricultural Land'!$D:$D,'Production value per land area'!$A94,'Agricultural Land'!$I:$I,'Production value per land area'!F$1)</f>
        <v>1271.5698299810031</v>
      </c>
      <c r="G94" s="2">
        <f>SUMIFS('Gross Production Value'!$L:$L,'Gross Production Value'!$D:$D,'Production value per land area'!$A94,'Gross Production Value'!$I:$I,'Production value per land area'!G$1)/SUMIFS('Agricultural Land'!$L:$L,'Agricultural Land'!$D:$D,'Production value per land area'!$A94,'Agricultural Land'!$I:$I,'Production value per land area'!G$1)</f>
        <v>1193.8600397477203</v>
      </c>
      <c r="H94" s="2">
        <f>SUMIFS('Gross Production Value'!$L:$L,'Gross Production Value'!$D:$D,'Production value per land area'!$A94,'Gross Production Value'!$I:$I,'Production value per land area'!H$1)/SUMIFS('Agricultural Land'!$L:$L,'Agricultural Land'!$D:$D,'Production value per land area'!$A94,'Agricultural Land'!$I:$I,'Production value per land area'!H$1)</f>
        <v>1138.4647016707686</v>
      </c>
    </row>
    <row r="95" spans="1:8" x14ac:dyDescent="0.25">
      <c r="A95" t="s">
        <v>121</v>
      </c>
      <c r="B95" s="2">
        <f>SUMIFS('Gross Production Value'!$L:$L,'Gross Production Value'!$D:$D,'Production value per land area'!$A95,'Gross Production Value'!$I:$I,'Production value per land area'!B$1)/SUMIFS('Agricultural Land'!$L:$L,'Agricultural Land'!$D:$D,'Production value per land area'!$A95,'Agricultural Land'!$I:$I,'Production value per land area'!B$1)</f>
        <v>57.296794582710781</v>
      </c>
      <c r="C95" s="2">
        <f>SUMIFS('Gross Production Value'!$L:$L,'Gross Production Value'!$D:$D,'Production value per land area'!$A95,'Gross Production Value'!$I:$I,'Production value per land area'!C$1)/SUMIFS('Agricultural Land'!$L:$L,'Agricultural Land'!$D:$D,'Production value per land area'!$A95,'Agricultural Land'!$I:$I,'Production value per land area'!C$1)</f>
        <v>58.002731276959217</v>
      </c>
      <c r="D95" s="2">
        <f>SUMIFS('Gross Production Value'!$L:$L,'Gross Production Value'!$D:$D,'Production value per land area'!$A95,'Gross Production Value'!$I:$I,'Production value per land area'!D$1)/SUMIFS('Agricultural Land'!$L:$L,'Agricultural Land'!$D:$D,'Production value per land area'!$A95,'Agricultural Land'!$I:$I,'Production value per land area'!D$1)</f>
        <v>59.720319354769792</v>
      </c>
      <c r="E95" s="2">
        <f>SUMIFS('Gross Production Value'!$L:$L,'Gross Production Value'!$D:$D,'Production value per land area'!$A95,'Gross Production Value'!$I:$I,'Production value per land area'!E$1)/SUMIFS('Agricultural Land'!$L:$L,'Agricultural Land'!$D:$D,'Production value per land area'!$A95,'Agricultural Land'!$I:$I,'Production value per land area'!E$1)</f>
        <v>59.235743578677493</v>
      </c>
      <c r="F95" s="2">
        <f>SUMIFS('Gross Production Value'!$L:$L,'Gross Production Value'!$D:$D,'Production value per land area'!$A95,'Gross Production Value'!$I:$I,'Production value per land area'!F$1)/SUMIFS('Agricultural Land'!$L:$L,'Agricultural Land'!$D:$D,'Production value per land area'!$A95,'Agricultural Land'!$I:$I,'Production value per land area'!F$1)</f>
        <v>61.536672557419081</v>
      </c>
      <c r="G95" s="2">
        <f>SUMIFS('Gross Production Value'!$L:$L,'Gross Production Value'!$D:$D,'Production value per land area'!$A95,'Gross Production Value'!$I:$I,'Production value per land area'!G$1)/SUMIFS('Agricultural Land'!$L:$L,'Agricultural Land'!$D:$D,'Production value per land area'!$A95,'Agricultural Land'!$I:$I,'Production value per land area'!G$1)</f>
        <v>63.754310472222222</v>
      </c>
      <c r="H95" s="2">
        <f>SUMIFS('Gross Production Value'!$L:$L,'Gross Production Value'!$D:$D,'Production value per land area'!$A95,'Gross Production Value'!$I:$I,'Production value per land area'!H$1)/SUMIFS('Agricultural Land'!$L:$L,'Agricultural Land'!$D:$D,'Production value per land area'!$A95,'Agricultural Land'!$I:$I,'Production value per land area'!H$1)</f>
        <v>65.563617309829056</v>
      </c>
    </row>
    <row r="96" spans="1:8" x14ac:dyDescent="0.25">
      <c r="A96" t="s">
        <v>122</v>
      </c>
      <c r="B96" s="2">
        <f>SUMIFS('Gross Production Value'!$L:$L,'Gross Production Value'!$D:$D,'Production value per land area'!$A96,'Gross Production Value'!$I:$I,'Production value per land area'!B$1)/SUMIFS('Agricultural Land'!$L:$L,'Agricultural Land'!$D:$D,'Production value per land area'!$A96,'Agricultural Land'!$I:$I,'Production value per land area'!B$1)</f>
        <v>1292.4488033049679</v>
      </c>
      <c r="C96" s="2">
        <f>SUMIFS('Gross Production Value'!$L:$L,'Gross Production Value'!$D:$D,'Production value per land area'!$A96,'Gross Production Value'!$I:$I,'Production value per land area'!C$1)/SUMIFS('Agricultural Land'!$L:$L,'Agricultural Land'!$D:$D,'Production value per land area'!$A96,'Agricultural Land'!$I:$I,'Production value per land area'!C$1)</f>
        <v>1373.2968804858629</v>
      </c>
      <c r="D96" s="2">
        <f>SUMIFS('Gross Production Value'!$L:$L,'Gross Production Value'!$D:$D,'Production value per land area'!$A96,'Gross Production Value'!$I:$I,'Production value per land area'!D$1)/SUMIFS('Agricultural Land'!$L:$L,'Agricultural Land'!$D:$D,'Production value per land area'!$A96,'Agricultural Land'!$I:$I,'Production value per land area'!D$1)</f>
        <v>1400.3378202195088</v>
      </c>
      <c r="E96" s="2">
        <f>SUMIFS('Gross Production Value'!$L:$L,'Gross Production Value'!$D:$D,'Production value per land area'!$A96,'Gross Production Value'!$I:$I,'Production value per land area'!E$1)/SUMIFS('Agricultural Land'!$L:$L,'Agricultural Land'!$D:$D,'Production value per land area'!$A96,'Agricultural Land'!$I:$I,'Production value per land area'!E$1)</f>
        <v>1453.3454664406447</v>
      </c>
      <c r="F96" s="2">
        <f>SUMIFS('Gross Production Value'!$L:$L,'Gross Production Value'!$D:$D,'Production value per land area'!$A96,'Gross Production Value'!$I:$I,'Production value per land area'!F$1)/SUMIFS('Agricultural Land'!$L:$L,'Agricultural Land'!$D:$D,'Production value per land area'!$A96,'Agricultural Land'!$I:$I,'Production value per land area'!F$1)</f>
        <v>1491.2720848042688</v>
      </c>
      <c r="G96" s="2">
        <f>SUMIFS('Gross Production Value'!$L:$L,'Gross Production Value'!$D:$D,'Production value per land area'!$A96,'Gross Production Value'!$I:$I,'Production value per land area'!G$1)/SUMIFS('Agricultural Land'!$L:$L,'Agricultural Land'!$D:$D,'Production value per land area'!$A96,'Agricultural Land'!$I:$I,'Production value per land area'!G$1)</f>
        <v>1473.4763133383522</v>
      </c>
      <c r="H96" s="2">
        <f>SUMIFS('Gross Production Value'!$L:$L,'Gross Production Value'!$D:$D,'Production value per land area'!$A96,'Gross Production Value'!$I:$I,'Production value per land area'!H$1)/SUMIFS('Agricultural Land'!$L:$L,'Agricultural Land'!$D:$D,'Production value per land area'!$A96,'Agricultural Land'!$I:$I,'Production value per land area'!H$1)</f>
        <v>1505.7771209653686</v>
      </c>
    </row>
    <row r="97" spans="1:8" x14ac:dyDescent="0.25">
      <c r="A97" t="s">
        <v>123</v>
      </c>
      <c r="B97" s="2">
        <f>SUMIFS('Gross Production Value'!$L:$L,'Gross Production Value'!$D:$D,'Production value per land area'!$A97,'Gross Production Value'!$I:$I,'Production value per land area'!B$1)/SUMIFS('Agricultural Land'!$L:$L,'Agricultural Land'!$D:$D,'Production value per land area'!$A97,'Agricultural Land'!$I:$I,'Production value per land area'!B$1)</f>
        <v>1084.2505419276797</v>
      </c>
      <c r="C97" s="2">
        <f>SUMIFS('Gross Production Value'!$L:$L,'Gross Production Value'!$D:$D,'Production value per land area'!$A97,'Gross Production Value'!$I:$I,'Production value per land area'!C$1)/SUMIFS('Agricultural Land'!$L:$L,'Agricultural Land'!$D:$D,'Production value per land area'!$A97,'Agricultural Land'!$I:$I,'Production value per land area'!C$1)</f>
        <v>1094.5059163024071</v>
      </c>
      <c r="D97" s="2">
        <f>SUMIFS('Gross Production Value'!$L:$L,'Gross Production Value'!$D:$D,'Production value per land area'!$A97,'Gross Production Value'!$I:$I,'Production value per land area'!D$1)/SUMIFS('Agricultural Land'!$L:$L,'Agricultural Land'!$D:$D,'Production value per land area'!$A97,'Agricultural Land'!$I:$I,'Production value per land area'!D$1)</f>
        <v>1173.4118926712565</v>
      </c>
      <c r="E97" s="2">
        <f>SUMIFS('Gross Production Value'!$L:$L,'Gross Production Value'!$D:$D,'Production value per land area'!$A97,'Gross Production Value'!$I:$I,'Production value per land area'!E$1)/SUMIFS('Agricultural Land'!$L:$L,'Agricultural Land'!$D:$D,'Production value per land area'!$A97,'Agricultural Land'!$I:$I,'Production value per land area'!E$1)</f>
        <v>1175.2916178138071</v>
      </c>
      <c r="F97" s="2">
        <f>SUMIFS('Gross Production Value'!$L:$L,'Gross Production Value'!$D:$D,'Production value per land area'!$A97,'Gross Production Value'!$I:$I,'Production value per land area'!F$1)/SUMIFS('Agricultural Land'!$L:$L,'Agricultural Land'!$D:$D,'Production value per land area'!$A97,'Agricultural Land'!$I:$I,'Production value per land area'!F$1)</f>
        <v>1198.5605127964561</v>
      </c>
      <c r="G97" s="2">
        <f>SUMIFS('Gross Production Value'!$L:$L,'Gross Production Value'!$D:$D,'Production value per land area'!$A97,'Gross Production Value'!$I:$I,'Production value per land area'!G$1)/SUMIFS('Agricultural Land'!$L:$L,'Agricultural Land'!$D:$D,'Production value per land area'!$A97,'Agricultural Land'!$I:$I,'Production value per land area'!G$1)</f>
        <v>1218.0272909476614</v>
      </c>
      <c r="H97" s="2">
        <f>SUMIFS('Gross Production Value'!$L:$L,'Gross Production Value'!$D:$D,'Production value per land area'!$A97,'Gross Production Value'!$I:$I,'Production value per land area'!H$1)/SUMIFS('Agricultural Land'!$L:$L,'Agricultural Land'!$D:$D,'Production value per land area'!$A97,'Agricultural Land'!$I:$I,'Production value per land area'!H$1)</f>
        <v>1165.1168404702657</v>
      </c>
    </row>
    <row r="98" spans="1:8" x14ac:dyDescent="0.25">
      <c r="A98" t="s">
        <v>124</v>
      </c>
      <c r="B98" s="2">
        <f>SUMIFS('Gross Production Value'!$L:$L,'Gross Production Value'!$D:$D,'Production value per land area'!$A98,'Gross Production Value'!$I:$I,'Production value per land area'!B$1)/SUMIFS('Agricultural Land'!$L:$L,'Agricultural Land'!$D:$D,'Production value per land area'!$A98,'Agricultural Land'!$I:$I,'Production value per land area'!B$1)</f>
        <v>531.40986932599037</v>
      </c>
      <c r="C98" s="2">
        <f>SUMIFS('Gross Production Value'!$L:$L,'Gross Production Value'!$D:$D,'Production value per land area'!$A98,'Gross Production Value'!$I:$I,'Production value per land area'!C$1)/SUMIFS('Agricultural Land'!$L:$L,'Agricultural Land'!$D:$D,'Production value per land area'!$A98,'Agricultural Land'!$I:$I,'Production value per land area'!C$1)</f>
        <v>528.38887290861044</v>
      </c>
      <c r="D98" s="2">
        <f>SUMIFS('Gross Production Value'!$L:$L,'Gross Production Value'!$D:$D,'Production value per land area'!$A98,'Gross Production Value'!$I:$I,'Production value per land area'!D$1)/SUMIFS('Agricultural Land'!$L:$L,'Agricultural Land'!$D:$D,'Production value per land area'!$A98,'Agricultural Land'!$I:$I,'Production value per land area'!D$1)</f>
        <v>545.37928085250985</v>
      </c>
      <c r="E98" s="2">
        <f>SUMIFS('Gross Production Value'!$L:$L,'Gross Production Value'!$D:$D,'Production value per land area'!$A98,'Gross Production Value'!$I:$I,'Production value per land area'!E$1)/SUMIFS('Agricultural Land'!$L:$L,'Agricultural Land'!$D:$D,'Production value per land area'!$A98,'Agricultural Land'!$I:$I,'Production value per land area'!E$1)</f>
        <v>569.71706756634899</v>
      </c>
      <c r="F98" s="2">
        <f>SUMIFS('Gross Production Value'!$L:$L,'Gross Production Value'!$D:$D,'Production value per land area'!$A98,'Gross Production Value'!$I:$I,'Production value per land area'!F$1)/SUMIFS('Agricultural Land'!$L:$L,'Agricultural Land'!$D:$D,'Production value per land area'!$A98,'Agricultural Land'!$I:$I,'Production value per land area'!F$1)</f>
        <v>587.6566887456587</v>
      </c>
      <c r="G98" s="2">
        <f>SUMIFS('Gross Production Value'!$L:$L,'Gross Production Value'!$D:$D,'Production value per land area'!$A98,'Gross Production Value'!$I:$I,'Production value per land area'!G$1)/SUMIFS('Agricultural Land'!$L:$L,'Agricultural Land'!$D:$D,'Production value per land area'!$A98,'Agricultural Land'!$I:$I,'Production value per land area'!G$1)</f>
        <v>579.86876453745049</v>
      </c>
      <c r="H98" s="2">
        <f>SUMIFS('Gross Production Value'!$L:$L,'Gross Production Value'!$D:$D,'Production value per land area'!$A98,'Gross Production Value'!$I:$I,'Production value per land area'!H$1)/SUMIFS('Agricultural Land'!$L:$L,'Agricultural Land'!$D:$D,'Production value per land area'!$A98,'Agricultural Land'!$I:$I,'Production value per land area'!H$1)</f>
        <v>582.58240096831616</v>
      </c>
    </row>
    <row r="99" spans="1:8" x14ac:dyDescent="0.25">
      <c r="A99" t="s">
        <v>125</v>
      </c>
      <c r="B99" s="2">
        <f>SUMIFS('Gross Production Value'!$L:$L,'Gross Production Value'!$D:$D,'Production value per land area'!$A99,'Gross Production Value'!$I:$I,'Production value per land area'!B$1)/SUMIFS('Agricultural Land'!$L:$L,'Agricultural Land'!$D:$D,'Production value per land area'!$A99,'Agricultural Land'!$I:$I,'Production value per land area'!B$1)</f>
        <v>348.74600202591239</v>
      </c>
      <c r="C99" s="2">
        <f>SUMIFS('Gross Production Value'!$L:$L,'Gross Production Value'!$D:$D,'Production value per land area'!$A99,'Gross Production Value'!$I:$I,'Production value per land area'!C$1)/SUMIFS('Agricultural Land'!$L:$L,'Agricultural Land'!$D:$D,'Production value per land area'!$A99,'Agricultural Land'!$I:$I,'Production value per land area'!C$1)</f>
        <v>361.55894776830411</v>
      </c>
      <c r="D99" s="2">
        <f>SUMIFS('Gross Production Value'!$L:$L,'Gross Production Value'!$D:$D,'Production value per land area'!$A99,'Gross Production Value'!$I:$I,'Production value per land area'!D$1)/SUMIFS('Agricultural Land'!$L:$L,'Agricultural Land'!$D:$D,'Production value per land area'!$A99,'Agricultural Land'!$I:$I,'Production value per land area'!D$1)</f>
        <v>364.50632861294275</v>
      </c>
      <c r="E99" s="2">
        <f>SUMIFS('Gross Production Value'!$L:$L,'Gross Production Value'!$D:$D,'Production value per land area'!$A99,'Gross Production Value'!$I:$I,'Production value per land area'!E$1)/SUMIFS('Agricultural Land'!$L:$L,'Agricultural Land'!$D:$D,'Production value per land area'!$A99,'Agricultural Land'!$I:$I,'Production value per land area'!E$1)</f>
        <v>398.8152052696658</v>
      </c>
      <c r="F99" s="2">
        <f>SUMIFS('Gross Production Value'!$L:$L,'Gross Production Value'!$D:$D,'Production value per land area'!$A99,'Gross Production Value'!$I:$I,'Production value per land area'!F$1)/SUMIFS('Agricultural Land'!$L:$L,'Agricultural Land'!$D:$D,'Production value per land area'!$A99,'Agricultural Land'!$I:$I,'Production value per land area'!F$1)</f>
        <v>363.26811309084042</v>
      </c>
      <c r="G99" s="2">
        <f>SUMIFS('Gross Production Value'!$L:$L,'Gross Production Value'!$D:$D,'Production value per land area'!$A99,'Gross Production Value'!$I:$I,'Production value per land area'!G$1)/SUMIFS('Agricultural Land'!$L:$L,'Agricultural Land'!$D:$D,'Production value per land area'!$A99,'Agricultural Land'!$I:$I,'Production value per land area'!G$1)</f>
        <v>218.6899359631183</v>
      </c>
      <c r="H99" s="2">
        <f>SUMIFS('Gross Production Value'!$L:$L,'Gross Production Value'!$D:$D,'Production value per land area'!$A99,'Gross Production Value'!$I:$I,'Production value per land area'!H$1)/SUMIFS('Agricultural Land'!$L:$L,'Agricultural Land'!$D:$D,'Production value per land area'!$A99,'Agricultural Land'!$I:$I,'Production value per land area'!H$1)</f>
        <v>222.09857898819149</v>
      </c>
    </row>
    <row r="100" spans="1:8" x14ac:dyDescent="0.25">
      <c r="A100" t="s">
        <v>126</v>
      </c>
      <c r="B100" s="2">
        <f>SUMIFS('Gross Production Value'!$L:$L,'Gross Production Value'!$D:$D,'Production value per land area'!$A100,'Gross Production Value'!$I:$I,'Production value per land area'!B$1)/SUMIFS('Agricultural Land'!$L:$L,'Agricultural Land'!$D:$D,'Production value per land area'!$A100,'Agricultural Land'!$I:$I,'Production value per land area'!B$1)</f>
        <v>1019.5637574128722</v>
      </c>
      <c r="C100" s="2">
        <f>SUMIFS('Gross Production Value'!$L:$L,'Gross Production Value'!$D:$D,'Production value per land area'!$A100,'Gross Production Value'!$I:$I,'Production value per land area'!C$1)/SUMIFS('Agricultural Land'!$L:$L,'Agricultural Land'!$D:$D,'Production value per land area'!$A100,'Agricultural Land'!$I:$I,'Production value per land area'!C$1)</f>
        <v>1036.4483985178924</v>
      </c>
      <c r="D100" s="2">
        <f>SUMIFS('Gross Production Value'!$L:$L,'Gross Production Value'!$D:$D,'Production value per land area'!$A100,'Gross Production Value'!$I:$I,'Production value per land area'!D$1)/SUMIFS('Agricultural Land'!$L:$L,'Agricultural Land'!$D:$D,'Production value per land area'!$A100,'Agricultural Land'!$I:$I,'Production value per land area'!D$1)</f>
        <v>979.61027602559011</v>
      </c>
      <c r="E100" s="2">
        <f>SUMIFS('Gross Production Value'!$L:$L,'Gross Production Value'!$D:$D,'Production value per land area'!$A100,'Gross Production Value'!$I:$I,'Production value per land area'!E$1)/SUMIFS('Agricultural Land'!$L:$L,'Agricultural Land'!$D:$D,'Production value per land area'!$A100,'Agricultural Land'!$I:$I,'Production value per land area'!E$1)</f>
        <v>1033.6820052528478</v>
      </c>
      <c r="F100" s="2">
        <f>SUMIFS('Gross Production Value'!$L:$L,'Gross Production Value'!$D:$D,'Production value per land area'!$A100,'Gross Production Value'!$I:$I,'Production value per land area'!F$1)/SUMIFS('Agricultural Land'!$L:$L,'Agricultural Land'!$D:$D,'Production value per land area'!$A100,'Agricultural Land'!$I:$I,'Production value per land area'!F$1)</f>
        <v>1058.3121969283475</v>
      </c>
      <c r="G100" s="2">
        <f>SUMIFS('Gross Production Value'!$L:$L,'Gross Production Value'!$D:$D,'Production value per land area'!$A100,'Gross Production Value'!$I:$I,'Production value per land area'!G$1)/SUMIFS('Agricultural Land'!$L:$L,'Agricultural Land'!$D:$D,'Production value per land area'!$A100,'Agricultural Land'!$I:$I,'Production value per land area'!G$1)</f>
        <v>1127.9149272207676</v>
      </c>
      <c r="H100" s="2">
        <f>SUMIFS('Gross Production Value'!$L:$L,'Gross Production Value'!$D:$D,'Production value per land area'!$A100,'Gross Production Value'!$I:$I,'Production value per land area'!H$1)/SUMIFS('Agricultural Land'!$L:$L,'Agricultural Land'!$D:$D,'Production value per land area'!$A100,'Agricultural Land'!$I:$I,'Production value per land area'!H$1)</f>
        <v>1133.52755857175</v>
      </c>
    </row>
    <row r="101" spans="1:8" x14ac:dyDescent="0.25">
      <c r="A101" t="s">
        <v>127</v>
      </c>
      <c r="B101" s="2">
        <f>SUMIFS('Gross Production Value'!$L:$L,'Gross Production Value'!$D:$D,'Production value per land area'!$A101,'Gross Production Value'!$I:$I,'Production value per land area'!B$1)/SUMIFS('Agricultural Land'!$L:$L,'Agricultural Land'!$D:$D,'Production value per land area'!$A101,'Agricultural Land'!$I:$I,'Production value per land area'!B$1)</f>
        <v>0</v>
      </c>
      <c r="C101" s="2">
        <f>SUMIFS('Gross Production Value'!$L:$L,'Gross Production Value'!$D:$D,'Production value per land area'!$A101,'Gross Production Value'!$I:$I,'Production value per land area'!C$1)/SUMIFS('Agricultural Land'!$L:$L,'Agricultural Land'!$D:$D,'Production value per land area'!$A101,'Agricultural Land'!$I:$I,'Production value per land area'!C$1)</f>
        <v>0</v>
      </c>
      <c r="D101" s="2">
        <f>SUMIFS('Gross Production Value'!$L:$L,'Gross Production Value'!$D:$D,'Production value per land area'!$A101,'Gross Production Value'!$I:$I,'Production value per land area'!D$1)/SUMIFS('Agricultural Land'!$L:$L,'Agricultural Land'!$D:$D,'Production value per land area'!$A101,'Agricultural Land'!$I:$I,'Production value per land area'!D$1)</f>
        <v>0</v>
      </c>
      <c r="E101" s="2">
        <f>SUMIFS('Gross Production Value'!$L:$L,'Gross Production Value'!$D:$D,'Production value per land area'!$A101,'Gross Production Value'!$I:$I,'Production value per land area'!E$1)/SUMIFS('Agricultural Land'!$L:$L,'Agricultural Land'!$D:$D,'Production value per land area'!$A101,'Agricultural Land'!$I:$I,'Production value per land area'!E$1)</f>
        <v>0</v>
      </c>
      <c r="F101" s="2">
        <f>SUMIFS('Gross Production Value'!$L:$L,'Gross Production Value'!$D:$D,'Production value per land area'!$A101,'Gross Production Value'!$I:$I,'Production value per land area'!F$1)/SUMIFS('Agricultural Land'!$L:$L,'Agricultural Land'!$D:$D,'Production value per land area'!$A101,'Agricultural Land'!$I:$I,'Production value per land area'!F$1)</f>
        <v>0</v>
      </c>
      <c r="G101" s="2">
        <f>SUMIFS('Gross Production Value'!$L:$L,'Gross Production Value'!$D:$D,'Production value per land area'!$A101,'Gross Production Value'!$I:$I,'Production value per land area'!G$1)/SUMIFS('Agricultural Land'!$L:$L,'Agricultural Land'!$D:$D,'Production value per land area'!$A101,'Agricultural Land'!$I:$I,'Production value per land area'!G$1)</f>
        <v>0</v>
      </c>
      <c r="H101" s="2">
        <f>SUMIFS('Gross Production Value'!$L:$L,'Gross Production Value'!$D:$D,'Production value per land area'!$A101,'Gross Production Value'!$I:$I,'Production value per land area'!H$1)/SUMIFS('Agricultural Land'!$L:$L,'Agricultural Land'!$D:$D,'Production value per land area'!$A101,'Agricultural Land'!$I:$I,'Production value per land area'!H$1)</f>
        <v>0</v>
      </c>
    </row>
    <row r="102" spans="1:8" x14ac:dyDescent="0.25">
      <c r="A102" t="s">
        <v>128</v>
      </c>
      <c r="B102" s="2">
        <f>SUMIFS('Gross Production Value'!$L:$L,'Gross Production Value'!$D:$D,'Production value per land area'!$A102,'Gross Production Value'!$I:$I,'Production value per land area'!B$1)/SUMIFS('Agricultural Land'!$L:$L,'Agricultural Land'!$D:$D,'Production value per land area'!$A102,'Agricultural Land'!$I:$I,'Production value per land area'!B$1)</f>
        <v>5501.8224307333994</v>
      </c>
      <c r="C102" s="2">
        <f>SUMIFS('Gross Production Value'!$L:$L,'Gross Production Value'!$D:$D,'Production value per land area'!$A102,'Gross Production Value'!$I:$I,'Production value per land area'!C$1)/SUMIFS('Agricultural Land'!$L:$L,'Agricultural Land'!$D:$D,'Production value per land area'!$A102,'Agricultural Land'!$I:$I,'Production value per land area'!C$1)</f>
        <v>5462.4231898065764</v>
      </c>
      <c r="D102" s="2">
        <f>SUMIFS('Gross Production Value'!$L:$L,'Gross Production Value'!$D:$D,'Production value per land area'!$A102,'Gross Production Value'!$I:$I,'Production value per land area'!D$1)/SUMIFS('Agricultural Land'!$L:$L,'Agricultural Land'!$D:$D,'Production value per land area'!$A102,'Agricultural Land'!$I:$I,'Production value per land area'!D$1)</f>
        <v>5535.5931937096157</v>
      </c>
      <c r="E102" s="2">
        <f>SUMIFS('Gross Production Value'!$L:$L,'Gross Production Value'!$D:$D,'Production value per land area'!$A102,'Gross Production Value'!$I:$I,'Production value per land area'!E$1)/SUMIFS('Agricultural Land'!$L:$L,'Agricultural Land'!$D:$D,'Production value per land area'!$A102,'Agricultural Land'!$I:$I,'Production value per land area'!E$1)</f>
        <v>5590.2441571035943</v>
      </c>
      <c r="F102" s="2">
        <f>SUMIFS('Gross Production Value'!$L:$L,'Gross Production Value'!$D:$D,'Production value per land area'!$A102,'Gross Production Value'!$I:$I,'Production value per land area'!F$1)/SUMIFS('Agricultural Land'!$L:$L,'Agricultural Land'!$D:$D,'Production value per land area'!$A102,'Agricultural Land'!$I:$I,'Production value per land area'!F$1)</f>
        <v>5452.5097416049839</v>
      </c>
      <c r="G102" s="2">
        <f>SUMIFS('Gross Production Value'!$L:$L,'Gross Production Value'!$D:$D,'Production value per land area'!$A102,'Gross Production Value'!$I:$I,'Production value per land area'!G$1)/SUMIFS('Agricultural Land'!$L:$L,'Agricultural Land'!$D:$D,'Production value per land area'!$A102,'Agricultural Land'!$I:$I,'Production value per land area'!G$1)</f>
        <v>5291.9723779041024</v>
      </c>
      <c r="H102" s="2">
        <f>SUMIFS('Gross Production Value'!$L:$L,'Gross Production Value'!$D:$D,'Production value per land area'!$A102,'Gross Production Value'!$I:$I,'Production value per land area'!H$1)/SUMIFS('Agricultural Land'!$L:$L,'Agricultural Land'!$D:$D,'Production value per land area'!$A102,'Agricultural Land'!$I:$I,'Production value per land area'!H$1)</f>
        <v>5453.3074239642856</v>
      </c>
    </row>
    <row r="103" spans="1:8" x14ac:dyDescent="0.25">
      <c r="A103" t="s">
        <v>129</v>
      </c>
      <c r="B103" s="2">
        <f>SUMIFS('Gross Production Value'!$L:$L,'Gross Production Value'!$D:$D,'Production value per land area'!$A103,'Gross Production Value'!$I:$I,'Production value per land area'!B$1)/SUMIFS('Agricultural Land'!$L:$L,'Agricultural Land'!$D:$D,'Production value per land area'!$A103,'Agricultural Land'!$I:$I,'Production value per land area'!B$1)</f>
        <v>2263.1300351386817</v>
      </c>
      <c r="C103" s="2">
        <f>SUMIFS('Gross Production Value'!$L:$L,'Gross Production Value'!$D:$D,'Production value per land area'!$A103,'Gross Production Value'!$I:$I,'Production value per land area'!C$1)/SUMIFS('Agricultural Land'!$L:$L,'Agricultural Land'!$D:$D,'Production value per land area'!$A103,'Agricultural Land'!$I:$I,'Production value per land area'!C$1)</f>
        <v>2307.2014306445722</v>
      </c>
      <c r="D103" s="2">
        <f>SUMIFS('Gross Production Value'!$L:$L,'Gross Production Value'!$D:$D,'Production value per land area'!$A103,'Gross Production Value'!$I:$I,'Production value per land area'!D$1)/SUMIFS('Agricultural Land'!$L:$L,'Agricultural Land'!$D:$D,'Production value per land area'!$A103,'Agricultural Land'!$I:$I,'Production value per land area'!D$1)</f>
        <v>2223.5211529795324</v>
      </c>
      <c r="E103" s="2">
        <f>SUMIFS('Gross Production Value'!$L:$L,'Gross Production Value'!$D:$D,'Production value per land area'!$A103,'Gross Production Value'!$I:$I,'Production value per land area'!E$1)/SUMIFS('Agricultural Land'!$L:$L,'Agricultural Land'!$D:$D,'Production value per land area'!$A103,'Agricultural Land'!$I:$I,'Production value per land area'!E$1)</f>
        <v>2214.3887998444607</v>
      </c>
      <c r="F103" s="2">
        <f>SUMIFS('Gross Production Value'!$L:$L,'Gross Production Value'!$D:$D,'Production value per land area'!$A103,'Gross Production Value'!$I:$I,'Production value per land area'!F$1)/SUMIFS('Agricultural Land'!$L:$L,'Agricultural Land'!$D:$D,'Production value per land area'!$A103,'Agricultural Land'!$I:$I,'Production value per land area'!F$1)</f>
        <v>2238.7144720206657</v>
      </c>
      <c r="G103" s="2">
        <f>SUMIFS('Gross Production Value'!$L:$L,'Gross Production Value'!$D:$D,'Production value per land area'!$A103,'Gross Production Value'!$I:$I,'Production value per land area'!G$1)/SUMIFS('Agricultural Land'!$L:$L,'Agricultural Land'!$D:$D,'Production value per land area'!$A103,'Agricultural Land'!$I:$I,'Production value per land area'!G$1)</f>
        <v>2384.965866831209</v>
      </c>
      <c r="H103" s="2">
        <f>SUMIFS('Gross Production Value'!$L:$L,'Gross Production Value'!$D:$D,'Production value per land area'!$A103,'Gross Production Value'!$I:$I,'Production value per land area'!H$1)/SUMIFS('Agricultural Land'!$L:$L,'Agricultural Land'!$D:$D,'Production value per land area'!$A103,'Agricultural Land'!$I:$I,'Production value per land area'!H$1)</f>
        <v>2388.5009856391662</v>
      </c>
    </row>
    <row r="104" spans="1:8" x14ac:dyDescent="0.25">
      <c r="A104" t="s">
        <v>130</v>
      </c>
      <c r="B104" s="2">
        <f>SUMIFS('Gross Production Value'!$L:$L,'Gross Production Value'!$D:$D,'Production value per land area'!$A104,'Gross Production Value'!$I:$I,'Production value per land area'!B$1)/SUMIFS('Agricultural Land'!$L:$L,'Agricultural Land'!$D:$D,'Production value per land area'!$A104,'Agricultural Land'!$I:$I,'Production value per land area'!B$1)</f>
        <v>1225.776029114865</v>
      </c>
      <c r="C104" s="2">
        <f>SUMIFS('Gross Production Value'!$L:$L,'Gross Production Value'!$D:$D,'Production value per land area'!$A104,'Gross Production Value'!$I:$I,'Production value per land area'!C$1)/SUMIFS('Agricultural Land'!$L:$L,'Agricultural Land'!$D:$D,'Production value per land area'!$A104,'Agricultural Land'!$I:$I,'Production value per land area'!C$1)</f>
        <v>1275.1385313896396</v>
      </c>
      <c r="D104" s="2">
        <f>SUMIFS('Gross Production Value'!$L:$L,'Gross Production Value'!$D:$D,'Production value per land area'!$A104,'Gross Production Value'!$I:$I,'Production value per land area'!D$1)/SUMIFS('Agricultural Land'!$L:$L,'Agricultural Land'!$D:$D,'Production value per land area'!$A104,'Agricultural Land'!$I:$I,'Production value per land area'!D$1)</f>
        <v>1292.308311759009</v>
      </c>
      <c r="E104" s="2">
        <f>SUMIFS('Gross Production Value'!$L:$L,'Gross Production Value'!$D:$D,'Production value per land area'!$A104,'Gross Production Value'!$I:$I,'Production value per land area'!E$1)/SUMIFS('Agricultural Land'!$L:$L,'Agricultural Land'!$D:$D,'Production value per land area'!$A104,'Agricultural Land'!$I:$I,'Production value per land area'!E$1)</f>
        <v>1284.5156991734234</v>
      </c>
      <c r="F104" s="2">
        <f>SUMIFS('Gross Production Value'!$L:$L,'Gross Production Value'!$D:$D,'Production value per land area'!$A104,'Gross Production Value'!$I:$I,'Production value per land area'!F$1)/SUMIFS('Agricultural Land'!$L:$L,'Agricultural Land'!$D:$D,'Production value per land area'!$A104,'Agricultural Land'!$I:$I,'Production value per land area'!F$1)</f>
        <v>1277.1175753243242</v>
      </c>
      <c r="G104" s="2">
        <f>SUMIFS('Gross Production Value'!$L:$L,'Gross Production Value'!$D:$D,'Production value per land area'!$A104,'Gross Production Value'!$I:$I,'Production value per land area'!G$1)/SUMIFS('Agricultural Land'!$L:$L,'Agricultural Land'!$D:$D,'Production value per land area'!$A104,'Agricultural Land'!$I:$I,'Production value per land area'!G$1)</f>
        <v>1265.4265021328829</v>
      </c>
      <c r="H104" s="2">
        <f>SUMIFS('Gross Production Value'!$L:$L,'Gross Production Value'!$D:$D,'Production value per land area'!$A104,'Gross Production Value'!$I:$I,'Production value per land area'!H$1)/SUMIFS('Agricultural Land'!$L:$L,'Agricultural Land'!$D:$D,'Production value per land area'!$A104,'Agricultural Land'!$I:$I,'Production value per land area'!H$1)</f>
        <v>1313.4516529459459</v>
      </c>
    </row>
    <row r="105" spans="1:8" x14ac:dyDescent="0.25">
      <c r="A105" t="s">
        <v>131</v>
      </c>
      <c r="B105" s="2">
        <f>SUMIFS('Gross Production Value'!$L:$L,'Gross Production Value'!$D:$D,'Production value per land area'!$A105,'Gross Production Value'!$I:$I,'Production value per land area'!B$1)/SUMIFS('Agricultural Land'!$L:$L,'Agricultural Land'!$D:$D,'Production value per land area'!$A105,'Agricultural Land'!$I:$I,'Production value per land area'!B$1)</f>
        <v>3908.9753040585674</v>
      </c>
      <c r="C105" s="2">
        <f>SUMIFS('Gross Production Value'!$L:$L,'Gross Production Value'!$D:$D,'Production value per land area'!$A105,'Gross Production Value'!$I:$I,'Production value per land area'!C$1)/SUMIFS('Agricultural Land'!$L:$L,'Agricultural Land'!$D:$D,'Production value per land area'!$A105,'Agricultural Land'!$I:$I,'Production value per land area'!C$1)</f>
        <v>3878.1378549497913</v>
      </c>
      <c r="D105" s="2">
        <f>SUMIFS('Gross Production Value'!$L:$L,'Gross Production Value'!$D:$D,'Production value per land area'!$A105,'Gross Production Value'!$I:$I,'Production value per land area'!D$1)/SUMIFS('Agricultural Land'!$L:$L,'Agricultural Land'!$D:$D,'Production value per land area'!$A105,'Agricultural Land'!$I:$I,'Production value per land area'!D$1)</f>
        <v>3955.3842403108374</v>
      </c>
      <c r="E105" s="2">
        <f>SUMIFS('Gross Production Value'!$L:$L,'Gross Production Value'!$D:$D,'Production value per land area'!$A105,'Gross Production Value'!$I:$I,'Production value per land area'!E$1)/SUMIFS('Agricultural Land'!$L:$L,'Agricultural Land'!$D:$D,'Production value per land area'!$A105,'Agricultural Land'!$I:$I,'Production value per land area'!E$1)</f>
        <v>3947.6205200138825</v>
      </c>
      <c r="F105" s="2">
        <f>SUMIFS('Gross Production Value'!$L:$L,'Gross Production Value'!$D:$D,'Production value per land area'!$A105,'Gross Production Value'!$I:$I,'Production value per land area'!F$1)/SUMIFS('Agricultural Land'!$L:$L,'Agricultural Land'!$D:$D,'Production value per land area'!$A105,'Agricultural Land'!$I:$I,'Production value per land area'!F$1)</f>
        <v>3956.5307860836656</v>
      </c>
      <c r="G105" s="2">
        <f>SUMIFS('Gross Production Value'!$L:$L,'Gross Production Value'!$D:$D,'Production value per land area'!$A105,'Gross Production Value'!$I:$I,'Production value per land area'!G$1)/SUMIFS('Agricultural Land'!$L:$L,'Agricultural Land'!$D:$D,'Production value per land area'!$A105,'Agricultural Land'!$I:$I,'Production value per land area'!G$1)</f>
        <v>3931.4532539757561</v>
      </c>
      <c r="H105" s="2">
        <f>SUMIFS('Gross Production Value'!$L:$L,'Gross Production Value'!$D:$D,'Production value per land area'!$A105,'Gross Production Value'!$I:$I,'Production value per land area'!H$1)/SUMIFS('Agricultural Land'!$L:$L,'Agricultural Land'!$D:$D,'Production value per land area'!$A105,'Agricultural Land'!$I:$I,'Production value per land area'!H$1)</f>
        <v>3807.3657103202863</v>
      </c>
    </row>
    <row r="106" spans="1:8" x14ac:dyDescent="0.25">
      <c r="A106" t="s">
        <v>132</v>
      </c>
      <c r="B106" s="2">
        <f>SUMIFS('Gross Production Value'!$L:$L,'Gross Production Value'!$D:$D,'Production value per land area'!$A106,'Gross Production Value'!$I:$I,'Production value per land area'!B$1)/SUMIFS('Agricultural Land'!$L:$L,'Agricultural Land'!$D:$D,'Production value per land area'!$A106,'Agricultural Land'!$I:$I,'Production value per land area'!B$1)</f>
        <v>1259.6420964371944</v>
      </c>
      <c r="C106" s="2">
        <f>SUMIFS('Gross Production Value'!$L:$L,'Gross Production Value'!$D:$D,'Production value per land area'!$A106,'Gross Production Value'!$I:$I,'Production value per land area'!C$1)/SUMIFS('Agricultural Land'!$L:$L,'Agricultural Land'!$D:$D,'Production value per land area'!$A106,'Agricultural Land'!$I:$I,'Production value per land area'!C$1)</f>
        <v>1281.3316284540194</v>
      </c>
      <c r="D106" s="2">
        <f>SUMIFS('Gross Production Value'!$L:$L,'Gross Production Value'!$D:$D,'Production value per land area'!$A106,'Gross Production Value'!$I:$I,'Production value per land area'!D$1)/SUMIFS('Agricultural Land'!$L:$L,'Agricultural Land'!$D:$D,'Production value per land area'!$A106,'Agricultural Land'!$I:$I,'Production value per land area'!D$1)</f>
        <v>1216.9771054799503</v>
      </c>
      <c r="E106" s="2">
        <f>SUMIFS('Gross Production Value'!$L:$L,'Gross Production Value'!$D:$D,'Production value per land area'!$A106,'Gross Production Value'!$I:$I,'Production value per land area'!E$1)/SUMIFS('Agricultural Land'!$L:$L,'Agricultural Land'!$D:$D,'Production value per land area'!$A106,'Agricultural Land'!$I:$I,'Production value per land area'!E$1)</f>
        <v>1250.8049202034829</v>
      </c>
      <c r="F106" s="2">
        <f>SUMIFS('Gross Production Value'!$L:$L,'Gross Production Value'!$D:$D,'Production value per land area'!$A106,'Gross Production Value'!$I:$I,'Production value per land area'!F$1)/SUMIFS('Agricultural Land'!$L:$L,'Agricultural Land'!$D:$D,'Production value per land area'!$A106,'Agricultural Land'!$I:$I,'Production value per land area'!F$1)</f>
        <v>1259.0919249971805</v>
      </c>
      <c r="G106" s="2">
        <f>SUMIFS('Gross Production Value'!$L:$L,'Gross Production Value'!$D:$D,'Production value per land area'!$A106,'Gross Production Value'!$I:$I,'Production value per land area'!G$1)/SUMIFS('Agricultural Land'!$L:$L,'Agricultural Land'!$D:$D,'Production value per land area'!$A106,'Agricultural Land'!$I:$I,'Production value per land area'!G$1)</f>
        <v>1410.6491093978984</v>
      </c>
      <c r="H106" s="2">
        <f>SUMIFS('Gross Production Value'!$L:$L,'Gross Production Value'!$D:$D,'Production value per land area'!$A106,'Gross Production Value'!$I:$I,'Production value per land area'!H$1)/SUMIFS('Agricultural Land'!$L:$L,'Agricultural Land'!$D:$D,'Production value per land area'!$A106,'Agricultural Land'!$I:$I,'Production value per land area'!H$1)</f>
        <v>1354.5369261013545</v>
      </c>
    </row>
    <row r="107" spans="1:8" x14ac:dyDescent="0.25">
      <c r="A107" t="s">
        <v>133</v>
      </c>
      <c r="B107" s="2">
        <f>SUMIFS('Gross Production Value'!$L:$L,'Gross Production Value'!$D:$D,'Production value per land area'!$A107,'Gross Production Value'!$I:$I,'Production value per land area'!B$1)/SUMIFS('Agricultural Land'!$L:$L,'Agricultural Land'!$D:$D,'Production value per land area'!$A107,'Agricultural Land'!$I:$I,'Production value per land area'!B$1)</f>
        <v>35.623744418161941</v>
      </c>
      <c r="C107" s="2">
        <f>SUMIFS('Gross Production Value'!$L:$L,'Gross Production Value'!$D:$D,'Production value per land area'!$A107,'Gross Production Value'!$I:$I,'Production value per land area'!C$1)/SUMIFS('Agricultural Land'!$L:$L,'Agricultural Land'!$D:$D,'Production value per land area'!$A107,'Agricultural Land'!$I:$I,'Production value per land area'!C$1)</f>
        <v>47.612590629037946</v>
      </c>
      <c r="D107" s="2">
        <f>SUMIFS('Gross Production Value'!$L:$L,'Gross Production Value'!$D:$D,'Production value per land area'!$A107,'Gross Production Value'!$I:$I,'Production value per land area'!D$1)/SUMIFS('Agricultural Land'!$L:$L,'Agricultural Land'!$D:$D,'Production value per land area'!$A107,'Agricultural Land'!$I:$I,'Production value per land area'!D$1)</f>
        <v>36.906287818135489</v>
      </c>
      <c r="E107" s="2">
        <f>SUMIFS('Gross Production Value'!$L:$L,'Gross Production Value'!$D:$D,'Production value per land area'!$A107,'Gross Production Value'!$I:$I,'Production value per land area'!E$1)/SUMIFS('Agricultural Land'!$L:$L,'Agricultural Land'!$D:$D,'Production value per land area'!$A107,'Agricultural Land'!$I:$I,'Production value per land area'!E$1)</f>
        <v>42.036965149504063</v>
      </c>
      <c r="F107" s="2">
        <f>SUMIFS('Gross Production Value'!$L:$L,'Gross Production Value'!$D:$D,'Production value per land area'!$A107,'Gross Production Value'!$I:$I,'Production value per land area'!F$1)/SUMIFS('Agricultural Land'!$L:$L,'Agricultural Land'!$D:$D,'Production value per land area'!$A107,'Agricultural Land'!$I:$I,'Production value per land area'!F$1)</f>
        <v>42.123222154388181</v>
      </c>
      <c r="G107" s="2">
        <f>SUMIFS('Gross Production Value'!$L:$L,'Gross Production Value'!$D:$D,'Production value per land area'!$A107,'Gross Production Value'!$I:$I,'Production value per land area'!G$1)/SUMIFS('Agricultural Land'!$L:$L,'Agricultural Land'!$D:$D,'Production value per land area'!$A107,'Agricultural Land'!$I:$I,'Production value per land area'!G$1)</f>
        <v>43.82488709019227</v>
      </c>
      <c r="H107" s="2">
        <f>SUMIFS('Gross Production Value'!$L:$L,'Gross Production Value'!$D:$D,'Production value per land area'!$A107,'Gross Production Value'!$I:$I,'Production value per land area'!H$1)/SUMIFS('Agricultural Land'!$L:$L,'Agricultural Land'!$D:$D,'Production value per land area'!$A107,'Agricultural Land'!$I:$I,'Production value per land area'!H$1)</f>
        <v>46.620047278724563</v>
      </c>
    </row>
    <row r="108" spans="1:8" x14ac:dyDescent="0.25">
      <c r="A108" t="s">
        <v>134</v>
      </c>
      <c r="B108" s="2">
        <f>SUMIFS('Gross Production Value'!$L:$L,'Gross Production Value'!$D:$D,'Production value per land area'!$A108,'Gross Production Value'!$I:$I,'Production value per land area'!B$1)/SUMIFS('Agricultural Land'!$L:$L,'Agricultural Land'!$D:$D,'Production value per land area'!$A108,'Agricultural Land'!$I:$I,'Production value per land area'!B$1)</f>
        <v>274.09506077844071</v>
      </c>
      <c r="C108" s="2">
        <f>SUMIFS('Gross Production Value'!$L:$L,'Gross Production Value'!$D:$D,'Production value per land area'!$A108,'Gross Production Value'!$I:$I,'Production value per land area'!C$1)/SUMIFS('Agricultural Land'!$L:$L,'Agricultural Land'!$D:$D,'Production value per land area'!$A108,'Agricultural Land'!$I:$I,'Production value per land area'!C$1)</f>
        <v>257.7504521408614</v>
      </c>
      <c r="D108" s="2">
        <f>SUMIFS('Gross Production Value'!$L:$L,'Gross Production Value'!$D:$D,'Production value per land area'!$A108,'Gross Production Value'!$I:$I,'Production value per land area'!D$1)/SUMIFS('Agricultural Land'!$L:$L,'Agricultural Land'!$D:$D,'Production value per land area'!$A108,'Agricultural Land'!$I:$I,'Production value per land area'!D$1)</f>
        <v>268.05838905979084</v>
      </c>
      <c r="E108" s="2">
        <f>SUMIFS('Gross Production Value'!$L:$L,'Gross Production Value'!$D:$D,'Production value per land area'!$A108,'Gross Production Value'!$I:$I,'Production value per land area'!E$1)/SUMIFS('Agricultural Land'!$L:$L,'Agricultural Land'!$D:$D,'Production value per land area'!$A108,'Agricultural Land'!$I:$I,'Production value per land area'!E$1)</f>
        <v>277.53825620597178</v>
      </c>
      <c r="F108" s="2">
        <f>SUMIFS('Gross Production Value'!$L:$L,'Gross Production Value'!$D:$D,'Production value per land area'!$A108,'Gross Production Value'!$I:$I,'Production value per land area'!F$1)/SUMIFS('Agricultural Land'!$L:$L,'Agricultural Land'!$D:$D,'Production value per land area'!$A108,'Agricultural Land'!$I:$I,'Production value per land area'!F$1)</f>
        <v>276.34604622055735</v>
      </c>
      <c r="G108" s="2">
        <f>SUMIFS('Gross Production Value'!$L:$L,'Gross Production Value'!$D:$D,'Production value per land area'!$A108,'Gross Production Value'!$I:$I,'Production value per land area'!G$1)/SUMIFS('Agricultural Land'!$L:$L,'Agricultural Land'!$D:$D,'Production value per land area'!$A108,'Agricultural Land'!$I:$I,'Production value per land area'!G$1)</f>
        <v>280.49762524777412</v>
      </c>
      <c r="H108" s="2">
        <f>SUMIFS('Gross Production Value'!$L:$L,'Gross Production Value'!$D:$D,'Production value per land area'!$A108,'Gross Production Value'!$I:$I,'Production value per land area'!H$1)/SUMIFS('Agricultural Land'!$L:$L,'Agricultural Land'!$D:$D,'Production value per land area'!$A108,'Agricultural Land'!$I:$I,'Production value per land area'!H$1)</f>
        <v>278.1803652397756</v>
      </c>
    </row>
    <row r="109" spans="1:8" x14ac:dyDescent="0.25">
      <c r="A109" t="s">
        <v>135</v>
      </c>
      <c r="B109" s="2">
        <f>SUMIFS('Gross Production Value'!$L:$L,'Gross Production Value'!$D:$D,'Production value per land area'!$A109,'Gross Production Value'!$I:$I,'Production value per land area'!B$1)/SUMIFS('Agricultural Land'!$L:$L,'Agricultural Land'!$D:$D,'Production value per land area'!$A109,'Agricultural Land'!$I:$I,'Production value per land area'!B$1)</f>
        <v>407.87508550000001</v>
      </c>
      <c r="C109" s="2">
        <f>SUMIFS('Gross Production Value'!$L:$L,'Gross Production Value'!$D:$D,'Production value per land area'!$A109,'Gross Production Value'!$I:$I,'Production value per land area'!C$1)/SUMIFS('Agricultural Land'!$L:$L,'Agricultural Land'!$D:$D,'Production value per land area'!$A109,'Agricultural Land'!$I:$I,'Production value per land area'!C$1)</f>
        <v>410.91272141176472</v>
      </c>
      <c r="D109" s="2">
        <f>SUMIFS('Gross Production Value'!$L:$L,'Gross Production Value'!$D:$D,'Production value per land area'!$A109,'Gross Production Value'!$I:$I,'Production value per land area'!D$1)/SUMIFS('Agricultural Land'!$L:$L,'Agricultural Land'!$D:$D,'Production value per land area'!$A109,'Agricultural Land'!$I:$I,'Production value per land area'!D$1)</f>
        <v>411.0166732647059</v>
      </c>
      <c r="E109" s="2">
        <f>SUMIFS('Gross Production Value'!$L:$L,'Gross Production Value'!$D:$D,'Production value per land area'!$A109,'Gross Production Value'!$I:$I,'Production value per land area'!E$1)/SUMIFS('Agricultural Land'!$L:$L,'Agricultural Land'!$D:$D,'Production value per land area'!$A109,'Agricultural Land'!$I:$I,'Production value per land area'!E$1)</f>
        <v>407.47592194117647</v>
      </c>
      <c r="F109" s="2">
        <f>SUMIFS('Gross Production Value'!$L:$L,'Gross Production Value'!$D:$D,'Production value per land area'!$A109,'Gross Production Value'!$I:$I,'Production value per land area'!F$1)/SUMIFS('Agricultural Land'!$L:$L,'Agricultural Land'!$D:$D,'Production value per land area'!$A109,'Agricultural Land'!$I:$I,'Production value per land area'!F$1)</f>
        <v>410.44999120588233</v>
      </c>
      <c r="G109" s="2">
        <f>SUMIFS('Gross Production Value'!$L:$L,'Gross Production Value'!$D:$D,'Production value per land area'!$A109,'Gross Production Value'!$I:$I,'Production value per land area'!G$1)/SUMIFS('Agricultural Land'!$L:$L,'Agricultural Land'!$D:$D,'Production value per land area'!$A109,'Agricultural Land'!$I:$I,'Production value per land area'!G$1)</f>
        <v>410.74914111764707</v>
      </c>
      <c r="H109" s="2">
        <f>SUMIFS('Gross Production Value'!$L:$L,'Gross Production Value'!$D:$D,'Production value per land area'!$A109,'Gross Production Value'!$I:$I,'Production value per land area'!H$1)/SUMIFS('Agricultural Land'!$L:$L,'Agricultural Land'!$D:$D,'Production value per land area'!$A109,'Agricultural Land'!$I:$I,'Production value per land area'!H$1)</f>
        <v>409.81307091176467</v>
      </c>
    </row>
    <row r="110" spans="1:8" x14ac:dyDescent="0.25">
      <c r="A110" t="s">
        <v>136</v>
      </c>
      <c r="B110" s="2">
        <f>SUMIFS('Gross Production Value'!$L:$L,'Gross Production Value'!$D:$D,'Production value per land area'!$A110,'Gross Production Value'!$I:$I,'Production value per land area'!B$1)/SUMIFS('Agricultural Land'!$L:$L,'Agricultural Land'!$D:$D,'Production value per land area'!$A110,'Agricultural Land'!$I:$I,'Production value per land area'!B$1)</f>
        <v>1639.3607777171053</v>
      </c>
      <c r="C110" s="2">
        <f>SUMIFS('Gross Production Value'!$L:$L,'Gross Production Value'!$D:$D,'Production value per land area'!$A110,'Gross Production Value'!$I:$I,'Production value per land area'!C$1)/SUMIFS('Agricultural Land'!$L:$L,'Agricultural Land'!$D:$D,'Production value per land area'!$A110,'Agricultural Land'!$I:$I,'Production value per land area'!C$1)</f>
        <v>2175.9314881836062</v>
      </c>
      <c r="D110" s="2">
        <f>SUMIFS('Gross Production Value'!$L:$L,'Gross Production Value'!$D:$D,'Production value per land area'!$A110,'Gross Production Value'!$I:$I,'Production value per land area'!D$1)/SUMIFS('Agricultural Land'!$L:$L,'Agricultural Land'!$D:$D,'Production value per land area'!$A110,'Agricultural Land'!$I:$I,'Production value per land area'!D$1)</f>
        <v>2194.3815183092106</v>
      </c>
      <c r="E110" s="2">
        <f>SUMIFS('Gross Production Value'!$L:$L,'Gross Production Value'!$D:$D,'Production value per land area'!$A110,'Gross Production Value'!$I:$I,'Production value per land area'!E$1)/SUMIFS('Agricultural Land'!$L:$L,'Agricultural Land'!$D:$D,'Production value per land area'!$A110,'Agricultural Land'!$I:$I,'Production value per land area'!E$1)</f>
        <v>2432.7858770507814</v>
      </c>
      <c r="F110" s="2">
        <f>SUMIFS('Gross Production Value'!$L:$L,'Gross Production Value'!$D:$D,'Production value per land area'!$A110,'Gross Production Value'!$I:$I,'Production value per land area'!F$1)/SUMIFS('Agricultural Land'!$L:$L,'Agricultural Land'!$D:$D,'Production value per land area'!$A110,'Agricultural Land'!$I:$I,'Production value per land area'!F$1)</f>
        <v>2397.2103594214332</v>
      </c>
      <c r="G110" s="2">
        <f>SUMIFS('Gross Production Value'!$L:$L,'Gross Production Value'!$D:$D,'Production value per land area'!$A110,'Gross Production Value'!$I:$I,'Production value per land area'!G$1)/SUMIFS('Agricultural Land'!$L:$L,'Agricultural Land'!$D:$D,'Production value per land area'!$A110,'Agricultural Land'!$I:$I,'Production value per land area'!G$1)</f>
        <v>2411.9841744176706</v>
      </c>
      <c r="H110" s="2">
        <f>SUMIFS('Gross Production Value'!$L:$L,'Gross Production Value'!$D:$D,'Production value per land area'!$A110,'Gross Production Value'!$I:$I,'Production value per land area'!H$1)/SUMIFS('Agricultural Land'!$L:$L,'Agricultural Land'!$D:$D,'Production value per land area'!$A110,'Agricultural Land'!$I:$I,'Production value per land area'!H$1)</f>
        <v>2423.26731294</v>
      </c>
    </row>
    <row r="111" spans="1:8" x14ac:dyDescent="0.25">
      <c r="A111" t="s">
        <v>137</v>
      </c>
      <c r="B111" s="2">
        <f>SUMIFS('Gross Production Value'!$L:$L,'Gross Production Value'!$D:$D,'Production value per land area'!$A111,'Gross Production Value'!$I:$I,'Production value per land area'!B$1)/SUMIFS('Agricultural Land'!$L:$L,'Agricultural Land'!$D:$D,'Production value per land area'!$A111,'Agricultural Land'!$I:$I,'Production value per land area'!B$1)</f>
        <v>177.32538274719892</v>
      </c>
      <c r="C111" s="2">
        <f>SUMIFS('Gross Production Value'!$L:$L,'Gross Production Value'!$D:$D,'Production value per land area'!$A111,'Gross Production Value'!$I:$I,'Production value per land area'!C$1)/SUMIFS('Agricultural Land'!$L:$L,'Agricultural Land'!$D:$D,'Production value per land area'!$A111,'Agricultural Land'!$I:$I,'Production value per land area'!C$1)</f>
        <v>181.04815985143989</v>
      </c>
      <c r="D111" s="2">
        <f>SUMIFS('Gross Production Value'!$L:$L,'Gross Production Value'!$D:$D,'Production value per land area'!$A111,'Gross Production Value'!$I:$I,'Production value per land area'!D$1)/SUMIFS('Agricultural Land'!$L:$L,'Agricultural Land'!$D:$D,'Production value per land area'!$A111,'Agricultural Land'!$I:$I,'Production value per land area'!D$1)</f>
        <v>179.18009499853653</v>
      </c>
      <c r="E111" s="2">
        <f>SUMIFS('Gross Production Value'!$L:$L,'Gross Production Value'!$D:$D,'Production value per land area'!$A111,'Gross Production Value'!$I:$I,'Production value per land area'!E$1)/SUMIFS('Agricultural Land'!$L:$L,'Agricultural Land'!$D:$D,'Production value per land area'!$A111,'Agricultural Land'!$I:$I,'Production value per land area'!E$1)</f>
        <v>187.14496835867268</v>
      </c>
      <c r="F111" s="2">
        <f>SUMIFS('Gross Production Value'!$L:$L,'Gross Production Value'!$D:$D,'Production value per land area'!$A111,'Gross Production Value'!$I:$I,'Production value per land area'!F$1)/SUMIFS('Agricultural Land'!$L:$L,'Agricultural Land'!$D:$D,'Production value per land area'!$A111,'Agricultural Land'!$I:$I,'Production value per land area'!F$1)</f>
        <v>184.26288366786332</v>
      </c>
      <c r="G111" s="2">
        <f>SUMIFS('Gross Production Value'!$L:$L,'Gross Production Value'!$D:$D,'Production value per land area'!$A111,'Gross Production Value'!$I:$I,'Production value per land area'!G$1)/SUMIFS('Agricultural Land'!$L:$L,'Agricultural Land'!$D:$D,'Production value per land area'!$A111,'Agricultural Land'!$I:$I,'Production value per land area'!G$1)</f>
        <v>194.44346239792728</v>
      </c>
      <c r="H111" s="2">
        <f>SUMIFS('Gross Production Value'!$L:$L,'Gross Production Value'!$D:$D,'Production value per land area'!$A111,'Gross Production Value'!$I:$I,'Production value per land area'!H$1)/SUMIFS('Agricultural Land'!$L:$L,'Agricultural Land'!$D:$D,'Production value per land area'!$A111,'Agricultural Land'!$I:$I,'Production value per land area'!H$1)</f>
        <v>199.21747372276135</v>
      </c>
    </row>
    <row r="112" spans="1:8" x14ac:dyDescent="0.25">
      <c r="A112" t="s">
        <v>138</v>
      </c>
      <c r="B112" s="2">
        <f>SUMIFS('Gross Production Value'!$L:$L,'Gross Production Value'!$D:$D,'Production value per land area'!$A112,'Gross Production Value'!$I:$I,'Production value per land area'!B$1)/SUMIFS('Agricultural Land'!$L:$L,'Agricultural Land'!$D:$D,'Production value per land area'!$A112,'Agricultural Land'!$I:$I,'Production value per land area'!B$1)</f>
        <v>829.32402427612612</v>
      </c>
      <c r="C112" s="2">
        <f>SUMIFS('Gross Production Value'!$L:$L,'Gross Production Value'!$D:$D,'Production value per land area'!$A112,'Gross Production Value'!$I:$I,'Production value per land area'!C$1)/SUMIFS('Agricultural Land'!$L:$L,'Agricultural Land'!$D:$D,'Production value per land area'!$A112,'Agricultural Land'!$I:$I,'Production value per land area'!C$1)</f>
        <v>881.80327363408742</v>
      </c>
      <c r="D112" s="2">
        <f>SUMIFS('Gross Production Value'!$L:$L,'Gross Production Value'!$D:$D,'Production value per land area'!$A112,'Gross Production Value'!$I:$I,'Production value per land area'!D$1)/SUMIFS('Agricultural Land'!$L:$L,'Agricultural Land'!$D:$D,'Production value per land area'!$A112,'Agricultural Land'!$I:$I,'Production value per land area'!D$1)</f>
        <v>963.58357832013905</v>
      </c>
      <c r="E112" s="2">
        <f>SUMIFS('Gross Production Value'!$L:$L,'Gross Production Value'!$D:$D,'Production value per land area'!$A112,'Gross Production Value'!$I:$I,'Production value per land area'!E$1)/SUMIFS('Agricultural Land'!$L:$L,'Agricultural Land'!$D:$D,'Production value per land area'!$A112,'Agricultural Land'!$I:$I,'Production value per land area'!E$1)</f>
        <v>985.47464911134898</v>
      </c>
      <c r="F112" s="2">
        <f>SUMIFS('Gross Production Value'!$L:$L,'Gross Production Value'!$D:$D,'Production value per land area'!$A112,'Gross Production Value'!$I:$I,'Production value per land area'!F$1)/SUMIFS('Agricultural Land'!$L:$L,'Agricultural Land'!$D:$D,'Production value per land area'!$A112,'Agricultural Land'!$I:$I,'Production value per land area'!F$1)</f>
        <v>1102.1683756516393</v>
      </c>
      <c r="G112" s="2">
        <f>SUMIFS('Gross Production Value'!$L:$L,'Gross Production Value'!$D:$D,'Production value per land area'!$A112,'Gross Production Value'!$I:$I,'Production value per land area'!G$1)/SUMIFS('Agricultural Land'!$L:$L,'Agricultural Land'!$D:$D,'Production value per land area'!$A112,'Agricultural Land'!$I:$I,'Production value per land area'!G$1)</f>
        <v>1184.186617744587</v>
      </c>
      <c r="H112" s="2">
        <f>SUMIFS('Gross Production Value'!$L:$L,'Gross Production Value'!$D:$D,'Production value per land area'!$A112,'Gross Production Value'!$I:$I,'Production value per land area'!H$1)/SUMIFS('Agricultural Land'!$L:$L,'Agricultural Land'!$D:$D,'Production value per land area'!$A112,'Agricultural Land'!$I:$I,'Production value per land area'!H$1)</f>
        <v>1227.3014716483563</v>
      </c>
    </row>
    <row r="113" spans="1:8" x14ac:dyDescent="0.25">
      <c r="A113" t="s">
        <v>139</v>
      </c>
      <c r="B113" s="2">
        <f>SUMIFS('Gross Production Value'!$L:$L,'Gross Production Value'!$D:$D,'Production value per land area'!$A113,'Gross Production Value'!$I:$I,'Production value per land area'!B$1)/SUMIFS('Agricultural Land'!$L:$L,'Agricultural Land'!$D:$D,'Production value per land area'!$A113,'Agricultural Land'!$I:$I,'Production value per land area'!B$1)</f>
        <v>483.54764772742385</v>
      </c>
      <c r="C113" s="2">
        <f>SUMIFS('Gross Production Value'!$L:$L,'Gross Production Value'!$D:$D,'Production value per land area'!$A113,'Gross Production Value'!$I:$I,'Production value per land area'!C$1)/SUMIFS('Agricultural Land'!$L:$L,'Agricultural Land'!$D:$D,'Production value per land area'!$A113,'Agricultural Land'!$I:$I,'Production value per land area'!C$1)</f>
        <v>489.3434890121145</v>
      </c>
      <c r="D113" s="2">
        <f>SUMIFS('Gross Production Value'!$L:$L,'Gross Production Value'!$D:$D,'Production value per land area'!$A113,'Gross Production Value'!$I:$I,'Production value per land area'!D$1)/SUMIFS('Agricultural Land'!$L:$L,'Agricultural Land'!$D:$D,'Production value per land area'!$A113,'Agricultural Land'!$I:$I,'Production value per land area'!D$1)</f>
        <v>549.39325974796304</v>
      </c>
      <c r="E113" s="2">
        <f>SUMIFS('Gross Production Value'!$L:$L,'Gross Production Value'!$D:$D,'Production value per land area'!$A113,'Gross Production Value'!$I:$I,'Production value per land area'!E$1)/SUMIFS('Agricultural Land'!$L:$L,'Agricultural Land'!$D:$D,'Production value per land area'!$A113,'Agricultural Land'!$I:$I,'Production value per land area'!E$1)</f>
        <v>529.11237438092701</v>
      </c>
      <c r="F113" s="2">
        <f>SUMIFS('Gross Production Value'!$L:$L,'Gross Production Value'!$D:$D,'Production value per land area'!$A113,'Gross Production Value'!$I:$I,'Production value per land area'!F$1)/SUMIFS('Agricultural Land'!$L:$L,'Agricultural Land'!$D:$D,'Production value per land area'!$A113,'Agricultural Land'!$I:$I,'Production value per land area'!F$1)</f>
        <v>551.60660346260681</v>
      </c>
      <c r="G113" s="2">
        <f>SUMIFS('Gross Production Value'!$L:$L,'Gross Production Value'!$D:$D,'Production value per land area'!$A113,'Gross Production Value'!$I:$I,'Production value per land area'!G$1)/SUMIFS('Agricultural Land'!$L:$L,'Agricultural Land'!$D:$D,'Production value per land area'!$A113,'Agricultural Land'!$I:$I,'Production value per land area'!G$1)</f>
        <v>652.80508891589284</v>
      </c>
      <c r="H113" s="2">
        <f>SUMIFS('Gross Production Value'!$L:$L,'Gross Production Value'!$D:$D,'Production value per land area'!$A113,'Gross Production Value'!$I:$I,'Production value per land area'!H$1)/SUMIFS('Agricultural Land'!$L:$L,'Agricultural Land'!$D:$D,'Production value per land area'!$A113,'Agricultural Land'!$I:$I,'Production value per land area'!H$1)</f>
        <v>582.28064415069912</v>
      </c>
    </row>
    <row r="114" spans="1:8" x14ac:dyDescent="0.25">
      <c r="A114" t="s">
        <v>140</v>
      </c>
      <c r="B114" s="2">
        <f>SUMIFS('Gross Production Value'!$L:$L,'Gross Production Value'!$D:$D,'Production value per land area'!$A114,'Gross Production Value'!$I:$I,'Production value per land area'!B$1)/SUMIFS('Agricultural Land'!$L:$L,'Agricultural Land'!$D:$D,'Production value per land area'!$A114,'Agricultural Land'!$I:$I,'Production value per land area'!B$1)</f>
        <v>1831.6246685828125</v>
      </c>
      <c r="C114" s="2">
        <f>SUMIFS('Gross Production Value'!$L:$L,'Gross Production Value'!$D:$D,'Production value per land area'!$A114,'Gross Production Value'!$I:$I,'Production value per land area'!C$1)/SUMIFS('Agricultural Land'!$L:$L,'Agricultural Land'!$D:$D,'Production value per land area'!$A114,'Agricultural Land'!$I:$I,'Production value per land area'!C$1)</f>
        <v>1686.7327063840244</v>
      </c>
      <c r="D114" s="2">
        <f>SUMIFS('Gross Production Value'!$L:$L,'Gross Production Value'!$D:$D,'Production value per land area'!$A114,'Gross Production Value'!$I:$I,'Production value per land area'!D$1)/SUMIFS('Agricultural Land'!$L:$L,'Agricultural Land'!$D:$D,'Production value per land area'!$A114,'Agricultural Land'!$I:$I,'Production value per land area'!D$1)</f>
        <v>1692.9227877279636</v>
      </c>
      <c r="E114" s="2">
        <f>SUMIFS('Gross Production Value'!$L:$L,'Gross Production Value'!$D:$D,'Production value per land area'!$A114,'Gross Production Value'!$I:$I,'Production value per land area'!E$1)/SUMIFS('Agricultural Land'!$L:$L,'Agricultural Land'!$D:$D,'Production value per land area'!$A114,'Agricultural Land'!$I:$I,'Production value per land area'!E$1)</f>
        <v>1800.639455831307</v>
      </c>
      <c r="F114" s="2">
        <f>SUMIFS('Gross Production Value'!$L:$L,'Gross Production Value'!$D:$D,'Production value per land area'!$A114,'Gross Production Value'!$I:$I,'Production value per land area'!F$1)/SUMIFS('Agricultural Land'!$L:$L,'Agricultural Land'!$D:$D,'Production value per land area'!$A114,'Agricultural Land'!$I:$I,'Production value per land area'!F$1)</f>
        <v>1754.2636647537995</v>
      </c>
      <c r="G114" s="2">
        <f>SUMIFS('Gross Production Value'!$L:$L,'Gross Production Value'!$D:$D,'Production value per land area'!$A114,'Gross Production Value'!$I:$I,'Production value per land area'!G$1)/SUMIFS('Agricultural Land'!$L:$L,'Agricultural Land'!$D:$D,'Production value per land area'!$A114,'Agricultural Land'!$I:$I,'Production value per land area'!G$1)</f>
        <v>1737.2169750455928</v>
      </c>
      <c r="H114" s="2">
        <f>SUMIFS('Gross Production Value'!$L:$L,'Gross Production Value'!$D:$D,'Production value per land area'!$A114,'Gross Production Value'!$I:$I,'Production value per land area'!H$1)/SUMIFS('Agricultural Land'!$L:$L,'Agricultural Land'!$D:$D,'Production value per land area'!$A114,'Agricultural Land'!$I:$I,'Production value per land area'!H$1)</f>
        <v>1700.0472768297873</v>
      </c>
    </row>
    <row r="115" spans="1:8" x14ac:dyDescent="0.25">
      <c r="A115" t="s">
        <v>141</v>
      </c>
      <c r="B115" s="2">
        <f>SUMIFS('Gross Production Value'!$L:$L,'Gross Production Value'!$D:$D,'Production value per land area'!$A115,'Gross Production Value'!$I:$I,'Production value per land area'!B$1)/SUMIFS('Agricultural Land'!$L:$L,'Agricultural Land'!$D:$D,'Production value per land area'!$A115,'Agricultural Land'!$I:$I,'Production value per land area'!B$1)</f>
        <v>76.21253588005159</v>
      </c>
      <c r="C115" s="2">
        <f>SUMIFS('Gross Production Value'!$L:$L,'Gross Production Value'!$D:$D,'Production value per land area'!$A115,'Gross Production Value'!$I:$I,'Production value per land area'!C$1)/SUMIFS('Agricultural Land'!$L:$L,'Agricultural Land'!$D:$D,'Production value per land area'!$A115,'Agricultural Land'!$I:$I,'Production value per land area'!C$1)</f>
        <v>79.875271092560553</v>
      </c>
      <c r="D115" s="2">
        <f>SUMIFS('Gross Production Value'!$L:$L,'Gross Production Value'!$D:$D,'Production value per land area'!$A115,'Gross Production Value'!$I:$I,'Production value per land area'!D$1)/SUMIFS('Agricultural Land'!$L:$L,'Agricultural Land'!$D:$D,'Production value per land area'!$A115,'Agricultural Land'!$I:$I,'Production value per land area'!D$1)</f>
        <v>78.399582931343801</v>
      </c>
      <c r="E115" s="2">
        <f>SUMIFS('Gross Production Value'!$L:$L,'Gross Production Value'!$D:$D,'Production value per land area'!$A115,'Gross Production Value'!$I:$I,'Production value per land area'!E$1)/SUMIFS('Agricultural Land'!$L:$L,'Agricultural Land'!$D:$D,'Production value per land area'!$A115,'Agricultural Land'!$I:$I,'Production value per land area'!E$1)</f>
        <v>82.176698098219447</v>
      </c>
      <c r="F115" s="2">
        <f>SUMIFS('Gross Production Value'!$L:$L,'Gross Production Value'!$D:$D,'Production value per land area'!$A115,'Gross Production Value'!$I:$I,'Production value per land area'!F$1)/SUMIFS('Agricultural Land'!$L:$L,'Agricultural Land'!$D:$D,'Production value per land area'!$A115,'Agricultural Land'!$I:$I,'Production value per land area'!F$1)</f>
        <v>81.445550137064529</v>
      </c>
      <c r="G115" s="2">
        <f>SUMIFS('Gross Production Value'!$L:$L,'Gross Production Value'!$D:$D,'Production value per land area'!$A115,'Gross Production Value'!$I:$I,'Production value per land area'!G$1)/SUMIFS('Agricultural Land'!$L:$L,'Agricultural Land'!$D:$D,'Production value per land area'!$A115,'Agricultural Land'!$I:$I,'Production value per land area'!G$1)</f>
        <v>72.984199754835814</v>
      </c>
      <c r="H115" s="2">
        <f>SUMIFS('Gross Production Value'!$L:$L,'Gross Production Value'!$D:$D,'Production value per land area'!$A115,'Gross Production Value'!$I:$I,'Production value per land area'!H$1)/SUMIFS('Agricultural Land'!$L:$L,'Agricultural Land'!$D:$D,'Production value per land area'!$A115,'Agricultural Land'!$I:$I,'Production value per land area'!H$1)</f>
        <v>67.289021569185053</v>
      </c>
    </row>
    <row r="116" spans="1:8" x14ac:dyDescent="0.25">
      <c r="A116" t="s">
        <v>142</v>
      </c>
      <c r="B116" s="2">
        <f>SUMIFS('Gross Production Value'!$L:$L,'Gross Production Value'!$D:$D,'Production value per land area'!$A116,'Gross Production Value'!$I:$I,'Production value per land area'!B$1)/SUMIFS('Agricultural Land'!$L:$L,'Agricultural Land'!$D:$D,'Production value per land area'!$A116,'Agricultural Land'!$I:$I,'Production value per land area'!B$1)</f>
        <v>150.57172705075189</v>
      </c>
      <c r="C116" s="2">
        <f>SUMIFS('Gross Production Value'!$L:$L,'Gross Production Value'!$D:$D,'Production value per land area'!$A116,'Gross Production Value'!$I:$I,'Production value per land area'!C$1)/SUMIFS('Agricultural Land'!$L:$L,'Agricultural Land'!$D:$D,'Production value per land area'!$A116,'Agricultural Land'!$I:$I,'Production value per land area'!C$1)</f>
        <v>151.86912159149725</v>
      </c>
      <c r="D116" s="2">
        <f>SUMIFS('Gross Production Value'!$L:$L,'Gross Production Value'!$D:$D,'Production value per land area'!$A116,'Gross Production Value'!$I:$I,'Production value per land area'!D$1)/SUMIFS('Agricultural Land'!$L:$L,'Agricultural Land'!$D:$D,'Production value per land area'!$A116,'Agricultural Land'!$I:$I,'Production value per land area'!D$1)</f>
        <v>160.94163862546125</v>
      </c>
      <c r="E116" s="2">
        <f>SUMIFS('Gross Production Value'!$L:$L,'Gross Production Value'!$D:$D,'Production value per land area'!$A116,'Gross Production Value'!$I:$I,'Production value per land area'!E$1)/SUMIFS('Agricultural Land'!$L:$L,'Agricultural Land'!$D:$D,'Production value per land area'!$A116,'Agricultural Land'!$I:$I,'Production value per land area'!E$1)</f>
        <v>155.06575061143911</v>
      </c>
      <c r="F116" s="2">
        <f>SUMIFS('Gross Production Value'!$L:$L,'Gross Production Value'!$D:$D,'Production value per land area'!$A116,'Gross Production Value'!$I:$I,'Production value per land area'!F$1)/SUMIFS('Agricultural Land'!$L:$L,'Agricultural Land'!$D:$D,'Production value per land area'!$A116,'Agricultural Land'!$I:$I,'Production value per land area'!F$1)</f>
        <v>152.76514423690037</v>
      </c>
      <c r="G116" s="2">
        <f>SUMIFS('Gross Production Value'!$L:$L,'Gross Production Value'!$D:$D,'Production value per land area'!$A116,'Gross Production Value'!$I:$I,'Production value per land area'!G$1)/SUMIFS('Agricultural Land'!$L:$L,'Agricultural Land'!$D:$D,'Production value per land area'!$A116,'Agricultural Land'!$I:$I,'Production value per land area'!G$1)</f>
        <v>158.812739301107</v>
      </c>
      <c r="H116" s="2">
        <f>SUMIFS('Gross Production Value'!$L:$L,'Gross Production Value'!$D:$D,'Production value per land area'!$A116,'Gross Production Value'!$I:$I,'Production value per land area'!H$1)/SUMIFS('Agricultural Land'!$L:$L,'Agricultural Land'!$D:$D,'Production value per land area'!$A116,'Agricultural Land'!$I:$I,'Production value per land area'!H$1)</f>
        <v>160.757908200369</v>
      </c>
    </row>
    <row r="117" spans="1:8" x14ac:dyDescent="0.25">
      <c r="A117" t="s">
        <v>143</v>
      </c>
      <c r="B117" s="2">
        <f>SUMIFS('Gross Production Value'!$L:$L,'Gross Production Value'!$D:$D,'Production value per land area'!$A117,'Gross Production Value'!$I:$I,'Production value per land area'!B$1)/SUMIFS('Agricultural Land'!$L:$L,'Agricultural Land'!$D:$D,'Production value per land area'!$A117,'Agricultural Land'!$I:$I,'Production value per land area'!B$1)</f>
        <v>77.270524262979606</v>
      </c>
      <c r="C117" s="2">
        <f>SUMIFS('Gross Production Value'!$L:$L,'Gross Production Value'!$D:$D,'Production value per land area'!$A117,'Gross Production Value'!$I:$I,'Production value per land area'!C$1)/SUMIFS('Agricultural Land'!$L:$L,'Agricultural Land'!$D:$D,'Production value per land area'!$A117,'Agricultural Land'!$I:$I,'Production value per land area'!C$1)</f>
        <v>79.649345881701507</v>
      </c>
      <c r="D117" s="2">
        <f>SUMIFS('Gross Production Value'!$L:$L,'Gross Production Value'!$D:$D,'Production value per land area'!$A117,'Gross Production Value'!$I:$I,'Production value per land area'!D$1)/SUMIFS('Agricultural Land'!$L:$L,'Agricultural Land'!$D:$D,'Production value per land area'!$A117,'Agricultural Land'!$I:$I,'Production value per land area'!D$1)</f>
        <v>80.755204041094103</v>
      </c>
      <c r="E117" s="2">
        <f>SUMIFS('Gross Production Value'!$L:$L,'Gross Production Value'!$D:$D,'Production value per land area'!$A117,'Gross Production Value'!$I:$I,'Production value per land area'!E$1)/SUMIFS('Agricultural Land'!$L:$L,'Agricultural Land'!$D:$D,'Production value per land area'!$A117,'Agricultural Land'!$I:$I,'Production value per land area'!E$1)</f>
        <v>80.129463872810149</v>
      </c>
      <c r="F117" s="2">
        <f>SUMIFS('Gross Production Value'!$L:$L,'Gross Production Value'!$D:$D,'Production value per land area'!$A117,'Gross Production Value'!$I:$I,'Production value per land area'!F$1)/SUMIFS('Agricultural Land'!$L:$L,'Agricultural Land'!$D:$D,'Production value per land area'!$A117,'Agricultural Land'!$I:$I,'Production value per land area'!F$1)</f>
        <v>79.124336608859934</v>
      </c>
      <c r="G117" s="2">
        <f>SUMIFS('Gross Production Value'!$L:$L,'Gross Production Value'!$D:$D,'Production value per land area'!$A117,'Gross Production Value'!$I:$I,'Production value per land area'!G$1)/SUMIFS('Agricultural Land'!$L:$L,'Agricultural Land'!$D:$D,'Production value per land area'!$A117,'Agricultural Land'!$I:$I,'Production value per land area'!G$1)</f>
        <v>80.738885750814333</v>
      </c>
      <c r="H117" s="2">
        <f>SUMIFS('Gross Production Value'!$L:$L,'Gross Production Value'!$D:$D,'Production value per land area'!$A117,'Gross Production Value'!$I:$I,'Production value per land area'!H$1)/SUMIFS('Agricultural Land'!$L:$L,'Agricultural Land'!$D:$D,'Production value per land area'!$A117,'Agricultural Land'!$I:$I,'Production value per land area'!H$1)</f>
        <v>80.841014281237776</v>
      </c>
    </row>
    <row r="118" spans="1:8" x14ac:dyDescent="0.25">
      <c r="A118" t="s">
        <v>144</v>
      </c>
      <c r="B118" s="2">
        <f>SUMIFS('Gross Production Value'!$L:$L,'Gross Production Value'!$D:$D,'Production value per land area'!$A118,'Gross Production Value'!$I:$I,'Production value per land area'!B$1)/SUMIFS('Agricultural Land'!$L:$L,'Agricultural Land'!$D:$D,'Production value per land area'!$A118,'Agricultural Land'!$I:$I,'Production value per land area'!B$1)</f>
        <v>718.98890603174607</v>
      </c>
      <c r="C118" s="2">
        <f>SUMIFS('Gross Production Value'!$L:$L,'Gross Production Value'!$D:$D,'Production value per land area'!$A118,'Gross Production Value'!$I:$I,'Production value per land area'!C$1)/SUMIFS('Agricultural Land'!$L:$L,'Agricultural Land'!$D:$D,'Production value per land area'!$A118,'Agricultural Land'!$I:$I,'Production value per land area'!C$1)</f>
        <v>780.03514349999989</v>
      </c>
      <c r="D118" s="2">
        <f>SUMIFS('Gross Production Value'!$L:$L,'Gross Production Value'!$D:$D,'Production value per land area'!$A118,'Gross Production Value'!$I:$I,'Production value per land area'!D$1)/SUMIFS('Agricultural Land'!$L:$L,'Agricultural Land'!$D:$D,'Production value per land area'!$A118,'Agricultural Land'!$I:$I,'Production value per land area'!D$1)</f>
        <v>771.57474349999995</v>
      </c>
      <c r="E118" s="2">
        <f>SUMIFS('Gross Production Value'!$L:$L,'Gross Production Value'!$D:$D,'Production value per land area'!$A118,'Gross Production Value'!$I:$I,'Production value per land area'!E$1)/SUMIFS('Agricultural Land'!$L:$L,'Agricultural Land'!$D:$D,'Production value per land area'!$A118,'Agricultural Land'!$I:$I,'Production value per land area'!E$1)</f>
        <v>802.09888607142864</v>
      </c>
      <c r="F118" s="2">
        <f>SUMIFS('Gross Production Value'!$L:$L,'Gross Production Value'!$D:$D,'Production value per land area'!$A118,'Gross Production Value'!$I:$I,'Production value per land area'!F$1)/SUMIFS('Agricultural Land'!$L:$L,'Agricultural Land'!$D:$D,'Production value per land area'!$A118,'Agricultural Land'!$I:$I,'Production value per land area'!F$1)</f>
        <v>862.80031672932319</v>
      </c>
      <c r="G118" s="2">
        <f>SUMIFS('Gross Production Value'!$L:$L,'Gross Production Value'!$D:$D,'Production value per land area'!$A118,'Gross Production Value'!$I:$I,'Production value per land area'!G$1)/SUMIFS('Agricultural Land'!$L:$L,'Agricultural Land'!$D:$D,'Production value per land area'!$A118,'Agricultural Land'!$I:$I,'Production value per land area'!G$1)</f>
        <v>869.46351279069756</v>
      </c>
      <c r="H118" s="2">
        <f>SUMIFS('Gross Production Value'!$L:$L,'Gross Production Value'!$D:$D,'Production value per land area'!$A118,'Gross Production Value'!$I:$I,'Production value per land area'!H$1)/SUMIFS('Agricultural Land'!$L:$L,'Agricultural Land'!$D:$D,'Production value per land area'!$A118,'Agricultural Land'!$I:$I,'Production value per land area'!H$1)</f>
        <v>846.6330213178295</v>
      </c>
    </row>
    <row r="119" spans="1:8" x14ac:dyDescent="0.25">
      <c r="A119" t="s">
        <v>145</v>
      </c>
      <c r="B119" s="2">
        <f>SUMIFS('Gross Production Value'!$L:$L,'Gross Production Value'!$D:$D,'Production value per land area'!$A119,'Gross Production Value'!$I:$I,'Production value per land area'!B$1)/SUMIFS('Agricultural Land'!$L:$L,'Agricultural Land'!$D:$D,'Production value per land area'!$A119,'Agricultural Land'!$I:$I,'Production value per land area'!B$1)</f>
        <v>649.47289293799361</v>
      </c>
      <c r="C119" s="2">
        <f>SUMIFS('Gross Production Value'!$L:$L,'Gross Production Value'!$D:$D,'Production value per land area'!$A119,'Gross Production Value'!$I:$I,'Production value per land area'!C$1)/SUMIFS('Agricultural Land'!$L:$L,'Agricultural Land'!$D:$D,'Production value per land area'!$A119,'Agricultural Land'!$I:$I,'Production value per land area'!C$1)</f>
        <v>688.86946156170927</v>
      </c>
      <c r="D119" s="2">
        <f>SUMIFS('Gross Production Value'!$L:$L,'Gross Production Value'!$D:$D,'Production value per land area'!$A119,'Gross Production Value'!$I:$I,'Production value per land area'!D$1)/SUMIFS('Agricultural Land'!$L:$L,'Agricultural Land'!$D:$D,'Production value per land area'!$A119,'Agricultural Land'!$I:$I,'Production value per land area'!D$1)</f>
        <v>774.24843541517134</v>
      </c>
      <c r="E119" s="2">
        <f>SUMIFS('Gross Production Value'!$L:$L,'Gross Production Value'!$D:$D,'Production value per land area'!$A119,'Gross Production Value'!$I:$I,'Production value per land area'!E$1)/SUMIFS('Agricultural Land'!$L:$L,'Agricultural Land'!$D:$D,'Production value per land area'!$A119,'Agricultural Land'!$I:$I,'Production value per land area'!E$1)</f>
        <v>736.93466747665479</v>
      </c>
      <c r="F119" s="2">
        <f>SUMIFS('Gross Production Value'!$L:$L,'Gross Production Value'!$D:$D,'Production value per land area'!$A119,'Gross Production Value'!$I:$I,'Production value per land area'!F$1)/SUMIFS('Agricultural Land'!$L:$L,'Agricultural Land'!$D:$D,'Production value per land area'!$A119,'Agricultural Land'!$I:$I,'Production value per land area'!F$1)</f>
        <v>774.34484157973179</v>
      </c>
      <c r="G119" s="2">
        <f>SUMIFS('Gross Production Value'!$L:$L,'Gross Production Value'!$D:$D,'Production value per land area'!$A119,'Gross Production Value'!$I:$I,'Production value per land area'!G$1)/SUMIFS('Agricultural Land'!$L:$L,'Agricultural Land'!$D:$D,'Production value per land area'!$A119,'Agricultural Land'!$I:$I,'Production value per land area'!G$1)</f>
        <v>830.79033250440796</v>
      </c>
      <c r="H119" s="2">
        <f>SUMIFS('Gross Production Value'!$L:$L,'Gross Production Value'!$D:$D,'Production value per land area'!$A119,'Gross Production Value'!$I:$I,'Production value per land area'!H$1)/SUMIFS('Agricultural Land'!$L:$L,'Agricultural Land'!$D:$D,'Production value per land area'!$A119,'Agricultural Land'!$I:$I,'Production value per land area'!H$1)</f>
        <v>800.57678008260268</v>
      </c>
    </row>
    <row r="120" spans="1:8" x14ac:dyDescent="0.25">
      <c r="A120" t="s">
        <v>146</v>
      </c>
      <c r="B120" s="2">
        <f>SUMIFS('Gross Production Value'!$L:$L,'Gross Production Value'!$D:$D,'Production value per land area'!$A120,'Gross Production Value'!$I:$I,'Production value per land area'!B$1)/SUMIFS('Agricultural Land'!$L:$L,'Agricultural Land'!$D:$D,'Production value per land area'!$A120,'Agricultural Land'!$I:$I,'Production value per land area'!B$1)</f>
        <v>1440.1645434981685</v>
      </c>
      <c r="C120" s="2">
        <f>SUMIFS('Gross Production Value'!$L:$L,'Gross Production Value'!$D:$D,'Production value per land area'!$A120,'Gross Production Value'!$I:$I,'Production value per land area'!C$1)/SUMIFS('Agricultural Land'!$L:$L,'Agricultural Land'!$D:$D,'Production value per land area'!$A120,'Agricultural Land'!$I:$I,'Production value per land area'!C$1)</f>
        <v>1423.6561362306695</v>
      </c>
      <c r="D120" s="2">
        <f>SUMIFS('Gross Production Value'!$L:$L,'Gross Production Value'!$D:$D,'Production value per land area'!$A120,'Gross Production Value'!$I:$I,'Production value per land area'!D$1)/SUMIFS('Agricultural Land'!$L:$L,'Agricultural Land'!$D:$D,'Production value per land area'!$A120,'Agricultural Land'!$I:$I,'Production value per land area'!D$1)</f>
        <v>1391.8525527393092</v>
      </c>
      <c r="E120" s="2">
        <f>SUMIFS('Gross Production Value'!$L:$L,'Gross Production Value'!$D:$D,'Production value per land area'!$A120,'Gross Production Value'!$I:$I,'Production value per land area'!E$1)/SUMIFS('Agricultural Land'!$L:$L,'Agricultural Land'!$D:$D,'Production value per land area'!$A120,'Agricultural Land'!$I:$I,'Production value per land area'!E$1)</f>
        <v>1442.1888432227995</v>
      </c>
      <c r="F120" s="2">
        <f>SUMIFS('Gross Production Value'!$L:$L,'Gross Production Value'!$D:$D,'Production value per land area'!$A120,'Gross Production Value'!$I:$I,'Production value per land area'!F$1)/SUMIFS('Agricultural Land'!$L:$L,'Agricultural Land'!$D:$D,'Production value per land area'!$A120,'Agricultural Land'!$I:$I,'Production value per land area'!F$1)</f>
        <v>1506.5099843804871</v>
      </c>
      <c r="G120" s="2">
        <f>SUMIFS('Gross Production Value'!$L:$L,'Gross Production Value'!$D:$D,'Production value per land area'!$A120,'Gross Production Value'!$I:$I,'Production value per land area'!G$1)/SUMIFS('Agricultural Land'!$L:$L,'Agricultural Land'!$D:$D,'Production value per land area'!$A120,'Agricultural Land'!$I:$I,'Production value per land area'!G$1)</f>
        <v>1565.498989494934</v>
      </c>
      <c r="H120" s="2">
        <f>SUMIFS('Gross Production Value'!$L:$L,'Gross Production Value'!$D:$D,'Production value per land area'!$A120,'Gross Production Value'!$I:$I,'Production value per land area'!H$1)/SUMIFS('Agricultural Land'!$L:$L,'Agricultural Land'!$D:$D,'Production value per land area'!$A120,'Agricultural Land'!$I:$I,'Production value per land area'!H$1)</f>
        <v>1589.6001362013483</v>
      </c>
    </row>
    <row r="121" spans="1:8" x14ac:dyDescent="0.25">
      <c r="A121" t="s">
        <v>147</v>
      </c>
      <c r="B121" s="2">
        <f>SUMIFS('Gross Production Value'!$L:$L,'Gross Production Value'!$D:$D,'Production value per land area'!$A121,'Gross Production Value'!$I:$I,'Production value per land area'!B$1)/SUMIFS('Agricultural Land'!$L:$L,'Agricultural Land'!$D:$D,'Production value per land area'!$A121,'Agricultural Land'!$I:$I,'Production value per land area'!B$1)</f>
        <v>89.714555217581619</v>
      </c>
      <c r="C121" s="2">
        <f>SUMIFS('Gross Production Value'!$L:$L,'Gross Production Value'!$D:$D,'Production value per land area'!$A121,'Gross Production Value'!$I:$I,'Production value per land area'!C$1)/SUMIFS('Agricultural Land'!$L:$L,'Agricultural Land'!$D:$D,'Production value per land area'!$A121,'Agricultural Land'!$I:$I,'Production value per land area'!C$1)</f>
        <v>89.665922448318867</v>
      </c>
      <c r="D121" s="2">
        <f>SUMIFS('Gross Production Value'!$L:$L,'Gross Production Value'!$D:$D,'Production value per land area'!$A121,'Gross Production Value'!$I:$I,'Production value per land area'!D$1)/SUMIFS('Agricultural Land'!$L:$L,'Agricultural Land'!$D:$D,'Production value per land area'!$A121,'Agricultural Land'!$I:$I,'Production value per land area'!D$1)</f>
        <v>93.696639460520842</v>
      </c>
      <c r="E121" s="2">
        <f>SUMIFS('Gross Production Value'!$L:$L,'Gross Production Value'!$D:$D,'Production value per land area'!$A121,'Gross Production Value'!$I:$I,'Production value per land area'!E$1)/SUMIFS('Agricultural Land'!$L:$L,'Agricultural Land'!$D:$D,'Production value per land area'!$A121,'Agricultural Land'!$I:$I,'Production value per land area'!E$1)</f>
        <v>85.807552579239513</v>
      </c>
      <c r="F121" s="2">
        <f>SUMIFS('Gross Production Value'!$L:$L,'Gross Production Value'!$D:$D,'Production value per land area'!$A121,'Gross Production Value'!$I:$I,'Production value per land area'!F$1)/SUMIFS('Agricultural Land'!$L:$L,'Agricultural Land'!$D:$D,'Production value per land area'!$A121,'Agricultural Land'!$I:$I,'Production value per land area'!F$1)</f>
        <v>88.241572156767333</v>
      </c>
      <c r="G121" s="2">
        <f>SUMIFS('Gross Production Value'!$L:$L,'Gross Production Value'!$D:$D,'Production value per land area'!$A121,'Gross Production Value'!$I:$I,'Production value per land area'!G$1)/SUMIFS('Agricultural Land'!$L:$L,'Agricultural Land'!$D:$D,'Production value per land area'!$A121,'Agricultural Land'!$I:$I,'Production value per land area'!G$1)</f>
        <v>85.714780998166034</v>
      </c>
      <c r="H121" s="2">
        <f>SUMIFS('Gross Production Value'!$L:$L,'Gross Production Value'!$D:$D,'Production value per land area'!$A121,'Gross Production Value'!$I:$I,'Production value per land area'!H$1)/SUMIFS('Agricultural Land'!$L:$L,'Agricultural Land'!$D:$D,'Production value per land area'!$A121,'Agricultural Land'!$I:$I,'Production value per land area'!H$1)</f>
        <v>86.525055456437215</v>
      </c>
    </row>
    <row r="122" spans="1:8" x14ac:dyDescent="0.25">
      <c r="A122" t="s">
        <v>148</v>
      </c>
      <c r="B122" s="2">
        <f>SUMIFS('Gross Production Value'!$L:$L,'Gross Production Value'!$D:$D,'Production value per land area'!$A122,'Gross Production Value'!$I:$I,'Production value per land area'!B$1)/SUMIFS('Agricultural Land'!$L:$L,'Agricultural Land'!$D:$D,'Production value per land area'!$A122,'Agricultural Land'!$I:$I,'Production value per land area'!B$1)</f>
        <v>544.17952576904133</v>
      </c>
      <c r="C122" s="2">
        <f>SUMIFS('Gross Production Value'!$L:$L,'Gross Production Value'!$D:$D,'Production value per land area'!$A122,'Gross Production Value'!$I:$I,'Production value per land area'!C$1)/SUMIFS('Agricultural Land'!$L:$L,'Agricultural Land'!$D:$D,'Production value per land area'!$A122,'Agricultural Land'!$I:$I,'Production value per land area'!C$1)</f>
        <v>584.9582901656222</v>
      </c>
      <c r="D122" s="2">
        <f>SUMIFS('Gross Production Value'!$L:$L,'Gross Production Value'!$D:$D,'Production value per land area'!$A122,'Gross Production Value'!$I:$I,'Production value per land area'!D$1)/SUMIFS('Agricultural Land'!$L:$L,'Agricultural Land'!$D:$D,'Production value per land area'!$A122,'Agricultural Land'!$I:$I,'Production value per land area'!D$1)</f>
        <v>614.85351845299908</v>
      </c>
      <c r="E122" s="2">
        <f>SUMIFS('Gross Production Value'!$L:$L,'Gross Production Value'!$D:$D,'Production value per land area'!$A122,'Gross Production Value'!$I:$I,'Production value per land area'!E$1)/SUMIFS('Agricultural Land'!$L:$L,'Agricultural Land'!$D:$D,'Production value per land area'!$A122,'Agricultural Land'!$I:$I,'Production value per land area'!E$1)</f>
        <v>657.30919221249997</v>
      </c>
      <c r="F122" s="2">
        <f>SUMIFS('Gross Production Value'!$L:$L,'Gross Production Value'!$D:$D,'Production value per land area'!$A122,'Gross Production Value'!$I:$I,'Production value per land area'!F$1)/SUMIFS('Agricultural Land'!$L:$L,'Agricultural Land'!$D:$D,'Production value per land area'!$A122,'Agricultural Land'!$I:$I,'Production value per land area'!F$1)</f>
        <v>572.10976999557522</v>
      </c>
      <c r="G122" s="2">
        <f>SUMIFS('Gross Production Value'!$L:$L,'Gross Production Value'!$D:$D,'Production value per land area'!$A122,'Gross Production Value'!$I:$I,'Production value per land area'!G$1)/SUMIFS('Agricultural Land'!$L:$L,'Agricultural Land'!$D:$D,'Production value per land area'!$A122,'Agricultural Land'!$I:$I,'Production value per land area'!G$1)</f>
        <v>533.66712678814156</v>
      </c>
      <c r="H122" s="2">
        <f>SUMIFS('Gross Production Value'!$L:$L,'Gross Production Value'!$D:$D,'Production value per land area'!$A122,'Gross Production Value'!$I:$I,'Production value per land area'!H$1)/SUMIFS('Agricultural Land'!$L:$L,'Agricultural Land'!$D:$D,'Production value per land area'!$A122,'Agricultural Land'!$I:$I,'Production value per land area'!H$1)</f>
        <v>514.67317122867257</v>
      </c>
    </row>
    <row r="123" spans="1:8" x14ac:dyDescent="0.25">
      <c r="A123" t="s">
        <v>149</v>
      </c>
      <c r="B123" s="2">
        <f>SUMIFS('Gross Production Value'!$L:$L,'Gross Production Value'!$D:$D,'Production value per land area'!$A123,'Gross Production Value'!$I:$I,'Production value per land area'!B$1)/SUMIFS('Agricultural Land'!$L:$L,'Agricultural Land'!$D:$D,'Production value per land area'!$A123,'Agricultural Land'!$I:$I,'Production value per land area'!B$1)</f>
        <v>1886.970908022952</v>
      </c>
      <c r="C123" s="2">
        <f>SUMIFS('Gross Production Value'!$L:$L,'Gross Production Value'!$D:$D,'Production value per land area'!$A123,'Gross Production Value'!$I:$I,'Production value per land area'!C$1)/SUMIFS('Agricultural Land'!$L:$L,'Agricultural Land'!$D:$D,'Production value per land area'!$A123,'Agricultural Land'!$I:$I,'Production value per land area'!C$1)</f>
        <v>2003.5528740682016</v>
      </c>
      <c r="D123" s="2">
        <f>SUMIFS('Gross Production Value'!$L:$L,'Gross Production Value'!$D:$D,'Production value per land area'!$A123,'Gross Production Value'!$I:$I,'Production value per land area'!D$1)/SUMIFS('Agricultural Land'!$L:$L,'Agricultural Land'!$D:$D,'Production value per land area'!$A123,'Agricultural Land'!$I:$I,'Production value per land area'!D$1)</f>
        <v>1925.9258097529762</v>
      </c>
      <c r="E123" s="2">
        <f>SUMIFS('Gross Production Value'!$L:$L,'Gross Production Value'!$D:$D,'Production value per land area'!$A123,'Gross Production Value'!$I:$I,'Production value per land area'!E$1)/SUMIFS('Agricultural Land'!$L:$L,'Agricultural Land'!$D:$D,'Production value per land area'!$A123,'Agricultural Land'!$I:$I,'Production value per land area'!E$1)</f>
        <v>1906.9529595260135</v>
      </c>
      <c r="F123" s="2">
        <f>SUMIFS('Gross Production Value'!$L:$L,'Gross Production Value'!$D:$D,'Production value per land area'!$A123,'Gross Production Value'!$I:$I,'Production value per land area'!F$1)/SUMIFS('Agricultural Land'!$L:$L,'Agricultural Land'!$D:$D,'Production value per land area'!$A123,'Agricultural Land'!$I:$I,'Production value per land area'!F$1)</f>
        <v>1883.5855818113487</v>
      </c>
      <c r="G123" s="2">
        <f>SUMIFS('Gross Production Value'!$L:$L,'Gross Production Value'!$D:$D,'Production value per land area'!$A123,'Gross Production Value'!$I:$I,'Production value per land area'!G$1)/SUMIFS('Agricultural Land'!$L:$L,'Agricultural Land'!$D:$D,'Production value per land area'!$A123,'Agricultural Land'!$I:$I,'Production value per land area'!G$1)</f>
        <v>1794.1804522739287</v>
      </c>
      <c r="H123" s="2">
        <f>SUMIFS('Gross Production Value'!$L:$L,'Gross Production Value'!$D:$D,'Production value per land area'!$A123,'Gross Production Value'!$I:$I,'Production value per land area'!H$1)/SUMIFS('Agricultural Land'!$L:$L,'Agricultural Land'!$D:$D,'Production value per land area'!$A123,'Agricultural Land'!$I:$I,'Production value per land area'!H$1)</f>
        <v>1801.3329754009567</v>
      </c>
    </row>
    <row r="124" spans="1:8" x14ac:dyDescent="0.25">
      <c r="A124" t="s">
        <v>150</v>
      </c>
      <c r="B124" s="2">
        <f>SUMIFS('Gross Production Value'!$L:$L,'Gross Production Value'!$D:$D,'Production value per land area'!$A124,'Gross Production Value'!$I:$I,'Production value per land area'!B$1)/SUMIFS('Agricultural Land'!$L:$L,'Agricultural Land'!$D:$D,'Production value per land area'!$A124,'Agricultural Land'!$I:$I,'Production value per land area'!B$1)</f>
        <v>1091.3110073417722</v>
      </c>
      <c r="C124" s="2">
        <f>SUMIFS('Gross Production Value'!$L:$L,'Gross Production Value'!$D:$D,'Production value per land area'!$A124,'Gross Production Value'!$I:$I,'Production value per land area'!C$1)/SUMIFS('Agricultural Land'!$L:$L,'Agricultural Land'!$D:$D,'Production value per land area'!$A124,'Agricultural Land'!$I:$I,'Production value per land area'!C$1)</f>
        <v>1003.5199988607594</v>
      </c>
      <c r="D124" s="2">
        <f>SUMIFS('Gross Production Value'!$L:$L,'Gross Production Value'!$D:$D,'Production value per land area'!$A124,'Gross Production Value'!$I:$I,'Production value per land area'!D$1)/SUMIFS('Agricultural Land'!$L:$L,'Agricultural Land'!$D:$D,'Production value per land area'!$A124,'Agricultural Land'!$I:$I,'Production value per land area'!D$1)</f>
        <v>938.54197835443028</v>
      </c>
      <c r="E124" s="2">
        <f>SUMIFS('Gross Production Value'!$L:$L,'Gross Production Value'!$D:$D,'Production value per land area'!$A124,'Gross Production Value'!$I:$I,'Production value per land area'!E$1)/SUMIFS('Agricultural Land'!$L:$L,'Agricultural Land'!$D:$D,'Production value per land area'!$A124,'Agricultural Land'!$I:$I,'Production value per land area'!E$1)</f>
        <v>908.7929043037974</v>
      </c>
      <c r="F124" s="2">
        <f>SUMIFS('Gross Production Value'!$L:$L,'Gross Production Value'!$D:$D,'Production value per land area'!$A124,'Gross Production Value'!$I:$I,'Production value per land area'!F$1)/SUMIFS('Agricultural Land'!$L:$L,'Agricultural Land'!$D:$D,'Production value per land area'!$A124,'Agricultural Land'!$I:$I,'Production value per land area'!F$1)</f>
        <v>943.81026215189866</v>
      </c>
      <c r="G124" s="2">
        <f>SUMIFS('Gross Production Value'!$L:$L,'Gross Production Value'!$D:$D,'Production value per land area'!$A124,'Gross Production Value'!$I:$I,'Production value per land area'!G$1)/SUMIFS('Agricultural Land'!$L:$L,'Agricultural Land'!$D:$D,'Production value per land area'!$A124,'Agricultural Land'!$I:$I,'Production value per land area'!G$1)</f>
        <v>966.49071924050622</v>
      </c>
      <c r="H124" s="2">
        <f>SUMIFS('Gross Production Value'!$L:$L,'Gross Production Value'!$D:$D,'Production value per land area'!$A124,'Gross Production Value'!$I:$I,'Production value per land area'!H$1)/SUMIFS('Agricultural Land'!$L:$L,'Agricultural Land'!$D:$D,'Production value per land area'!$A124,'Agricultural Land'!$I:$I,'Production value per land area'!H$1)</f>
        <v>968.17137063291136</v>
      </c>
    </row>
    <row r="125" spans="1:8" x14ac:dyDescent="0.25">
      <c r="A125" t="s">
        <v>151</v>
      </c>
      <c r="B125" s="2">
        <f>SUMIFS('Gross Production Value'!$L:$L,'Gross Production Value'!$D:$D,'Production value per land area'!$A125,'Gross Production Value'!$I:$I,'Production value per land area'!B$1)/SUMIFS('Agricultural Land'!$L:$L,'Agricultural Land'!$D:$D,'Production value per land area'!$A125,'Agricultural Land'!$I:$I,'Production value per land area'!B$1)</f>
        <v>92.036124638547179</v>
      </c>
      <c r="C125" s="2">
        <f>SUMIFS('Gross Production Value'!$L:$L,'Gross Production Value'!$D:$D,'Production value per land area'!$A125,'Gross Production Value'!$I:$I,'Production value per land area'!C$1)/SUMIFS('Agricultural Land'!$L:$L,'Agricultural Land'!$D:$D,'Production value per land area'!$A125,'Agricultural Land'!$I:$I,'Production value per land area'!C$1)</f>
        <v>100.74986451309692</v>
      </c>
      <c r="D125" s="2">
        <f>SUMIFS('Gross Production Value'!$L:$L,'Gross Production Value'!$D:$D,'Production value per land area'!$A125,'Gross Production Value'!$I:$I,'Production value per land area'!D$1)/SUMIFS('Agricultural Land'!$L:$L,'Agricultural Land'!$D:$D,'Production value per land area'!$A125,'Agricultural Land'!$I:$I,'Production value per land area'!D$1)</f>
        <v>104.84399762906052</v>
      </c>
      <c r="E125" s="2">
        <f>SUMIFS('Gross Production Value'!$L:$L,'Gross Production Value'!$D:$D,'Production value per land area'!$A125,'Gross Production Value'!$I:$I,'Production value per land area'!E$1)/SUMIFS('Agricultural Land'!$L:$L,'Agricultural Land'!$D:$D,'Production value per land area'!$A125,'Agricultural Land'!$I:$I,'Production value per land area'!E$1)</f>
        <v>104.252467170724</v>
      </c>
      <c r="F125" s="2">
        <f>SUMIFS('Gross Production Value'!$L:$L,'Gross Production Value'!$D:$D,'Production value per land area'!$A125,'Gross Production Value'!$I:$I,'Production value per land area'!F$1)/SUMIFS('Agricultural Land'!$L:$L,'Agricultural Land'!$D:$D,'Production value per land area'!$A125,'Agricultural Land'!$I:$I,'Production value per land area'!F$1)</f>
        <v>109.50440681781996</v>
      </c>
      <c r="G125" s="2">
        <f>SUMIFS('Gross Production Value'!$L:$L,'Gross Production Value'!$D:$D,'Production value per land area'!$A125,'Gross Production Value'!$I:$I,'Production value per land area'!G$1)/SUMIFS('Agricultural Land'!$L:$L,'Agricultural Land'!$D:$D,'Production value per land area'!$A125,'Agricultural Land'!$I:$I,'Production value per land area'!G$1)</f>
        <v>114.57298862047038</v>
      </c>
      <c r="H125" s="2">
        <f>SUMIFS('Gross Production Value'!$L:$L,'Gross Production Value'!$D:$D,'Production value per land area'!$A125,'Gross Production Value'!$I:$I,'Production value per land area'!H$1)/SUMIFS('Agricultural Land'!$L:$L,'Agricultural Land'!$D:$D,'Production value per land area'!$A125,'Agricultural Land'!$I:$I,'Production value per land area'!H$1)</f>
        <v>124.99231113147738</v>
      </c>
    </row>
    <row r="126" spans="1:8" x14ac:dyDescent="0.25">
      <c r="A126" t="s">
        <v>152</v>
      </c>
      <c r="B126" s="2">
        <f>SUMIFS('Gross Production Value'!$L:$L,'Gross Production Value'!$D:$D,'Production value per land area'!$A126,'Gross Production Value'!$I:$I,'Production value per land area'!B$1)/SUMIFS('Agricultural Land'!$L:$L,'Agricultural Land'!$D:$D,'Production value per land area'!$A126,'Agricultural Land'!$I:$I,'Production value per land area'!B$1)</f>
        <v>7552.7955697967091</v>
      </c>
      <c r="C126" s="2">
        <f>SUMIFS('Gross Production Value'!$L:$L,'Gross Production Value'!$D:$D,'Production value per land area'!$A126,'Gross Production Value'!$I:$I,'Production value per land area'!C$1)/SUMIFS('Agricultural Land'!$L:$L,'Agricultural Land'!$D:$D,'Production value per land area'!$A126,'Agricultural Land'!$I:$I,'Production value per land area'!C$1)</f>
        <v>7330.1140048402713</v>
      </c>
      <c r="D126" s="2">
        <f>SUMIFS('Gross Production Value'!$L:$L,'Gross Production Value'!$D:$D,'Production value per land area'!$A126,'Gross Production Value'!$I:$I,'Production value per land area'!D$1)/SUMIFS('Agricultural Land'!$L:$L,'Agricultural Land'!$D:$D,'Production value per land area'!$A126,'Agricultural Land'!$I:$I,'Production value per land area'!D$1)</f>
        <v>7039.9069761165038</v>
      </c>
      <c r="E126" s="2">
        <f>SUMIFS('Gross Production Value'!$L:$L,'Gross Production Value'!$D:$D,'Production value per land area'!$A126,'Gross Production Value'!$I:$I,'Production value per land area'!E$1)/SUMIFS('Agricultural Land'!$L:$L,'Agricultural Land'!$D:$D,'Production value per land area'!$A126,'Agricultural Land'!$I:$I,'Production value per land area'!E$1)</f>
        <v>7167.3412400782017</v>
      </c>
      <c r="F126" s="2">
        <f>SUMIFS('Gross Production Value'!$L:$L,'Gross Production Value'!$D:$D,'Production value per land area'!$A126,'Gross Production Value'!$I:$I,'Production value per land area'!F$1)/SUMIFS('Agricultural Land'!$L:$L,'Agricultural Land'!$D:$D,'Production value per land area'!$A126,'Agricultural Land'!$I:$I,'Production value per land area'!F$1)</f>
        <v>7422.682734701857</v>
      </c>
      <c r="G126" s="2">
        <f>SUMIFS('Gross Production Value'!$L:$L,'Gross Production Value'!$D:$D,'Production value per land area'!$A126,'Gross Production Value'!$I:$I,'Production value per land area'!G$1)/SUMIFS('Agricultural Land'!$L:$L,'Agricultural Land'!$D:$D,'Production value per land area'!$A126,'Agricultural Land'!$I:$I,'Production value per land area'!G$1)</f>
        <v>7238.9805504398819</v>
      </c>
      <c r="H126" s="2">
        <f>SUMIFS('Gross Production Value'!$L:$L,'Gross Production Value'!$D:$D,'Production value per land area'!$A126,'Gross Production Value'!$I:$I,'Production value per land area'!H$1)/SUMIFS('Agricultural Land'!$L:$L,'Agricultural Land'!$D:$D,'Production value per land area'!$A126,'Agricultural Land'!$I:$I,'Production value per land area'!H$1)</f>
        <v>6943.0564224470136</v>
      </c>
    </row>
    <row r="127" spans="1:8" x14ac:dyDescent="0.25">
      <c r="A127" t="s">
        <v>153</v>
      </c>
      <c r="B127" s="2">
        <f>SUMIFS('Gross Production Value'!$L:$L,'Gross Production Value'!$D:$D,'Production value per land area'!$A127,'Gross Production Value'!$I:$I,'Production value per land area'!B$1)/SUMIFS('Agricultural Land'!$L:$L,'Agricultural Land'!$D:$D,'Production value per land area'!$A127,'Agricultural Land'!$I:$I,'Production value per land area'!B$1)</f>
        <v>231.35273846153845</v>
      </c>
      <c r="C127" s="2">
        <f>SUMIFS('Gross Production Value'!$L:$L,'Gross Production Value'!$D:$D,'Production value per land area'!$A127,'Gross Production Value'!$I:$I,'Production value per land area'!C$1)/SUMIFS('Agricultural Land'!$L:$L,'Agricultural Land'!$D:$D,'Production value per land area'!$A127,'Agricultural Land'!$I:$I,'Production value per land area'!C$1)</f>
        <v>200.73252307692309</v>
      </c>
      <c r="D127" s="2">
        <f>SUMIFS('Gross Production Value'!$L:$L,'Gross Production Value'!$D:$D,'Production value per land area'!$A127,'Gross Production Value'!$I:$I,'Production value per land area'!D$1)/SUMIFS('Agricultural Land'!$L:$L,'Agricultural Land'!$D:$D,'Production value per land area'!$A127,'Agricultural Land'!$I:$I,'Production value per land area'!D$1)</f>
        <v>243.26059999999998</v>
      </c>
      <c r="E127" s="2">
        <f>SUMIFS('Gross Production Value'!$L:$L,'Gross Production Value'!$D:$D,'Production value per land area'!$A127,'Gross Production Value'!$I:$I,'Production value per land area'!E$1)/SUMIFS('Agricultural Land'!$L:$L,'Agricultural Land'!$D:$D,'Production value per land area'!$A127,'Agricultural Land'!$I:$I,'Production value per land area'!E$1)</f>
        <v>269.22121739130432</v>
      </c>
      <c r="F127" s="2">
        <f>SUMIFS('Gross Production Value'!$L:$L,'Gross Production Value'!$D:$D,'Production value per land area'!$A127,'Gross Production Value'!$I:$I,'Production value per land area'!F$1)/SUMIFS('Agricultural Land'!$L:$L,'Agricultural Land'!$D:$D,'Production value per land area'!$A127,'Agricultural Land'!$I:$I,'Production value per land area'!F$1)</f>
        <v>269.22121739130432</v>
      </c>
      <c r="G127" s="2">
        <f>SUMIFS('Gross Production Value'!$L:$L,'Gross Production Value'!$D:$D,'Production value per land area'!$A127,'Gross Production Value'!$I:$I,'Production value per land area'!G$1)/SUMIFS('Agricultural Land'!$L:$L,'Agricultural Land'!$D:$D,'Production value per land area'!$A127,'Agricultural Land'!$I:$I,'Production value per land area'!G$1)</f>
        <v>257.61676173913042</v>
      </c>
      <c r="H127" s="2">
        <f>SUMIFS('Gross Production Value'!$L:$L,'Gross Production Value'!$D:$D,'Production value per land area'!$A127,'Gross Production Value'!$I:$I,'Production value per land area'!H$1)/SUMIFS('Agricultural Land'!$L:$L,'Agricultural Land'!$D:$D,'Production value per land area'!$A127,'Agricultural Land'!$I:$I,'Production value per land area'!H$1)</f>
        <v>243.31586382608697</v>
      </c>
    </row>
    <row r="128" spans="1:8" x14ac:dyDescent="0.25">
      <c r="A128" t="s">
        <v>154</v>
      </c>
      <c r="B128" s="2">
        <f>SUMIFS('Gross Production Value'!$L:$L,'Gross Production Value'!$D:$D,'Production value per land area'!$A128,'Gross Production Value'!$I:$I,'Production value per land area'!B$1)/SUMIFS('Agricultural Land'!$L:$L,'Agricultural Land'!$D:$D,'Production value per land area'!$A128,'Agricultural Land'!$I:$I,'Production value per land area'!B$1)</f>
        <v>2345.4386836363637</v>
      </c>
      <c r="C128" s="2">
        <f>SUMIFS('Gross Production Value'!$L:$L,'Gross Production Value'!$D:$D,'Production value per land area'!$A128,'Gross Production Value'!$I:$I,'Production value per land area'!C$1)/SUMIFS('Agricultural Land'!$L:$L,'Agricultural Land'!$D:$D,'Production value per land area'!$A128,'Agricultural Land'!$I:$I,'Production value per land area'!C$1)</f>
        <v>2638.4948847282612</v>
      </c>
      <c r="D128" s="2">
        <f>SUMIFS('Gross Production Value'!$L:$L,'Gross Production Value'!$D:$D,'Production value per land area'!$A128,'Gross Production Value'!$I:$I,'Production value per land area'!D$1)/SUMIFS('Agricultural Land'!$L:$L,'Agricultural Land'!$D:$D,'Production value per land area'!$A128,'Agricultural Land'!$I:$I,'Production value per land area'!D$1)</f>
        <v>2202.294317282609</v>
      </c>
      <c r="E128" s="2">
        <f>SUMIFS('Gross Production Value'!$L:$L,'Gross Production Value'!$D:$D,'Production value per land area'!$A128,'Gross Production Value'!$I:$I,'Production value per land area'!E$1)/SUMIFS('Agricultural Land'!$L:$L,'Agricultural Land'!$D:$D,'Production value per land area'!$A128,'Agricultural Land'!$I:$I,'Production value per land area'!E$1)</f>
        <v>2246.1181232880435</v>
      </c>
      <c r="F128" s="2">
        <f>SUMIFS('Gross Production Value'!$L:$L,'Gross Production Value'!$D:$D,'Production value per land area'!$A128,'Gross Production Value'!$I:$I,'Production value per land area'!F$1)/SUMIFS('Agricultural Land'!$L:$L,'Agricultural Land'!$D:$D,'Production value per land area'!$A128,'Agricultural Land'!$I:$I,'Production value per land area'!F$1)</f>
        <v>2636.086013101266</v>
      </c>
      <c r="G128" s="2">
        <f>SUMIFS('Gross Production Value'!$L:$L,'Gross Production Value'!$D:$D,'Production value per land area'!$A128,'Gross Production Value'!$I:$I,'Production value per land area'!G$1)/SUMIFS('Agricultural Land'!$L:$L,'Agricultural Land'!$D:$D,'Production value per land area'!$A128,'Agricultural Land'!$I:$I,'Production value per land area'!G$1)</f>
        <v>2714.6197231428569</v>
      </c>
      <c r="H128" s="2">
        <f>SUMIFS('Gross Production Value'!$L:$L,'Gross Production Value'!$D:$D,'Production value per land area'!$A128,'Gross Production Value'!$I:$I,'Production value per land area'!H$1)/SUMIFS('Agricultural Land'!$L:$L,'Agricultural Land'!$D:$D,'Production value per land area'!$A128,'Agricultural Land'!$I:$I,'Production value per land area'!H$1)</f>
        <v>2724.3168082847901</v>
      </c>
    </row>
    <row r="129" spans="1:8" x14ac:dyDescent="0.25">
      <c r="A129" t="s">
        <v>155</v>
      </c>
      <c r="B129" s="2">
        <f>SUMIFS('Gross Production Value'!$L:$L,'Gross Production Value'!$D:$D,'Production value per land area'!$A129,'Gross Production Value'!$I:$I,'Production value per land area'!B$1)/SUMIFS('Agricultural Land'!$L:$L,'Agricultural Land'!$D:$D,'Production value per land area'!$A129,'Agricultural Land'!$I:$I,'Production value per land area'!B$1)</f>
        <v>14.606828733272897</v>
      </c>
      <c r="C129" s="2">
        <f>SUMIFS('Gross Production Value'!$L:$L,'Gross Production Value'!$D:$D,'Production value per land area'!$A129,'Gross Production Value'!$I:$I,'Production value per land area'!C$1)/SUMIFS('Agricultural Land'!$L:$L,'Agricultural Land'!$D:$D,'Production value per land area'!$A129,'Agricultural Land'!$I:$I,'Production value per land area'!C$1)</f>
        <v>14.580658447820278</v>
      </c>
      <c r="D129" s="2">
        <f>SUMIFS('Gross Production Value'!$L:$L,'Gross Production Value'!$D:$D,'Production value per land area'!$A129,'Gross Production Value'!$I:$I,'Production value per land area'!D$1)/SUMIFS('Agricultural Land'!$L:$L,'Agricultural Land'!$D:$D,'Production value per land area'!$A129,'Agricultural Land'!$I:$I,'Production value per land area'!D$1)</f>
        <v>15.540960679130633</v>
      </c>
      <c r="E129" s="2">
        <f>SUMIFS('Gross Production Value'!$L:$L,'Gross Production Value'!$D:$D,'Production value per land area'!$A129,'Gross Production Value'!$I:$I,'Production value per land area'!E$1)/SUMIFS('Agricultural Land'!$L:$L,'Agricultural Land'!$D:$D,'Production value per land area'!$A129,'Agricultural Land'!$I:$I,'Production value per land area'!E$1)</f>
        <v>15.660831500819445</v>
      </c>
      <c r="F129" s="2">
        <f>SUMIFS('Gross Production Value'!$L:$L,'Gross Production Value'!$D:$D,'Production value per land area'!$A129,'Gross Production Value'!$I:$I,'Production value per land area'!F$1)/SUMIFS('Agricultural Land'!$L:$L,'Agricultural Land'!$D:$D,'Production value per land area'!$A129,'Agricultural Land'!$I:$I,'Production value per land area'!F$1)</f>
        <v>16.135315959506819</v>
      </c>
      <c r="G129" s="2">
        <f>SUMIFS('Gross Production Value'!$L:$L,'Gross Production Value'!$D:$D,'Production value per land area'!$A129,'Gross Production Value'!$I:$I,'Production value per land area'!G$1)/SUMIFS('Agricultural Land'!$L:$L,'Agricultural Land'!$D:$D,'Production value per land area'!$A129,'Agricultural Land'!$I:$I,'Production value per land area'!G$1)</f>
        <v>16.895407200474015</v>
      </c>
      <c r="H129" s="2">
        <f>SUMIFS('Gross Production Value'!$L:$L,'Gross Production Value'!$D:$D,'Production value per land area'!$A129,'Gross Production Value'!$I:$I,'Production value per land area'!H$1)/SUMIFS('Agricultural Land'!$L:$L,'Agricultural Land'!$D:$D,'Production value per land area'!$A129,'Agricultural Land'!$I:$I,'Production value per land area'!H$1)</f>
        <v>16.198106281056958</v>
      </c>
    </row>
    <row r="130" spans="1:8" x14ac:dyDescent="0.25">
      <c r="A130" t="s">
        <v>156</v>
      </c>
      <c r="B130" s="2">
        <f>SUMIFS('Gross Production Value'!$L:$L,'Gross Production Value'!$D:$D,'Production value per land area'!$A130,'Gross Production Value'!$I:$I,'Production value per land area'!B$1)/SUMIFS('Agricultural Land'!$L:$L,'Agricultural Land'!$D:$D,'Production value per land area'!$A130,'Agricultural Land'!$I:$I,'Production value per land area'!B$1)</f>
        <v>2808.7739583296702</v>
      </c>
      <c r="C130" s="2">
        <f>SUMIFS('Gross Production Value'!$L:$L,'Gross Production Value'!$D:$D,'Production value per land area'!$A130,'Gross Production Value'!$I:$I,'Production value per land area'!C$1)/SUMIFS('Agricultural Land'!$L:$L,'Agricultural Land'!$D:$D,'Production value per land area'!$A130,'Agricultural Land'!$I:$I,'Production value per land area'!C$1)</f>
        <v>2860.9187089101124</v>
      </c>
      <c r="D130" s="2">
        <f>SUMIFS('Gross Production Value'!$L:$L,'Gross Production Value'!$D:$D,'Production value per land area'!$A130,'Gross Production Value'!$I:$I,'Production value per land area'!D$1)/SUMIFS('Agricultural Land'!$L:$L,'Agricultural Land'!$D:$D,'Production value per land area'!$A130,'Agricultural Land'!$I:$I,'Production value per land area'!D$1)</f>
        <v>2852.7047827241381</v>
      </c>
      <c r="E130" s="2">
        <f>SUMIFS('Gross Production Value'!$L:$L,'Gross Production Value'!$D:$D,'Production value per land area'!$A130,'Gross Production Value'!$I:$I,'Production value per land area'!E$1)/SUMIFS('Agricultural Land'!$L:$L,'Agricultural Land'!$D:$D,'Production value per land area'!$A130,'Agricultural Land'!$I:$I,'Production value per land area'!E$1)</f>
        <v>2817.3504407093023</v>
      </c>
      <c r="F130" s="2">
        <f>SUMIFS('Gross Production Value'!$L:$L,'Gross Production Value'!$D:$D,'Production value per land area'!$A130,'Gross Production Value'!$I:$I,'Production value per land area'!F$1)/SUMIFS('Agricultural Land'!$L:$L,'Agricultural Land'!$D:$D,'Production value per land area'!$A130,'Agricultural Land'!$I:$I,'Production value per land area'!F$1)</f>
        <v>2892.8961081046509</v>
      </c>
      <c r="G130" s="2">
        <f>SUMIFS('Gross Production Value'!$L:$L,'Gross Production Value'!$D:$D,'Production value per land area'!$A130,'Gross Production Value'!$I:$I,'Production value per land area'!G$1)/SUMIFS('Agricultural Land'!$L:$L,'Agricultural Land'!$D:$D,'Production value per land area'!$A130,'Agricultural Land'!$I:$I,'Production value per land area'!G$1)</f>
        <v>2844.1616214418605</v>
      </c>
      <c r="H130" s="2">
        <f>SUMIFS('Gross Production Value'!$L:$L,'Gross Production Value'!$D:$D,'Production value per land area'!$A130,'Gross Production Value'!$I:$I,'Production value per land area'!H$1)/SUMIFS('Agricultural Land'!$L:$L,'Agricultural Land'!$D:$D,'Production value per land area'!$A130,'Agricultural Land'!$I:$I,'Production value per land area'!H$1)</f>
        <v>2774.5996927093024</v>
      </c>
    </row>
    <row r="131" spans="1:8" x14ac:dyDescent="0.25">
      <c r="A131" t="s">
        <v>157</v>
      </c>
      <c r="B131" s="2">
        <f>SUMIFS('Gross Production Value'!$L:$L,'Gross Production Value'!$D:$D,'Production value per land area'!$A131,'Gross Production Value'!$I:$I,'Production value per land area'!B$1)/SUMIFS('Agricultural Land'!$L:$L,'Agricultural Land'!$D:$D,'Production value per land area'!$A131,'Agricultural Land'!$I:$I,'Production value per land area'!B$1)</f>
        <v>0</v>
      </c>
      <c r="C131" s="2">
        <f>SUMIFS('Gross Production Value'!$L:$L,'Gross Production Value'!$D:$D,'Production value per land area'!$A131,'Gross Production Value'!$I:$I,'Production value per land area'!C$1)/SUMIFS('Agricultural Land'!$L:$L,'Agricultural Land'!$D:$D,'Production value per land area'!$A131,'Agricultural Land'!$I:$I,'Production value per land area'!C$1)</f>
        <v>0</v>
      </c>
      <c r="D131" s="2">
        <f>SUMIFS('Gross Production Value'!$L:$L,'Gross Production Value'!$D:$D,'Production value per land area'!$A131,'Gross Production Value'!$I:$I,'Production value per land area'!D$1)/SUMIFS('Agricultural Land'!$L:$L,'Agricultural Land'!$D:$D,'Production value per land area'!$A131,'Agricultural Land'!$I:$I,'Production value per land area'!D$1)</f>
        <v>0</v>
      </c>
      <c r="E131" s="2">
        <f>SUMIFS('Gross Production Value'!$L:$L,'Gross Production Value'!$D:$D,'Production value per land area'!$A131,'Gross Production Value'!$I:$I,'Production value per land area'!E$1)/SUMIFS('Agricultural Land'!$L:$L,'Agricultural Land'!$D:$D,'Production value per land area'!$A131,'Agricultural Land'!$I:$I,'Production value per land area'!E$1)</f>
        <v>0</v>
      </c>
      <c r="F131" s="2">
        <f>SUMIFS('Gross Production Value'!$L:$L,'Gross Production Value'!$D:$D,'Production value per land area'!$A131,'Gross Production Value'!$I:$I,'Production value per land area'!F$1)/SUMIFS('Agricultural Land'!$L:$L,'Agricultural Land'!$D:$D,'Production value per land area'!$A131,'Agricultural Land'!$I:$I,'Production value per land area'!F$1)</f>
        <v>0</v>
      </c>
      <c r="G131" s="2">
        <f>SUMIFS('Gross Production Value'!$L:$L,'Gross Production Value'!$D:$D,'Production value per land area'!$A131,'Gross Production Value'!$I:$I,'Production value per land area'!G$1)/SUMIFS('Agricultural Land'!$L:$L,'Agricultural Land'!$D:$D,'Production value per land area'!$A131,'Agricultural Land'!$I:$I,'Production value per land area'!G$1)</f>
        <v>0</v>
      </c>
      <c r="H131" s="2">
        <f>SUMIFS('Gross Production Value'!$L:$L,'Gross Production Value'!$D:$D,'Production value per land area'!$A131,'Gross Production Value'!$I:$I,'Production value per land area'!H$1)/SUMIFS('Agricultural Land'!$L:$L,'Agricultural Land'!$D:$D,'Production value per land area'!$A131,'Agricultural Land'!$I:$I,'Production value per land area'!H$1)</f>
        <v>0</v>
      </c>
    </row>
    <row r="132" spans="1:8" x14ac:dyDescent="0.25">
      <c r="A132" t="s">
        <v>158</v>
      </c>
      <c r="B132" s="2">
        <f>SUMIFS('Gross Production Value'!$L:$L,'Gross Production Value'!$D:$D,'Production value per land area'!$A132,'Gross Production Value'!$I:$I,'Production value per land area'!B$1)/SUMIFS('Agricultural Land'!$L:$L,'Agricultural Land'!$D:$D,'Production value per land area'!$A132,'Agricultural Land'!$I:$I,'Production value per land area'!B$1)</f>
        <v>354.12244759277155</v>
      </c>
      <c r="C132" s="2">
        <f>SUMIFS('Gross Production Value'!$L:$L,'Gross Production Value'!$D:$D,'Production value per land area'!$A132,'Gross Production Value'!$I:$I,'Production value per land area'!C$1)/SUMIFS('Agricultural Land'!$L:$L,'Agricultural Land'!$D:$D,'Production value per land area'!$A132,'Agricultural Land'!$I:$I,'Production value per land area'!C$1)</f>
        <v>353.4289067623917</v>
      </c>
      <c r="D132" s="2">
        <f>SUMIFS('Gross Production Value'!$L:$L,'Gross Production Value'!$D:$D,'Production value per land area'!$A132,'Gross Production Value'!$I:$I,'Production value per land area'!D$1)/SUMIFS('Agricultural Land'!$L:$L,'Agricultural Land'!$D:$D,'Production value per land area'!$A132,'Agricultural Land'!$I:$I,'Production value per land area'!D$1)</f>
        <v>373.92161652704181</v>
      </c>
      <c r="E132" s="2">
        <f>SUMIFS('Gross Production Value'!$L:$L,'Gross Production Value'!$D:$D,'Production value per land area'!$A132,'Gross Production Value'!$I:$I,'Production value per land area'!E$1)/SUMIFS('Agricultural Land'!$L:$L,'Agricultural Land'!$D:$D,'Production value per land area'!$A132,'Agricultural Land'!$I:$I,'Production value per land area'!E$1)</f>
        <v>383.14322303757405</v>
      </c>
      <c r="F132" s="2">
        <f>SUMIFS('Gross Production Value'!$L:$L,'Gross Production Value'!$D:$D,'Production value per land area'!$A132,'Gross Production Value'!$I:$I,'Production value per land area'!F$1)/SUMIFS('Agricultural Land'!$L:$L,'Agricultural Land'!$D:$D,'Production value per land area'!$A132,'Agricultural Land'!$I:$I,'Production value per land area'!F$1)</f>
        <v>395.13337986969344</v>
      </c>
      <c r="G132" s="2">
        <f>SUMIFS('Gross Production Value'!$L:$L,'Gross Production Value'!$D:$D,'Production value per land area'!$A132,'Gross Production Value'!$I:$I,'Production value per land area'!G$1)/SUMIFS('Agricultural Land'!$L:$L,'Agricultural Land'!$D:$D,'Production value per land area'!$A132,'Agricultural Land'!$I:$I,'Production value per land area'!G$1)</f>
        <v>390.58214262059647</v>
      </c>
      <c r="H132" s="2">
        <f>SUMIFS('Gross Production Value'!$L:$L,'Gross Production Value'!$D:$D,'Production value per land area'!$A132,'Gross Production Value'!$I:$I,'Production value per land area'!H$1)/SUMIFS('Agricultural Land'!$L:$L,'Agricultural Land'!$D:$D,'Production value per land area'!$A132,'Agricultural Land'!$I:$I,'Production value per land area'!H$1)</f>
        <v>403.68307898377975</v>
      </c>
    </row>
    <row r="133" spans="1:8" x14ac:dyDescent="0.25">
      <c r="A133" t="s">
        <v>159</v>
      </c>
      <c r="B133" s="2">
        <f>SUMIFS('Gross Production Value'!$L:$L,'Gross Production Value'!$D:$D,'Production value per land area'!$A133,'Gross Production Value'!$I:$I,'Production value per land area'!B$1)/SUMIFS('Agricultural Land'!$L:$L,'Agricultural Land'!$D:$D,'Production value per land area'!$A133,'Agricultural Land'!$I:$I,'Production value per land area'!B$1)</f>
        <v>400.02262540909089</v>
      </c>
      <c r="C133" s="2">
        <f>SUMIFS('Gross Production Value'!$L:$L,'Gross Production Value'!$D:$D,'Production value per land area'!$A133,'Gross Production Value'!$I:$I,'Production value per land area'!C$1)/SUMIFS('Agricultural Land'!$L:$L,'Agricultural Land'!$D:$D,'Production value per land area'!$A133,'Agricultural Land'!$I:$I,'Production value per land area'!C$1)</f>
        <v>398.50657422727272</v>
      </c>
      <c r="D133" s="2">
        <f>SUMIFS('Gross Production Value'!$L:$L,'Gross Production Value'!$D:$D,'Production value per land area'!$A133,'Gross Production Value'!$I:$I,'Production value per land area'!D$1)/SUMIFS('Agricultural Land'!$L:$L,'Agricultural Land'!$D:$D,'Production value per land area'!$A133,'Agricultural Land'!$I:$I,'Production value per land area'!D$1)</f>
        <v>392.53898436363636</v>
      </c>
      <c r="E133" s="2">
        <f>SUMIFS('Gross Production Value'!$L:$L,'Gross Production Value'!$D:$D,'Production value per land area'!$A133,'Gross Production Value'!$I:$I,'Production value per land area'!E$1)/SUMIFS('Agricultural Land'!$L:$L,'Agricultural Land'!$D:$D,'Production value per land area'!$A133,'Agricultural Land'!$I:$I,'Production value per land area'!E$1)</f>
        <v>416.60996809090915</v>
      </c>
      <c r="F133" s="2">
        <f>SUMIFS('Gross Production Value'!$L:$L,'Gross Production Value'!$D:$D,'Production value per land area'!$A133,'Gross Production Value'!$I:$I,'Production value per land area'!F$1)/SUMIFS('Agricultural Land'!$L:$L,'Agricultural Land'!$D:$D,'Production value per land area'!$A133,'Agricultural Land'!$I:$I,'Production value per land area'!F$1)</f>
        <v>467.20869345454543</v>
      </c>
      <c r="G133" s="2">
        <f>SUMIFS('Gross Production Value'!$L:$L,'Gross Production Value'!$D:$D,'Production value per land area'!$A133,'Gross Production Value'!$I:$I,'Production value per land area'!G$1)/SUMIFS('Agricultural Land'!$L:$L,'Agricultural Land'!$D:$D,'Production value per land area'!$A133,'Agricultural Land'!$I:$I,'Production value per land area'!G$1)</f>
        <v>528.14429300000006</v>
      </c>
      <c r="H133" s="2">
        <f>SUMIFS('Gross Production Value'!$L:$L,'Gross Production Value'!$D:$D,'Production value per land area'!$A133,'Gross Production Value'!$I:$I,'Production value per land area'!H$1)/SUMIFS('Agricultural Land'!$L:$L,'Agricultural Land'!$D:$D,'Production value per land area'!$A133,'Agricultural Land'!$I:$I,'Production value per land area'!H$1)</f>
        <v>418.44964040909093</v>
      </c>
    </row>
    <row r="134" spans="1:8" x14ac:dyDescent="0.25">
      <c r="A134" t="s">
        <v>160</v>
      </c>
      <c r="B134" s="2">
        <f>SUMIFS('Gross Production Value'!$L:$L,'Gross Production Value'!$D:$D,'Production value per land area'!$A134,'Gross Production Value'!$I:$I,'Production value per land area'!B$1)/SUMIFS('Agricultural Land'!$L:$L,'Agricultural Land'!$D:$D,'Production value per land area'!$A134,'Agricultural Land'!$I:$I,'Production value per land area'!B$1)</f>
        <v>6.6010283187836736</v>
      </c>
      <c r="C134" s="2">
        <f>SUMIFS('Gross Production Value'!$L:$L,'Gross Production Value'!$D:$D,'Production value per land area'!$A134,'Gross Production Value'!$I:$I,'Production value per land area'!C$1)/SUMIFS('Agricultural Land'!$L:$L,'Agricultural Land'!$D:$D,'Production value per land area'!$A134,'Agricultural Land'!$I:$I,'Production value per land area'!C$1)</f>
        <v>7.2339581070506664</v>
      </c>
      <c r="D134" s="2">
        <f>SUMIFS('Gross Production Value'!$L:$L,'Gross Production Value'!$D:$D,'Production value per land area'!$A134,'Gross Production Value'!$I:$I,'Production value per land area'!D$1)/SUMIFS('Agricultural Land'!$L:$L,'Agricultural Land'!$D:$D,'Production value per land area'!$A134,'Agricultural Land'!$I:$I,'Production value per land area'!D$1)</f>
        <v>7.68593095881858</v>
      </c>
      <c r="E134" s="2">
        <f>SUMIFS('Gross Production Value'!$L:$L,'Gross Production Value'!$D:$D,'Production value per land area'!$A134,'Gross Production Value'!$I:$I,'Production value per land area'!E$1)/SUMIFS('Agricultural Land'!$L:$L,'Agricultural Land'!$D:$D,'Production value per land area'!$A134,'Agricultural Land'!$I:$I,'Production value per land area'!E$1)</f>
        <v>8.3520921260454735</v>
      </c>
      <c r="F134" s="2">
        <f>SUMIFS('Gross Production Value'!$L:$L,'Gross Production Value'!$D:$D,'Production value per land area'!$A134,'Gross Production Value'!$I:$I,'Production value per land area'!F$1)/SUMIFS('Agricultural Land'!$L:$L,'Agricultural Land'!$D:$D,'Production value per land area'!$A134,'Agricultural Land'!$I:$I,'Production value per land area'!F$1)</f>
        <v>9.0831073494397288</v>
      </c>
      <c r="G134" s="2">
        <f>SUMIFS('Gross Production Value'!$L:$L,'Gross Production Value'!$D:$D,'Production value per land area'!$A134,'Gross Production Value'!$I:$I,'Production value per land area'!G$1)/SUMIFS('Agricultural Land'!$L:$L,'Agricultural Land'!$D:$D,'Production value per land area'!$A134,'Agricultural Land'!$I:$I,'Production value per land area'!G$1)</f>
        <v>8.9068930993724731</v>
      </c>
      <c r="H134" s="2">
        <f>SUMIFS('Gross Production Value'!$L:$L,'Gross Production Value'!$D:$D,'Production value per land area'!$A134,'Gross Production Value'!$I:$I,'Production value per land area'!H$1)/SUMIFS('Agricultural Land'!$L:$L,'Agricultural Land'!$D:$D,'Production value per land area'!$A134,'Agricultural Land'!$I:$I,'Production value per land area'!H$1)</f>
        <v>9.5313774564253197</v>
      </c>
    </row>
    <row r="135" spans="1:8" x14ac:dyDescent="0.25">
      <c r="A135" t="s">
        <v>161</v>
      </c>
      <c r="B135" s="2">
        <f>SUMIFS('Gross Production Value'!$L:$L,'Gross Production Value'!$D:$D,'Production value per land area'!$A135,'Gross Production Value'!$I:$I,'Production value per land area'!B$1)/SUMIFS('Agricultural Land'!$L:$L,'Agricultural Land'!$D:$D,'Production value per land area'!$A135,'Agricultural Land'!$I:$I,'Production value per land area'!B$1)</f>
        <v>211.54056459179688</v>
      </c>
      <c r="C135" s="2">
        <f>SUMIFS('Gross Production Value'!$L:$L,'Gross Production Value'!$D:$D,'Production value per land area'!$A135,'Gross Production Value'!$I:$I,'Production value per land area'!C$1)/SUMIFS('Agricultural Land'!$L:$L,'Agricultural Land'!$D:$D,'Production value per land area'!$A135,'Agricultural Land'!$I:$I,'Production value per land area'!C$1)</f>
        <v>244.19788091033138</v>
      </c>
      <c r="D135" s="2">
        <f>SUMIFS('Gross Production Value'!$L:$L,'Gross Production Value'!$D:$D,'Production value per land area'!$A135,'Gross Production Value'!$I:$I,'Production value per land area'!D$1)/SUMIFS('Agricultural Land'!$L:$L,'Agricultural Land'!$D:$D,'Production value per land area'!$A135,'Agricultural Land'!$I:$I,'Production value per land area'!D$1)</f>
        <v>207.68521997076022</v>
      </c>
      <c r="E135" s="2">
        <f>SUMIFS('Gross Production Value'!$L:$L,'Gross Production Value'!$D:$D,'Production value per land area'!$A135,'Gross Production Value'!$I:$I,'Production value per land area'!E$1)/SUMIFS('Agricultural Land'!$L:$L,'Agricultural Land'!$D:$D,'Production value per land area'!$A135,'Agricultural Land'!$I:$I,'Production value per land area'!E$1)</f>
        <v>531.27015273159145</v>
      </c>
      <c r="F135" s="2">
        <f>SUMIFS('Gross Production Value'!$L:$L,'Gross Production Value'!$D:$D,'Production value per land area'!$A135,'Gross Production Value'!$I:$I,'Production value per land area'!F$1)/SUMIFS('Agricultural Land'!$L:$L,'Agricultural Land'!$D:$D,'Production value per land area'!$A135,'Agricultural Land'!$I:$I,'Production value per land area'!F$1)</f>
        <v>491.00501693296286</v>
      </c>
      <c r="G135" s="2">
        <f>SUMIFS('Gross Production Value'!$L:$L,'Gross Production Value'!$D:$D,'Production value per land area'!$A135,'Gross Production Value'!$I:$I,'Production value per land area'!G$1)/SUMIFS('Agricultural Land'!$L:$L,'Agricultural Land'!$D:$D,'Production value per land area'!$A135,'Agricultural Land'!$I:$I,'Production value per land area'!G$1)</f>
        <v>529.65792470181498</v>
      </c>
      <c r="H135" s="2">
        <f>SUMIFS('Gross Production Value'!$L:$L,'Gross Production Value'!$D:$D,'Production value per land area'!$A135,'Gross Production Value'!$I:$I,'Production value per land area'!H$1)/SUMIFS('Agricultural Land'!$L:$L,'Agricultural Land'!$D:$D,'Production value per land area'!$A135,'Agricultural Land'!$I:$I,'Production value per land area'!H$1)</f>
        <v>447.88272235432152</v>
      </c>
    </row>
    <row r="136" spans="1:8" x14ac:dyDescent="0.25">
      <c r="A136" t="s">
        <v>162</v>
      </c>
      <c r="B136" s="2">
        <f>SUMIFS('Gross Production Value'!$L:$L,'Gross Production Value'!$D:$D,'Production value per land area'!$A136,'Gross Production Value'!$I:$I,'Production value per land area'!B$1)/SUMIFS('Agricultural Land'!$L:$L,'Agricultural Land'!$D:$D,'Production value per land area'!$A136,'Agricultural Land'!$I:$I,'Production value per land area'!B$1)</f>
        <v>1326.5919266666667</v>
      </c>
      <c r="C136" s="2">
        <f>SUMIFS('Gross Production Value'!$L:$L,'Gross Production Value'!$D:$D,'Production value per land area'!$A136,'Gross Production Value'!$I:$I,'Production value per land area'!C$1)/SUMIFS('Agricultural Land'!$L:$L,'Agricultural Land'!$D:$D,'Production value per land area'!$A136,'Agricultural Land'!$I:$I,'Production value per land area'!C$1)</f>
        <v>1384.3395843333335</v>
      </c>
      <c r="D136" s="2">
        <f>SUMIFS('Gross Production Value'!$L:$L,'Gross Production Value'!$D:$D,'Production value per land area'!$A136,'Gross Production Value'!$I:$I,'Production value per land area'!D$1)/SUMIFS('Agricultural Land'!$L:$L,'Agricultural Land'!$D:$D,'Production value per land area'!$A136,'Agricultural Land'!$I:$I,'Production value per land area'!D$1)</f>
        <v>1398.3221713333332</v>
      </c>
      <c r="E136" s="2">
        <f>SUMIFS('Gross Production Value'!$L:$L,'Gross Production Value'!$D:$D,'Production value per land area'!$A136,'Gross Production Value'!$I:$I,'Production value per land area'!E$1)/SUMIFS('Agricultural Land'!$L:$L,'Agricultural Land'!$D:$D,'Production value per land area'!$A136,'Agricultural Land'!$I:$I,'Production value per land area'!E$1)</f>
        <v>1346.6074733333332</v>
      </c>
      <c r="F136" s="2">
        <f>SUMIFS('Gross Production Value'!$L:$L,'Gross Production Value'!$D:$D,'Production value per land area'!$A136,'Gross Production Value'!$I:$I,'Production value per land area'!F$1)/SUMIFS('Agricultural Land'!$L:$L,'Agricultural Land'!$D:$D,'Production value per land area'!$A136,'Agricultural Land'!$I:$I,'Production value per land area'!F$1)</f>
        <v>1400.7443976666666</v>
      </c>
      <c r="G136" s="2">
        <f>SUMIFS('Gross Production Value'!$L:$L,'Gross Production Value'!$D:$D,'Production value per land area'!$A136,'Gross Production Value'!$I:$I,'Production value per land area'!G$1)/SUMIFS('Agricultural Land'!$L:$L,'Agricultural Land'!$D:$D,'Production value per land area'!$A136,'Agricultural Land'!$I:$I,'Production value per land area'!G$1)</f>
        <v>1401.7315726666666</v>
      </c>
      <c r="H136" s="2">
        <f>SUMIFS('Gross Production Value'!$L:$L,'Gross Production Value'!$D:$D,'Production value per land area'!$A136,'Gross Production Value'!$I:$I,'Production value per land area'!H$1)/SUMIFS('Agricultural Land'!$L:$L,'Agricultural Land'!$D:$D,'Production value per land area'!$A136,'Agricultural Land'!$I:$I,'Production value per land area'!H$1)</f>
        <v>1405.2381853333334</v>
      </c>
    </row>
    <row r="137" spans="1:8" x14ac:dyDescent="0.25">
      <c r="A137" t="s">
        <v>163</v>
      </c>
      <c r="B137" s="2">
        <f>SUMIFS('Gross Production Value'!$L:$L,'Gross Production Value'!$D:$D,'Production value per land area'!$A137,'Gross Production Value'!$I:$I,'Production value per land area'!B$1)/SUMIFS('Agricultural Land'!$L:$L,'Agricultural Land'!$D:$D,'Production value per land area'!$A137,'Agricultural Land'!$I:$I,'Production value per land area'!B$1)</f>
        <v>304.71201409886527</v>
      </c>
      <c r="C137" s="2">
        <f>SUMIFS('Gross Production Value'!$L:$L,'Gross Production Value'!$D:$D,'Production value per land area'!$A137,'Gross Production Value'!$I:$I,'Production value per land area'!C$1)/SUMIFS('Agricultural Land'!$L:$L,'Agricultural Land'!$D:$D,'Production value per land area'!$A137,'Agricultural Land'!$I:$I,'Production value per land area'!C$1)</f>
        <v>313.29829772410795</v>
      </c>
      <c r="D137" s="2">
        <f>SUMIFS('Gross Production Value'!$L:$L,'Gross Production Value'!$D:$D,'Production value per land area'!$A137,'Gross Production Value'!$I:$I,'Production value per land area'!D$1)/SUMIFS('Agricultural Land'!$L:$L,'Agricultural Land'!$D:$D,'Production value per land area'!$A137,'Agricultural Land'!$I:$I,'Production value per land area'!D$1)</f>
        <v>296.14087006512517</v>
      </c>
      <c r="E137" s="2">
        <f>SUMIFS('Gross Production Value'!$L:$L,'Gross Production Value'!$D:$D,'Production value per land area'!$A137,'Gross Production Value'!$I:$I,'Production value per land area'!E$1)/SUMIFS('Agricultural Land'!$L:$L,'Agricultural Land'!$D:$D,'Production value per land area'!$A137,'Agricultural Land'!$I:$I,'Production value per land area'!E$1)</f>
        <v>311.15686595203533</v>
      </c>
      <c r="F137" s="2">
        <f>SUMIFS('Gross Production Value'!$L:$L,'Gross Production Value'!$D:$D,'Production value per land area'!$A137,'Gross Production Value'!$I:$I,'Production value per land area'!F$1)/SUMIFS('Agricultural Land'!$L:$L,'Agricultural Land'!$D:$D,'Production value per land area'!$A137,'Agricultural Land'!$I:$I,'Production value per land area'!F$1)</f>
        <v>324.97206170142607</v>
      </c>
      <c r="G137" s="2">
        <f>SUMIFS('Gross Production Value'!$L:$L,'Gross Production Value'!$D:$D,'Production value per land area'!$A137,'Gross Production Value'!$I:$I,'Production value per land area'!G$1)/SUMIFS('Agricultural Land'!$L:$L,'Agricultural Land'!$D:$D,'Production value per land area'!$A137,'Agricultural Land'!$I:$I,'Production value per land area'!G$1)</f>
        <v>341.99302245994608</v>
      </c>
      <c r="H137" s="2">
        <f>SUMIFS('Gross Production Value'!$L:$L,'Gross Production Value'!$D:$D,'Production value per land area'!$A137,'Gross Production Value'!$I:$I,'Production value per land area'!H$1)/SUMIFS('Agricultural Land'!$L:$L,'Agricultural Land'!$D:$D,'Production value per land area'!$A137,'Agricultural Land'!$I:$I,'Production value per land area'!H$1)</f>
        <v>292.98066351794023</v>
      </c>
    </row>
    <row r="138" spans="1:8" x14ac:dyDescent="0.25">
      <c r="A138" t="s">
        <v>164</v>
      </c>
      <c r="B138" s="2">
        <f>SUMIFS('Gross Production Value'!$L:$L,'Gross Production Value'!$D:$D,'Production value per land area'!$A138,'Gross Production Value'!$I:$I,'Production value per land area'!B$1)/SUMIFS('Agricultural Land'!$L:$L,'Agricultural Land'!$D:$D,'Production value per land area'!$A138,'Agricultural Land'!$I:$I,'Production value per land area'!B$1)</f>
        <v>63.369068463043035</v>
      </c>
      <c r="C138" s="2">
        <f>SUMIFS('Gross Production Value'!$L:$L,'Gross Production Value'!$D:$D,'Production value per land area'!$A138,'Gross Production Value'!$I:$I,'Production value per land area'!C$1)/SUMIFS('Agricultural Land'!$L:$L,'Agricultural Land'!$D:$D,'Production value per land area'!$A138,'Agricultural Land'!$I:$I,'Production value per land area'!C$1)</f>
        <v>67.261849344484474</v>
      </c>
      <c r="D138" s="2">
        <f>SUMIFS('Gross Production Value'!$L:$L,'Gross Production Value'!$D:$D,'Production value per land area'!$A138,'Gross Production Value'!$I:$I,'Production value per land area'!D$1)/SUMIFS('Agricultural Land'!$L:$L,'Agricultural Land'!$D:$D,'Production value per land area'!$A138,'Agricultural Land'!$I:$I,'Production value per land area'!D$1)</f>
        <v>67.022065346506508</v>
      </c>
      <c r="E138" s="2">
        <f>SUMIFS('Gross Production Value'!$L:$L,'Gross Production Value'!$D:$D,'Production value per land area'!$A138,'Gross Production Value'!$I:$I,'Production value per land area'!E$1)/SUMIFS('Agricultural Land'!$L:$L,'Agricultural Land'!$D:$D,'Production value per land area'!$A138,'Agricultural Land'!$I:$I,'Production value per land area'!E$1)</f>
        <v>55.027806866486486</v>
      </c>
      <c r="F138" s="2">
        <f>SUMIFS('Gross Production Value'!$L:$L,'Gross Production Value'!$D:$D,'Production value per land area'!$A138,'Gross Production Value'!$I:$I,'Production value per land area'!F$1)/SUMIFS('Agricultural Land'!$L:$L,'Agricultural Land'!$D:$D,'Production value per land area'!$A138,'Agricultural Land'!$I:$I,'Production value per land area'!F$1)</f>
        <v>62.207622826246244</v>
      </c>
      <c r="G138" s="2">
        <f>SUMIFS('Gross Production Value'!$L:$L,'Gross Production Value'!$D:$D,'Production value per land area'!$A138,'Gross Production Value'!$I:$I,'Production value per land area'!G$1)/SUMIFS('Agricultural Land'!$L:$L,'Agricultural Land'!$D:$D,'Production value per land area'!$A138,'Agricultural Land'!$I:$I,'Production value per land area'!G$1)</f>
        <v>60.993183954574569</v>
      </c>
      <c r="H138" s="2">
        <f>SUMIFS('Gross Production Value'!$L:$L,'Gross Production Value'!$D:$D,'Production value per land area'!$A138,'Gross Production Value'!$I:$I,'Production value per land area'!H$1)/SUMIFS('Agricultural Land'!$L:$L,'Agricultural Land'!$D:$D,'Production value per land area'!$A138,'Agricultural Land'!$I:$I,'Production value per land area'!H$1)</f>
        <v>64.617355074614608</v>
      </c>
    </row>
    <row r="139" spans="1:8" x14ac:dyDescent="0.25">
      <c r="A139" t="s">
        <v>165</v>
      </c>
      <c r="B139" s="2">
        <f>SUMIFS('Gross Production Value'!$L:$L,'Gross Production Value'!$D:$D,'Production value per land area'!$A139,'Gross Production Value'!$I:$I,'Production value per land area'!B$1)/SUMIFS('Agricultural Land'!$L:$L,'Agricultural Land'!$D:$D,'Production value per land area'!$A139,'Agricultural Land'!$I:$I,'Production value per land area'!B$1)</f>
        <v>1671.1834058331469</v>
      </c>
      <c r="C139" s="2">
        <f>SUMIFS('Gross Production Value'!$L:$L,'Gross Production Value'!$D:$D,'Production value per land area'!$A139,'Gross Production Value'!$I:$I,'Production value per land area'!C$1)/SUMIFS('Agricultural Land'!$L:$L,'Agricultural Land'!$D:$D,'Production value per land area'!$A139,'Agricultural Land'!$I:$I,'Production value per land area'!C$1)</f>
        <v>1613.2526184233159</v>
      </c>
      <c r="D139" s="2">
        <f>SUMIFS('Gross Production Value'!$L:$L,'Gross Production Value'!$D:$D,'Production value per land area'!$A139,'Gross Production Value'!$I:$I,'Production value per land area'!D$1)/SUMIFS('Agricultural Land'!$L:$L,'Agricultural Land'!$D:$D,'Production value per land area'!$A139,'Agricultural Land'!$I:$I,'Production value per land area'!D$1)</f>
        <v>1568.2147399199937</v>
      </c>
      <c r="E139" s="2">
        <f>SUMIFS('Gross Production Value'!$L:$L,'Gross Production Value'!$D:$D,'Production value per land area'!$A139,'Gross Production Value'!$I:$I,'Production value per land area'!E$1)/SUMIFS('Agricultural Land'!$L:$L,'Agricultural Land'!$D:$D,'Production value per land area'!$A139,'Agricultural Land'!$I:$I,'Production value per land area'!E$1)</f>
        <v>1612.8451675226027</v>
      </c>
      <c r="F139" s="2">
        <f>SUMIFS('Gross Production Value'!$L:$L,'Gross Production Value'!$D:$D,'Production value per land area'!$A139,'Gross Production Value'!$I:$I,'Production value per land area'!F$1)/SUMIFS('Agricultural Land'!$L:$L,'Agricultural Land'!$D:$D,'Production value per land area'!$A139,'Agricultural Land'!$I:$I,'Production value per land area'!F$1)</f>
        <v>1642.9794498569506</v>
      </c>
      <c r="G139" s="2">
        <f>SUMIFS('Gross Production Value'!$L:$L,'Gross Production Value'!$D:$D,'Production value per land area'!$A139,'Gross Production Value'!$I:$I,'Production value per land area'!G$1)/SUMIFS('Agricultural Land'!$L:$L,'Agricultural Land'!$D:$D,'Production value per land area'!$A139,'Agricultural Land'!$I:$I,'Production value per land area'!G$1)</f>
        <v>1654.2830994903372</v>
      </c>
      <c r="H139" s="2">
        <f>SUMIFS('Gross Production Value'!$L:$L,'Gross Production Value'!$D:$D,'Production value per land area'!$A139,'Gross Production Value'!$I:$I,'Production value per land area'!H$1)/SUMIFS('Agricultural Land'!$L:$L,'Agricultural Land'!$D:$D,'Production value per land area'!$A139,'Agricultural Land'!$I:$I,'Production value per land area'!H$1)</f>
        <v>1658.7309086198277</v>
      </c>
    </row>
    <row r="140" spans="1:8" x14ac:dyDescent="0.25">
      <c r="A140" t="s">
        <v>166</v>
      </c>
      <c r="B140" s="2">
        <f>SUMIFS('Gross Production Value'!$L:$L,'Gross Production Value'!$D:$D,'Production value per land area'!$A140,'Gross Production Value'!$I:$I,'Production value per land area'!B$1)/SUMIFS('Agricultural Land'!$L:$L,'Agricultural Land'!$D:$D,'Production value per land area'!$A140,'Agricultural Land'!$I:$I,'Production value per land area'!B$1)</f>
        <v>10.546818015949908</v>
      </c>
      <c r="C140" s="2">
        <f>SUMIFS('Gross Production Value'!$L:$L,'Gross Production Value'!$D:$D,'Production value per land area'!$A140,'Gross Production Value'!$I:$I,'Production value per land area'!C$1)/SUMIFS('Agricultural Land'!$L:$L,'Agricultural Land'!$D:$D,'Production value per land area'!$A140,'Agricultural Land'!$I:$I,'Production value per land area'!C$1)</f>
        <v>10.395989108196552</v>
      </c>
      <c r="D140" s="2">
        <f>SUMIFS('Gross Production Value'!$L:$L,'Gross Production Value'!$D:$D,'Production value per land area'!$A140,'Gross Production Value'!$I:$I,'Production value per land area'!D$1)/SUMIFS('Agricultural Land'!$L:$L,'Agricultural Land'!$D:$D,'Production value per land area'!$A140,'Agricultural Land'!$I:$I,'Production value per land area'!D$1)</f>
        <v>10.765576739957226</v>
      </c>
      <c r="E140" s="2">
        <f>SUMIFS('Gross Production Value'!$L:$L,'Gross Production Value'!$D:$D,'Production value per land area'!$A140,'Gross Production Value'!$I:$I,'Production value per land area'!E$1)/SUMIFS('Agricultural Land'!$L:$L,'Agricultural Land'!$D:$D,'Production value per land area'!$A140,'Agricultural Land'!$I:$I,'Production value per land area'!E$1)</f>
        <v>10.58422861557886</v>
      </c>
      <c r="F140" s="2">
        <f>SUMIFS('Gross Production Value'!$L:$L,'Gross Production Value'!$D:$D,'Production value per land area'!$A140,'Gross Production Value'!$I:$I,'Production value per land area'!F$1)/SUMIFS('Agricultural Land'!$L:$L,'Agricultural Land'!$D:$D,'Production value per land area'!$A140,'Agricultural Land'!$I:$I,'Production value per land area'!F$1)</f>
        <v>10.783973861475431</v>
      </c>
      <c r="G140" s="2">
        <f>SUMIFS('Gross Production Value'!$L:$L,'Gross Production Value'!$D:$D,'Production value per land area'!$A140,'Gross Production Value'!$I:$I,'Production value per land area'!G$1)/SUMIFS('Agricultural Land'!$L:$L,'Agricultural Land'!$D:$D,'Production value per land area'!$A140,'Agricultural Land'!$I:$I,'Production value per land area'!G$1)</f>
        <v>10.858547563760984</v>
      </c>
      <c r="H140" s="2">
        <f>SUMIFS('Gross Production Value'!$L:$L,'Gross Production Value'!$D:$D,'Production value per land area'!$A140,'Gross Production Value'!$I:$I,'Production value per land area'!H$1)/SUMIFS('Agricultural Land'!$L:$L,'Agricultural Land'!$D:$D,'Production value per land area'!$A140,'Agricultural Land'!$I:$I,'Production value per land area'!H$1)</f>
        <v>10.951464991419737</v>
      </c>
    </row>
    <row r="141" spans="1:8" x14ac:dyDescent="0.25">
      <c r="A141" t="s">
        <v>167</v>
      </c>
      <c r="B141" s="2">
        <f>SUMIFS('Gross Production Value'!$L:$L,'Gross Production Value'!$D:$D,'Production value per land area'!$A141,'Gross Production Value'!$I:$I,'Production value per land area'!B$1)/SUMIFS('Agricultural Land'!$L:$L,'Agricultural Land'!$D:$D,'Production value per land area'!$A141,'Agricultural Land'!$I:$I,'Production value per land area'!B$1)</f>
        <v>1666.6056199999998</v>
      </c>
      <c r="C141" s="2">
        <f>SUMIFS('Gross Production Value'!$L:$L,'Gross Production Value'!$D:$D,'Production value per land area'!$A141,'Gross Production Value'!$I:$I,'Production value per land area'!C$1)/SUMIFS('Agricultural Land'!$L:$L,'Agricultural Land'!$D:$D,'Production value per land area'!$A141,'Agricultural Land'!$I:$I,'Production value per land area'!C$1)</f>
        <v>1610.7808174999998</v>
      </c>
      <c r="D141" s="2">
        <f>SUMIFS('Gross Production Value'!$L:$L,'Gross Production Value'!$D:$D,'Production value per land area'!$A141,'Gross Production Value'!$I:$I,'Production value per land area'!D$1)/SUMIFS('Agricultural Land'!$L:$L,'Agricultural Land'!$D:$D,'Production value per land area'!$A141,'Agricultural Land'!$I:$I,'Production value per land area'!D$1)</f>
        <v>1700.0756325</v>
      </c>
      <c r="E141" s="2">
        <f>SUMIFS('Gross Production Value'!$L:$L,'Gross Production Value'!$D:$D,'Production value per land area'!$A141,'Gross Production Value'!$I:$I,'Production value per land area'!E$1)/SUMIFS('Agricultural Land'!$L:$L,'Agricultural Land'!$D:$D,'Production value per land area'!$A141,'Agricultural Land'!$I:$I,'Production value per land area'!E$1)</f>
        <v>1734.9911199999999</v>
      </c>
      <c r="F141" s="2">
        <f>SUMIFS('Gross Production Value'!$L:$L,'Gross Production Value'!$D:$D,'Production value per land area'!$A141,'Gross Production Value'!$I:$I,'Production value per land area'!F$1)/SUMIFS('Agricultural Land'!$L:$L,'Agricultural Land'!$D:$D,'Production value per land area'!$A141,'Agricultural Land'!$I:$I,'Production value per land area'!F$1)</f>
        <v>1750.2557549999999</v>
      </c>
      <c r="G141" s="2">
        <f>SUMIFS('Gross Production Value'!$L:$L,'Gross Production Value'!$D:$D,'Production value per land area'!$A141,'Gross Production Value'!$I:$I,'Production value per land area'!G$1)/SUMIFS('Agricultural Land'!$L:$L,'Agricultural Land'!$D:$D,'Production value per land area'!$A141,'Agricultural Land'!$I:$I,'Production value per land area'!G$1)</f>
        <v>1768.1490675</v>
      </c>
      <c r="H141" s="2">
        <f>SUMIFS('Gross Production Value'!$L:$L,'Gross Production Value'!$D:$D,'Production value per land area'!$A141,'Gross Production Value'!$I:$I,'Production value per land area'!H$1)/SUMIFS('Agricultural Land'!$L:$L,'Agricultural Land'!$D:$D,'Production value per land area'!$A141,'Agricultural Land'!$I:$I,'Production value per land area'!H$1)</f>
        <v>1780.2924624999998</v>
      </c>
    </row>
    <row r="142" spans="1:8" x14ac:dyDescent="0.25">
      <c r="A142" t="s">
        <v>168</v>
      </c>
      <c r="B142" s="2">
        <f>SUMIFS('Gross Production Value'!$L:$L,'Gross Production Value'!$D:$D,'Production value per land area'!$A142,'Gross Production Value'!$I:$I,'Production value per land area'!B$1)/SUMIFS('Agricultural Land'!$L:$L,'Agricultural Land'!$D:$D,'Production value per land area'!$A142,'Agricultural Land'!$I:$I,'Production value per land area'!B$1)</f>
        <v>1241.0658331182744</v>
      </c>
      <c r="C142" s="2">
        <f>SUMIFS('Gross Production Value'!$L:$L,'Gross Production Value'!$D:$D,'Production value per land area'!$A142,'Gross Production Value'!$I:$I,'Production value per land area'!C$1)/SUMIFS('Agricultural Land'!$L:$L,'Agricultural Land'!$D:$D,'Production value per land area'!$A142,'Agricultural Land'!$I:$I,'Production value per land area'!C$1)</f>
        <v>1337.3922920038287</v>
      </c>
      <c r="D142" s="2">
        <f>SUMIFS('Gross Production Value'!$L:$L,'Gross Production Value'!$D:$D,'Production value per land area'!$A142,'Gross Production Value'!$I:$I,'Production value per land area'!D$1)/SUMIFS('Agricultural Land'!$L:$L,'Agricultural Land'!$D:$D,'Production value per land area'!$A142,'Agricultural Land'!$I:$I,'Production value per land area'!D$1)</f>
        <v>1539.6099236833293</v>
      </c>
      <c r="E142" s="2">
        <f>SUMIFS('Gross Production Value'!$L:$L,'Gross Production Value'!$D:$D,'Production value per land area'!$A142,'Gross Production Value'!$I:$I,'Production value per land area'!E$1)/SUMIFS('Agricultural Land'!$L:$L,'Agricultural Land'!$D:$D,'Production value per land area'!$A142,'Agricultural Land'!$I:$I,'Production value per land area'!E$1)</f>
        <v>1437.2096309187089</v>
      </c>
      <c r="F142" s="2">
        <f>SUMIFS('Gross Production Value'!$L:$L,'Gross Production Value'!$D:$D,'Production value per land area'!$A142,'Gross Production Value'!$I:$I,'Production value per land area'!F$1)/SUMIFS('Agricultural Land'!$L:$L,'Agricultural Land'!$D:$D,'Production value per land area'!$A142,'Agricultural Land'!$I:$I,'Production value per land area'!F$1)</f>
        <v>1511.0602273540401</v>
      </c>
      <c r="G142" s="2">
        <f>SUMIFS('Gross Production Value'!$L:$L,'Gross Production Value'!$D:$D,'Production value per land area'!$A142,'Gross Production Value'!$I:$I,'Production value per land area'!G$1)/SUMIFS('Agricultural Land'!$L:$L,'Agricultural Land'!$D:$D,'Production value per land area'!$A142,'Agricultural Land'!$I:$I,'Production value per land area'!G$1)</f>
        <v>1508.2582602278574</v>
      </c>
      <c r="H142" s="2">
        <f>SUMIFS('Gross Production Value'!$L:$L,'Gross Production Value'!$D:$D,'Production value per land area'!$A142,'Gross Production Value'!$I:$I,'Production value per land area'!H$1)/SUMIFS('Agricultural Land'!$L:$L,'Agricultural Land'!$D:$D,'Production value per land area'!$A142,'Agricultural Land'!$I:$I,'Production value per land area'!H$1)</f>
        <v>1527.5817234498907</v>
      </c>
    </row>
    <row r="143" spans="1:8" x14ac:dyDescent="0.25">
      <c r="A143" t="s">
        <v>169</v>
      </c>
      <c r="B143" s="2">
        <f>SUMIFS('Gross Production Value'!$L:$L,'Gross Production Value'!$D:$D,'Production value per land area'!$A143,'Gross Production Value'!$I:$I,'Production value per land area'!B$1)/SUMIFS('Agricultural Land'!$L:$L,'Agricultural Land'!$D:$D,'Production value per land area'!$A143,'Agricultural Land'!$I:$I,'Production value per land area'!B$1)</f>
        <v>7279.7907054457091</v>
      </c>
      <c r="C143" s="2">
        <f>SUMIFS('Gross Production Value'!$L:$L,'Gross Production Value'!$D:$D,'Production value per land area'!$A143,'Gross Production Value'!$I:$I,'Production value per land area'!C$1)/SUMIFS('Agricultural Land'!$L:$L,'Agricultural Land'!$D:$D,'Production value per land area'!$A143,'Agricultural Land'!$I:$I,'Production value per land area'!C$1)</f>
        <v>7450.5371069183166</v>
      </c>
      <c r="D143" s="2">
        <f>SUMIFS('Gross Production Value'!$L:$L,'Gross Production Value'!$D:$D,'Production value per land area'!$A143,'Gross Production Value'!$I:$I,'Production value per land area'!D$1)/SUMIFS('Agricultural Land'!$L:$L,'Agricultural Land'!$D:$D,'Production value per land area'!$A143,'Agricultural Land'!$I:$I,'Production value per land area'!D$1)</f>
        <v>7335.850690856817</v>
      </c>
      <c r="E143" s="2">
        <f>SUMIFS('Gross Production Value'!$L:$L,'Gross Production Value'!$D:$D,'Production value per land area'!$A143,'Gross Production Value'!$I:$I,'Production value per land area'!E$1)/SUMIFS('Agricultural Land'!$L:$L,'Agricultural Land'!$D:$D,'Production value per land area'!$A143,'Agricultural Land'!$I:$I,'Production value per land area'!E$1)</f>
        <v>7439.8028761923579</v>
      </c>
      <c r="F143" s="2">
        <f>SUMIFS('Gross Production Value'!$L:$L,'Gross Production Value'!$D:$D,'Production value per land area'!$A143,'Gross Production Value'!$I:$I,'Production value per land area'!F$1)/SUMIFS('Agricultural Land'!$L:$L,'Agricultural Land'!$D:$D,'Production value per land area'!$A143,'Agricultural Land'!$I:$I,'Production value per land area'!F$1)</f>
        <v>7623.5409295568488</v>
      </c>
      <c r="G143" s="2">
        <f>SUMIFS('Gross Production Value'!$L:$L,'Gross Production Value'!$D:$D,'Production value per land area'!$A143,'Gross Production Value'!$I:$I,'Production value per land area'!G$1)/SUMIFS('Agricultural Land'!$L:$L,'Agricultural Land'!$D:$D,'Production value per land area'!$A143,'Agricultural Land'!$I:$I,'Production value per land area'!G$1)</f>
        <v>7719.471312438759</v>
      </c>
      <c r="H143" s="2">
        <f>SUMIFS('Gross Production Value'!$L:$L,'Gross Production Value'!$D:$D,'Production value per land area'!$A143,'Gross Production Value'!$I:$I,'Production value per land area'!H$1)/SUMIFS('Agricultural Land'!$L:$L,'Agricultural Land'!$D:$D,'Production value per land area'!$A143,'Agricultural Land'!$I:$I,'Production value per land area'!H$1)</f>
        <v>8014.7316493563476</v>
      </c>
    </row>
    <row r="144" spans="1:8" x14ac:dyDescent="0.25">
      <c r="A144" t="s">
        <v>170</v>
      </c>
      <c r="B144" s="2">
        <f>SUMIFS('Gross Production Value'!$L:$L,'Gross Production Value'!$D:$D,'Production value per land area'!$A144,'Gross Production Value'!$I:$I,'Production value per land area'!B$1)/SUMIFS('Agricultural Land'!$L:$L,'Agricultural Land'!$D:$D,'Production value per land area'!$A144,'Agricultural Land'!$I:$I,'Production value per land area'!B$1)</f>
        <v>193.79905537499999</v>
      </c>
      <c r="C144" s="2">
        <f>SUMIFS('Gross Production Value'!$L:$L,'Gross Production Value'!$D:$D,'Production value per land area'!$A144,'Gross Production Value'!$I:$I,'Production value per land area'!C$1)/SUMIFS('Agricultural Land'!$L:$L,'Agricultural Land'!$D:$D,'Production value per land area'!$A144,'Agricultural Land'!$I:$I,'Production value per land area'!C$1)</f>
        <v>201.15451512499999</v>
      </c>
      <c r="D144" s="2">
        <f>SUMIFS('Gross Production Value'!$L:$L,'Gross Production Value'!$D:$D,'Production value per land area'!$A144,'Gross Production Value'!$I:$I,'Production value per land area'!D$1)/SUMIFS('Agricultural Land'!$L:$L,'Agricultural Land'!$D:$D,'Production value per land area'!$A144,'Agricultural Land'!$I:$I,'Production value per land area'!D$1)</f>
        <v>196.98453774999999</v>
      </c>
      <c r="E144" s="2">
        <f>SUMIFS('Gross Production Value'!$L:$L,'Gross Production Value'!$D:$D,'Production value per land area'!$A144,'Gross Production Value'!$I:$I,'Production value per land area'!E$1)/SUMIFS('Agricultural Land'!$L:$L,'Agricultural Land'!$D:$D,'Production value per land area'!$A144,'Agricultural Land'!$I:$I,'Production value per land area'!E$1)</f>
        <v>197.28858525000001</v>
      </c>
      <c r="F144" s="2">
        <f>SUMIFS('Gross Production Value'!$L:$L,'Gross Production Value'!$D:$D,'Production value per land area'!$A144,'Gross Production Value'!$I:$I,'Production value per land area'!F$1)/SUMIFS('Agricultural Land'!$L:$L,'Agricultural Land'!$D:$D,'Production value per land area'!$A144,'Agricultural Land'!$I:$I,'Production value per land area'!F$1)</f>
        <v>197.76526125000001</v>
      </c>
      <c r="G144" s="2">
        <f>SUMIFS('Gross Production Value'!$L:$L,'Gross Production Value'!$D:$D,'Production value per land area'!$A144,'Gross Production Value'!$I:$I,'Production value per land area'!G$1)/SUMIFS('Agricultural Land'!$L:$L,'Agricultural Land'!$D:$D,'Production value per land area'!$A144,'Agricultural Land'!$I:$I,'Production value per land area'!G$1)</f>
        <v>197.86258512500001</v>
      </c>
      <c r="H144" s="2">
        <f>SUMIFS('Gross Production Value'!$L:$L,'Gross Production Value'!$D:$D,'Production value per land area'!$A144,'Gross Production Value'!$I:$I,'Production value per land area'!H$1)/SUMIFS('Agricultural Land'!$L:$L,'Agricultural Land'!$D:$D,'Production value per land area'!$A144,'Agricultural Land'!$I:$I,'Production value per land area'!H$1)</f>
        <v>197.73434875000001</v>
      </c>
    </row>
    <row r="145" spans="1:8" x14ac:dyDescent="0.25">
      <c r="A145" t="s">
        <v>171</v>
      </c>
      <c r="B145" s="2">
        <f>SUMIFS('Gross Production Value'!$L:$L,'Gross Production Value'!$D:$D,'Production value per land area'!$A145,'Gross Production Value'!$I:$I,'Production value per land area'!B$1)/SUMIFS('Agricultural Land'!$L:$L,'Agricultural Land'!$D:$D,'Production value per land area'!$A145,'Agricultural Land'!$I:$I,'Production value per land area'!B$1)</f>
        <v>112.62470162134944</v>
      </c>
      <c r="C145" s="2">
        <f>SUMIFS('Gross Production Value'!$L:$L,'Gross Production Value'!$D:$D,'Production value per land area'!$A145,'Gross Production Value'!$I:$I,'Production value per land area'!C$1)/SUMIFS('Agricultural Land'!$L:$L,'Agricultural Land'!$D:$D,'Production value per land area'!$A145,'Agricultural Land'!$I:$I,'Production value per land area'!C$1)</f>
        <v>117.07973846032579</v>
      </c>
      <c r="D145" s="2">
        <f>SUMIFS('Gross Production Value'!$L:$L,'Gross Production Value'!$D:$D,'Production value per land area'!$A145,'Gross Production Value'!$I:$I,'Production value per land area'!D$1)/SUMIFS('Agricultural Land'!$L:$L,'Agricultural Land'!$D:$D,'Production value per land area'!$A145,'Agricultural Land'!$I:$I,'Production value per land area'!D$1)</f>
        <v>129.23355775908846</v>
      </c>
      <c r="E145" s="2">
        <f>SUMIFS('Gross Production Value'!$L:$L,'Gross Production Value'!$D:$D,'Production value per land area'!$A145,'Gross Production Value'!$I:$I,'Production value per land area'!E$1)/SUMIFS('Agricultural Land'!$L:$L,'Agricultural Land'!$D:$D,'Production value per land area'!$A145,'Agricultural Land'!$I:$I,'Production value per land area'!E$1)</f>
        <v>130.37414327904452</v>
      </c>
      <c r="F145" s="2">
        <f>SUMIFS('Gross Production Value'!$L:$L,'Gross Production Value'!$D:$D,'Production value per land area'!$A145,'Gross Production Value'!$I:$I,'Production value per land area'!F$1)/SUMIFS('Agricultural Land'!$L:$L,'Agricultural Land'!$D:$D,'Production value per land area'!$A145,'Agricultural Land'!$I:$I,'Production value per land area'!F$1)</f>
        <v>132.3742567086409</v>
      </c>
      <c r="G145" s="2">
        <f>SUMIFS('Gross Production Value'!$L:$L,'Gross Production Value'!$D:$D,'Production value per land area'!$A145,'Gross Production Value'!$I:$I,'Production value per land area'!G$1)/SUMIFS('Agricultural Land'!$L:$L,'Agricultural Land'!$D:$D,'Production value per land area'!$A145,'Agricultural Land'!$I:$I,'Production value per land area'!G$1)</f>
        <v>128.4699123263135</v>
      </c>
      <c r="H145" s="2">
        <f>SUMIFS('Gross Production Value'!$L:$L,'Gross Production Value'!$D:$D,'Production value per land area'!$A145,'Gross Production Value'!$I:$I,'Production value per land area'!H$1)/SUMIFS('Agricultural Land'!$L:$L,'Agricultural Land'!$D:$D,'Production value per land area'!$A145,'Agricultural Land'!$I:$I,'Production value per land area'!H$1)</f>
        <v>130.55659599978287</v>
      </c>
    </row>
    <row r="146" spans="1:8" x14ac:dyDescent="0.25">
      <c r="A146" t="s">
        <v>172</v>
      </c>
      <c r="B146" s="2">
        <f>SUMIFS('Gross Production Value'!$L:$L,'Gross Production Value'!$D:$D,'Production value per land area'!$A146,'Gross Production Value'!$I:$I,'Production value per land area'!B$1)/SUMIFS('Agricultural Land'!$L:$L,'Agricultural Land'!$D:$D,'Production value per land area'!$A146,'Agricultural Land'!$I:$I,'Production value per land area'!B$1)</f>
        <v>906.19013128620259</v>
      </c>
      <c r="C146" s="2">
        <f>SUMIFS('Gross Production Value'!$L:$L,'Gross Production Value'!$D:$D,'Production value per land area'!$A146,'Gross Production Value'!$I:$I,'Production value per land area'!C$1)/SUMIFS('Agricultural Land'!$L:$L,'Agricultural Land'!$D:$D,'Production value per land area'!$A146,'Agricultural Land'!$I:$I,'Production value per land area'!C$1)</f>
        <v>914.98927496121723</v>
      </c>
      <c r="D146" s="2">
        <f>SUMIFS('Gross Production Value'!$L:$L,'Gross Production Value'!$D:$D,'Production value per land area'!$A146,'Gross Production Value'!$I:$I,'Production value per land area'!D$1)/SUMIFS('Agricultural Land'!$L:$L,'Agricultural Land'!$D:$D,'Production value per land area'!$A146,'Agricultural Land'!$I:$I,'Production value per land area'!D$1)</f>
        <v>969.80461618828838</v>
      </c>
      <c r="E146" s="2">
        <f>SUMIFS('Gross Production Value'!$L:$L,'Gross Production Value'!$D:$D,'Production value per land area'!$A146,'Gross Production Value'!$I:$I,'Production value per land area'!E$1)/SUMIFS('Agricultural Land'!$L:$L,'Agricultural Land'!$D:$D,'Production value per land area'!$A146,'Agricultural Land'!$I:$I,'Production value per land area'!E$1)</f>
        <v>983.52681721213753</v>
      </c>
      <c r="F146" s="2">
        <f>SUMIFS('Gross Production Value'!$L:$L,'Gross Production Value'!$D:$D,'Production value per land area'!$A146,'Gross Production Value'!$I:$I,'Production value per land area'!F$1)/SUMIFS('Agricultural Land'!$L:$L,'Agricultural Land'!$D:$D,'Production value per land area'!$A146,'Agricultural Land'!$I:$I,'Production value per land area'!F$1)</f>
        <v>1038.6157912648434</v>
      </c>
      <c r="G146" s="2">
        <f>SUMIFS('Gross Production Value'!$L:$L,'Gross Production Value'!$D:$D,'Production value per land area'!$A146,'Gross Production Value'!$I:$I,'Production value per land area'!G$1)/SUMIFS('Agricultural Land'!$L:$L,'Agricultural Land'!$D:$D,'Production value per land area'!$A146,'Agricultural Land'!$I:$I,'Production value per land area'!G$1)</f>
        <v>1084.9581455567343</v>
      </c>
      <c r="H146" s="2">
        <f>SUMIFS('Gross Production Value'!$L:$L,'Gross Production Value'!$D:$D,'Production value per land area'!$A146,'Gross Production Value'!$I:$I,'Production value per land area'!H$1)/SUMIFS('Agricultural Land'!$L:$L,'Agricultural Land'!$D:$D,'Production value per land area'!$A146,'Agricultural Land'!$I:$I,'Production value per land area'!H$1)</f>
        <v>1095.6431762995962</v>
      </c>
    </row>
    <row r="147" spans="1:8" x14ac:dyDescent="0.25">
      <c r="A147" t="s">
        <v>173</v>
      </c>
      <c r="B147" s="2">
        <f>SUMIFS('Gross Production Value'!$L:$L,'Gross Production Value'!$D:$D,'Production value per land area'!$A147,'Gross Production Value'!$I:$I,'Production value per land area'!B$1)/SUMIFS('Agricultural Land'!$L:$L,'Agricultural Land'!$D:$D,'Production value per land area'!$A147,'Agricultural Land'!$I:$I,'Production value per land area'!B$1)</f>
        <v>299.39777485654599</v>
      </c>
      <c r="C147" s="2">
        <f>SUMIFS('Gross Production Value'!$L:$L,'Gross Production Value'!$D:$D,'Production value per land area'!$A147,'Gross Production Value'!$I:$I,'Production value per land area'!C$1)/SUMIFS('Agricultural Land'!$L:$L,'Agricultural Land'!$D:$D,'Production value per land area'!$A147,'Agricultural Land'!$I:$I,'Production value per land area'!C$1)</f>
        <v>318.89720763552822</v>
      </c>
      <c r="D147" s="2">
        <f>SUMIFS('Gross Production Value'!$L:$L,'Gross Production Value'!$D:$D,'Production value per land area'!$A147,'Gross Production Value'!$I:$I,'Production value per land area'!D$1)/SUMIFS('Agricultural Land'!$L:$L,'Agricultural Land'!$D:$D,'Production value per land area'!$A147,'Agricultural Land'!$I:$I,'Production value per land area'!D$1)</f>
        <v>324.70357335998432</v>
      </c>
      <c r="E147" s="2">
        <f>SUMIFS('Gross Production Value'!$L:$L,'Gross Production Value'!$D:$D,'Production value per land area'!$A147,'Gross Production Value'!$I:$I,'Production value per land area'!E$1)/SUMIFS('Agricultural Land'!$L:$L,'Agricultural Land'!$D:$D,'Production value per land area'!$A147,'Agricultural Land'!$I:$I,'Production value per land area'!E$1)</f>
        <v>331.9495018886476</v>
      </c>
      <c r="F147" s="2">
        <f>SUMIFS('Gross Production Value'!$L:$L,'Gross Production Value'!$D:$D,'Production value per land area'!$A147,'Gross Production Value'!$I:$I,'Production value per land area'!F$1)/SUMIFS('Agricultural Land'!$L:$L,'Agricultural Land'!$D:$D,'Production value per land area'!$A147,'Agricultural Land'!$I:$I,'Production value per land area'!F$1)</f>
        <v>325.25175794175715</v>
      </c>
      <c r="G147" s="2">
        <f>SUMIFS('Gross Production Value'!$L:$L,'Gross Production Value'!$D:$D,'Production value per land area'!$A147,'Gross Production Value'!$I:$I,'Production value per land area'!G$1)/SUMIFS('Agricultural Land'!$L:$L,'Agricultural Land'!$D:$D,'Production value per land area'!$A147,'Agricultural Land'!$I:$I,'Production value per land area'!G$1)</f>
        <v>319.03330357532082</v>
      </c>
      <c r="H147" s="2">
        <f>SUMIFS('Gross Production Value'!$L:$L,'Gross Production Value'!$D:$D,'Production value per land area'!$A147,'Gross Production Value'!$I:$I,'Production value per land area'!H$1)/SUMIFS('Agricultural Land'!$L:$L,'Agricultural Land'!$D:$D,'Production value per land area'!$A147,'Agricultural Land'!$I:$I,'Production value per land area'!H$1)</f>
        <v>332.9144432732478</v>
      </c>
    </row>
    <row r="148" spans="1:8" x14ac:dyDescent="0.25">
      <c r="A148" t="s">
        <v>174</v>
      </c>
      <c r="B148" s="2">
        <f>SUMIFS('Gross Production Value'!$L:$L,'Gross Production Value'!$D:$D,'Production value per land area'!$A148,'Gross Production Value'!$I:$I,'Production value per land area'!B$1)/SUMIFS('Agricultural Land'!$L:$L,'Agricultural Land'!$D:$D,'Production value per land area'!$A148,'Agricultural Land'!$I:$I,'Production value per land area'!B$1)</f>
        <v>80.546729453412752</v>
      </c>
      <c r="C148" s="2">
        <f>SUMIFS('Gross Production Value'!$L:$L,'Gross Production Value'!$D:$D,'Production value per land area'!$A148,'Gross Production Value'!$I:$I,'Production value per land area'!C$1)/SUMIFS('Agricultural Land'!$L:$L,'Agricultural Land'!$D:$D,'Production value per land area'!$A148,'Agricultural Land'!$I:$I,'Production value per land area'!C$1)</f>
        <v>70.325053196304125</v>
      </c>
      <c r="D148" s="2">
        <f>SUMIFS('Gross Production Value'!$L:$L,'Gross Production Value'!$D:$D,'Production value per land area'!$A148,'Gross Production Value'!$I:$I,'Production value per land area'!D$1)/SUMIFS('Agricultural Land'!$L:$L,'Agricultural Land'!$D:$D,'Production value per land area'!$A148,'Agricultural Land'!$I:$I,'Production value per land area'!D$1)</f>
        <v>76.233616290183562</v>
      </c>
      <c r="E148" s="2">
        <f>SUMIFS('Gross Production Value'!$L:$L,'Gross Production Value'!$D:$D,'Production value per land area'!$A148,'Gross Production Value'!$I:$I,'Production value per land area'!E$1)/SUMIFS('Agricultural Land'!$L:$L,'Agricultural Land'!$D:$D,'Production value per land area'!$A148,'Agricultural Land'!$I:$I,'Production value per land area'!E$1)</f>
        <v>76.956514295674452</v>
      </c>
      <c r="F148" s="2">
        <f>SUMIFS('Gross Production Value'!$L:$L,'Gross Production Value'!$D:$D,'Production value per land area'!$A148,'Gross Production Value'!$I:$I,'Production value per land area'!F$1)/SUMIFS('Agricultural Land'!$L:$L,'Agricultural Land'!$D:$D,'Production value per land area'!$A148,'Agricultural Land'!$I:$I,'Production value per land area'!F$1)</f>
        <v>80.376343267764113</v>
      </c>
      <c r="G148" s="2">
        <f>SUMIFS('Gross Production Value'!$L:$L,'Gross Production Value'!$D:$D,'Production value per land area'!$A148,'Gross Production Value'!$I:$I,'Production value per land area'!G$1)/SUMIFS('Agricultural Land'!$L:$L,'Agricultural Land'!$D:$D,'Production value per land area'!$A148,'Agricultural Land'!$I:$I,'Production value per land area'!G$1)</f>
        <v>85.194603178830121</v>
      </c>
      <c r="H148" s="2">
        <f>SUMIFS('Gross Production Value'!$L:$L,'Gross Production Value'!$D:$D,'Production value per land area'!$A148,'Gross Production Value'!$I:$I,'Production value per land area'!H$1)/SUMIFS('Agricultural Land'!$L:$L,'Agricultural Land'!$D:$D,'Production value per land area'!$A148,'Agricultural Land'!$I:$I,'Production value per land area'!H$1)</f>
        <v>90.097194593788402</v>
      </c>
    </row>
    <row r="149" spans="1:8" x14ac:dyDescent="0.25">
      <c r="A149" t="s">
        <v>175</v>
      </c>
      <c r="B149" s="2">
        <f>SUMIFS('Gross Production Value'!$L:$L,'Gross Production Value'!$D:$D,'Production value per land area'!$A149,'Gross Production Value'!$I:$I,'Production value per land area'!B$1)/SUMIFS('Agricultural Land'!$L:$L,'Agricultural Land'!$D:$D,'Production value per land area'!$A149,'Agricultural Land'!$I:$I,'Production value per land area'!B$1)</f>
        <v>517.78512604227137</v>
      </c>
      <c r="C149" s="2">
        <f>SUMIFS('Gross Production Value'!$L:$L,'Gross Production Value'!$D:$D,'Production value per land area'!$A149,'Gross Production Value'!$I:$I,'Production value per land area'!C$1)/SUMIFS('Agricultural Land'!$L:$L,'Agricultural Land'!$D:$D,'Production value per land area'!$A149,'Agricultural Land'!$I:$I,'Production value per land area'!C$1)</f>
        <v>476.61755509998585</v>
      </c>
      <c r="D149" s="2">
        <f>SUMIFS('Gross Production Value'!$L:$L,'Gross Production Value'!$D:$D,'Production value per land area'!$A149,'Gross Production Value'!$I:$I,'Production value per land area'!D$1)/SUMIFS('Agricultural Land'!$L:$L,'Agricultural Land'!$D:$D,'Production value per land area'!$A149,'Agricultural Land'!$I:$I,'Production value per land area'!D$1)</f>
        <v>519.13490461777781</v>
      </c>
      <c r="E149" s="2">
        <f>SUMIFS('Gross Production Value'!$L:$L,'Gross Production Value'!$D:$D,'Production value per land area'!$A149,'Gross Production Value'!$I:$I,'Production value per land area'!E$1)/SUMIFS('Agricultural Land'!$L:$L,'Agricultural Land'!$D:$D,'Production value per land area'!$A149,'Agricultural Land'!$I:$I,'Production value per land area'!E$1)</f>
        <v>515.43275390724568</v>
      </c>
      <c r="F149" s="2">
        <f>SUMIFS('Gross Production Value'!$L:$L,'Gross Production Value'!$D:$D,'Production value per land area'!$A149,'Gross Production Value'!$I:$I,'Production value per land area'!F$1)/SUMIFS('Agricultural Land'!$L:$L,'Agricultural Land'!$D:$D,'Production value per land area'!$A149,'Agricultural Land'!$I:$I,'Production value per land area'!F$1)</f>
        <v>574.98516527581921</v>
      </c>
      <c r="G149" s="2">
        <f>SUMIFS('Gross Production Value'!$L:$L,'Gross Production Value'!$D:$D,'Production value per land area'!$A149,'Gross Production Value'!$I:$I,'Production value per land area'!G$1)/SUMIFS('Agricultural Land'!$L:$L,'Agricultural Land'!$D:$D,'Production value per land area'!$A149,'Agricultural Land'!$I:$I,'Production value per land area'!G$1)</f>
        <v>583.03279942946335</v>
      </c>
      <c r="H149" s="2">
        <f>SUMIFS('Gross Production Value'!$L:$L,'Gross Production Value'!$D:$D,'Production value per land area'!$A149,'Gross Production Value'!$I:$I,'Production value per land area'!H$1)/SUMIFS('Agricultural Land'!$L:$L,'Agricultural Land'!$D:$D,'Production value per land area'!$A149,'Agricultural Land'!$I:$I,'Production value per land area'!H$1)</f>
        <v>577.76419599495762</v>
      </c>
    </row>
    <row r="150" spans="1:8" x14ac:dyDescent="0.25">
      <c r="A150" t="s">
        <v>176</v>
      </c>
      <c r="B150" s="2">
        <f>SUMIFS('Gross Production Value'!$L:$L,'Gross Production Value'!$D:$D,'Production value per land area'!$A150,'Gross Production Value'!$I:$I,'Production value per land area'!B$1)/SUMIFS('Agricultural Land'!$L:$L,'Agricultural Land'!$D:$D,'Production value per land area'!$A150,'Agricultural Land'!$I:$I,'Production value per land area'!B$1)</f>
        <v>292.93438079999999</v>
      </c>
      <c r="C150" s="2">
        <f>SUMIFS('Gross Production Value'!$L:$L,'Gross Production Value'!$D:$D,'Production value per land area'!$A150,'Gross Production Value'!$I:$I,'Production value per land area'!C$1)/SUMIFS('Agricultural Land'!$L:$L,'Agricultural Land'!$D:$D,'Production value per land area'!$A150,'Agricultural Land'!$I:$I,'Production value per land area'!C$1)</f>
        <v>292.13755179999998</v>
      </c>
      <c r="D150" s="2">
        <f>SUMIFS('Gross Production Value'!$L:$L,'Gross Production Value'!$D:$D,'Production value per land area'!$A150,'Gross Production Value'!$I:$I,'Production value per land area'!D$1)/SUMIFS('Agricultural Land'!$L:$L,'Agricultural Land'!$D:$D,'Production value per land area'!$A150,'Agricultural Land'!$I:$I,'Production value per land area'!D$1)</f>
        <v>293.67782560000001</v>
      </c>
      <c r="E150" s="2">
        <f>SUMIFS('Gross Production Value'!$L:$L,'Gross Production Value'!$D:$D,'Production value per land area'!$A150,'Gross Production Value'!$I:$I,'Production value per land area'!E$1)/SUMIFS('Agricultural Land'!$L:$L,'Agricultural Land'!$D:$D,'Production value per land area'!$A150,'Agricultural Land'!$I:$I,'Production value per land area'!E$1)</f>
        <v>299.74891680000002</v>
      </c>
      <c r="F150" s="2">
        <f>SUMIFS('Gross Production Value'!$L:$L,'Gross Production Value'!$D:$D,'Production value per land area'!$A150,'Gross Production Value'!$I:$I,'Production value per land area'!F$1)/SUMIFS('Agricultural Land'!$L:$L,'Agricultural Land'!$D:$D,'Production value per land area'!$A150,'Agricultural Land'!$I:$I,'Production value per land area'!F$1)</f>
        <v>301.10054279999997</v>
      </c>
      <c r="G150" s="2">
        <f>SUMIFS('Gross Production Value'!$L:$L,'Gross Production Value'!$D:$D,'Production value per land area'!$A150,'Gross Production Value'!$I:$I,'Production value per land area'!G$1)/SUMIFS('Agricultural Land'!$L:$L,'Agricultural Land'!$D:$D,'Production value per land area'!$A150,'Agricultural Land'!$I:$I,'Production value per land area'!G$1)</f>
        <v>303.7822918</v>
      </c>
      <c r="H150" s="2">
        <f>SUMIFS('Gross Production Value'!$L:$L,'Gross Production Value'!$D:$D,'Production value per land area'!$A150,'Gross Production Value'!$I:$I,'Production value per land area'!H$1)/SUMIFS('Agricultural Land'!$L:$L,'Agricultural Land'!$D:$D,'Production value per land area'!$A150,'Agricultural Land'!$I:$I,'Production value per land area'!H$1)</f>
        <v>305.30633339999997</v>
      </c>
    </row>
    <row r="151" spans="1:8" x14ac:dyDescent="0.25">
      <c r="A151" t="s">
        <v>177</v>
      </c>
      <c r="B151" s="2">
        <f>SUMIFS('Gross Production Value'!$L:$L,'Gross Production Value'!$D:$D,'Production value per land area'!$A151,'Gross Production Value'!$I:$I,'Production value per land area'!B$1)/SUMIFS('Agricultural Land'!$L:$L,'Agricultural Land'!$D:$D,'Production value per land area'!$A151,'Agricultural Land'!$I:$I,'Production value per land area'!B$1)</f>
        <v>0</v>
      </c>
      <c r="C151" s="2">
        <f>SUMIFS('Gross Production Value'!$L:$L,'Gross Production Value'!$D:$D,'Production value per land area'!$A151,'Gross Production Value'!$I:$I,'Production value per land area'!C$1)/SUMIFS('Agricultural Land'!$L:$L,'Agricultural Land'!$D:$D,'Production value per land area'!$A151,'Agricultural Land'!$I:$I,'Production value per land area'!C$1)</f>
        <v>0</v>
      </c>
      <c r="D151" s="2">
        <f>SUMIFS('Gross Production Value'!$L:$L,'Gross Production Value'!$D:$D,'Production value per land area'!$A151,'Gross Production Value'!$I:$I,'Production value per land area'!D$1)/SUMIFS('Agricultural Land'!$L:$L,'Agricultural Land'!$D:$D,'Production value per land area'!$A151,'Agricultural Land'!$I:$I,'Production value per land area'!D$1)</f>
        <v>0</v>
      </c>
      <c r="E151" s="2">
        <f>SUMIFS('Gross Production Value'!$L:$L,'Gross Production Value'!$D:$D,'Production value per land area'!$A151,'Gross Production Value'!$I:$I,'Production value per land area'!E$1)/SUMIFS('Agricultural Land'!$L:$L,'Agricultural Land'!$D:$D,'Production value per land area'!$A151,'Agricultural Land'!$I:$I,'Production value per land area'!E$1)</f>
        <v>0</v>
      </c>
      <c r="F151" s="2">
        <f>SUMIFS('Gross Production Value'!$L:$L,'Gross Production Value'!$D:$D,'Production value per land area'!$A151,'Gross Production Value'!$I:$I,'Production value per land area'!F$1)/SUMIFS('Agricultural Land'!$L:$L,'Agricultural Land'!$D:$D,'Production value per land area'!$A151,'Agricultural Land'!$I:$I,'Production value per land area'!F$1)</f>
        <v>0</v>
      </c>
      <c r="G151" s="2">
        <f>SUMIFS('Gross Production Value'!$L:$L,'Gross Production Value'!$D:$D,'Production value per land area'!$A151,'Gross Production Value'!$I:$I,'Production value per land area'!G$1)/SUMIFS('Agricultural Land'!$L:$L,'Agricultural Land'!$D:$D,'Production value per land area'!$A151,'Agricultural Land'!$I:$I,'Production value per land area'!G$1)</f>
        <v>0</v>
      </c>
      <c r="H151" s="2">
        <f>SUMIFS('Gross Production Value'!$L:$L,'Gross Production Value'!$D:$D,'Production value per land area'!$A151,'Gross Production Value'!$I:$I,'Production value per land area'!H$1)/SUMIFS('Agricultural Land'!$L:$L,'Agricultural Land'!$D:$D,'Production value per land area'!$A151,'Agricultural Land'!$I:$I,'Production value per land area'!H$1)</f>
        <v>0</v>
      </c>
    </row>
    <row r="152" spans="1:8" x14ac:dyDescent="0.25">
      <c r="A152" t="s">
        <v>178</v>
      </c>
      <c r="B152" s="2">
        <f>SUMIFS('Gross Production Value'!$L:$L,'Gross Production Value'!$D:$D,'Production value per land area'!$A152,'Gross Production Value'!$I:$I,'Production value per land area'!B$1)/SUMIFS('Agricultural Land'!$L:$L,'Agricultural Land'!$D:$D,'Production value per land area'!$A152,'Agricultural Land'!$I:$I,'Production value per land area'!B$1)</f>
        <v>782.85051670509381</v>
      </c>
      <c r="C152" s="2">
        <f>SUMIFS('Gross Production Value'!$L:$L,'Gross Production Value'!$D:$D,'Production value per land area'!$A152,'Gross Production Value'!$I:$I,'Production value per land area'!C$1)/SUMIFS('Agricultural Land'!$L:$L,'Agricultural Land'!$D:$D,'Production value per land area'!$A152,'Agricultural Land'!$I:$I,'Production value per land area'!C$1)</f>
        <v>762.21940754025047</v>
      </c>
      <c r="D152" s="2">
        <f>SUMIFS('Gross Production Value'!$L:$L,'Gross Production Value'!$D:$D,'Production value per land area'!$A152,'Gross Production Value'!$I:$I,'Production value per land area'!D$1)/SUMIFS('Agricultural Land'!$L:$L,'Agricultural Land'!$D:$D,'Production value per land area'!$A152,'Agricultural Land'!$I:$I,'Production value per land area'!D$1)</f>
        <v>652.4226008255722</v>
      </c>
      <c r="E152" s="2">
        <f>SUMIFS('Gross Production Value'!$L:$L,'Gross Production Value'!$D:$D,'Production value per land area'!$A152,'Gross Production Value'!$I:$I,'Production value per land area'!E$1)/SUMIFS('Agricultural Land'!$L:$L,'Agricultural Land'!$D:$D,'Production value per land area'!$A152,'Agricultural Land'!$I:$I,'Production value per land area'!E$1)</f>
        <v>685.68118116031746</v>
      </c>
      <c r="F152" s="2">
        <f>SUMIFS('Gross Production Value'!$L:$L,'Gross Production Value'!$D:$D,'Production value per land area'!$A152,'Gross Production Value'!$I:$I,'Production value per land area'!F$1)/SUMIFS('Agricultural Land'!$L:$L,'Agricultural Land'!$D:$D,'Production value per land area'!$A152,'Agricultural Land'!$I:$I,'Production value per land area'!F$1)</f>
        <v>668.01200669230764</v>
      </c>
      <c r="G152" s="2">
        <f>SUMIFS('Gross Production Value'!$L:$L,'Gross Production Value'!$D:$D,'Production value per land area'!$A152,'Gross Production Value'!$I:$I,'Production value per land area'!G$1)/SUMIFS('Agricultural Land'!$L:$L,'Agricultural Land'!$D:$D,'Production value per land area'!$A152,'Agricultural Land'!$I:$I,'Production value per land area'!G$1)</f>
        <v>733.3811075958796</v>
      </c>
      <c r="H152" s="2">
        <f>SUMIFS('Gross Production Value'!$L:$L,'Gross Production Value'!$D:$D,'Production value per land area'!$A152,'Gross Production Value'!$I:$I,'Production value per land area'!H$1)/SUMIFS('Agricultural Land'!$L:$L,'Agricultural Land'!$D:$D,'Production value per land area'!$A152,'Agricultural Land'!$I:$I,'Production value per land area'!H$1)</f>
        <v>739.74500019920947</v>
      </c>
    </row>
    <row r="153" spans="1:8" x14ac:dyDescent="0.25">
      <c r="A153" t="s">
        <v>179</v>
      </c>
      <c r="B153" s="2">
        <f>SUMIFS('Gross Production Value'!$L:$L,'Gross Production Value'!$D:$D,'Production value per land area'!$A153,'Gross Production Value'!$I:$I,'Production value per land area'!B$1)/SUMIFS('Agricultural Land'!$L:$L,'Agricultural Land'!$D:$D,'Production value per land area'!$A153,'Agricultural Land'!$I:$I,'Production value per land area'!B$1)</f>
        <v>0</v>
      </c>
      <c r="C153" s="2">
        <f>SUMIFS('Gross Production Value'!$L:$L,'Gross Production Value'!$D:$D,'Production value per land area'!$A153,'Gross Production Value'!$I:$I,'Production value per land area'!C$1)/SUMIFS('Agricultural Land'!$L:$L,'Agricultural Land'!$D:$D,'Production value per land area'!$A153,'Agricultural Land'!$I:$I,'Production value per land area'!C$1)</f>
        <v>0</v>
      </c>
      <c r="D153" s="2">
        <f>SUMIFS('Gross Production Value'!$L:$L,'Gross Production Value'!$D:$D,'Production value per land area'!$A153,'Gross Production Value'!$I:$I,'Production value per land area'!D$1)/SUMIFS('Agricultural Land'!$L:$L,'Agricultural Land'!$D:$D,'Production value per land area'!$A153,'Agricultural Land'!$I:$I,'Production value per land area'!D$1)</f>
        <v>0</v>
      </c>
      <c r="E153" s="2">
        <f>SUMIFS('Gross Production Value'!$L:$L,'Gross Production Value'!$D:$D,'Production value per land area'!$A153,'Gross Production Value'!$I:$I,'Production value per land area'!E$1)/SUMIFS('Agricultural Land'!$L:$L,'Agricultural Land'!$D:$D,'Production value per land area'!$A153,'Agricultural Land'!$I:$I,'Production value per land area'!E$1)</f>
        <v>0</v>
      </c>
      <c r="F153" s="2">
        <f>SUMIFS('Gross Production Value'!$L:$L,'Gross Production Value'!$D:$D,'Production value per land area'!$A153,'Gross Production Value'!$I:$I,'Production value per land area'!F$1)/SUMIFS('Agricultural Land'!$L:$L,'Agricultural Land'!$D:$D,'Production value per land area'!$A153,'Agricultural Land'!$I:$I,'Production value per land area'!F$1)</f>
        <v>0</v>
      </c>
      <c r="G153" s="2">
        <f>SUMIFS('Gross Production Value'!$L:$L,'Gross Production Value'!$D:$D,'Production value per land area'!$A153,'Gross Production Value'!$I:$I,'Production value per land area'!G$1)/SUMIFS('Agricultural Land'!$L:$L,'Agricultural Land'!$D:$D,'Production value per land area'!$A153,'Agricultural Land'!$I:$I,'Production value per land area'!G$1)</f>
        <v>0</v>
      </c>
      <c r="H153" s="2">
        <f>SUMIFS('Gross Production Value'!$L:$L,'Gross Production Value'!$D:$D,'Production value per land area'!$A153,'Gross Production Value'!$I:$I,'Production value per land area'!H$1)/SUMIFS('Agricultural Land'!$L:$L,'Agricultural Land'!$D:$D,'Production value per land area'!$A153,'Agricultural Land'!$I:$I,'Production value per land area'!H$1)</f>
        <v>0</v>
      </c>
    </row>
    <row r="154" spans="1:8" x14ac:dyDescent="0.25">
      <c r="A154" t="s">
        <v>180</v>
      </c>
      <c r="B154" s="2">
        <f>SUMIFS('Gross Production Value'!$L:$L,'Gross Production Value'!$D:$D,'Production value per land area'!$A154,'Gross Production Value'!$I:$I,'Production value per land area'!B$1)/SUMIFS('Agricultural Land'!$L:$L,'Agricultural Land'!$D:$D,'Production value per land area'!$A154,'Agricultural Land'!$I:$I,'Production value per land area'!B$1)</f>
        <v>1459.2246577144845</v>
      </c>
      <c r="C154" s="2">
        <f>SUMIFS('Gross Production Value'!$L:$L,'Gross Production Value'!$D:$D,'Production value per land area'!$A154,'Gross Production Value'!$I:$I,'Production value per land area'!C$1)/SUMIFS('Agricultural Land'!$L:$L,'Agricultural Land'!$D:$D,'Production value per land area'!$A154,'Agricultural Land'!$I:$I,'Production value per land area'!C$1)</f>
        <v>1416.7088155195195</v>
      </c>
      <c r="D154" s="2">
        <f>SUMIFS('Gross Production Value'!$L:$L,'Gross Production Value'!$D:$D,'Production value per land area'!$A154,'Gross Production Value'!$I:$I,'Production value per land area'!D$1)/SUMIFS('Agricultural Land'!$L:$L,'Agricultural Land'!$D:$D,'Production value per land area'!$A154,'Agricultural Land'!$I:$I,'Production value per land area'!D$1)</f>
        <v>1457.8059254351328</v>
      </c>
      <c r="E154" s="2">
        <f>SUMIFS('Gross Production Value'!$L:$L,'Gross Production Value'!$D:$D,'Production value per land area'!$A154,'Gross Production Value'!$I:$I,'Production value per land area'!E$1)/SUMIFS('Agricultural Land'!$L:$L,'Agricultural Land'!$D:$D,'Production value per land area'!$A154,'Agricultural Land'!$I:$I,'Production value per land area'!E$1)</f>
        <v>1490.0615923147088</v>
      </c>
      <c r="F154" s="2">
        <f>SUMIFS('Gross Production Value'!$L:$L,'Gross Production Value'!$D:$D,'Production value per land area'!$A154,'Gross Production Value'!$I:$I,'Production value per land area'!F$1)/SUMIFS('Agricultural Land'!$L:$L,'Agricultural Land'!$D:$D,'Production value per land area'!$A154,'Agricultural Land'!$I:$I,'Production value per land area'!F$1)</f>
        <v>1544.2792729245207</v>
      </c>
      <c r="G154" s="2">
        <f>SUMIFS('Gross Production Value'!$L:$L,'Gross Production Value'!$D:$D,'Production value per land area'!$A154,'Gross Production Value'!$I:$I,'Production value per land area'!G$1)/SUMIFS('Agricultural Land'!$L:$L,'Agricultural Land'!$D:$D,'Production value per land area'!$A154,'Agricultural Land'!$I:$I,'Production value per land area'!G$1)</f>
        <v>1566.76772350537</v>
      </c>
      <c r="H154" s="2">
        <f>SUMIFS('Gross Production Value'!$L:$L,'Gross Production Value'!$D:$D,'Production value per land area'!$A154,'Gross Production Value'!$I:$I,'Production value per land area'!H$1)/SUMIFS('Agricultural Land'!$L:$L,'Agricultural Land'!$D:$D,'Production value per land area'!$A154,'Agricultural Land'!$I:$I,'Production value per land area'!H$1)</f>
        <v>1567.289060852725</v>
      </c>
    </row>
    <row r="155" spans="1:8" x14ac:dyDescent="0.25">
      <c r="A155" t="s">
        <v>181</v>
      </c>
      <c r="B155" s="2">
        <f>SUMIFS('Gross Production Value'!$L:$L,'Gross Production Value'!$D:$D,'Production value per land area'!$A155,'Gross Production Value'!$I:$I,'Production value per land area'!B$1)/SUMIFS('Agricultural Land'!$L:$L,'Agricultural Land'!$D:$D,'Production value per land area'!$A155,'Agricultural Land'!$I:$I,'Production value per land area'!B$1)</f>
        <v>285.32487541366407</v>
      </c>
      <c r="C155" s="2">
        <f>SUMIFS('Gross Production Value'!$L:$L,'Gross Production Value'!$D:$D,'Production value per land area'!$A155,'Gross Production Value'!$I:$I,'Production value per land area'!C$1)/SUMIFS('Agricultural Land'!$L:$L,'Agricultural Land'!$D:$D,'Production value per land area'!$A155,'Agricultural Land'!$I:$I,'Production value per land area'!C$1)</f>
        <v>266.76571185620821</v>
      </c>
      <c r="D155" s="2">
        <f>SUMIFS('Gross Production Value'!$L:$L,'Gross Production Value'!$D:$D,'Production value per land area'!$A155,'Gross Production Value'!$I:$I,'Production value per land area'!D$1)/SUMIFS('Agricultural Land'!$L:$L,'Agricultural Land'!$D:$D,'Production value per land area'!$A155,'Agricultural Land'!$I:$I,'Production value per land area'!D$1)</f>
        <v>298.55746447745474</v>
      </c>
      <c r="E155" s="2">
        <f>SUMIFS('Gross Production Value'!$L:$L,'Gross Production Value'!$D:$D,'Production value per land area'!$A155,'Gross Production Value'!$I:$I,'Production value per land area'!E$1)/SUMIFS('Agricultural Land'!$L:$L,'Agricultural Land'!$D:$D,'Production value per land area'!$A155,'Agricultural Land'!$I:$I,'Production value per land area'!E$1)</f>
        <v>309.10303699682987</v>
      </c>
      <c r="F155" s="2">
        <f>SUMIFS('Gross Production Value'!$L:$L,'Gross Production Value'!$D:$D,'Production value per land area'!$A155,'Gross Production Value'!$I:$I,'Production value per land area'!F$1)/SUMIFS('Agricultural Land'!$L:$L,'Agricultural Land'!$D:$D,'Production value per land area'!$A155,'Agricultural Land'!$I:$I,'Production value per land area'!F$1)</f>
        <v>319.72549596281169</v>
      </c>
      <c r="G155" s="2">
        <f>SUMIFS('Gross Production Value'!$L:$L,'Gross Production Value'!$D:$D,'Production value per land area'!$A155,'Gross Production Value'!$I:$I,'Production value per land area'!G$1)/SUMIFS('Agricultural Land'!$L:$L,'Agricultural Land'!$D:$D,'Production value per land area'!$A155,'Agricultural Land'!$I:$I,'Production value per land area'!G$1)</f>
        <v>345.59531133960951</v>
      </c>
      <c r="H155" s="2">
        <f>SUMIFS('Gross Production Value'!$L:$L,'Gross Production Value'!$D:$D,'Production value per land area'!$A155,'Gross Production Value'!$I:$I,'Production value per land area'!H$1)/SUMIFS('Agricultural Land'!$L:$L,'Agricultural Land'!$D:$D,'Production value per land area'!$A155,'Agricultural Land'!$I:$I,'Production value per land area'!H$1)</f>
        <v>347.66438444011141</v>
      </c>
    </row>
    <row r="156" spans="1:8" x14ac:dyDescent="0.25">
      <c r="A156" t="s">
        <v>182</v>
      </c>
      <c r="B156" s="2">
        <f>SUMIFS('Gross Production Value'!$L:$L,'Gross Production Value'!$D:$D,'Production value per land area'!$A156,'Gross Production Value'!$I:$I,'Production value per land area'!B$1)/SUMIFS('Agricultural Land'!$L:$L,'Agricultural Land'!$D:$D,'Production value per land area'!$A156,'Agricultural Land'!$I:$I,'Production value per land area'!B$1)</f>
        <v>1058.6910493581238</v>
      </c>
      <c r="C156" s="2">
        <f>SUMIFS('Gross Production Value'!$L:$L,'Gross Production Value'!$D:$D,'Production value per land area'!$A156,'Gross Production Value'!$I:$I,'Production value per land area'!C$1)/SUMIFS('Agricultural Land'!$L:$L,'Agricultural Land'!$D:$D,'Production value per land area'!$A156,'Agricultural Land'!$I:$I,'Production value per land area'!C$1)</f>
        <v>1112.554169980187</v>
      </c>
      <c r="D156" s="2">
        <f>SUMIFS('Gross Production Value'!$L:$L,'Gross Production Value'!$D:$D,'Production value per land area'!$A156,'Gross Production Value'!$I:$I,'Production value per land area'!D$1)/SUMIFS('Agricultural Land'!$L:$L,'Agricultural Land'!$D:$D,'Production value per land area'!$A156,'Agricultural Land'!$I:$I,'Production value per land area'!D$1)</f>
        <v>1104.4108573240997</v>
      </c>
      <c r="E156" s="2">
        <f>SUMIFS('Gross Production Value'!$L:$L,'Gross Production Value'!$D:$D,'Production value per land area'!$A156,'Gross Production Value'!$I:$I,'Production value per land area'!E$1)/SUMIFS('Agricultural Land'!$L:$L,'Agricultural Land'!$D:$D,'Production value per land area'!$A156,'Agricultural Land'!$I:$I,'Production value per land area'!E$1)</f>
        <v>1156.2116374942393</v>
      </c>
      <c r="F156" s="2">
        <f>SUMIFS('Gross Production Value'!$L:$L,'Gross Production Value'!$D:$D,'Production value per land area'!$A156,'Gross Production Value'!$I:$I,'Production value per land area'!F$1)/SUMIFS('Agricultural Land'!$L:$L,'Agricultural Land'!$D:$D,'Production value per land area'!$A156,'Agricultural Land'!$I:$I,'Production value per land area'!F$1)</f>
        <v>1179.201906705892</v>
      </c>
      <c r="G156" s="2">
        <f>SUMIFS('Gross Production Value'!$L:$L,'Gross Production Value'!$D:$D,'Production value per land area'!$A156,'Gross Production Value'!$I:$I,'Production value per land area'!G$1)/SUMIFS('Agricultural Land'!$L:$L,'Agricultural Land'!$D:$D,'Production value per land area'!$A156,'Agricultural Land'!$I:$I,'Production value per land area'!G$1)</f>
        <v>1195.1446955747749</v>
      </c>
      <c r="H156" s="2">
        <f>SUMIFS('Gross Production Value'!$L:$L,'Gross Production Value'!$D:$D,'Production value per land area'!$A156,'Gross Production Value'!$I:$I,'Production value per land area'!H$1)/SUMIFS('Agricultural Land'!$L:$L,'Agricultural Land'!$D:$D,'Production value per land area'!$A156,'Agricultural Land'!$I:$I,'Production value per land area'!H$1)</f>
        <v>1170.4797285831114</v>
      </c>
    </row>
    <row r="157" spans="1:8" x14ac:dyDescent="0.25">
      <c r="A157" t="s">
        <v>183</v>
      </c>
      <c r="B157" s="2">
        <f>SUMIFS('Gross Production Value'!$L:$L,'Gross Production Value'!$D:$D,'Production value per land area'!$A157,'Gross Production Value'!$I:$I,'Production value per land area'!B$1)/SUMIFS('Agricultural Land'!$L:$L,'Agricultural Land'!$D:$D,'Production value per land area'!$A157,'Agricultural Land'!$I:$I,'Production value per land area'!B$1)</f>
        <v>0</v>
      </c>
      <c r="C157" s="2">
        <f>SUMIFS('Gross Production Value'!$L:$L,'Gross Production Value'!$D:$D,'Production value per land area'!$A157,'Gross Production Value'!$I:$I,'Production value per land area'!C$1)/SUMIFS('Agricultural Land'!$L:$L,'Agricultural Land'!$D:$D,'Production value per land area'!$A157,'Agricultural Land'!$I:$I,'Production value per land area'!C$1)</f>
        <v>0</v>
      </c>
      <c r="D157" s="2">
        <f>SUMIFS('Gross Production Value'!$L:$L,'Gross Production Value'!$D:$D,'Production value per land area'!$A157,'Gross Production Value'!$I:$I,'Production value per land area'!D$1)/SUMIFS('Agricultural Land'!$L:$L,'Agricultural Land'!$D:$D,'Production value per land area'!$A157,'Agricultural Land'!$I:$I,'Production value per land area'!D$1)</f>
        <v>0</v>
      </c>
      <c r="E157" s="2">
        <f>SUMIFS('Gross Production Value'!$L:$L,'Gross Production Value'!$D:$D,'Production value per land area'!$A157,'Gross Production Value'!$I:$I,'Production value per land area'!E$1)/SUMIFS('Agricultural Land'!$L:$L,'Agricultural Land'!$D:$D,'Production value per land area'!$A157,'Agricultural Land'!$I:$I,'Production value per land area'!E$1)</f>
        <v>0</v>
      </c>
      <c r="F157" s="2">
        <f>SUMIFS('Gross Production Value'!$L:$L,'Gross Production Value'!$D:$D,'Production value per land area'!$A157,'Gross Production Value'!$I:$I,'Production value per land area'!F$1)/SUMIFS('Agricultural Land'!$L:$L,'Agricultural Land'!$D:$D,'Production value per land area'!$A157,'Agricultural Land'!$I:$I,'Production value per land area'!F$1)</f>
        <v>0</v>
      </c>
      <c r="G157" s="2">
        <f>SUMIFS('Gross Production Value'!$L:$L,'Gross Production Value'!$D:$D,'Production value per land area'!$A157,'Gross Production Value'!$I:$I,'Production value per land area'!G$1)/SUMIFS('Agricultural Land'!$L:$L,'Agricultural Land'!$D:$D,'Production value per land area'!$A157,'Agricultural Land'!$I:$I,'Production value per land area'!G$1)</f>
        <v>0</v>
      </c>
      <c r="H157" s="2">
        <f>SUMIFS('Gross Production Value'!$L:$L,'Gross Production Value'!$D:$D,'Production value per land area'!$A157,'Gross Production Value'!$I:$I,'Production value per land area'!H$1)/SUMIFS('Agricultural Land'!$L:$L,'Agricultural Land'!$D:$D,'Production value per land area'!$A157,'Agricultural Land'!$I:$I,'Production value per land area'!H$1)</f>
        <v>0</v>
      </c>
    </row>
    <row r="158" spans="1:8" x14ac:dyDescent="0.25">
      <c r="A158" t="s">
        <v>184</v>
      </c>
      <c r="B158" s="2">
        <f>SUMIFS('Gross Production Value'!$L:$L,'Gross Production Value'!$D:$D,'Production value per land area'!$A158,'Gross Production Value'!$I:$I,'Production value per land area'!B$1)/SUMIFS('Agricultural Land'!$L:$L,'Agricultural Land'!$D:$D,'Production value per land area'!$A158,'Agricultural Land'!$I:$I,'Production value per land area'!B$1)</f>
        <v>1872.8887180314644</v>
      </c>
      <c r="C158" s="2">
        <f>SUMIFS('Gross Production Value'!$L:$L,'Gross Production Value'!$D:$D,'Production value per land area'!$A158,'Gross Production Value'!$I:$I,'Production value per land area'!C$1)/SUMIFS('Agricultural Land'!$L:$L,'Agricultural Land'!$D:$D,'Production value per land area'!$A158,'Agricultural Land'!$I:$I,'Production value per land area'!C$1)</f>
        <v>1858.0928334219655</v>
      </c>
      <c r="D158" s="2">
        <f>SUMIFS('Gross Production Value'!$L:$L,'Gross Production Value'!$D:$D,'Production value per land area'!$A158,'Gross Production Value'!$I:$I,'Production value per land area'!D$1)/SUMIFS('Agricultural Land'!$L:$L,'Agricultural Land'!$D:$D,'Production value per land area'!$A158,'Agricultural Land'!$I:$I,'Production value per land area'!D$1)</f>
        <v>1984.5920307055924</v>
      </c>
      <c r="E158" s="2">
        <f>SUMIFS('Gross Production Value'!$L:$L,'Gross Production Value'!$D:$D,'Production value per land area'!$A158,'Gross Production Value'!$I:$I,'Production value per land area'!E$1)/SUMIFS('Agricultural Land'!$L:$L,'Agricultural Land'!$D:$D,'Production value per land area'!$A158,'Agricultural Land'!$I:$I,'Production value per land area'!E$1)</f>
        <v>1822.4492651983478</v>
      </c>
      <c r="F158" s="2">
        <f>SUMIFS('Gross Production Value'!$L:$L,'Gross Production Value'!$D:$D,'Production value per land area'!$A158,'Gross Production Value'!$I:$I,'Production value per land area'!F$1)/SUMIFS('Agricultural Land'!$L:$L,'Agricultural Land'!$D:$D,'Production value per land area'!$A158,'Agricultural Land'!$I:$I,'Production value per land area'!F$1)</f>
        <v>1824.6881316275169</v>
      </c>
      <c r="G158" s="2">
        <f>SUMIFS('Gross Production Value'!$L:$L,'Gross Production Value'!$D:$D,'Production value per land area'!$A158,'Gross Production Value'!$I:$I,'Production value per land area'!G$1)/SUMIFS('Agricultural Land'!$L:$L,'Agricultural Land'!$D:$D,'Production value per land area'!$A158,'Agricultural Land'!$I:$I,'Production value per land area'!G$1)</f>
        <v>1817.3228473090396</v>
      </c>
      <c r="H158" s="2">
        <f>SUMIFS('Gross Production Value'!$L:$L,'Gross Production Value'!$D:$D,'Production value per land area'!$A158,'Gross Production Value'!$I:$I,'Production value per land area'!H$1)/SUMIFS('Agricultural Land'!$L:$L,'Agricultural Land'!$D:$D,'Production value per land area'!$A158,'Agricultural Land'!$I:$I,'Production value per land area'!H$1)</f>
        <v>1817.4330516300688</v>
      </c>
    </row>
    <row r="159" spans="1:8" x14ac:dyDescent="0.25">
      <c r="A159" t="s">
        <v>185</v>
      </c>
      <c r="B159" s="2">
        <f>SUMIFS('Gross Production Value'!$L:$L,'Gross Production Value'!$D:$D,'Production value per land area'!$A159,'Gross Production Value'!$I:$I,'Production value per land area'!B$1)/SUMIFS('Agricultural Land'!$L:$L,'Agricultural Land'!$D:$D,'Production value per land area'!$A159,'Agricultural Land'!$I:$I,'Production value per land area'!B$1)</f>
        <v>403.21797421714712</v>
      </c>
      <c r="C159" s="2">
        <f>SUMIFS('Gross Production Value'!$L:$L,'Gross Production Value'!$D:$D,'Production value per land area'!$A159,'Gross Production Value'!$I:$I,'Production value per land area'!C$1)/SUMIFS('Agricultural Land'!$L:$L,'Agricultural Land'!$D:$D,'Production value per land area'!$A159,'Agricultural Land'!$I:$I,'Production value per land area'!C$1)</f>
        <v>416.91136823155102</v>
      </c>
      <c r="D159" s="2">
        <f>SUMIFS('Gross Production Value'!$L:$L,'Gross Production Value'!$D:$D,'Production value per land area'!$A159,'Gross Production Value'!$I:$I,'Production value per land area'!D$1)/SUMIFS('Agricultural Land'!$L:$L,'Agricultural Land'!$D:$D,'Production value per land area'!$A159,'Agricultural Land'!$I:$I,'Production value per land area'!D$1)</f>
        <v>433.19650929083667</v>
      </c>
      <c r="E159" s="2">
        <f>SUMIFS('Gross Production Value'!$L:$L,'Gross Production Value'!$D:$D,'Production value per land area'!$A159,'Gross Production Value'!$I:$I,'Production value per land area'!E$1)/SUMIFS('Agricultural Land'!$L:$L,'Agricultural Land'!$D:$D,'Production value per land area'!$A159,'Agricultural Land'!$I:$I,'Production value per land area'!E$1)</f>
        <v>434.83785229393533</v>
      </c>
      <c r="F159" s="2">
        <f>SUMIFS('Gross Production Value'!$L:$L,'Gross Production Value'!$D:$D,'Production value per land area'!$A159,'Gross Production Value'!$I:$I,'Production value per land area'!F$1)/SUMIFS('Agricultural Land'!$L:$L,'Agricultural Land'!$D:$D,'Production value per land area'!$A159,'Agricultural Land'!$I:$I,'Production value per land area'!F$1)</f>
        <v>436.0440520088535</v>
      </c>
      <c r="G159" s="2">
        <f>SUMIFS('Gross Production Value'!$L:$L,'Gross Production Value'!$D:$D,'Production value per land area'!$A159,'Gross Production Value'!$I:$I,'Production value per land area'!G$1)/SUMIFS('Agricultural Land'!$L:$L,'Agricultural Land'!$D:$D,'Production value per land area'!$A159,'Agricultural Land'!$I:$I,'Production value per land area'!G$1)</f>
        <v>434.00061460602035</v>
      </c>
      <c r="H159" s="2">
        <f>SUMIFS('Gross Production Value'!$L:$L,'Gross Production Value'!$D:$D,'Production value per land area'!$A159,'Gross Production Value'!$I:$I,'Production value per land area'!H$1)/SUMIFS('Agricultural Land'!$L:$L,'Agricultural Land'!$D:$D,'Production value per land area'!$A159,'Agricultural Land'!$I:$I,'Production value per land area'!H$1)</f>
        <v>426.28933714342634</v>
      </c>
    </row>
    <row r="160" spans="1:8" x14ac:dyDescent="0.25">
      <c r="A160" t="s">
        <v>186</v>
      </c>
      <c r="B160" s="2">
        <f>SUMIFS('Gross Production Value'!$L:$L,'Gross Production Value'!$D:$D,'Production value per land area'!$A160,'Gross Production Value'!$I:$I,'Production value per land area'!B$1)/SUMIFS('Agricultural Land'!$L:$L,'Agricultural Land'!$D:$D,'Production value per land area'!$A160,'Agricultural Land'!$I:$I,'Production value per land area'!B$1)</f>
        <v>2247.7318428386557</v>
      </c>
      <c r="C160" s="2">
        <f>SUMIFS('Gross Production Value'!$L:$L,'Gross Production Value'!$D:$D,'Production value per land area'!$A160,'Gross Production Value'!$I:$I,'Production value per land area'!C$1)/SUMIFS('Agricultural Land'!$L:$L,'Agricultural Land'!$D:$D,'Production value per land area'!$A160,'Agricultural Land'!$I:$I,'Production value per land area'!C$1)</f>
        <v>2343.0967779184875</v>
      </c>
      <c r="D160" s="2">
        <f>SUMIFS('Gross Production Value'!$L:$L,'Gross Production Value'!$D:$D,'Production value per land area'!$A160,'Gross Production Value'!$I:$I,'Production value per land area'!D$1)/SUMIFS('Agricultural Land'!$L:$L,'Agricultural Land'!$D:$D,'Production value per land area'!$A160,'Agricultural Land'!$I:$I,'Production value per land area'!D$1)</f>
        <v>2330.1921825428572</v>
      </c>
      <c r="E160" s="2">
        <f>SUMIFS('Gross Production Value'!$L:$L,'Gross Production Value'!$D:$D,'Production value per land area'!$A160,'Gross Production Value'!$I:$I,'Production value per land area'!E$1)/SUMIFS('Agricultural Land'!$L:$L,'Agricultural Land'!$D:$D,'Production value per land area'!$A160,'Agricultural Land'!$I:$I,'Production value per land area'!E$1)</f>
        <v>2384.4592465000001</v>
      </c>
      <c r="F160" s="2">
        <f>SUMIFS('Gross Production Value'!$L:$L,'Gross Production Value'!$D:$D,'Production value per land area'!$A160,'Gross Production Value'!$I:$I,'Production value per land area'!F$1)/SUMIFS('Agricultural Land'!$L:$L,'Agricultural Land'!$D:$D,'Production value per land area'!$A160,'Agricultural Land'!$I:$I,'Production value per land area'!F$1)</f>
        <v>2412.4167544478992</v>
      </c>
      <c r="G160" s="2">
        <f>SUMIFS('Gross Production Value'!$L:$L,'Gross Production Value'!$D:$D,'Production value per land area'!$A160,'Gross Production Value'!$I:$I,'Production value per land area'!G$1)/SUMIFS('Agricultural Land'!$L:$L,'Agricultural Land'!$D:$D,'Production value per land area'!$A160,'Agricultural Land'!$I:$I,'Production value per land area'!G$1)</f>
        <v>2430.5865122436976</v>
      </c>
      <c r="H160" s="2">
        <f>SUMIFS('Gross Production Value'!$L:$L,'Gross Production Value'!$D:$D,'Production value per land area'!$A160,'Gross Production Value'!$I:$I,'Production value per land area'!H$1)/SUMIFS('Agricultural Land'!$L:$L,'Agricultural Land'!$D:$D,'Production value per land area'!$A160,'Agricultural Land'!$I:$I,'Production value per land area'!H$1)</f>
        <v>2457.3038998806724</v>
      </c>
    </row>
    <row r="161" spans="1:8" x14ac:dyDescent="0.25">
      <c r="A161" t="s">
        <v>187</v>
      </c>
      <c r="B161" s="2">
        <f>SUMIFS('Gross Production Value'!$L:$L,'Gross Production Value'!$D:$D,'Production value per land area'!$A161,'Gross Production Value'!$I:$I,'Production value per land area'!B$1)/SUMIFS('Agricultural Land'!$L:$L,'Agricultural Land'!$D:$D,'Production value per land area'!$A161,'Agricultural Land'!$I:$I,'Production value per land area'!B$1)</f>
        <v>245.0625013666039</v>
      </c>
      <c r="C161" s="2">
        <f>SUMIFS('Gross Production Value'!$L:$L,'Gross Production Value'!$D:$D,'Production value per land area'!$A161,'Gross Production Value'!$I:$I,'Production value per land area'!C$1)/SUMIFS('Agricultural Land'!$L:$L,'Agricultural Land'!$D:$D,'Production value per land area'!$A161,'Agricultural Land'!$I:$I,'Production value per land area'!C$1)</f>
        <v>256.34500700355306</v>
      </c>
      <c r="D161" s="2">
        <f>SUMIFS('Gross Production Value'!$L:$L,'Gross Production Value'!$D:$D,'Production value per land area'!$A161,'Gross Production Value'!$I:$I,'Production value per land area'!D$1)/SUMIFS('Agricultural Land'!$L:$L,'Agricultural Land'!$D:$D,'Production value per land area'!$A161,'Agricultural Land'!$I:$I,'Production value per land area'!D$1)</f>
        <v>197.58538261673908</v>
      </c>
      <c r="E161" s="2">
        <f>SUMIFS('Gross Production Value'!$L:$L,'Gross Production Value'!$D:$D,'Production value per land area'!$A161,'Gross Production Value'!$I:$I,'Production value per land area'!E$1)/SUMIFS('Agricultural Land'!$L:$L,'Agricultural Land'!$D:$D,'Production value per land area'!$A161,'Agricultural Land'!$I:$I,'Production value per land area'!E$1)</f>
        <v>275.4586320727156</v>
      </c>
      <c r="F161" s="2">
        <f>SUMIFS('Gross Production Value'!$L:$L,'Gross Production Value'!$D:$D,'Production value per land area'!$A161,'Gross Production Value'!$I:$I,'Production value per land area'!F$1)/SUMIFS('Agricultural Land'!$L:$L,'Agricultural Land'!$D:$D,'Production value per land area'!$A161,'Agricultural Land'!$I:$I,'Production value per land area'!F$1)</f>
        <v>279.06686684058303</v>
      </c>
      <c r="G161" s="2">
        <f>SUMIFS('Gross Production Value'!$L:$L,'Gross Production Value'!$D:$D,'Production value per land area'!$A161,'Gross Production Value'!$I:$I,'Production value per land area'!G$1)/SUMIFS('Agricultural Land'!$L:$L,'Agricultural Land'!$D:$D,'Production value per land area'!$A161,'Agricultural Land'!$I:$I,'Production value per land area'!G$1)</f>
        <v>275.60965573886961</v>
      </c>
      <c r="H161" s="2">
        <f>SUMIFS('Gross Production Value'!$L:$L,'Gross Production Value'!$D:$D,'Production value per land area'!$A161,'Gross Production Value'!$I:$I,'Production value per land area'!H$1)/SUMIFS('Agricultural Land'!$L:$L,'Agricultural Land'!$D:$D,'Production value per land area'!$A161,'Agricultural Land'!$I:$I,'Production value per land area'!H$1)</f>
        <v>282.16251131070123</v>
      </c>
    </row>
    <row r="162" spans="1:8" x14ac:dyDescent="0.25">
      <c r="A162" t="s">
        <v>188</v>
      </c>
      <c r="B162" s="2">
        <f>SUMIFS('Gross Production Value'!$L:$L,'Gross Production Value'!$D:$D,'Production value per land area'!$A162,'Gross Production Value'!$I:$I,'Production value per land area'!B$1)/SUMIFS('Agricultural Land'!$L:$L,'Agricultural Land'!$D:$D,'Production value per land area'!$A162,'Agricultural Land'!$I:$I,'Production value per land area'!B$1)</f>
        <v>365.6547452363568</v>
      </c>
      <c r="C162" s="2">
        <f>SUMIFS('Gross Production Value'!$L:$L,'Gross Production Value'!$D:$D,'Production value per land area'!$A162,'Gross Production Value'!$I:$I,'Production value per land area'!C$1)/SUMIFS('Agricultural Land'!$L:$L,'Agricultural Land'!$D:$D,'Production value per land area'!$A162,'Agricultural Land'!$I:$I,'Production value per land area'!C$1)</f>
        <v>376.18628943938762</v>
      </c>
      <c r="D162" s="2">
        <f>SUMIFS('Gross Production Value'!$L:$L,'Gross Production Value'!$D:$D,'Production value per land area'!$A162,'Gross Production Value'!$I:$I,'Production value per land area'!D$1)/SUMIFS('Agricultural Land'!$L:$L,'Agricultural Land'!$D:$D,'Production value per land area'!$A162,'Agricultural Land'!$I:$I,'Production value per land area'!D$1)</f>
        <v>393.47562093074583</v>
      </c>
      <c r="E162" s="2">
        <f>SUMIFS('Gross Production Value'!$L:$L,'Gross Production Value'!$D:$D,'Production value per land area'!$A162,'Gross Production Value'!$I:$I,'Production value per land area'!E$1)/SUMIFS('Agricultural Land'!$L:$L,'Agricultural Land'!$D:$D,'Production value per land area'!$A162,'Agricultural Land'!$I:$I,'Production value per land area'!E$1)</f>
        <v>405.76863009690652</v>
      </c>
      <c r="F162" s="2">
        <f>SUMIFS('Gross Production Value'!$L:$L,'Gross Production Value'!$D:$D,'Production value per land area'!$A162,'Gross Production Value'!$I:$I,'Production value per land area'!F$1)/SUMIFS('Agricultural Land'!$L:$L,'Agricultural Land'!$D:$D,'Production value per land area'!$A162,'Agricultural Land'!$I:$I,'Production value per land area'!F$1)</f>
        <v>421.63965413734809</v>
      </c>
      <c r="G162" s="2">
        <f>SUMIFS('Gross Production Value'!$L:$L,'Gross Production Value'!$D:$D,'Production value per land area'!$A162,'Gross Production Value'!$I:$I,'Production value per land area'!G$1)/SUMIFS('Agricultural Land'!$L:$L,'Agricultural Land'!$D:$D,'Production value per land area'!$A162,'Agricultural Land'!$I:$I,'Production value per land area'!G$1)</f>
        <v>432.48511142393073</v>
      </c>
      <c r="H162" s="2">
        <f>SUMIFS('Gross Production Value'!$L:$L,'Gross Production Value'!$D:$D,'Production value per land area'!$A162,'Gross Production Value'!$I:$I,'Production value per land area'!H$1)/SUMIFS('Agricultural Land'!$L:$L,'Agricultural Land'!$D:$D,'Production value per land area'!$A162,'Agricultural Land'!$I:$I,'Production value per land area'!H$1)</f>
        <v>431.81129433672481</v>
      </c>
    </row>
    <row r="163" spans="1:8" x14ac:dyDescent="0.25">
      <c r="A163" t="s">
        <v>189</v>
      </c>
      <c r="B163" s="2">
        <f>SUMIFS('Gross Production Value'!$L:$L,'Gross Production Value'!$D:$D,'Production value per land area'!$A163,'Gross Production Value'!$I:$I,'Production value per land area'!B$1)/SUMIFS('Agricultural Land'!$L:$L,'Agricultural Land'!$D:$D,'Production value per land area'!$A163,'Agricultural Land'!$I:$I,'Production value per land area'!B$1)</f>
        <v>1757.6921077636364</v>
      </c>
      <c r="C163" s="2">
        <f>SUMIFS('Gross Production Value'!$L:$L,'Gross Production Value'!$D:$D,'Production value per land area'!$A163,'Gross Production Value'!$I:$I,'Production value per land area'!C$1)/SUMIFS('Agricultural Land'!$L:$L,'Agricultural Land'!$D:$D,'Production value per land area'!$A163,'Agricultural Land'!$I:$I,'Production value per land area'!C$1)</f>
        <v>1802.3532312337684</v>
      </c>
      <c r="D163" s="2">
        <f>SUMIFS('Gross Production Value'!$L:$L,'Gross Production Value'!$D:$D,'Production value per land area'!$A163,'Gross Production Value'!$I:$I,'Production value per land area'!D$1)/SUMIFS('Agricultural Land'!$L:$L,'Agricultural Land'!$D:$D,'Production value per land area'!$A163,'Agricultural Land'!$I:$I,'Production value per land area'!D$1)</f>
        <v>1832.9139874183427</v>
      </c>
      <c r="E163" s="2">
        <f>SUMIFS('Gross Production Value'!$L:$L,'Gross Production Value'!$D:$D,'Production value per land area'!$A163,'Gross Production Value'!$I:$I,'Production value per land area'!E$1)/SUMIFS('Agricultural Land'!$L:$L,'Agricultural Land'!$D:$D,'Production value per land area'!$A163,'Agricultural Land'!$I:$I,'Production value per land area'!E$1)</f>
        <v>1836.6730149156751</v>
      </c>
      <c r="F163" s="2">
        <f>SUMIFS('Gross Production Value'!$L:$L,'Gross Production Value'!$D:$D,'Production value per land area'!$A163,'Gross Production Value'!$I:$I,'Production value per land area'!F$1)/SUMIFS('Agricultural Land'!$L:$L,'Agricultural Land'!$D:$D,'Production value per land area'!$A163,'Agricultural Land'!$I:$I,'Production value per land area'!F$1)</f>
        <v>1790.8636074720257</v>
      </c>
      <c r="G163" s="2">
        <f>SUMIFS('Gross Production Value'!$L:$L,'Gross Production Value'!$D:$D,'Production value per land area'!$A163,'Gross Production Value'!$I:$I,'Production value per land area'!G$1)/SUMIFS('Agricultural Land'!$L:$L,'Agricultural Land'!$D:$D,'Production value per land area'!$A163,'Agricultural Land'!$I:$I,'Production value per land area'!G$1)</f>
        <v>1769.310265283119</v>
      </c>
      <c r="H163" s="2">
        <f>SUMIFS('Gross Production Value'!$L:$L,'Gross Production Value'!$D:$D,'Production value per land area'!$A163,'Gross Production Value'!$I:$I,'Production value per land area'!H$1)/SUMIFS('Agricultural Land'!$L:$L,'Agricultural Land'!$D:$D,'Production value per land area'!$A163,'Agricultural Land'!$I:$I,'Production value per land area'!H$1)</f>
        <v>1733.2730152376205</v>
      </c>
    </row>
    <row r="164" spans="1:8" x14ac:dyDescent="0.25">
      <c r="A164" t="s">
        <v>190</v>
      </c>
      <c r="B164" s="2">
        <f>SUMIFS('Gross Production Value'!$L:$L,'Gross Production Value'!$D:$D,'Production value per land area'!$A164,'Gross Production Value'!$I:$I,'Production value per land area'!B$1)/SUMIFS('Agricultural Land'!$L:$L,'Agricultural Land'!$D:$D,'Production value per land area'!$A164,'Agricultural Land'!$I:$I,'Production value per land area'!B$1)</f>
        <v>1389.9371135060558</v>
      </c>
      <c r="C164" s="2">
        <f>SUMIFS('Gross Production Value'!$L:$L,'Gross Production Value'!$D:$D,'Production value per land area'!$A164,'Gross Production Value'!$I:$I,'Production value per land area'!C$1)/SUMIFS('Agricultural Land'!$L:$L,'Agricultural Land'!$D:$D,'Production value per land area'!$A164,'Agricultural Land'!$I:$I,'Production value per land area'!C$1)</f>
        <v>1394.7724287670344</v>
      </c>
      <c r="D164" s="2">
        <f>SUMIFS('Gross Production Value'!$L:$L,'Gross Production Value'!$D:$D,'Production value per land area'!$A164,'Gross Production Value'!$I:$I,'Production value per land area'!D$1)/SUMIFS('Agricultural Land'!$L:$L,'Agricultural Land'!$D:$D,'Production value per land area'!$A164,'Agricultural Land'!$I:$I,'Production value per land area'!D$1)</f>
        <v>1467.8905745694817</v>
      </c>
      <c r="E164" s="2">
        <f>SUMIFS('Gross Production Value'!$L:$L,'Gross Production Value'!$D:$D,'Production value per land area'!$A164,'Gross Production Value'!$I:$I,'Production value per land area'!E$1)/SUMIFS('Agricultural Land'!$L:$L,'Agricultural Land'!$D:$D,'Production value per land area'!$A164,'Agricultural Land'!$I:$I,'Production value per land area'!E$1)</f>
        <v>1477.7162417505206</v>
      </c>
      <c r="F164" s="2">
        <f>SUMIFS('Gross Production Value'!$L:$L,'Gross Production Value'!$D:$D,'Production value per land area'!$A164,'Gross Production Value'!$I:$I,'Production value per land area'!F$1)/SUMIFS('Agricultural Land'!$L:$L,'Agricultural Land'!$D:$D,'Production value per land area'!$A164,'Agricultural Land'!$I:$I,'Production value per land area'!F$1)</f>
        <v>1558.7288154231837</v>
      </c>
      <c r="G164" s="2">
        <f>SUMIFS('Gross Production Value'!$L:$L,'Gross Production Value'!$D:$D,'Production value per land area'!$A164,'Gross Production Value'!$I:$I,'Production value per land area'!G$1)/SUMIFS('Agricultural Land'!$L:$L,'Agricultural Land'!$D:$D,'Production value per land area'!$A164,'Agricultural Land'!$I:$I,'Production value per land area'!G$1)</f>
        <v>1475.4089670319393</v>
      </c>
      <c r="H164" s="2">
        <f>SUMIFS('Gross Production Value'!$L:$L,'Gross Production Value'!$D:$D,'Production value per land area'!$A164,'Gross Production Value'!$I:$I,'Production value per land area'!H$1)/SUMIFS('Agricultural Land'!$L:$L,'Agricultural Land'!$D:$D,'Production value per land area'!$A164,'Agricultural Land'!$I:$I,'Production value per land area'!H$1)</f>
        <v>1563.1812834135244</v>
      </c>
    </row>
    <row r="165" spans="1:8" x14ac:dyDescent="0.25">
      <c r="A165" t="s">
        <v>191</v>
      </c>
      <c r="B165" s="2">
        <f>SUMIFS('Gross Production Value'!$L:$L,'Gross Production Value'!$D:$D,'Production value per land area'!$A165,'Gross Production Value'!$I:$I,'Production value per land area'!B$1)/SUMIFS('Agricultural Land'!$L:$L,'Agricultural Land'!$D:$D,'Production value per land area'!$A165,'Agricultural Land'!$I:$I,'Production value per land area'!B$1)</f>
        <v>1205.0728660489249</v>
      </c>
      <c r="C165" s="2">
        <f>SUMIFS('Gross Production Value'!$L:$L,'Gross Production Value'!$D:$D,'Production value per land area'!$A165,'Gross Production Value'!$I:$I,'Production value per land area'!C$1)/SUMIFS('Agricultural Land'!$L:$L,'Agricultural Land'!$D:$D,'Production value per land area'!$A165,'Agricultural Land'!$I:$I,'Production value per land area'!C$1)</f>
        <v>1153.6083666103095</v>
      </c>
      <c r="D165" s="2">
        <f>SUMIFS('Gross Production Value'!$L:$L,'Gross Production Value'!$D:$D,'Production value per land area'!$A165,'Gross Production Value'!$I:$I,'Production value per land area'!D$1)/SUMIFS('Agricultural Land'!$L:$L,'Agricultural Land'!$D:$D,'Production value per land area'!$A165,'Agricultural Land'!$I:$I,'Production value per land area'!D$1)</f>
        <v>1130.0990926566624</v>
      </c>
      <c r="E165" s="2">
        <f>SUMIFS('Gross Production Value'!$L:$L,'Gross Production Value'!$D:$D,'Production value per land area'!$A165,'Gross Production Value'!$I:$I,'Production value per land area'!E$1)/SUMIFS('Agricultural Land'!$L:$L,'Agricultural Land'!$D:$D,'Production value per land area'!$A165,'Agricultural Land'!$I:$I,'Production value per land area'!E$1)</f>
        <v>1174.2428691243144</v>
      </c>
      <c r="F165" s="2">
        <f>SUMIFS('Gross Production Value'!$L:$L,'Gross Production Value'!$D:$D,'Production value per land area'!$A165,'Gross Production Value'!$I:$I,'Production value per land area'!F$1)/SUMIFS('Agricultural Land'!$L:$L,'Agricultural Land'!$D:$D,'Production value per land area'!$A165,'Agricultural Land'!$I:$I,'Production value per land area'!F$1)</f>
        <v>1189.9637915791454</v>
      </c>
      <c r="G165" s="2">
        <f>SUMIFS('Gross Production Value'!$L:$L,'Gross Production Value'!$D:$D,'Production value per land area'!$A165,'Gross Production Value'!$I:$I,'Production value per land area'!G$1)/SUMIFS('Agricultural Land'!$L:$L,'Agricultural Land'!$D:$D,'Production value per land area'!$A165,'Agricultural Land'!$I:$I,'Production value per land area'!G$1)</f>
        <v>1340.5930211414263</v>
      </c>
      <c r="H165" s="2">
        <f>SUMIFS('Gross Production Value'!$L:$L,'Gross Production Value'!$D:$D,'Production value per land area'!$A165,'Gross Production Value'!$I:$I,'Production value per land area'!H$1)/SUMIFS('Agricultural Land'!$L:$L,'Agricultural Land'!$D:$D,'Production value per land area'!$A165,'Agricultural Land'!$I:$I,'Production value per land area'!H$1)</f>
        <v>1248.8363741215187</v>
      </c>
    </row>
    <row r="166" spans="1:8" x14ac:dyDescent="0.25">
      <c r="A166" t="s">
        <v>192</v>
      </c>
      <c r="B166" s="2">
        <f>SUMIFS('Gross Production Value'!$L:$L,'Gross Production Value'!$D:$D,'Production value per land area'!$A166,'Gross Production Value'!$I:$I,'Production value per land area'!B$1)/SUMIFS('Agricultural Land'!$L:$L,'Agricultural Land'!$D:$D,'Production value per land area'!$A166,'Agricultural Land'!$I:$I,'Production value per land area'!B$1)</f>
        <v>1734.4908395456894</v>
      </c>
      <c r="C166" s="2">
        <f>SUMIFS('Gross Production Value'!$L:$L,'Gross Production Value'!$D:$D,'Production value per land area'!$A166,'Gross Production Value'!$I:$I,'Production value per land area'!C$1)/SUMIFS('Agricultural Land'!$L:$L,'Agricultural Land'!$D:$D,'Production value per land area'!$A166,'Agricultural Land'!$I:$I,'Production value per land area'!C$1)</f>
        <v>1749.8508632002047</v>
      </c>
      <c r="D166" s="2">
        <f>SUMIFS('Gross Production Value'!$L:$L,'Gross Production Value'!$D:$D,'Production value per land area'!$A166,'Gross Production Value'!$I:$I,'Production value per land area'!D$1)/SUMIFS('Agricultural Land'!$L:$L,'Agricultural Land'!$D:$D,'Production value per land area'!$A166,'Agricultural Land'!$I:$I,'Production value per land area'!D$1)</f>
        <v>1748.1955401676828</v>
      </c>
      <c r="E166" s="2">
        <f>SUMIFS('Gross Production Value'!$L:$L,'Gross Production Value'!$D:$D,'Production value per land area'!$A166,'Gross Production Value'!$I:$I,'Production value per land area'!E$1)/SUMIFS('Agricultural Land'!$L:$L,'Agricultural Land'!$D:$D,'Production value per land area'!$A166,'Agricultural Land'!$I:$I,'Production value per land area'!E$1)</f>
        <v>1782.8161285802789</v>
      </c>
      <c r="F166" s="2">
        <f>SUMIFS('Gross Production Value'!$L:$L,'Gross Production Value'!$D:$D,'Production value per land area'!$A166,'Gross Production Value'!$I:$I,'Production value per land area'!F$1)/SUMIFS('Agricultural Land'!$L:$L,'Agricultural Land'!$D:$D,'Production value per land area'!$A166,'Agricultural Land'!$I:$I,'Production value per land area'!F$1)</f>
        <v>1703.4231636241611</v>
      </c>
      <c r="G166" s="2">
        <f>SUMIFS('Gross Production Value'!$L:$L,'Gross Production Value'!$D:$D,'Production value per land area'!$A166,'Gross Production Value'!$I:$I,'Production value per land area'!G$1)/SUMIFS('Agricultural Land'!$L:$L,'Agricultural Land'!$D:$D,'Production value per land area'!$A166,'Agricultural Land'!$I:$I,'Production value per land area'!G$1)</f>
        <v>1698.5526665875066</v>
      </c>
      <c r="H166" s="2">
        <f>SUMIFS('Gross Production Value'!$L:$L,'Gross Production Value'!$D:$D,'Production value per land area'!$A166,'Gross Production Value'!$I:$I,'Production value per land area'!H$1)/SUMIFS('Agricultural Land'!$L:$L,'Agricultural Land'!$D:$D,'Production value per land area'!$A166,'Agricultural Land'!$I:$I,'Production value per land area'!H$1)</f>
        <v>1697.0702370263293</v>
      </c>
    </row>
    <row r="167" spans="1:8" x14ac:dyDescent="0.25">
      <c r="A167" t="s">
        <v>193</v>
      </c>
      <c r="B167" s="2">
        <f>SUMIFS('Gross Production Value'!$L:$L,'Gross Production Value'!$D:$D,'Production value per land area'!$A167,'Gross Production Value'!$I:$I,'Production value per land area'!B$1)/SUMIFS('Agricultural Land'!$L:$L,'Agricultural Land'!$D:$D,'Production value per land area'!$A167,'Agricultural Land'!$I:$I,'Production value per land area'!B$1)</f>
        <v>789.15604293233082</v>
      </c>
      <c r="C167" s="2">
        <f>SUMIFS('Gross Production Value'!$L:$L,'Gross Production Value'!$D:$D,'Production value per land area'!$A167,'Gross Production Value'!$I:$I,'Production value per land area'!C$1)/SUMIFS('Agricultural Land'!$L:$L,'Agricultural Land'!$D:$D,'Production value per land area'!$A167,'Agricultural Land'!$I:$I,'Production value per land area'!C$1)</f>
        <v>860.41128422266638</v>
      </c>
      <c r="D167" s="2">
        <f>SUMIFS('Gross Production Value'!$L:$L,'Gross Production Value'!$D:$D,'Production value per land area'!$A167,'Gross Production Value'!$I:$I,'Production value per land area'!D$1)/SUMIFS('Agricultural Land'!$L:$L,'Agricultural Land'!$D:$D,'Production value per land area'!$A167,'Agricultural Land'!$I:$I,'Production value per land area'!D$1)</f>
        <v>862.83261004209271</v>
      </c>
      <c r="E167" s="2">
        <f>SUMIFS('Gross Production Value'!$L:$L,'Gross Production Value'!$D:$D,'Production value per land area'!$A167,'Gross Production Value'!$I:$I,'Production value per land area'!E$1)/SUMIFS('Agricultural Land'!$L:$L,'Agricultural Land'!$D:$D,'Production value per land area'!$A167,'Agricultural Land'!$I:$I,'Production value per land area'!E$1)</f>
        <v>943.577714919708</v>
      </c>
      <c r="F167" s="2">
        <f>SUMIFS('Gross Production Value'!$L:$L,'Gross Production Value'!$D:$D,'Production value per land area'!$A167,'Gross Production Value'!$I:$I,'Production value per land area'!F$1)/SUMIFS('Agricultural Land'!$L:$L,'Agricultural Land'!$D:$D,'Production value per land area'!$A167,'Agricultural Land'!$I:$I,'Production value per land area'!F$1)</f>
        <v>942.49546463017759</v>
      </c>
      <c r="G167" s="2">
        <f>SUMIFS('Gross Production Value'!$L:$L,'Gross Production Value'!$D:$D,'Production value per land area'!$A167,'Gross Production Value'!$I:$I,'Production value per land area'!G$1)/SUMIFS('Agricultural Land'!$L:$L,'Agricultural Land'!$D:$D,'Production value per land area'!$A167,'Agricultural Land'!$I:$I,'Production value per land area'!G$1)</f>
        <v>981.30228545722719</v>
      </c>
      <c r="H167" s="2">
        <f>SUMIFS('Gross Production Value'!$L:$L,'Gross Production Value'!$D:$D,'Production value per land area'!$A167,'Gross Production Value'!$I:$I,'Production value per land area'!H$1)/SUMIFS('Agricultural Land'!$L:$L,'Agricultural Land'!$D:$D,'Production value per land area'!$A167,'Agricultural Land'!$I:$I,'Production value per land area'!H$1)</f>
        <v>983.75438362686566</v>
      </c>
    </row>
    <row r="168" spans="1:8" x14ac:dyDescent="0.25">
      <c r="A168" t="s">
        <v>196</v>
      </c>
      <c r="B168" s="2">
        <f>SUMIFS('Gross Production Value'!$L:$L,'Gross Production Value'!$D:$D,'Production value per land area'!$A168,'Gross Production Value'!$I:$I,'Production value per land area'!B$1)/SUMIFS('Agricultural Land'!$L:$L,'Agricultural Land'!$D:$D,'Production value per land area'!$A168,'Agricultural Land'!$I:$I,'Production value per land area'!B$1)</f>
        <v>3713.2590929508196</v>
      </c>
      <c r="C168" s="2">
        <f>SUMIFS('Gross Production Value'!$L:$L,'Gross Production Value'!$D:$D,'Production value per land area'!$A168,'Gross Production Value'!$I:$I,'Production value per land area'!C$1)/SUMIFS('Agricultural Land'!$L:$L,'Agricultural Land'!$D:$D,'Production value per land area'!$A168,'Agricultural Land'!$I:$I,'Production value per land area'!C$1)</f>
        <v>3698.4793806072876</v>
      </c>
      <c r="D168" s="2">
        <f>SUMIFS('Gross Production Value'!$L:$L,'Gross Production Value'!$D:$D,'Production value per land area'!$A168,'Gross Production Value'!$I:$I,'Production value per land area'!D$1)/SUMIFS('Agricultural Land'!$L:$L,'Agricultural Land'!$D:$D,'Production value per land area'!$A168,'Agricultural Land'!$I:$I,'Production value per land area'!D$1)</f>
        <v>3718.8653043407712</v>
      </c>
      <c r="E168" s="2">
        <f>SUMIFS('Gross Production Value'!$L:$L,'Gross Production Value'!$D:$D,'Production value per land area'!$A168,'Gross Production Value'!$I:$I,'Production value per land area'!E$1)/SUMIFS('Agricultural Land'!$L:$L,'Agricultural Land'!$D:$D,'Production value per land area'!$A168,'Agricultural Land'!$I:$I,'Production value per land area'!E$1)</f>
        <v>3592.7378090562252</v>
      </c>
      <c r="F168" s="2">
        <f>SUMIFS('Gross Production Value'!$L:$L,'Gross Production Value'!$D:$D,'Production value per land area'!$A168,'Gross Production Value'!$I:$I,'Production value per land area'!F$1)/SUMIFS('Agricultural Land'!$L:$L,'Agricultural Land'!$D:$D,'Production value per land area'!$A168,'Agricultural Land'!$I:$I,'Production value per land area'!F$1)</f>
        <v>3649.4328335294122</v>
      </c>
      <c r="G168" s="2">
        <f>SUMIFS('Gross Production Value'!$L:$L,'Gross Production Value'!$D:$D,'Production value per land area'!$A168,'Gross Production Value'!$I:$I,'Production value per land area'!G$1)/SUMIFS('Agricultural Land'!$L:$L,'Agricultural Land'!$D:$D,'Production value per land area'!$A168,'Agricultural Land'!$I:$I,'Production value per land area'!G$1)</f>
        <v>3649.557706784969</v>
      </c>
      <c r="H168" s="2">
        <f>SUMIFS('Gross Production Value'!$L:$L,'Gross Production Value'!$D:$D,'Production value per land area'!$A168,'Gross Production Value'!$I:$I,'Production value per land area'!H$1)/SUMIFS('Agricultural Land'!$L:$L,'Agricultural Land'!$D:$D,'Production value per land area'!$A168,'Agricultural Land'!$I:$I,'Production value per land area'!H$1)</f>
        <v>3652.5169017184267</v>
      </c>
    </row>
    <row r="169" spans="1:8" x14ac:dyDescent="0.25">
      <c r="A169" t="s">
        <v>194</v>
      </c>
      <c r="B169" s="2">
        <f>SUMIFS('Gross Production Value'!$L:$L,'Gross Production Value'!$D:$D,'Production value per land area'!$A169,'Gross Production Value'!$I:$I,'Production value per land area'!B$1)/SUMIFS('Agricultural Land'!$L:$L,'Agricultural Land'!$D:$D,'Production value per land area'!$A169,'Agricultural Land'!$I:$I,'Production value per land area'!B$1)</f>
        <v>5702.8450924342924</v>
      </c>
      <c r="C169" s="2">
        <f>SUMIFS('Gross Production Value'!$L:$L,'Gross Production Value'!$D:$D,'Production value per land area'!$A169,'Gross Production Value'!$I:$I,'Production value per land area'!C$1)/SUMIFS('Agricultural Land'!$L:$L,'Agricultural Land'!$D:$D,'Production value per land area'!$A169,'Agricultural Land'!$I:$I,'Production value per land area'!C$1)</f>
        <v>5575.3689187215996</v>
      </c>
      <c r="D169" s="2">
        <f>SUMIFS('Gross Production Value'!$L:$L,'Gross Production Value'!$D:$D,'Production value per land area'!$A169,'Gross Production Value'!$I:$I,'Production value per land area'!D$1)/SUMIFS('Agricultural Land'!$L:$L,'Agricultural Land'!$D:$D,'Production value per land area'!$A169,'Agricultural Land'!$I:$I,'Production value per land area'!D$1)</f>
        <v>5550.5927752332209</v>
      </c>
      <c r="E169" s="2">
        <f>SUMIFS('Gross Production Value'!$L:$L,'Gross Production Value'!$D:$D,'Production value per land area'!$A169,'Gross Production Value'!$I:$I,'Production value per land area'!E$1)/SUMIFS('Agricultural Land'!$L:$L,'Agricultural Land'!$D:$D,'Production value per land area'!$A169,'Agricultural Land'!$I:$I,'Production value per land area'!E$1)</f>
        <v>5845.7336315039292</v>
      </c>
      <c r="F169" s="2">
        <f>SUMIFS('Gross Production Value'!$L:$L,'Gross Production Value'!$D:$D,'Production value per land area'!$A169,'Gross Production Value'!$I:$I,'Production value per land area'!F$1)/SUMIFS('Agricultural Land'!$L:$L,'Agricultural Land'!$D:$D,'Production value per land area'!$A169,'Agricultural Land'!$I:$I,'Production value per land area'!F$1)</f>
        <v>6060.1262364657096</v>
      </c>
      <c r="G169" s="2">
        <f>SUMIFS('Gross Production Value'!$L:$L,'Gross Production Value'!$D:$D,'Production value per land area'!$A169,'Gross Production Value'!$I:$I,'Production value per land area'!G$1)/SUMIFS('Agricultural Land'!$L:$L,'Agricultural Land'!$D:$D,'Production value per land area'!$A169,'Agricultural Land'!$I:$I,'Production value per land area'!G$1)</f>
        <v>5997.4297432033409</v>
      </c>
      <c r="H169" s="2">
        <f>SUMIFS('Gross Production Value'!$L:$L,'Gross Production Value'!$D:$D,'Production value per land area'!$A169,'Gross Production Value'!$I:$I,'Production value per land area'!H$1)/SUMIFS('Agricultural Land'!$L:$L,'Agricultural Land'!$D:$D,'Production value per land area'!$A169,'Agricultural Land'!$I:$I,'Production value per land area'!H$1)</f>
        <v>6035.7675140251649</v>
      </c>
    </row>
    <row r="170" spans="1:8" x14ac:dyDescent="0.25">
      <c r="A170" t="s">
        <v>195</v>
      </c>
      <c r="B170" s="2">
        <f>SUMIFS('Gross Production Value'!$L:$L,'Gross Production Value'!$D:$D,'Production value per land area'!$A170,'Gross Production Value'!$I:$I,'Production value per land area'!B$1)/SUMIFS('Agricultural Land'!$L:$L,'Agricultural Land'!$D:$D,'Production value per land area'!$A170,'Agricultural Land'!$I:$I,'Production value per land area'!B$1)</f>
        <v>630.11813974888446</v>
      </c>
      <c r="C170" s="2">
        <f>SUMIFS('Gross Production Value'!$L:$L,'Gross Production Value'!$D:$D,'Production value per land area'!$A170,'Gross Production Value'!$I:$I,'Production value per land area'!C$1)/SUMIFS('Agricultural Land'!$L:$L,'Agricultural Land'!$D:$D,'Production value per land area'!$A170,'Agricultural Land'!$I:$I,'Production value per land area'!C$1)</f>
        <v>679.91047040698618</v>
      </c>
      <c r="D170" s="2">
        <f>SUMIFS('Gross Production Value'!$L:$L,'Gross Production Value'!$D:$D,'Production value per land area'!$A170,'Gross Production Value'!$I:$I,'Production value per land area'!D$1)/SUMIFS('Agricultural Land'!$L:$L,'Agricultural Land'!$D:$D,'Production value per land area'!$A170,'Agricultural Land'!$I:$I,'Production value per land area'!D$1)</f>
        <v>571.71326350934953</v>
      </c>
      <c r="E170" s="2">
        <f>SUMIFS('Gross Production Value'!$L:$L,'Gross Production Value'!$D:$D,'Production value per land area'!$A170,'Gross Production Value'!$I:$I,'Production value per land area'!E$1)/SUMIFS('Agricultural Land'!$L:$L,'Agricultural Land'!$D:$D,'Production value per land area'!$A170,'Agricultural Land'!$I:$I,'Production value per land area'!E$1)</f>
        <v>686.93546495895976</v>
      </c>
      <c r="F170" s="2">
        <f>SUMIFS('Gross Production Value'!$L:$L,'Gross Production Value'!$D:$D,'Production value per land area'!$A170,'Gross Production Value'!$I:$I,'Production value per land area'!F$1)/SUMIFS('Agricultural Land'!$L:$L,'Agricultural Land'!$D:$D,'Production value per land area'!$A170,'Agricultural Land'!$I:$I,'Production value per land area'!F$1)</f>
        <v>784.57454043066957</v>
      </c>
      <c r="G170" s="2">
        <f>SUMIFS('Gross Production Value'!$L:$L,'Gross Production Value'!$D:$D,'Production value per land area'!$A170,'Gross Production Value'!$I:$I,'Production value per land area'!G$1)/SUMIFS('Agricultural Land'!$L:$L,'Agricultural Land'!$D:$D,'Production value per land area'!$A170,'Agricultural Land'!$I:$I,'Production value per land area'!G$1)</f>
        <v>685.48747290120798</v>
      </c>
      <c r="H170" s="2">
        <f>SUMIFS('Gross Production Value'!$L:$L,'Gross Production Value'!$D:$D,'Production value per land area'!$A170,'Gross Production Value'!$I:$I,'Production value per land area'!H$1)/SUMIFS('Agricultural Land'!$L:$L,'Agricultural Land'!$D:$D,'Production value per land area'!$A170,'Agricultural Land'!$I:$I,'Production value per land area'!H$1)</f>
        <v>805.08928803960487</v>
      </c>
    </row>
    <row r="171" spans="1:8" x14ac:dyDescent="0.25">
      <c r="A171" t="s">
        <v>197</v>
      </c>
      <c r="B171" s="2">
        <f>SUMIFS('Gross Production Value'!$L:$L,'Gross Production Value'!$D:$D,'Production value per land area'!$A171,'Gross Production Value'!$I:$I,'Production value per land area'!B$1)/SUMIFS('Agricultural Land'!$L:$L,'Agricultural Land'!$D:$D,'Production value per land area'!$A171,'Agricultural Land'!$I:$I,'Production value per land area'!B$1)</f>
        <v>682.76587840103139</v>
      </c>
      <c r="C171" s="2">
        <f>SUMIFS('Gross Production Value'!$L:$L,'Gross Production Value'!$D:$D,'Production value per land area'!$A171,'Gross Production Value'!$I:$I,'Production value per land area'!C$1)/SUMIFS('Agricultural Land'!$L:$L,'Agricultural Land'!$D:$D,'Production value per land area'!$A171,'Agricultural Land'!$I:$I,'Production value per land area'!C$1)</f>
        <v>763.23963614676018</v>
      </c>
      <c r="D171" s="2">
        <f>SUMIFS('Gross Production Value'!$L:$L,'Gross Production Value'!$D:$D,'Production value per land area'!$A171,'Gross Production Value'!$I:$I,'Production value per land area'!D$1)/SUMIFS('Agricultural Land'!$L:$L,'Agricultural Land'!$D:$D,'Production value per land area'!$A171,'Agricultural Land'!$I:$I,'Production value per land area'!D$1)</f>
        <v>609.83093654234324</v>
      </c>
      <c r="E171" s="2">
        <f>SUMIFS('Gross Production Value'!$L:$L,'Gross Production Value'!$D:$D,'Production value per land area'!$A171,'Gross Production Value'!$I:$I,'Production value per land area'!E$1)/SUMIFS('Agricultural Land'!$L:$L,'Agricultural Land'!$D:$D,'Production value per land area'!$A171,'Agricultural Land'!$I:$I,'Production value per land area'!E$1)</f>
        <v>737.28362152326497</v>
      </c>
      <c r="F171" s="2">
        <f>SUMIFS('Gross Production Value'!$L:$L,'Gross Production Value'!$D:$D,'Production value per land area'!$A171,'Gross Production Value'!$I:$I,'Production value per land area'!F$1)/SUMIFS('Agricultural Land'!$L:$L,'Agricultural Land'!$D:$D,'Production value per land area'!$A171,'Agricultural Land'!$I:$I,'Production value per land area'!F$1)</f>
        <v>759.7159023714388</v>
      </c>
      <c r="G171" s="2">
        <f>SUMIFS('Gross Production Value'!$L:$L,'Gross Production Value'!$D:$D,'Production value per land area'!$A171,'Gross Production Value'!$I:$I,'Production value per land area'!G$1)/SUMIFS('Agricultural Land'!$L:$L,'Agricultural Land'!$D:$D,'Production value per land area'!$A171,'Agricultural Land'!$I:$I,'Production value per land area'!G$1)</f>
        <v>705.19390348152683</v>
      </c>
      <c r="H171" s="2">
        <f>SUMIFS('Gross Production Value'!$L:$L,'Gross Production Value'!$D:$D,'Production value per land area'!$A171,'Gross Production Value'!$I:$I,'Production value per land area'!H$1)/SUMIFS('Agricultural Land'!$L:$L,'Agricultural Land'!$D:$D,'Production value per land area'!$A171,'Agricultural Land'!$I:$I,'Production value per land area'!H$1)</f>
        <v>749.44445081406695</v>
      </c>
    </row>
    <row r="172" spans="1:8" x14ac:dyDescent="0.25">
      <c r="A172" t="s">
        <v>198</v>
      </c>
      <c r="B172" s="2">
        <f>SUMIFS('Gross Production Value'!$L:$L,'Gross Production Value'!$D:$D,'Production value per land area'!$A172,'Gross Production Value'!$I:$I,'Production value per land area'!B$1)/SUMIFS('Agricultural Land'!$L:$L,'Agricultural Land'!$D:$D,'Production value per land area'!$A172,'Agricultural Land'!$I:$I,'Production value per land area'!B$1)</f>
        <v>209.91147316448215</v>
      </c>
      <c r="C172" s="2">
        <f>SUMIFS('Gross Production Value'!$L:$L,'Gross Production Value'!$D:$D,'Production value per land area'!$A172,'Gross Production Value'!$I:$I,'Production value per land area'!C$1)/SUMIFS('Agricultural Land'!$L:$L,'Agricultural Land'!$D:$D,'Production value per land area'!$A172,'Agricultural Land'!$I:$I,'Production value per land area'!C$1)</f>
        <v>258.74479490219557</v>
      </c>
      <c r="D172" s="2">
        <f>SUMIFS('Gross Production Value'!$L:$L,'Gross Production Value'!$D:$D,'Production value per land area'!$A172,'Gross Production Value'!$I:$I,'Production value per land area'!D$1)/SUMIFS('Agricultural Land'!$L:$L,'Agricultural Land'!$D:$D,'Production value per land area'!$A172,'Agricultural Land'!$I:$I,'Production value per land area'!D$1)</f>
        <v>241.8758810776836</v>
      </c>
      <c r="E172" s="2">
        <f>SUMIFS('Gross Production Value'!$L:$L,'Gross Production Value'!$D:$D,'Production value per land area'!$A172,'Gross Production Value'!$I:$I,'Production value per land area'!E$1)/SUMIFS('Agricultural Land'!$L:$L,'Agricultural Land'!$D:$D,'Production value per land area'!$A172,'Agricultural Land'!$I:$I,'Production value per land area'!E$1)</f>
        <v>262.01875571210962</v>
      </c>
      <c r="F172" s="2">
        <f>SUMIFS('Gross Production Value'!$L:$L,'Gross Production Value'!$D:$D,'Production value per land area'!$A172,'Gross Production Value'!$I:$I,'Production value per land area'!F$1)/SUMIFS('Agricultural Land'!$L:$L,'Agricultural Land'!$D:$D,'Production value per land area'!$A172,'Agricultural Land'!$I:$I,'Production value per land area'!F$1)</f>
        <v>272.5834317042345</v>
      </c>
      <c r="G172" s="2">
        <f>SUMIFS('Gross Production Value'!$L:$L,'Gross Production Value'!$D:$D,'Production value per land area'!$A172,'Gross Production Value'!$I:$I,'Production value per land area'!G$1)/SUMIFS('Agricultural Land'!$L:$L,'Agricultural Land'!$D:$D,'Production value per land area'!$A172,'Agricultural Land'!$I:$I,'Production value per land area'!G$1)</f>
        <v>279.21685685470914</v>
      </c>
      <c r="H172" s="2">
        <f>SUMIFS('Gross Production Value'!$L:$L,'Gross Production Value'!$D:$D,'Production value per land area'!$A172,'Gross Production Value'!$I:$I,'Production value per land area'!H$1)/SUMIFS('Agricultural Land'!$L:$L,'Agricultural Land'!$D:$D,'Production value per land area'!$A172,'Agricultural Land'!$I:$I,'Production value per land area'!H$1)</f>
        <v>295.9283630198891</v>
      </c>
    </row>
    <row r="173" spans="1:8" x14ac:dyDescent="0.25">
      <c r="A173" t="s">
        <v>199</v>
      </c>
      <c r="B173" s="2">
        <f>SUMIFS('Gross Production Value'!$L:$L,'Gross Production Value'!$D:$D,'Production value per land area'!$A173,'Gross Production Value'!$I:$I,'Production value per land area'!B$1)/SUMIFS('Agricultural Land'!$L:$L,'Agricultural Land'!$D:$D,'Production value per land area'!$A173,'Agricultural Land'!$I:$I,'Production value per land area'!B$1)</f>
        <v>1321.3493066006254</v>
      </c>
      <c r="C173" s="2">
        <f>SUMIFS('Gross Production Value'!$L:$L,'Gross Production Value'!$D:$D,'Production value per land area'!$A173,'Gross Production Value'!$I:$I,'Production value per land area'!C$1)/SUMIFS('Agricultural Land'!$L:$L,'Agricultural Land'!$D:$D,'Production value per land area'!$A173,'Agricultural Land'!$I:$I,'Production value per land area'!C$1)</f>
        <v>1406.829937273458</v>
      </c>
      <c r="D173" s="2">
        <f>SUMIFS('Gross Production Value'!$L:$L,'Gross Production Value'!$D:$D,'Production value per land area'!$A173,'Gross Production Value'!$I:$I,'Production value per land area'!D$1)/SUMIFS('Agricultural Land'!$L:$L,'Agricultural Land'!$D:$D,'Production value per land area'!$A173,'Agricultural Land'!$I:$I,'Production value per land area'!D$1)</f>
        <v>1510.4570319992511</v>
      </c>
      <c r="E173" s="2">
        <f>SUMIFS('Gross Production Value'!$L:$L,'Gross Production Value'!$D:$D,'Production value per land area'!$A173,'Gross Production Value'!$I:$I,'Production value per land area'!E$1)/SUMIFS('Agricultural Land'!$L:$L,'Agricultural Land'!$D:$D,'Production value per land area'!$A173,'Agricultural Land'!$I:$I,'Production value per land area'!E$1)</f>
        <v>1514.2273943023067</v>
      </c>
      <c r="F173" s="2">
        <f>SUMIFS('Gross Production Value'!$L:$L,'Gross Production Value'!$D:$D,'Production value per land area'!$A173,'Gross Production Value'!$I:$I,'Production value per land area'!F$1)/SUMIFS('Agricultural Land'!$L:$L,'Agricultural Land'!$D:$D,'Production value per land area'!$A173,'Agricultural Land'!$I:$I,'Production value per land area'!F$1)</f>
        <v>1450.2989807504835</v>
      </c>
      <c r="G173" s="2">
        <f>SUMIFS('Gross Production Value'!$L:$L,'Gross Production Value'!$D:$D,'Production value per land area'!$A173,'Gross Production Value'!$I:$I,'Production value per land area'!G$1)/SUMIFS('Agricultural Land'!$L:$L,'Agricultural Land'!$D:$D,'Production value per land area'!$A173,'Agricultural Land'!$I:$I,'Production value per land area'!G$1)</f>
        <v>1409.5196927752938</v>
      </c>
      <c r="H173" s="2">
        <f>SUMIFS('Gross Production Value'!$L:$L,'Gross Production Value'!$D:$D,'Production value per land area'!$A173,'Gross Production Value'!$I:$I,'Production value per land area'!H$1)/SUMIFS('Agricultural Land'!$L:$L,'Agricultural Land'!$D:$D,'Production value per land area'!$A173,'Agricultural Land'!$I:$I,'Production value per land area'!H$1)</f>
        <v>1321.5297217574655</v>
      </c>
    </row>
    <row r="174" spans="1:8" x14ac:dyDescent="0.25">
      <c r="A174" t="s">
        <v>200</v>
      </c>
      <c r="B174" s="2">
        <f>SUMIFS('Gross Production Value'!$L:$L,'Gross Production Value'!$D:$D,'Production value per land area'!$A174,'Gross Production Value'!$I:$I,'Production value per land area'!B$1)/SUMIFS('Agricultural Land'!$L:$L,'Agricultural Land'!$D:$D,'Production value per land area'!$A174,'Agricultural Land'!$I:$I,'Production value per land area'!B$1)</f>
        <v>0</v>
      </c>
      <c r="C174" s="2">
        <f>SUMIFS('Gross Production Value'!$L:$L,'Gross Production Value'!$D:$D,'Production value per land area'!$A174,'Gross Production Value'!$I:$I,'Production value per land area'!C$1)/SUMIFS('Agricultural Land'!$L:$L,'Agricultural Land'!$D:$D,'Production value per land area'!$A174,'Agricultural Land'!$I:$I,'Production value per land area'!C$1)</f>
        <v>0</v>
      </c>
      <c r="D174" s="2">
        <f>SUMIFS('Gross Production Value'!$L:$L,'Gross Production Value'!$D:$D,'Production value per land area'!$A174,'Gross Production Value'!$I:$I,'Production value per land area'!D$1)/SUMIFS('Agricultural Land'!$L:$L,'Agricultural Land'!$D:$D,'Production value per land area'!$A174,'Agricultural Land'!$I:$I,'Production value per land area'!D$1)</f>
        <v>0</v>
      </c>
      <c r="E174" s="2">
        <f>SUMIFS('Gross Production Value'!$L:$L,'Gross Production Value'!$D:$D,'Production value per land area'!$A174,'Gross Production Value'!$I:$I,'Production value per land area'!E$1)/SUMIFS('Agricultural Land'!$L:$L,'Agricultural Land'!$D:$D,'Production value per land area'!$A174,'Agricultural Land'!$I:$I,'Production value per land area'!E$1)</f>
        <v>0</v>
      </c>
      <c r="F174" s="2">
        <f>SUMIFS('Gross Production Value'!$L:$L,'Gross Production Value'!$D:$D,'Production value per land area'!$A174,'Gross Production Value'!$I:$I,'Production value per land area'!F$1)/SUMIFS('Agricultural Land'!$L:$L,'Agricultural Land'!$D:$D,'Production value per land area'!$A174,'Agricultural Land'!$I:$I,'Production value per land area'!F$1)</f>
        <v>0</v>
      </c>
      <c r="G174" s="2">
        <f>SUMIFS('Gross Production Value'!$L:$L,'Gross Production Value'!$D:$D,'Production value per land area'!$A174,'Gross Production Value'!$I:$I,'Production value per land area'!G$1)/SUMIFS('Agricultural Land'!$L:$L,'Agricultural Land'!$D:$D,'Production value per land area'!$A174,'Agricultural Land'!$I:$I,'Production value per land area'!G$1)</f>
        <v>0</v>
      </c>
      <c r="H174" s="2">
        <f>SUMIFS('Gross Production Value'!$L:$L,'Gross Production Value'!$D:$D,'Production value per land area'!$A174,'Gross Production Value'!$I:$I,'Production value per land area'!H$1)/SUMIFS('Agricultural Land'!$L:$L,'Agricultural Land'!$D:$D,'Production value per land area'!$A174,'Agricultural Land'!$I:$I,'Production value per land area'!H$1)</f>
        <v>0</v>
      </c>
    </row>
    <row r="175" spans="1:8" x14ac:dyDescent="0.25">
      <c r="A175" t="s">
        <v>201</v>
      </c>
      <c r="B175" s="2">
        <f>SUMIFS('Gross Production Value'!$L:$L,'Gross Production Value'!$D:$D,'Production value per land area'!$A175,'Gross Production Value'!$I:$I,'Production value per land area'!B$1)/SUMIFS('Agricultural Land'!$L:$L,'Agricultural Land'!$D:$D,'Production value per land area'!$A175,'Agricultural Land'!$I:$I,'Production value per land area'!B$1)</f>
        <v>373.46442666666667</v>
      </c>
      <c r="C175" s="2">
        <f>SUMIFS('Gross Production Value'!$L:$L,'Gross Production Value'!$D:$D,'Production value per land area'!$A175,'Gross Production Value'!$I:$I,'Production value per land area'!C$1)/SUMIFS('Agricultural Land'!$L:$L,'Agricultural Land'!$D:$D,'Production value per land area'!$A175,'Agricultural Land'!$I:$I,'Production value per land area'!C$1)</f>
        <v>398.99282599999998</v>
      </c>
      <c r="D175" s="2">
        <f>SUMIFS('Gross Production Value'!$L:$L,'Gross Production Value'!$D:$D,'Production value per land area'!$A175,'Gross Production Value'!$I:$I,'Production value per land area'!D$1)/SUMIFS('Agricultural Land'!$L:$L,'Agricultural Land'!$D:$D,'Production value per land area'!$A175,'Agricultural Land'!$I:$I,'Production value per land area'!D$1)</f>
        <v>407.10418616666669</v>
      </c>
      <c r="E175" s="2">
        <f>SUMIFS('Gross Production Value'!$L:$L,'Gross Production Value'!$D:$D,'Production value per land area'!$A175,'Gross Production Value'!$I:$I,'Production value per land area'!E$1)/SUMIFS('Agricultural Land'!$L:$L,'Agricultural Land'!$D:$D,'Production value per land area'!$A175,'Agricultural Land'!$I:$I,'Production value per land area'!E$1)</f>
        <v>413.301581</v>
      </c>
      <c r="F175" s="2">
        <f>SUMIFS('Gross Production Value'!$L:$L,'Gross Production Value'!$D:$D,'Production value per land area'!$A175,'Gross Production Value'!$I:$I,'Production value per land area'!F$1)/SUMIFS('Agricultural Land'!$L:$L,'Agricultural Land'!$D:$D,'Production value per land area'!$A175,'Agricultural Land'!$I:$I,'Production value per land area'!F$1)</f>
        <v>404.14170633333333</v>
      </c>
      <c r="G175" s="2">
        <f>SUMIFS('Gross Production Value'!$L:$L,'Gross Production Value'!$D:$D,'Production value per land area'!$A175,'Gross Production Value'!$I:$I,'Production value per land area'!G$1)/SUMIFS('Agricultural Land'!$L:$L,'Agricultural Land'!$D:$D,'Production value per land area'!$A175,'Agricultural Land'!$I:$I,'Production value per land area'!G$1)</f>
        <v>390.40209483333336</v>
      </c>
      <c r="H175" s="2">
        <f>SUMIFS('Gross Production Value'!$L:$L,'Gross Production Value'!$D:$D,'Production value per land area'!$A175,'Gross Production Value'!$I:$I,'Production value per land area'!H$1)/SUMIFS('Agricultural Land'!$L:$L,'Agricultural Land'!$D:$D,'Production value per land area'!$A175,'Agricultural Land'!$I:$I,'Production value per land area'!H$1)</f>
        <v>404.18879216666664</v>
      </c>
    </row>
    <row r="176" spans="1:8" x14ac:dyDescent="0.25">
      <c r="A176" t="s">
        <v>202</v>
      </c>
      <c r="B176" s="2">
        <f>SUMIFS('Gross Production Value'!$L:$L,'Gross Production Value'!$D:$D,'Production value per land area'!$A176,'Gross Production Value'!$I:$I,'Production value per land area'!B$1)/SUMIFS('Agricultural Land'!$L:$L,'Agricultural Land'!$D:$D,'Production value per land area'!$A176,'Agricultural Land'!$I:$I,'Production value per land area'!B$1)</f>
        <v>1866.6887726415093</v>
      </c>
      <c r="C176" s="2">
        <f>SUMIFS('Gross Production Value'!$L:$L,'Gross Production Value'!$D:$D,'Production value per land area'!$A176,'Gross Production Value'!$I:$I,'Production value per land area'!C$1)/SUMIFS('Agricultural Land'!$L:$L,'Agricultural Land'!$D:$D,'Production value per land area'!$A176,'Agricultural Land'!$I:$I,'Production value per land area'!C$1)</f>
        <v>1757.290740754717</v>
      </c>
      <c r="D176" s="2">
        <f>SUMIFS('Gross Production Value'!$L:$L,'Gross Production Value'!$D:$D,'Production value per land area'!$A176,'Gross Production Value'!$I:$I,'Production value per land area'!D$1)/SUMIFS('Agricultural Land'!$L:$L,'Agricultural Land'!$D:$D,'Production value per land area'!$A176,'Agricultural Land'!$I:$I,'Production value per land area'!D$1)</f>
        <v>1717.758856698113</v>
      </c>
      <c r="E176" s="2">
        <f>SUMIFS('Gross Production Value'!$L:$L,'Gross Production Value'!$D:$D,'Production value per land area'!$A176,'Gross Production Value'!$I:$I,'Production value per land area'!E$1)/SUMIFS('Agricultural Land'!$L:$L,'Agricultural Land'!$D:$D,'Production value per land area'!$A176,'Agricultural Land'!$I:$I,'Production value per land area'!E$1)</f>
        <v>1435.7373403773586</v>
      </c>
      <c r="F176" s="2">
        <f>SUMIFS('Gross Production Value'!$L:$L,'Gross Production Value'!$D:$D,'Production value per land area'!$A176,'Gross Production Value'!$I:$I,'Production value per land area'!F$1)/SUMIFS('Agricultural Land'!$L:$L,'Agricultural Land'!$D:$D,'Production value per land area'!$A176,'Agricultural Land'!$I:$I,'Production value per land area'!F$1)</f>
        <v>1469.7335308490567</v>
      </c>
      <c r="G176" s="2">
        <f>SUMIFS('Gross Production Value'!$L:$L,'Gross Production Value'!$D:$D,'Production value per land area'!$A176,'Gross Production Value'!$I:$I,'Production value per land area'!G$1)/SUMIFS('Agricultural Land'!$L:$L,'Agricultural Land'!$D:$D,'Production value per land area'!$A176,'Agricultural Land'!$I:$I,'Production value per land area'!G$1)</f>
        <v>1408.1237163207547</v>
      </c>
      <c r="H176" s="2">
        <f>SUMIFS('Gross Production Value'!$L:$L,'Gross Production Value'!$D:$D,'Production value per land area'!$A176,'Gross Production Value'!$I:$I,'Production value per land area'!H$1)/SUMIFS('Agricultural Land'!$L:$L,'Agricultural Land'!$D:$D,'Production value per land area'!$A176,'Agricultural Land'!$I:$I,'Production value per land area'!H$1)</f>
        <v>1386.7868832075474</v>
      </c>
    </row>
    <row r="177" spans="1:8" x14ac:dyDescent="0.25">
      <c r="A177" t="s">
        <v>203</v>
      </c>
      <c r="B177" s="2">
        <f>SUMIFS('Gross Production Value'!$L:$L,'Gross Production Value'!$D:$D,'Production value per land area'!$A177,'Gross Production Value'!$I:$I,'Production value per land area'!B$1)/SUMIFS('Agricultural Land'!$L:$L,'Agricultural Land'!$D:$D,'Production value per land area'!$A177,'Agricultural Land'!$I:$I,'Production value per land area'!B$1)</f>
        <v>10.4763</v>
      </c>
      <c r="C177" s="2">
        <f>SUMIFS('Gross Production Value'!$L:$L,'Gross Production Value'!$D:$D,'Production value per land area'!$A177,'Gross Production Value'!$I:$I,'Production value per land area'!C$1)/SUMIFS('Agricultural Land'!$L:$L,'Agricultural Land'!$D:$D,'Production value per land area'!$A177,'Agricultural Land'!$I:$I,'Production value per land area'!C$1)</f>
        <v>15.783402000000001</v>
      </c>
      <c r="D177" s="2">
        <f>SUMIFS('Gross Production Value'!$L:$L,'Gross Production Value'!$D:$D,'Production value per land area'!$A177,'Gross Production Value'!$I:$I,'Production value per land area'!D$1)/SUMIFS('Agricultural Land'!$L:$L,'Agricultural Land'!$D:$D,'Production value per land area'!$A177,'Agricultural Land'!$I:$I,'Production value per land area'!D$1)</f>
        <v>15.903022999999999</v>
      </c>
      <c r="E177" s="2">
        <f>SUMIFS('Gross Production Value'!$L:$L,'Gross Production Value'!$D:$D,'Production value per land area'!$A177,'Gross Production Value'!$I:$I,'Production value per land area'!E$1)/SUMIFS('Agricultural Land'!$L:$L,'Agricultural Land'!$D:$D,'Production value per land area'!$A177,'Agricultural Land'!$I:$I,'Production value per land area'!E$1)</f>
        <v>15.9814755</v>
      </c>
      <c r="F177" s="2">
        <f>SUMIFS('Gross Production Value'!$L:$L,'Gross Production Value'!$D:$D,'Production value per land area'!$A177,'Gross Production Value'!$I:$I,'Production value per land area'!F$1)/SUMIFS('Agricultural Land'!$L:$L,'Agricultural Land'!$D:$D,'Production value per land area'!$A177,'Agricultural Land'!$I:$I,'Production value per land area'!F$1)</f>
        <v>16.147294500000001</v>
      </c>
      <c r="G177" s="2">
        <f>SUMIFS('Gross Production Value'!$L:$L,'Gross Production Value'!$D:$D,'Production value per land area'!$A177,'Gross Production Value'!$I:$I,'Production value per land area'!G$1)/SUMIFS('Agricultural Land'!$L:$L,'Agricultural Land'!$D:$D,'Production value per land area'!$A177,'Agricultural Land'!$I:$I,'Production value per land area'!G$1)</f>
        <v>16.3272525</v>
      </c>
      <c r="H177" s="2">
        <f>SUMIFS('Gross Production Value'!$L:$L,'Gross Production Value'!$D:$D,'Production value per land area'!$A177,'Gross Production Value'!$I:$I,'Production value per land area'!H$1)/SUMIFS('Agricultural Land'!$L:$L,'Agricultural Land'!$D:$D,'Production value per land area'!$A177,'Agricultural Land'!$I:$I,'Production value per land area'!H$1)</f>
        <v>16.452101500000001</v>
      </c>
    </row>
    <row r="178" spans="1:8" x14ac:dyDescent="0.25">
      <c r="A178" t="s">
        <v>204</v>
      </c>
      <c r="B178" s="2">
        <f>SUMIFS('Gross Production Value'!$L:$L,'Gross Production Value'!$D:$D,'Production value per land area'!$A178,'Gross Production Value'!$I:$I,'Production value per land area'!B$1)/SUMIFS('Agricultural Land'!$L:$L,'Agricultural Land'!$D:$D,'Production value per land area'!$A178,'Agricultural Land'!$I:$I,'Production value per land area'!B$1)</f>
        <v>3223.4879842999999</v>
      </c>
      <c r="C178" s="2">
        <f>SUMIFS('Gross Production Value'!$L:$L,'Gross Production Value'!$D:$D,'Production value per land area'!$A178,'Gross Production Value'!$I:$I,'Production value per land area'!C$1)/SUMIFS('Agricultural Land'!$L:$L,'Agricultural Land'!$D:$D,'Production value per land area'!$A178,'Agricultural Land'!$I:$I,'Production value per land area'!C$1)</f>
        <v>3047.1095529999998</v>
      </c>
      <c r="D178" s="2">
        <f>SUMIFS('Gross Production Value'!$L:$L,'Gross Production Value'!$D:$D,'Production value per land area'!$A178,'Gross Production Value'!$I:$I,'Production value per land area'!D$1)/SUMIFS('Agricultural Land'!$L:$L,'Agricultural Land'!$D:$D,'Production value per land area'!$A178,'Agricultural Land'!$I:$I,'Production value per land area'!D$1)</f>
        <v>2955.410644</v>
      </c>
      <c r="E178" s="2">
        <f>SUMIFS('Gross Production Value'!$L:$L,'Gross Production Value'!$D:$D,'Production value per land area'!$A178,'Gross Production Value'!$I:$I,'Production value per land area'!E$1)/SUMIFS('Agricultural Land'!$L:$L,'Agricultural Land'!$D:$D,'Production value per land area'!$A178,'Agricultural Land'!$I:$I,'Production value per land area'!E$1)</f>
        <v>2961.1448523999998</v>
      </c>
      <c r="F178" s="2">
        <f>SUMIFS('Gross Production Value'!$L:$L,'Gross Production Value'!$D:$D,'Production value per land area'!$A178,'Gross Production Value'!$I:$I,'Production value per land area'!F$1)/SUMIFS('Agricultural Land'!$L:$L,'Agricultural Land'!$D:$D,'Production value per land area'!$A178,'Agricultural Land'!$I:$I,'Production value per land area'!F$1)</f>
        <v>3084.9372776999999</v>
      </c>
      <c r="G178" s="2">
        <f>SUMIFS('Gross Production Value'!$L:$L,'Gross Production Value'!$D:$D,'Production value per land area'!$A178,'Gross Production Value'!$I:$I,'Production value per land area'!G$1)/SUMIFS('Agricultural Land'!$L:$L,'Agricultural Land'!$D:$D,'Production value per land area'!$A178,'Agricultural Land'!$I:$I,'Production value per land area'!G$1)</f>
        <v>3005.6621660000001</v>
      </c>
      <c r="H178" s="2">
        <f>SUMIFS('Gross Production Value'!$L:$L,'Gross Production Value'!$D:$D,'Production value per land area'!$A178,'Gross Production Value'!$I:$I,'Production value per land area'!H$1)/SUMIFS('Agricultural Land'!$L:$L,'Agricultural Land'!$D:$D,'Production value per land area'!$A178,'Agricultural Land'!$I:$I,'Production value per land area'!H$1)</f>
        <v>2981.8146919000001</v>
      </c>
    </row>
    <row r="179" spans="1:8" x14ac:dyDescent="0.25">
      <c r="A179" t="s">
        <v>205</v>
      </c>
      <c r="B179" s="2">
        <f>SUMIFS('Gross Production Value'!$L:$L,'Gross Production Value'!$D:$D,'Production value per land area'!$A179,'Gross Production Value'!$I:$I,'Production value per land area'!B$1)/SUMIFS('Agricultural Land'!$L:$L,'Agricultural Land'!$D:$D,'Production value per land area'!$A179,'Agricultural Land'!$I:$I,'Production value per land area'!B$1)</f>
        <v>1519.8502314571429</v>
      </c>
      <c r="C179" s="2">
        <f>SUMIFS('Gross Production Value'!$L:$L,'Gross Production Value'!$D:$D,'Production value per land area'!$A179,'Gross Production Value'!$I:$I,'Production value per land area'!C$1)/SUMIFS('Agricultural Land'!$L:$L,'Agricultural Land'!$D:$D,'Production value per land area'!$A179,'Agricultural Land'!$I:$I,'Production value per land area'!C$1)</f>
        <v>1553.5764018285713</v>
      </c>
      <c r="D179" s="2">
        <f>SUMIFS('Gross Production Value'!$L:$L,'Gross Production Value'!$D:$D,'Production value per land area'!$A179,'Gross Production Value'!$I:$I,'Production value per land area'!D$1)/SUMIFS('Agricultural Land'!$L:$L,'Agricultural Land'!$D:$D,'Production value per land area'!$A179,'Agricultural Land'!$I:$I,'Production value per land area'!D$1)</f>
        <v>1587.0889042285714</v>
      </c>
      <c r="E179" s="2">
        <f>SUMIFS('Gross Production Value'!$L:$L,'Gross Production Value'!$D:$D,'Production value per land area'!$A179,'Gross Production Value'!$I:$I,'Production value per land area'!E$1)/SUMIFS('Agricultural Land'!$L:$L,'Agricultural Land'!$D:$D,'Production value per land area'!$A179,'Agricultural Land'!$I:$I,'Production value per land area'!E$1)</f>
        <v>1609.9252743714285</v>
      </c>
      <c r="F179" s="2">
        <f>SUMIFS('Gross Production Value'!$L:$L,'Gross Production Value'!$D:$D,'Production value per land area'!$A179,'Gross Production Value'!$I:$I,'Production value per land area'!F$1)/SUMIFS('Agricultural Land'!$L:$L,'Agricultural Land'!$D:$D,'Production value per land area'!$A179,'Agricultural Land'!$I:$I,'Production value per land area'!F$1)</f>
        <v>1624.6761468857142</v>
      </c>
      <c r="G179" s="2">
        <f>SUMIFS('Gross Production Value'!$L:$L,'Gross Production Value'!$D:$D,'Production value per land area'!$A179,'Gross Production Value'!$I:$I,'Production value per land area'!G$1)/SUMIFS('Agricultural Land'!$L:$L,'Agricultural Land'!$D:$D,'Production value per land area'!$A179,'Agricultural Land'!$I:$I,'Production value per land area'!G$1)</f>
        <v>1689.7036133428571</v>
      </c>
      <c r="H179" s="2">
        <f>SUMIFS('Gross Production Value'!$L:$L,'Gross Production Value'!$D:$D,'Production value per land area'!$A179,'Gross Production Value'!$I:$I,'Production value per land area'!H$1)/SUMIFS('Agricultural Land'!$L:$L,'Agricultural Land'!$D:$D,'Production value per land area'!$A179,'Agricultural Land'!$I:$I,'Production value per land area'!H$1)</f>
        <v>1671.4781938857143</v>
      </c>
    </row>
    <row r="180" spans="1:8" x14ac:dyDescent="0.25">
      <c r="A180" t="s">
        <v>206</v>
      </c>
      <c r="B180" s="2">
        <f>SUMIFS('Gross Production Value'!$L:$L,'Gross Production Value'!$D:$D,'Production value per land area'!$A180,'Gross Production Value'!$I:$I,'Production value per land area'!B$1)/SUMIFS('Agricultural Land'!$L:$L,'Agricultural Land'!$D:$D,'Production value per land area'!$A180,'Agricultural Land'!$I:$I,'Production value per land area'!B$1)</f>
        <v>0</v>
      </c>
      <c r="C180" s="2">
        <f>SUMIFS('Gross Production Value'!$L:$L,'Gross Production Value'!$D:$D,'Production value per land area'!$A180,'Gross Production Value'!$I:$I,'Production value per land area'!C$1)/SUMIFS('Agricultural Land'!$L:$L,'Agricultural Land'!$D:$D,'Production value per land area'!$A180,'Agricultural Land'!$I:$I,'Production value per land area'!C$1)</f>
        <v>0</v>
      </c>
      <c r="D180" s="2">
        <f>SUMIFS('Gross Production Value'!$L:$L,'Gross Production Value'!$D:$D,'Production value per land area'!$A180,'Gross Production Value'!$I:$I,'Production value per land area'!D$1)/SUMIFS('Agricultural Land'!$L:$L,'Agricultural Land'!$D:$D,'Production value per land area'!$A180,'Agricultural Land'!$I:$I,'Production value per land area'!D$1)</f>
        <v>0</v>
      </c>
      <c r="E180" s="2">
        <f>SUMIFS('Gross Production Value'!$L:$L,'Gross Production Value'!$D:$D,'Production value per land area'!$A180,'Gross Production Value'!$I:$I,'Production value per land area'!E$1)/SUMIFS('Agricultural Land'!$L:$L,'Agricultural Land'!$D:$D,'Production value per land area'!$A180,'Agricultural Land'!$I:$I,'Production value per land area'!E$1)</f>
        <v>0</v>
      </c>
      <c r="F180" s="2">
        <f>SUMIFS('Gross Production Value'!$L:$L,'Gross Production Value'!$D:$D,'Production value per land area'!$A180,'Gross Production Value'!$I:$I,'Production value per land area'!F$1)/SUMIFS('Agricultural Land'!$L:$L,'Agricultural Land'!$D:$D,'Production value per land area'!$A180,'Agricultural Land'!$I:$I,'Production value per land area'!F$1)</f>
        <v>0</v>
      </c>
      <c r="G180" s="2">
        <f>SUMIFS('Gross Production Value'!$L:$L,'Gross Production Value'!$D:$D,'Production value per land area'!$A180,'Gross Production Value'!$I:$I,'Production value per land area'!G$1)/SUMIFS('Agricultural Land'!$L:$L,'Agricultural Land'!$D:$D,'Production value per land area'!$A180,'Agricultural Land'!$I:$I,'Production value per land area'!G$1)</f>
        <v>0</v>
      </c>
      <c r="H180" s="2">
        <f>SUMIFS('Gross Production Value'!$L:$L,'Gross Production Value'!$D:$D,'Production value per land area'!$A180,'Gross Production Value'!$I:$I,'Production value per land area'!H$1)/SUMIFS('Agricultural Land'!$L:$L,'Agricultural Land'!$D:$D,'Production value per land area'!$A180,'Agricultural Land'!$I:$I,'Production value per land area'!H$1)</f>
        <v>0</v>
      </c>
    </row>
    <row r="181" spans="1:8" x14ac:dyDescent="0.25">
      <c r="A181" t="s">
        <v>207</v>
      </c>
      <c r="B181" s="2">
        <f>SUMIFS('Gross Production Value'!$L:$L,'Gross Production Value'!$D:$D,'Production value per land area'!$A181,'Gross Production Value'!$I:$I,'Production value per land area'!B$1)/SUMIFS('Agricultural Land'!$L:$L,'Agricultural Land'!$D:$D,'Production value per land area'!$A181,'Agricultural Land'!$I:$I,'Production value per land area'!B$1)</f>
        <v>572.45922299999995</v>
      </c>
      <c r="C181" s="2">
        <f>SUMIFS('Gross Production Value'!$L:$L,'Gross Production Value'!$D:$D,'Production value per land area'!$A181,'Gross Production Value'!$I:$I,'Production value per land area'!C$1)/SUMIFS('Agricultural Land'!$L:$L,'Agricultural Land'!$D:$D,'Production value per land area'!$A181,'Agricultural Land'!$I:$I,'Production value per land area'!C$1)</f>
        <v>600.94979604545449</v>
      </c>
      <c r="D181" s="2">
        <f>SUMIFS('Gross Production Value'!$L:$L,'Gross Production Value'!$D:$D,'Production value per land area'!$A181,'Gross Production Value'!$I:$I,'Production value per land area'!D$1)/SUMIFS('Agricultural Land'!$L:$L,'Agricultural Land'!$D:$D,'Production value per land area'!$A181,'Agricultural Land'!$I:$I,'Production value per land area'!D$1)</f>
        <v>612.22616902272728</v>
      </c>
      <c r="E181" s="2">
        <f>SUMIFS('Gross Production Value'!$L:$L,'Gross Production Value'!$D:$D,'Production value per land area'!$A181,'Gross Production Value'!$I:$I,'Production value per land area'!E$1)/SUMIFS('Agricultural Land'!$L:$L,'Agricultural Land'!$D:$D,'Production value per land area'!$A181,'Agricultural Land'!$I:$I,'Production value per land area'!E$1)</f>
        <v>665.54406670454546</v>
      </c>
      <c r="F181" s="2">
        <f>SUMIFS('Gross Production Value'!$L:$L,'Gross Production Value'!$D:$D,'Production value per land area'!$A181,'Gross Production Value'!$I:$I,'Production value per land area'!F$1)/SUMIFS('Agricultural Land'!$L:$L,'Agricultural Land'!$D:$D,'Production value per land area'!$A181,'Agricultural Land'!$I:$I,'Production value per land area'!F$1)</f>
        <v>714.4200479772727</v>
      </c>
      <c r="G181" s="2">
        <f>SUMIFS('Gross Production Value'!$L:$L,'Gross Production Value'!$D:$D,'Production value per land area'!$A181,'Gross Production Value'!$I:$I,'Production value per land area'!G$1)/SUMIFS('Agricultural Land'!$L:$L,'Agricultural Land'!$D:$D,'Production value per land area'!$A181,'Agricultural Land'!$I:$I,'Production value per land area'!G$1)</f>
        <v>641.25115697727279</v>
      </c>
      <c r="H181" s="2">
        <f>SUMIFS('Gross Production Value'!$L:$L,'Gross Production Value'!$D:$D,'Production value per land area'!$A181,'Gross Production Value'!$I:$I,'Production value per land area'!H$1)/SUMIFS('Agricultural Land'!$L:$L,'Agricultural Land'!$D:$D,'Production value per land area'!$A181,'Agricultural Land'!$I:$I,'Production value per land area'!H$1)</f>
        <v>631.13605913636366</v>
      </c>
    </row>
    <row r="182" spans="1:8" x14ac:dyDescent="0.25">
      <c r="A182" t="s">
        <v>208</v>
      </c>
      <c r="B182" s="2">
        <f>SUMIFS('Gross Production Value'!$L:$L,'Gross Production Value'!$D:$D,'Production value per land area'!$A182,'Gross Production Value'!$I:$I,'Production value per land area'!B$1)/SUMIFS('Agricultural Land'!$L:$L,'Agricultural Land'!$D:$D,'Production value per land area'!$A182,'Agricultural Land'!$I:$I,'Production value per land area'!B$1)</f>
        <v>19.788989238751832</v>
      </c>
      <c r="C182" s="2">
        <f>SUMIFS('Gross Production Value'!$L:$L,'Gross Production Value'!$D:$D,'Production value per land area'!$A182,'Gross Production Value'!$I:$I,'Production value per land area'!C$1)/SUMIFS('Agricultural Land'!$L:$L,'Agricultural Land'!$D:$D,'Production value per land area'!$A182,'Agricultural Land'!$I:$I,'Production value per land area'!C$1)</f>
        <v>19.824580690751379</v>
      </c>
      <c r="D182" s="2">
        <f>SUMIFS('Gross Production Value'!$L:$L,'Gross Production Value'!$D:$D,'Production value per land area'!$A182,'Gross Production Value'!$I:$I,'Production value per land area'!D$1)/SUMIFS('Agricultural Land'!$L:$L,'Agricultural Land'!$D:$D,'Production value per land area'!$A182,'Agricultural Land'!$I:$I,'Production value per land area'!D$1)</f>
        <v>19.779717797888605</v>
      </c>
      <c r="E182" s="2">
        <f>SUMIFS('Gross Production Value'!$L:$L,'Gross Production Value'!$D:$D,'Production value per land area'!$A182,'Gross Production Value'!$I:$I,'Production value per land area'!E$1)/SUMIFS('Agricultural Land'!$L:$L,'Agricultural Land'!$D:$D,'Production value per land area'!$A182,'Agricultural Land'!$I:$I,'Production value per land area'!E$1)</f>
        <v>20.306210655327618</v>
      </c>
      <c r="F182" s="2">
        <f>SUMIFS('Gross Production Value'!$L:$L,'Gross Production Value'!$D:$D,'Production value per land area'!$A182,'Gross Production Value'!$I:$I,'Production value per land area'!F$1)/SUMIFS('Agricultural Land'!$L:$L,'Agricultural Land'!$D:$D,'Production value per land area'!$A182,'Agricultural Land'!$I:$I,'Production value per land area'!F$1)</f>
        <v>18.314011936588905</v>
      </c>
      <c r="G182" s="2">
        <f>SUMIFS('Gross Production Value'!$L:$L,'Gross Production Value'!$D:$D,'Production value per land area'!$A182,'Gross Production Value'!$I:$I,'Production value per land area'!G$1)/SUMIFS('Agricultural Land'!$L:$L,'Agricultural Land'!$D:$D,'Production value per land area'!$A182,'Agricultural Land'!$I:$I,'Production value per land area'!G$1)</f>
        <v>19.449273704561396</v>
      </c>
      <c r="H182" s="2">
        <f>SUMIFS('Gross Production Value'!$L:$L,'Gross Production Value'!$D:$D,'Production value per land area'!$A182,'Gross Production Value'!$I:$I,'Production value per land area'!H$1)/SUMIFS('Agricultural Land'!$L:$L,'Agricultural Land'!$D:$D,'Production value per land area'!$A182,'Agricultural Land'!$I:$I,'Production value per land area'!H$1)</f>
        <v>20.375361247830018</v>
      </c>
    </row>
    <row r="183" spans="1:8" x14ac:dyDescent="0.25">
      <c r="A183" t="s">
        <v>209</v>
      </c>
      <c r="B183" s="2">
        <f>SUMIFS('Gross Production Value'!$L:$L,'Gross Production Value'!$D:$D,'Production value per land area'!$A183,'Gross Production Value'!$I:$I,'Production value per land area'!B$1)/SUMIFS('Agricultural Land'!$L:$L,'Agricultural Land'!$D:$D,'Production value per land area'!$A183,'Agricultural Land'!$I:$I,'Production value per land area'!B$1)</f>
        <v>179.65466348794672</v>
      </c>
      <c r="C183" s="2">
        <f>SUMIFS('Gross Production Value'!$L:$L,'Gross Production Value'!$D:$D,'Production value per land area'!$A183,'Gross Production Value'!$I:$I,'Production value per land area'!C$1)/SUMIFS('Agricultural Land'!$L:$L,'Agricultural Land'!$D:$D,'Production value per land area'!$A183,'Agricultural Land'!$I:$I,'Production value per land area'!C$1)</f>
        <v>136.16998772258782</v>
      </c>
      <c r="D183" s="2">
        <f>SUMIFS('Gross Production Value'!$L:$L,'Gross Production Value'!$D:$D,'Production value per land area'!$A183,'Gross Production Value'!$I:$I,'Production value per land area'!D$1)/SUMIFS('Agricultural Land'!$L:$L,'Agricultural Land'!$D:$D,'Production value per land area'!$A183,'Agricultural Land'!$I:$I,'Production value per land area'!D$1)</f>
        <v>156.45857550451757</v>
      </c>
      <c r="E183" s="2">
        <f>SUMIFS('Gross Production Value'!$L:$L,'Gross Production Value'!$D:$D,'Production value per land area'!$A183,'Gross Production Value'!$I:$I,'Production value per land area'!E$1)/SUMIFS('Agricultural Land'!$L:$L,'Agricultural Land'!$D:$D,'Production value per land area'!$A183,'Agricultural Land'!$I:$I,'Production value per land area'!E$1)</f>
        <v>153.39809857983761</v>
      </c>
      <c r="F183" s="2">
        <f>SUMIFS('Gross Production Value'!$L:$L,'Gross Production Value'!$D:$D,'Production value per land area'!$A183,'Gross Production Value'!$I:$I,'Production value per land area'!F$1)/SUMIFS('Agricultural Land'!$L:$L,'Agricultural Land'!$D:$D,'Production value per land area'!$A183,'Agricultural Land'!$I:$I,'Production value per land area'!F$1)</f>
        <v>157.75127089866999</v>
      </c>
      <c r="G183" s="2">
        <f>SUMIFS('Gross Production Value'!$L:$L,'Gross Production Value'!$D:$D,'Production value per land area'!$A183,'Gross Production Value'!$I:$I,'Production value per land area'!G$1)/SUMIFS('Agricultural Land'!$L:$L,'Agricultural Land'!$D:$D,'Production value per land area'!$A183,'Agricultural Land'!$I:$I,'Production value per land area'!G$1)</f>
        <v>201.50024526766597</v>
      </c>
      <c r="H183" s="2">
        <f>SUMIFS('Gross Production Value'!$L:$L,'Gross Production Value'!$D:$D,'Production value per land area'!$A183,'Gross Production Value'!$I:$I,'Production value per land area'!H$1)/SUMIFS('Agricultural Land'!$L:$L,'Agricultural Land'!$D:$D,'Production value per land area'!$A183,'Agricultural Land'!$I:$I,'Production value per land area'!H$1)</f>
        <v>183.11630691529624</v>
      </c>
    </row>
    <row r="184" spans="1:8" x14ac:dyDescent="0.25">
      <c r="A184" t="s">
        <v>210</v>
      </c>
      <c r="B184" s="2">
        <f>SUMIFS('Gross Production Value'!$L:$L,'Gross Production Value'!$D:$D,'Production value per land area'!$A184,'Gross Production Value'!$I:$I,'Production value per land area'!B$1)/SUMIFS('Agricultural Land'!$L:$L,'Agricultural Land'!$D:$D,'Production value per land area'!$A184,'Agricultural Land'!$I:$I,'Production value per land area'!B$1)</f>
        <v>1329.5015846791232</v>
      </c>
      <c r="C184" s="2">
        <f>SUMIFS('Gross Production Value'!$L:$L,'Gross Production Value'!$D:$D,'Production value per land area'!$A184,'Gross Production Value'!$I:$I,'Production value per land area'!C$1)/SUMIFS('Agricultural Land'!$L:$L,'Agricultural Land'!$D:$D,'Production value per land area'!$A184,'Agricultural Land'!$I:$I,'Production value per land area'!C$1)</f>
        <v>1342.040928122839</v>
      </c>
      <c r="D184" s="2">
        <f>SUMIFS('Gross Production Value'!$L:$L,'Gross Production Value'!$D:$D,'Production value per land area'!$A184,'Gross Production Value'!$I:$I,'Production value per land area'!D$1)/SUMIFS('Agricultural Land'!$L:$L,'Agricultural Land'!$D:$D,'Production value per land area'!$A184,'Agricultural Land'!$I:$I,'Production value per land area'!D$1)</f>
        <v>1098.5434617723677</v>
      </c>
      <c r="E184" s="2">
        <f>SUMIFS('Gross Production Value'!$L:$L,'Gross Production Value'!$D:$D,'Production value per land area'!$A184,'Gross Production Value'!$I:$I,'Production value per land area'!E$1)/SUMIFS('Agricultural Land'!$L:$L,'Agricultural Land'!$D:$D,'Production value per land area'!$A184,'Agricultural Land'!$I:$I,'Production value per land area'!E$1)</f>
        <v>1325.7060305502407</v>
      </c>
      <c r="F184" s="2">
        <f>SUMIFS('Gross Production Value'!$L:$L,'Gross Production Value'!$D:$D,'Production value per land area'!$A184,'Gross Production Value'!$I:$I,'Production value per land area'!F$1)/SUMIFS('Agricultural Land'!$L:$L,'Agricultural Land'!$D:$D,'Production value per land area'!$A184,'Agricultural Land'!$I:$I,'Production value per land area'!F$1)</f>
        <v>1319.641022377082</v>
      </c>
      <c r="G184" s="2">
        <f>SUMIFS('Gross Production Value'!$L:$L,'Gross Production Value'!$D:$D,'Production value per land area'!$A184,'Gross Production Value'!$I:$I,'Production value per land area'!G$1)/SUMIFS('Agricultural Land'!$L:$L,'Agricultural Land'!$D:$D,'Production value per land area'!$A184,'Agricultural Land'!$I:$I,'Production value per land area'!G$1)</f>
        <v>1234.7086761350188</v>
      </c>
      <c r="H184" s="2">
        <f>SUMIFS('Gross Production Value'!$L:$L,'Gross Production Value'!$D:$D,'Production value per land area'!$A184,'Gross Production Value'!$I:$I,'Production value per land area'!H$1)/SUMIFS('Agricultural Land'!$L:$L,'Agricultural Land'!$D:$D,'Production value per land area'!$A184,'Agricultural Land'!$I:$I,'Production value per land area'!H$1)</f>
        <v>1381.1142071435186</v>
      </c>
    </row>
    <row r="185" spans="1:8" x14ac:dyDescent="0.25">
      <c r="A185" t="s">
        <v>211</v>
      </c>
      <c r="B185" s="2">
        <f>SUMIFS('Gross Production Value'!$L:$L,'Gross Production Value'!$D:$D,'Production value per land area'!$A185,'Gross Production Value'!$I:$I,'Production value per land area'!B$1)/SUMIFS('Agricultural Land'!$L:$L,'Agricultural Land'!$D:$D,'Production value per land area'!$A185,'Agricultural Land'!$I:$I,'Production value per land area'!B$1)</f>
        <v>1900.69496875</v>
      </c>
      <c r="C185" s="2">
        <f>SUMIFS('Gross Production Value'!$L:$L,'Gross Production Value'!$D:$D,'Production value per land area'!$A185,'Gross Production Value'!$I:$I,'Production value per land area'!C$1)/SUMIFS('Agricultural Land'!$L:$L,'Agricultural Land'!$D:$D,'Production value per land area'!$A185,'Agricultural Land'!$I:$I,'Production value per land area'!C$1)</f>
        <v>3369.8404066666667</v>
      </c>
      <c r="D185" s="2">
        <f>SUMIFS('Gross Production Value'!$L:$L,'Gross Production Value'!$D:$D,'Production value per land area'!$A185,'Gross Production Value'!$I:$I,'Production value per land area'!D$1)/SUMIFS('Agricultural Land'!$L:$L,'Agricultural Land'!$D:$D,'Production value per land area'!$A185,'Agricultural Land'!$I:$I,'Production value per land area'!D$1)</f>
        <v>3398.7809813333333</v>
      </c>
      <c r="E185" s="2">
        <f>SUMIFS('Gross Production Value'!$L:$L,'Gross Production Value'!$D:$D,'Production value per land area'!$A185,'Gross Production Value'!$I:$I,'Production value per land area'!E$1)/SUMIFS('Agricultural Land'!$L:$L,'Agricultural Land'!$D:$D,'Production value per land area'!$A185,'Agricultural Land'!$I:$I,'Production value per land area'!E$1)</f>
        <v>3357.9119329032255</v>
      </c>
      <c r="F185" s="2">
        <f>SUMIFS('Gross Production Value'!$L:$L,'Gross Production Value'!$D:$D,'Production value per land area'!$A185,'Gross Production Value'!$I:$I,'Production value per land area'!F$1)/SUMIFS('Agricultural Land'!$L:$L,'Agricultural Land'!$D:$D,'Production value per land area'!$A185,'Agricultural Land'!$I:$I,'Production value per land area'!F$1)</f>
        <v>3430.0954393548391</v>
      </c>
      <c r="G185" s="2">
        <f>SUMIFS('Gross Production Value'!$L:$L,'Gross Production Value'!$D:$D,'Production value per land area'!$A185,'Gross Production Value'!$I:$I,'Production value per land area'!G$1)/SUMIFS('Agricultural Land'!$L:$L,'Agricultural Land'!$D:$D,'Production value per land area'!$A185,'Agricultural Land'!$I:$I,'Production value per land area'!G$1)</f>
        <v>3194.4343658064513</v>
      </c>
      <c r="H185" s="2">
        <f>SUMIFS('Gross Production Value'!$L:$L,'Gross Production Value'!$D:$D,'Production value per land area'!$A185,'Gross Production Value'!$I:$I,'Production value per land area'!H$1)/SUMIFS('Agricultural Land'!$L:$L,'Agricultural Land'!$D:$D,'Production value per land area'!$A185,'Agricultural Land'!$I:$I,'Production value per land area'!H$1)</f>
        <v>3156.8420599999999</v>
      </c>
    </row>
    <row r="186" spans="1:8" x14ac:dyDescent="0.25">
      <c r="A186" t="s">
        <v>212</v>
      </c>
      <c r="B186" s="2">
        <f>SUMIFS('Gross Production Value'!$L:$L,'Gross Production Value'!$D:$D,'Production value per land area'!$A186,'Gross Production Value'!$I:$I,'Production value per land area'!B$1)/SUMIFS('Agricultural Land'!$L:$L,'Agricultural Land'!$D:$D,'Production value per land area'!$A186,'Agricultural Land'!$I:$I,'Production value per land area'!B$1)</f>
        <v>282.85210930215396</v>
      </c>
      <c r="C186" s="2">
        <f>SUMIFS('Gross Production Value'!$L:$L,'Gross Production Value'!$D:$D,'Production value per land area'!$A186,'Gross Production Value'!$I:$I,'Production value per land area'!C$1)/SUMIFS('Agricultural Land'!$L:$L,'Agricultural Land'!$D:$D,'Production value per land area'!$A186,'Agricultural Land'!$I:$I,'Production value per land area'!C$1)</f>
        <v>295.03079845008125</v>
      </c>
      <c r="D186" s="2">
        <f>SUMIFS('Gross Production Value'!$L:$L,'Gross Production Value'!$D:$D,'Production value per land area'!$A186,'Gross Production Value'!$I:$I,'Production value per land area'!D$1)/SUMIFS('Agricultural Land'!$L:$L,'Agricultural Land'!$D:$D,'Production value per land area'!$A186,'Agricultural Land'!$I:$I,'Production value per land area'!D$1)</f>
        <v>318.58191083471257</v>
      </c>
      <c r="E186" s="2">
        <f>SUMIFS('Gross Production Value'!$L:$L,'Gross Production Value'!$D:$D,'Production value per land area'!$A186,'Gross Production Value'!$I:$I,'Production value per land area'!E$1)/SUMIFS('Agricultural Land'!$L:$L,'Agricultural Land'!$D:$D,'Production value per land area'!$A186,'Agricultural Land'!$I:$I,'Production value per land area'!E$1)</f>
        <v>324.6527605262558</v>
      </c>
      <c r="F186" s="2">
        <f>SUMIFS('Gross Production Value'!$L:$L,'Gross Production Value'!$D:$D,'Production value per land area'!$A186,'Gross Production Value'!$I:$I,'Production value per land area'!F$1)/SUMIFS('Agricultural Land'!$L:$L,'Agricultural Land'!$D:$D,'Production value per land area'!$A186,'Agricultural Land'!$I:$I,'Production value per land area'!F$1)</f>
        <v>328.23889071689035</v>
      </c>
      <c r="G186" s="2">
        <f>SUMIFS('Gross Production Value'!$L:$L,'Gross Production Value'!$D:$D,'Production value per land area'!$A186,'Gross Production Value'!$I:$I,'Production value per land area'!G$1)/SUMIFS('Agricultural Land'!$L:$L,'Agricultural Land'!$D:$D,'Production value per land area'!$A186,'Agricultural Land'!$I:$I,'Production value per land area'!G$1)</f>
        <v>322.61958126487718</v>
      </c>
      <c r="H186" s="2">
        <f>SUMIFS('Gross Production Value'!$L:$L,'Gross Production Value'!$D:$D,'Production value per land area'!$A186,'Gross Production Value'!$I:$I,'Production value per land area'!H$1)/SUMIFS('Agricultural Land'!$L:$L,'Agricultural Land'!$D:$D,'Production value per land area'!$A186,'Agricultural Land'!$I:$I,'Production value per land area'!H$1)</f>
        <v>372.02752984477081</v>
      </c>
    </row>
    <row r="187" spans="1:8" x14ac:dyDescent="0.25">
      <c r="A187" t="s">
        <v>213</v>
      </c>
      <c r="B187" s="2">
        <f>SUMIFS('Gross Production Value'!$L:$L,'Gross Production Value'!$D:$D,'Production value per land area'!$A187,'Gross Production Value'!$I:$I,'Production value per land area'!B$1)/SUMIFS('Agricultural Land'!$L:$L,'Agricultural Land'!$D:$D,'Production value per land area'!$A187,'Agricultural Land'!$I:$I,'Production value per land area'!B$1)</f>
        <v>33785.277763513513</v>
      </c>
      <c r="C187" s="2">
        <f>SUMIFS('Gross Production Value'!$L:$L,'Gross Production Value'!$D:$D,'Production value per land area'!$A187,'Gross Production Value'!$I:$I,'Production value per land area'!C$1)/SUMIFS('Agricultural Land'!$L:$L,'Agricultural Land'!$D:$D,'Production value per land area'!$A187,'Agricultural Land'!$I:$I,'Production value per land area'!C$1)</f>
        <v>37518.694435616439</v>
      </c>
      <c r="D187" s="2">
        <f>SUMIFS('Gross Production Value'!$L:$L,'Gross Production Value'!$D:$D,'Production value per land area'!$A187,'Gross Production Value'!$I:$I,'Production value per land area'!D$1)/SUMIFS('Agricultural Land'!$L:$L,'Agricultural Land'!$D:$D,'Production value per land area'!$A187,'Agricultural Land'!$I:$I,'Production value per land area'!D$1)</f>
        <v>38939.853882191783</v>
      </c>
      <c r="E187" s="2">
        <f>SUMIFS('Gross Production Value'!$L:$L,'Gross Production Value'!$D:$D,'Production value per land area'!$A187,'Gross Production Value'!$I:$I,'Production value per land area'!E$1)/SUMIFS('Agricultural Land'!$L:$L,'Agricultural Land'!$D:$D,'Production value per land area'!$A187,'Agricultural Land'!$I:$I,'Production value per land area'!E$1)</f>
        <v>45248.40802985074</v>
      </c>
      <c r="F187" s="2">
        <f>SUMIFS('Gross Production Value'!$L:$L,'Gross Production Value'!$D:$D,'Production value per land area'!$A187,'Gross Production Value'!$I:$I,'Production value per land area'!F$1)/SUMIFS('Agricultural Land'!$L:$L,'Agricultural Land'!$D:$D,'Production value per land area'!$A187,'Agricultural Land'!$I:$I,'Production value per land area'!F$1)</f>
        <v>45810.921286363635</v>
      </c>
      <c r="G187" s="2">
        <f>SUMIFS('Gross Production Value'!$L:$L,'Gross Production Value'!$D:$D,'Production value per land area'!$A187,'Gross Production Value'!$I:$I,'Production value per land area'!G$1)/SUMIFS('Agricultural Land'!$L:$L,'Agricultural Land'!$D:$D,'Production value per land area'!$A187,'Agricultural Land'!$I:$I,'Production value per land area'!G$1)</f>
        <v>44915.374821212121</v>
      </c>
      <c r="H187" s="2">
        <f>SUMIFS('Gross Production Value'!$L:$L,'Gross Production Value'!$D:$D,'Production value per land area'!$A187,'Gross Production Value'!$I:$I,'Production value per land area'!H$1)/SUMIFS('Agricultural Land'!$L:$L,'Agricultural Land'!$D:$D,'Production value per land area'!$A187,'Agricultural Land'!$I:$I,'Production value per land area'!H$1)</f>
        <v>47117.135299999994</v>
      </c>
    </row>
    <row r="188" spans="1:8" x14ac:dyDescent="0.25">
      <c r="A188" t="s">
        <v>214</v>
      </c>
      <c r="B188" s="2">
        <f>SUMIFS('Gross Production Value'!$L:$L,'Gross Production Value'!$D:$D,'Production value per land area'!$A188,'Gross Production Value'!$I:$I,'Production value per land area'!B$1)/SUMIFS('Agricultural Land'!$L:$L,'Agricultural Land'!$D:$D,'Production value per land area'!$A188,'Agricultural Land'!$I:$I,'Production value per land area'!B$1)</f>
        <v>760.10779137604777</v>
      </c>
      <c r="C188" s="2">
        <f>SUMIFS('Gross Production Value'!$L:$L,'Gross Production Value'!$D:$D,'Production value per land area'!$A188,'Gross Production Value'!$I:$I,'Production value per land area'!C$1)/SUMIFS('Agricultural Land'!$L:$L,'Agricultural Land'!$D:$D,'Production value per land area'!$A188,'Agricultural Land'!$I:$I,'Production value per land area'!C$1)</f>
        <v>829.16756473959686</v>
      </c>
      <c r="D188" s="2">
        <f>SUMIFS('Gross Production Value'!$L:$L,'Gross Production Value'!$D:$D,'Production value per land area'!$A188,'Gross Production Value'!$I:$I,'Production value per land area'!D$1)/SUMIFS('Agricultural Land'!$L:$L,'Agricultural Land'!$D:$D,'Production value per land area'!$A188,'Agricultural Land'!$I:$I,'Production value per land area'!D$1)</f>
        <v>714.99917258275389</v>
      </c>
      <c r="E188" s="2">
        <f>SUMIFS('Gross Production Value'!$L:$L,'Gross Production Value'!$D:$D,'Production value per land area'!$A188,'Gross Production Value'!$I:$I,'Production value per land area'!E$1)/SUMIFS('Agricultural Land'!$L:$L,'Agricultural Land'!$D:$D,'Production value per land area'!$A188,'Agricultural Land'!$I:$I,'Production value per land area'!E$1)</f>
        <v>796.36459052603777</v>
      </c>
      <c r="F188" s="2">
        <f>SUMIFS('Gross Production Value'!$L:$L,'Gross Production Value'!$D:$D,'Production value per land area'!$A188,'Gross Production Value'!$I:$I,'Production value per land area'!F$1)/SUMIFS('Agricultural Land'!$L:$L,'Agricultural Land'!$D:$D,'Production value per land area'!$A188,'Agricultural Land'!$I:$I,'Production value per land area'!F$1)</f>
        <v>918.28712453953631</v>
      </c>
      <c r="G188" s="2">
        <f>SUMIFS('Gross Production Value'!$L:$L,'Gross Production Value'!$D:$D,'Production value per land area'!$A188,'Gross Production Value'!$I:$I,'Production value per land area'!G$1)/SUMIFS('Agricultural Land'!$L:$L,'Agricultural Land'!$D:$D,'Production value per land area'!$A188,'Agricultural Land'!$I:$I,'Production value per land area'!G$1)</f>
        <v>818.59630049083989</v>
      </c>
      <c r="H188" s="2">
        <f>SUMIFS('Gross Production Value'!$L:$L,'Gross Production Value'!$D:$D,'Production value per land area'!$A188,'Gross Production Value'!$I:$I,'Production value per land area'!H$1)/SUMIFS('Agricultural Land'!$L:$L,'Agricultural Land'!$D:$D,'Production value per land area'!$A188,'Agricultural Land'!$I:$I,'Production value per land area'!H$1)</f>
        <v>939.79926401643695</v>
      </c>
    </row>
    <row r="189" spans="1:8" x14ac:dyDescent="0.25">
      <c r="A189" t="s">
        <v>215</v>
      </c>
      <c r="B189" s="2">
        <f>SUMIFS('Gross Production Value'!$L:$L,'Gross Production Value'!$D:$D,'Production value per land area'!$A189,'Gross Production Value'!$I:$I,'Production value per land area'!B$1)/SUMIFS('Agricultural Land'!$L:$L,'Agricultural Land'!$D:$D,'Production value per land area'!$A189,'Agricultural Land'!$I:$I,'Production value per land area'!B$1)</f>
        <v>1187.788682726894</v>
      </c>
      <c r="C189" s="2">
        <f>SUMIFS('Gross Production Value'!$L:$L,'Gross Production Value'!$D:$D,'Production value per land area'!$A189,'Gross Production Value'!$I:$I,'Production value per land area'!C$1)/SUMIFS('Agricultural Land'!$L:$L,'Agricultural Land'!$D:$D,'Production value per land area'!$A189,'Agricultural Land'!$I:$I,'Production value per land area'!C$1)</f>
        <v>1185.8488530300833</v>
      </c>
      <c r="D189" s="2">
        <f>SUMIFS('Gross Production Value'!$L:$L,'Gross Production Value'!$D:$D,'Production value per land area'!$A189,'Gross Production Value'!$I:$I,'Production value per land area'!D$1)/SUMIFS('Agricultural Land'!$L:$L,'Agricultural Land'!$D:$D,'Production value per land area'!$A189,'Agricultural Land'!$I:$I,'Production value per land area'!D$1)</f>
        <v>1119.581420958172</v>
      </c>
      <c r="E189" s="2">
        <f>SUMIFS('Gross Production Value'!$L:$L,'Gross Production Value'!$D:$D,'Production value per land area'!$A189,'Gross Production Value'!$I:$I,'Production value per land area'!E$1)/SUMIFS('Agricultural Land'!$L:$L,'Agricultural Land'!$D:$D,'Production value per land area'!$A189,'Agricultural Land'!$I:$I,'Production value per land area'!E$1)</f>
        <v>1099.741556090526</v>
      </c>
      <c r="F189" s="2">
        <f>SUMIFS('Gross Production Value'!$L:$L,'Gross Production Value'!$D:$D,'Production value per land area'!$A189,'Gross Production Value'!$I:$I,'Production value per land area'!F$1)/SUMIFS('Agricultural Land'!$L:$L,'Agricultural Land'!$D:$D,'Production value per land area'!$A189,'Agricultural Land'!$I:$I,'Production value per land area'!F$1)</f>
        <v>1155.8961361280983</v>
      </c>
      <c r="G189" s="2">
        <f>SUMIFS('Gross Production Value'!$L:$L,'Gross Production Value'!$D:$D,'Production value per land area'!$A189,'Gross Production Value'!$I:$I,'Production value per land area'!G$1)/SUMIFS('Agricultural Land'!$L:$L,'Agricultural Land'!$D:$D,'Production value per land area'!$A189,'Agricultural Land'!$I:$I,'Production value per land area'!G$1)</f>
        <v>1201.7156263702575</v>
      </c>
      <c r="H189" s="2">
        <f>SUMIFS('Gross Production Value'!$L:$L,'Gross Production Value'!$D:$D,'Production value per land area'!$A189,'Gross Production Value'!$I:$I,'Production value per land area'!H$1)/SUMIFS('Agricultural Land'!$L:$L,'Agricultural Land'!$D:$D,'Production value per land area'!$A189,'Agricultural Land'!$I:$I,'Production value per land area'!H$1)</f>
        <v>1158.2762042754421</v>
      </c>
    </row>
    <row r="190" spans="1:8" x14ac:dyDescent="0.25">
      <c r="A190" t="s">
        <v>216</v>
      </c>
      <c r="B190" s="2">
        <f>SUMIFS('Gross Production Value'!$L:$L,'Gross Production Value'!$D:$D,'Production value per land area'!$A190,'Gross Production Value'!$I:$I,'Production value per land area'!B$1)/SUMIFS('Agricultural Land'!$L:$L,'Agricultural Land'!$D:$D,'Production value per land area'!$A190,'Agricultural Land'!$I:$I,'Production value per land area'!B$1)</f>
        <v>1069.701803542056</v>
      </c>
      <c r="C190" s="2">
        <f>SUMIFS('Gross Production Value'!$L:$L,'Gross Production Value'!$D:$D,'Production value per land area'!$A190,'Gross Production Value'!$I:$I,'Production value per land area'!C$1)/SUMIFS('Agricultural Land'!$L:$L,'Agricultural Land'!$D:$D,'Production value per land area'!$A190,'Agricultural Land'!$I:$I,'Production value per land area'!C$1)</f>
        <v>1082.6976719065422</v>
      </c>
      <c r="D190" s="2">
        <f>SUMIFS('Gross Production Value'!$L:$L,'Gross Production Value'!$D:$D,'Production value per land area'!$A190,'Gross Production Value'!$I:$I,'Production value per land area'!D$1)/SUMIFS('Agricultural Land'!$L:$L,'Agricultural Land'!$D:$D,'Production value per land area'!$A190,'Agricultural Land'!$I:$I,'Production value per land area'!D$1)</f>
        <v>1073.5575286296296</v>
      </c>
      <c r="E190" s="2">
        <f>SUMIFS('Gross Production Value'!$L:$L,'Gross Production Value'!$D:$D,'Production value per land area'!$A190,'Gross Production Value'!$I:$I,'Production value per land area'!E$1)/SUMIFS('Agricultural Land'!$L:$L,'Agricultural Land'!$D:$D,'Production value per land area'!$A190,'Agricultural Land'!$I:$I,'Production value per land area'!E$1)</f>
        <v>1101.5410468240741</v>
      </c>
      <c r="F190" s="2">
        <f>SUMIFS('Gross Production Value'!$L:$L,'Gross Production Value'!$D:$D,'Production value per land area'!$A190,'Gross Production Value'!$I:$I,'Production value per land area'!F$1)/SUMIFS('Agricultural Land'!$L:$L,'Agricultural Land'!$D:$D,'Production value per land area'!$A190,'Agricultural Land'!$I:$I,'Production value per land area'!F$1)</f>
        <v>1120.4963226203704</v>
      </c>
      <c r="G190" s="2">
        <f>SUMIFS('Gross Production Value'!$L:$L,'Gross Production Value'!$D:$D,'Production value per land area'!$A190,'Gross Production Value'!$I:$I,'Production value per land area'!G$1)/SUMIFS('Agricultural Land'!$L:$L,'Agricultural Land'!$D:$D,'Production value per land area'!$A190,'Agricultural Land'!$I:$I,'Production value per land area'!G$1)</f>
        <v>1111.3896148425927</v>
      </c>
      <c r="H190" s="2">
        <f>SUMIFS('Gross Production Value'!$L:$L,'Gross Production Value'!$D:$D,'Production value per land area'!$A190,'Gross Production Value'!$I:$I,'Production value per land area'!H$1)/SUMIFS('Agricultural Land'!$L:$L,'Agricultural Land'!$D:$D,'Production value per land area'!$A190,'Agricultural Land'!$I:$I,'Production value per land area'!H$1)</f>
        <v>1076.6470280185185</v>
      </c>
    </row>
    <row r="191" spans="1:8" x14ac:dyDescent="0.25">
      <c r="A191" t="s">
        <v>217</v>
      </c>
      <c r="B191" s="2">
        <f>SUMIFS('Gross Production Value'!$L:$L,'Gross Production Value'!$D:$D,'Production value per land area'!$A191,'Gross Production Value'!$I:$I,'Production value per land area'!B$1)/SUMIFS('Agricultural Land'!$L:$L,'Agricultural Land'!$D:$D,'Production value per land area'!$A191,'Agricultural Land'!$I:$I,'Production value per land area'!B$1)</f>
        <v>37.346056015160443</v>
      </c>
      <c r="C191" s="2">
        <f>SUMIFS('Gross Production Value'!$L:$L,'Gross Production Value'!$D:$D,'Production value per land area'!$A191,'Gross Production Value'!$I:$I,'Production value per land area'!C$1)/SUMIFS('Agricultural Land'!$L:$L,'Agricultural Land'!$D:$D,'Production value per land area'!$A191,'Agricultural Land'!$I:$I,'Production value per land area'!C$1)</f>
        <v>38.593870825520121</v>
      </c>
      <c r="D191" s="2">
        <f>SUMIFS('Gross Production Value'!$L:$L,'Gross Production Value'!$D:$D,'Production value per land area'!$A191,'Gross Production Value'!$I:$I,'Production value per land area'!D$1)/SUMIFS('Agricultural Land'!$L:$L,'Agricultural Land'!$D:$D,'Production value per land area'!$A191,'Agricultural Land'!$I:$I,'Production value per land area'!D$1)</f>
        <v>39.586911109982964</v>
      </c>
      <c r="E191" s="2">
        <f>SUMIFS('Gross Production Value'!$L:$L,'Gross Production Value'!$D:$D,'Production value per land area'!$A191,'Gross Production Value'!$I:$I,'Production value per land area'!E$1)/SUMIFS('Agricultural Land'!$L:$L,'Agricultural Land'!$D:$D,'Production value per land area'!$A191,'Agricultural Land'!$I:$I,'Production value per land area'!E$1)</f>
        <v>41.73878406134844</v>
      </c>
      <c r="F191" s="2">
        <f>SUMIFS('Gross Production Value'!$L:$L,'Gross Production Value'!$D:$D,'Production value per land area'!$A191,'Gross Production Value'!$I:$I,'Production value per land area'!F$1)/SUMIFS('Agricultural Land'!$L:$L,'Agricultural Land'!$D:$D,'Production value per land area'!$A191,'Agricultural Land'!$I:$I,'Production value per land area'!F$1)</f>
        <v>39.325309871614728</v>
      </c>
      <c r="G191" s="2">
        <f>SUMIFS('Gross Production Value'!$L:$L,'Gross Production Value'!$D:$D,'Production value per land area'!$A191,'Gross Production Value'!$I:$I,'Production value per land area'!G$1)/SUMIFS('Agricultural Land'!$L:$L,'Agricultural Land'!$D:$D,'Production value per land area'!$A191,'Agricultural Land'!$I:$I,'Production value per land area'!G$1)</f>
        <v>38.99875739408499</v>
      </c>
      <c r="H191" s="2">
        <f>SUMIFS('Gross Production Value'!$L:$L,'Gross Production Value'!$D:$D,'Production value per land area'!$A191,'Gross Production Value'!$I:$I,'Production value per land area'!H$1)/SUMIFS('Agricultural Land'!$L:$L,'Agricultural Land'!$D:$D,'Production value per land area'!$A191,'Agricultural Land'!$I:$I,'Production value per land area'!H$1)</f>
        <v>38.536684308940508</v>
      </c>
    </row>
    <row r="192" spans="1:8" x14ac:dyDescent="0.25">
      <c r="A192" t="s">
        <v>218</v>
      </c>
      <c r="B192" s="2">
        <f>SUMIFS('Gross Production Value'!$L:$L,'Gross Production Value'!$D:$D,'Production value per land area'!$A192,'Gross Production Value'!$I:$I,'Production value per land area'!B$1)/SUMIFS('Agricultural Land'!$L:$L,'Agricultural Land'!$D:$D,'Production value per land area'!$A192,'Agricultural Land'!$I:$I,'Production value per land area'!B$1)</f>
        <v>135.33456946854713</v>
      </c>
      <c r="C192" s="2">
        <f>SUMIFS('Gross Production Value'!$L:$L,'Gross Production Value'!$D:$D,'Production value per land area'!$A192,'Gross Production Value'!$I:$I,'Production value per land area'!C$1)/SUMIFS('Agricultural Land'!$L:$L,'Agricultural Land'!$D:$D,'Production value per land area'!$A192,'Agricultural Land'!$I:$I,'Production value per land area'!C$1)</f>
        <v>134.95893890113516</v>
      </c>
      <c r="D192" s="2">
        <f>SUMIFS('Gross Production Value'!$L:$L,'Gross Production Value'!$D:$D,'Production value per land area'!$A192,'Gross Production Value'!$I:$I,'Production value per land area'!D$1)/SUMIFS('Agricultural Land'!$L:$L,'Agricultural Land'!$D:$D,'Production value per land area'!$A192,'Agricultural Land'!$I:$I,'Production value per land area'!D$1)</f>
        <v>139.48926589885926</v>
      </c>
      <c r="E192" s="2">
        <f>SUMIFS('Gross Production Value'!$L:$L,'Gross Production Value'!$D:$D,'Production value per land area'!$A192,'Gross Production Value'!$I:$I,'Production value per land area'!E$1)/SUMIFS('Agricultural Land'!$L:$L,'Agricultural Land'!$D:$D,'Production value per land area'!$A192,'Agricultural Land'!$I:$I,'Production value per land area'!E$1)</f>
        <v>142.53362000680914</v>
      </c>
      <c r="F192" s="2">
        <f>SUMIFS('Gross Production Value'!$L:$L,'Gross Production Value'!$D:$D,'Production value per land area'!$A192,'Gross Production Value'!$I:$I,'Production value per land area'!F$1)/SUMIFS('Agricultural Land'!$L:$L,'Agricultural Land'!$D:$D,'Production value per land area'!$A192,'Agricultural Land'!$I:$I,'Production value per land area'!F$1)</f>
        <v>146.79950435723109</v>
      </c>
      <c r="G192" s="2">
        <f>SUMIFS('Gross Production Value'!$L:$L,'Gross Production Value'!$D:$D,'Production value per land area'!$A192,'Gross Production Value'!$I:$I,'Production value per land area'!G$1)/SUMIFS('Agricultural Land'!$L:$L,'Agricultural Land'!$D:$D,'Production value per land area'!$A192,'Agricultural Land'!$I:$I,'Production value per land area'!G$1)</f>
        <v>141.81548898013307</v>
      </c>
      <c r="H192" s="2">
        <f>SUMIFS('Gross Production Value'!$L:$L,'Gross Production Value'!$D:$D,'Production value per land area'!$A192,'Gross Production Value'!$I:$I,'Production value per land area'!H$1)/SUMIFS('Agricultural Land'!$L:$L,'Agricultural Land'!$D:$D,'Production value per land area'!$A192,'Agricultural Land'!$I:$I,'Production value per land area'!H$1)</f>
        <v>135.97207681918394</v>
      </c>
    </row>
    <row r="193" spans="1:8" x14ac:dyDescent="0.25">
      <c r="A193" t="s">
        <v>219</v>
      </c>
      <c r="B193" s="2" t="e">
        <f>SUMIFS('Gross Production Value'!$L:$L,'Gross Production Value'!$D:$D,'Production value per land area'!$A193,'Gross Production Value'!$I:$I,'Production value per land area'!B$1)/SUMIFS('Agricultural Land'!$L:$L,'Agricultural Land'!$D:$D,'Production value per land area'!$A193,'Agricultural Land'!$I:$I,'Production value per land area'!B$1)</f>
        <v>#DIV/0!</v>
      </c>
      <c r="C193" s="2">
        <f>SUMIFS('Gross Production Value'!$L:$L,'Gross Production Value'!$D:$D,'Production value per land area'!$A193,'Gross Production Value'!$I:$I,'Production value per land area'!C$1)/SUMIFS('Agricultural Land'!$L:$L,'Agricultural Land'!$D:$D,'Production value per land area'!$A193,'Agricultural Land'!$I:$I,'Production value per land area'!C$1)</f>
        <v>0</v>
      </c>
      <c r="D193" s="2">
        <f>SUMIFS('Gross Production Value'!$L:$L,'Gross Production Value'!$D:$D,'Production value per land area'!$A193,'Gross Production Value'!$I:$I,'Production value per land area'!D$1)/SUMIFS('Agricultural Land'!$L:$L,'Agricultural Land'!$D:$D,'Production value per land area'!$A193,'Agricultural Land'!$I:$I,'Production value per land area'!D$1)</f>
        <v>61.688803360296077</v>
      </c>
      <c r="E193" s="2">
        <f>SUMIFS('Gross Production Value'!$L:$L,'Gross Production Value'!$D:$D,'Production value per land area'!$A193,'Gross Production Value'!$I:$I,'Production value per land area'!E$1)/SUMIFS('Agricultural Land'!$L:$L,'Agricultural Land'!$D:$D,'Production value per land area'!$A193,'Agricultural Land'!$I:$I,'Production value per land area'!E$1)</f>
        <v>64.374571756059609</v>
      </c>
      <c r="F193" s="2">
        <f>SUMIFS('Gross Production Value'!$L:$L,'Gross Production Value'!$D:$D,'Production value per land area'!$A193,'Gross Production Value'!$I:$I,'Production value per land area'!F$1)/SUMIFS('Agricultural Land'!$L:$L,'Agricultural Land'!$D:$D,'Production value per land area'!$A193,'Agricultural Land'!$I:$I,'Production value per land area'!F$1)</f>
        <v>65.618982947198347</v>
      </c>
      <c r="G193" s="2">
        <f>SUMIFS('Gross Production Value'!$L:$L,'Gross Production Value'!$D:$D,'Production value per land area'!$A193,'Gross Production Value'!$I:$I,'Production value per land area'!G$1)/SUMIFS('Agricultural Land'!$L:$L,'Agricultural Land'!$D:$D,'Production value per land area'!$A193,'Agricultural Land'!$I:$I,'Production value per land area'!G$1)</f>
        <v>65.598545617000539</v>
      </c>
      <c r="H193" s="2">
        <f>SUMIFS('Gross Production Value'!$L:$L,'Gross Production Value'!$D:$D,'Production value per land area'!$A193,'Gross Production Value'!$I:$I,'Production value per land area'!H$1)/SUMIFS('Agricultural Land'!$L:$L,'Agricultural Land'!$D:$D,'Production value per land area'!$A193,'Agricultural Land'!$I:$I,'Production value per land area'!H$1)</f>
        <v>67.049829138512322</v>
      </c>
    </row>
    <row r="194" spans="1:8" x14ac:dyDescent="0.25">
      <c r="A194" t="s">
        <v>220</v>
      </c>
      <c r="B194" s="2">
        <f>SUMIFS('Gross Production Value'!$L:$L,'Gross Production Value'!$D:$D,'Production value per land area'!$A194,'Gross Production Value'!$I:$I,'Production value per land area'!B$1)/SUMIFS('Agricultural Land'!$L:$L,'Agricultural Land'!$D:$D,'Production value per land area'!$A194,'Agricultural Land'!$I:$I,'Production value per land area'!B$1)</f>
        <v>1219.8057304944273</v>
      </c>
      <c r="C194" s="2">
        <f>SUMIFS('Gross Production Value'!$L:$L,'Gross Production Value'!$D:$D,'Production value per land area'!$A194,'Gross Production Value'!$I:$I,'Production value per land area'!C$1)/SUMIFS('Agricultural Land'!$L:$L,'Agricultural Land'!$D:$D,'Production value per land area'!$A194,'Agricultural Land'!$I:$I,'Production value per land area'!C$1)</f>
        <v>1285.3472483644039</v>
      </c>
      <c r="D194" s="2">
        <f>SUMIFS('Gross Production Value'!$L:$L,'Gross Production Value'!$D:$D,'Production value per land area'!$A194,'Gross Production Value'!$I:$I,'Production value per land area'!D$1)/SUMIFS('Agricultural Land'!$L:$L,'Agricultural Land'!$D:$D,'Production value per land area'!$A194,'Agricultural Land'!$I:$I,'Production value per land area'!D$1)</f>
        <v>1117.3670312267093</v>
      </c>
      <c r="E194" s="2">
        <f>SUMIFS('Gross Production Value'!$L:$L,'Gross Production Value'!$D:$D,'Production value per land area'!$A194,'Gross Production Value'!$I:$I,'Production value per land area'!E$1)/SUMIFS('Agricultural Land'!$L:$L,'Agricultural Land'!$D:$D,'Production value per land area'!$A194,'Agricultural Land'!$I:$I,'Production value per land area'!E$1)</f>
        <v>1376.8827690898208</v>
      </c>
      <c r="F194" s="2">
        <f>SUMIFS('Gross Production Value'!$L:$L,'Gross Production Value'!$D:$D,'Production value per land area'!$A194,'Gross Production Value'!$I:$I,'Production value per land area'!F$1)/SUMIFS('Agricultural Land'!$L:$L,'Agricultural Land'!$D:$D,'Production value per land area'!$A194,'Agricultural Land'!$I:$I,'Production value per land area'!F$1)</f>
        <v>1244.2817962975769</v>
      </c>
      <c r="G194" s="2">
        <f>SUMIFS('Gross Production Value'!$L:$L,'Gross Production Value'!$D:$D,'Production value per land area'!$A194,'Gross Production Value'!$I:$I,'Production value per land area'!G$1)/SUMIFS('Agricultural Land'!$L:$L,'Agricultural Land'!$D:$D,'Production value per land area'!$A194,'Agricultural Land'!$I:$I,'Production value per land area'!G$1)</f>
        <v>1285.1000802581229</v>
      </c>
      <c r="H194" s="2">
        <f>SUMIFS('Gross Production Value'!$L:$L,'Gross Production Value'!$D:$D,'Production value per land area'!$A194,'Gross Production Value'!$I:$I,'Production value per land area'!H$1)/SUMIFS('Agricultural Land'!$L:$L,'Agricultural Land'!$D:$D,'Production value per land area'!$A194,'Agricultural Land'!$I:$I,'Production value per land area'!H$1)</f>
        <v>1283.9815510316116</v>
      </c>
    </row>
    <row r="195" spans="1:8" x14ac:dyDescent="0.25">
      <c r="A195" t="s">
        <v>221</v>
      </c>
      <c r="B195" s="2">
        <f>SUMIFS('Gross Production Value'!$L:$L,'Gross Production Value'!$D:$D,'Production value per land area'!$A195,'Gross Production Value'!$I:$I,'Production value per land area'!B$1)/SUMIFS('Agricultural Land'!$L:$L,'Agricultural Land'!$D:$D,'Production value per land area'!$A195,'Agricultural Land'!$I:$I,'Production value per land area'!B$1)</f>
        <v>1155.6181297908397</v>
      </c>
      <c r="C195" s="2">
        <f>SUMIFS('Gross Production Value'!$L:$L,'Gross Production Value'!$D:$D,'Production value per land area'!$A195,'Gross Production Value'!$I:$I,'Production value per land area'!C$1)/SUMIFS('Agricultural Land'!$L:$L,'Agricultural Land'!$D:$D,'Production value per land area'!$A195,'Agricultural Land'!$I:$I,'Production value per land area'!C$1)</f>
        <v>1068.2856211043957</v>
      </c>
      <c r="D195" s="2">
        <f>SUMIFS('Gross Production Value'!$L:$L,'Gross Production Value'!$D:$D,'Production value per land area'!$A195,'Gross Production Value'!$I:$I,'Production value per land area'!D$1)/SUMIFS('Agricultural Land'!$L:$L,'Agricultural Land'!$D:$D,'Production value per land area'!$A195,'Agricultural Land'!$I:$I,'Production value per land area'!D$1)</f>
        <v>1123.5379243349441</v>
      </c>
      <c r="E195" s="2">
        <f>SUMIFS('Gross Production Value'!$L:$L,'Gross Production Value'!$D:$D,'Production value per land area'!$A195,'Gross Production Value'!$I:$I,'Production value per land area'!E$1)/SUMIFS('Agricultural Land'!$L:$L,'Agricultural Land'!$D:$D,'Production value per land area'!$A195,'Agricultural Land'!$I:$I,'Production value per land area'!E$1)</f>
        <v>1206.3217740875912</v>
      </c>
      <c r="F195" s="2">
        <f>SUMIFS('Gross Production Value'!$L:$L,'Gross Production Value'!$D:$D,'Production value per land area'!$A195,'Gross Production Value'!$I:$I,'Production value per land area'!F$1)/SUMIFS('Agricultural Land'!$L:$L,'Agricultural Land'!$D:$D,'Production value per land area'!$A195,'Agricultural Land'!$I:$I,'Production value per land area'!F$1)</f>
        <v>1094.1942357627738</v>
      </c>
      <c r="G195" s="2">
        <f>SUMIFS('Gross Production Value'!$L:$L,'Gross Production Value'!$D:$D,'Production value per land area'!$A195,'Gross Production Value'!$I:$I,'Production value per land area'!G$1)/SUMIFS('Agricultural Land'!$L:$L,'Agricultural Land'!$D:$D,'Production value per land area'!$A195,'Agricultural Land'!$I:$I,'Production value per land area'!G$1)</f>
        <v>1142.0384596025547</v>
      </c>
      <c r="H195" s="2">
        <f>SUMIFS('Gross Production Value'!$L:$L,'Gross Production Value'!$D:$D,'Production value per land area'!$A195,'Gross Production Value'!$I:$I,'Production value per land area'!H$1)/SUMIFS('Agricultural Land'!$L:$L,'Agricultural Land'!$D:$D,'Production value per land area'!$A195,'Agricultural Land'!$I:$I,'Production value per land area'!H$1)</f>
        <v>1148.6215827908759</v>
      </c>
    </row>
    <row r="196" spans="1:8" x14ac:dyDescent="0.25">
      <c r="A196" t="s">
        <v>222</v>
      </c>
      <c r="B196" s="2" t="e">
        <f>SUMIFS('Gross Production Value'!$L:$L,'Gross Production Value'!$D:$D,'Production value per land area'!$A196,'Gross Production Value'!$I:$I,'Production value per land area'!B$1)/SUMIFS('Agricultural Land'!$L:$L,'Agricultural Land'!$D:$D,'Production value per land area'!$A196,'Agricultural Land'!$I:$I,'Production value per land area'!B$1)</f>
        <v>#DIV/0!</v>
      </c>
      <c r="C196" s="2">
        <f>SUMIFS('Gross Production Value'!$L:$L,'Gross Production Value'!$D:$D,'Production value per land area'!$A196,'Gross Production Value'!$I:$I,'Production value per land area'!C$1)/SUMIFS('Agricultural Land'!$L:$L,'Agricultural Land'!$D:$D,'Production value per land area'!$A196,'Agricultural Land'!$I:$I,'Production value per land area'!C$1)</f>
        <v>0</v>
      </c>
      <c r="D196" s="2">
        <f>SUMIFS('Gross Production Value'!$L:$L,'Gross Production Value'!$D:$D,'Production value per land area'!$A196,'Gross Production Value'!$I:$I,'Production value per land area'!D$1)/SUMIFS('Agricultural Land'!$L:$L,'Agricultural Land'!$D:$D,'Production value per land area'!$A196,'Agricultural Land'!$I:$I,'Production value per land area'!D$1)</f>
        <v>74.493754153816099</v>
      </c>
      <c r="E196" s="2">
        <f>SUMIFS('Gross Production Value'!$L:$L,'Gross Production Value'!$D:$D,'Production value per land area'!$A196,'Gross Production Value'!$I:$I,'Production value per land area'!E$1)/SUMIFS('Agricultural Land'!$L:$L,'Agricultural Land'!$D:$D,'Production value per land area'!$A196,'Agricultural Land'!$I:$I,'Production value per land area'!E$1)</f>
        <v>89.873645460268392</v>
      </c>
      <c r="F196" s="2">
        <f>SUMIFS('Gross Production Value'!$L:$L,'Gross Production Value'!$D:$D,'Production value per land area'!$A196,'Gross Production Value'!$I:$I,'Production value per land area'!F$1)/SUMIFS('Agricultural Land'!$L:$L,'Agricultural Land'!$D:$D,'Production value per land area'!$A196,'Agricultural Land'!$I:$I,'Production value per land area'!F$1)</f>
        <v>101.51212466481468</v>
      </c>
      <c r="G196" s="2">
        <f>SUMIFS('Gross Production Value'!$L:$L,'Gross Production Value'!$D:$D,'Production value per land area'!$A196,'Gross Production Value'!$I:$I,'Production value per land area'!G$1)/SUMIFS('Agricultural Land'!$L:$L,'Agricultural Land'!$D:$D,'Production value per land area'!$A196,'Agricultural Land'!$I:$I,'Production value per land area'!G$1)</f>
        <v>87.601517739904992</v>
      </c>
      <c r="H196" s="2">
        <f>SUMIFS('Gross Production Value'!$L:$L,'Gross Production Value'!$D:$D,'Production value per land area'!$A196,'Gross Production Value'!$I:$I,'Production value per land area'!H$1)/SUMIFS('Agricultural Land'!$L:$L,'Agricultural Land'!$D:$D,'Production value per land area'!$A196,'Agricultural Land'!$I:$I,'Production value per land area'!H$1)</f>
        <v>103.38975459753122</v>
      </c>
    </row>
    <row r="197" spans="1:8" x14ac:dyDescent="0.25">
      <c r="A197" t="s">
        <v>224</v>
      </c>
      <c r="B197" s="2">
        <f>SUMIFS('Gross Production Value'!$L:$L,'Gross Production Value'!$D:$D,'Production value per land area'!$A197,'Gross Production Value'!$I:$I,'Production value per land area'!B$1)/SUMIFS('Agricultural Land'!$L:$L,'Agricultural Land'!$D:$D,'Production value per land area'!$A197,'Agricultural Land'!$I:$I,'Production value per land area'!B$1)</f>
        <v>1741.2866520945083</v>
      </c>
      <c r="C197" s="2">
        <f>SUMIFS('Gross Production Value'!$L:$L,'Gross Production Value'!$D:$D,'Production value per land area'!$A197,'Gross Production Value'!$I:$I,'Production value per land area'!C$1)/SUMIFS('Agricultural Land'!$L:$L,'Agricultural Land'!$D:$D,'Production value per land area'!$A197,'Agricultural Land'!$I:$I,'Production value per land area'!C$1)</f>
        <v>1671.3537604875</v>
      </c>
      <c r="D197" s="2">
        <f>SUMIFS('Gross Production Value'!$L:$L,'Gross Production Value'!$D:$D,'Production value per land area'!$A197,'Gross Production Value'!$I:$I,'Production value per land area'!D$1)/SUMIFS('Agricultural Land'!$L:$L,'Agricultural Land'!$D:$D,'Production value per land area'!$A197,'Agricultural Land'!$I:$I,'Production value per land area'!D$1)</f>
        <v>1839.3697993715848</v>
      </c>
      <c r="E197" s="2">
        <f>SUMIFS('Gross Production Value'!$L:$L,'Gross Production Value'!$D:$D,'Production value per land area'!$A197,'Gross Production Value'!$I:$I,'Production value per land area'!E$1)/SUMIFS('Agricultural Land'!$L:$L,'Agricultural Land'!$D:$D,'Production value per land area'!$A197,'Agricultural Land'!$I:$I,'Production value per land area'!E$1)</f>
        <v>1738.6957086899035</v>
      </c>
      <c r="F197" s="2">
        <f>SUMIFS('Gross Production Value'!$L:$L,'Gross Production Value'!$D:$D,'Production value per land area'!$A197,'Gross Production Value'!$I:$I,'Production value per land area'!F$1)/SUMIFS('Agricultural Land'!$L:$L,'Agricultural Land'!$D:$D,'Production value per land area'!$A197,'Agricultural Land'!$I:$I,'Production value per land area'!F$1)</f>
        <v>1677.2195065873016</v>
      </c>
      <c r="G197" s="2">
        <f>SUMIFS('Gross Production Value'!$L:$L,'Gross Production Value'!$D:$D,'Production value per land area'!$A197,'Gross Production Value'!$I:$I,'Production value per land area'!G$1)/SUMIFS('Agricultural Land'!$L:$L,'Agricultural Land'!$D:$D,'Production value per land area'!$A197,'Agricultural Land'!$I:$I,'Production value per land area'!G$1)</f>
        <v>1645.156059908046</v>
      </c>
      <c r="H197" s="2">
        <f>SUMIFS('Gross Production Value'!$L:$L,'Gross Production Value'!$D:$D,'Production value per land area'!$A197,'Gross Production Value'!$I:$I,'Production value per land area'!H$1)/SUMIFS('Agricultural Land'!$L:$L,'Agricultural Land'!$D:$D,'Production value per land area'!$A197,'Agricultural Land'!$I:$I,'Production value per land area'!H$1)</f>
        <v>1671.1779894712645</v>
      </c>
    </row>
    <row r="198" spans="1:8" x14ac:dyDescent="0.25">
      <c r="A198" t="s">
        <v>225</v>
      </c>
      <c r="B198" s="2">
        <f>SUMIFS('Gross Production Value'!$L:$L,'Gross Production Value'!$D:$D,'Production value per land area'!$A198,'Gross Production Value'!$I:$I,'Production value per land area'!B$1)/SUMIFS('Agricultural Land'!$L:$L,'Agricultural Land'!$D:$D,'Production value per land area'!$A198,'Agricultural Land'!$I:$I,'Production value per land area'!B$1)</f>
        <v>987.01613523403569</v>
      </c>
      <c r="C198" s="2">
        <f>SUMIFS('Gross Production Value'!$L:$L,'Gross Production Value'!$D:$D,'Production value per land area'!$A198,'Gross Production Value'!$I:$I,'Production value per land area'!C$1)/SUMIFS('Agricultural Land'!$L:$L,'Agricultural Land'!$D:$D,'Production value per land area'!$A198,'Agricultural Land'!$I:$I,'Production value per land area'!C$1)</f>
        <v>1022.1292254677104</v>
      </c>
      <c r="D198" s="2">
        <f>SUMIFS('Gross Production Value'!$L:$L,'Gross Production Value'!$D:$D,'Production value per land area'!$A198,'Gross Production Value'!$I:$I,'Production value per land area'!D$1)/SUMIFS('Agricultural Land'!$L:$L,'Agricultural Land'!$D:$D,'Production value per land area'!$A198,'Agricultural Land'!$I:$I,'Production value per land area'!D$1)</f>
        <v>1025.8537666866757</v>
      </c>
      <c r="E198" s="2">
        <f>SUMIFS('Gross Production Value'!$L:$L,'Gross Production Value'!$D:$D,'Production value per land area'!$A198,'Gross Production Value'!$I:$I,'Production value per land area'!E$1)/SUMIFS('Agricultural Land'!$L:$L,'Agricultural Land'!$D:$D,'Production value per land area'!$A198,'Agricultural Land'!$I:$I,'Production value per land area'!E$1)</f>
        <v>1027.3994937691525</v>
      </c>
      <c r="F198" s="2">
        <f>SUMIFS('Gross Production Value'!$L:$L,'Gross Production Value'!$D:$D,'Production value per land area'!$A198,'Gross Production Value'!$I:$I,'Production value per land area'!F$1)/SUMIFS('Agricultural Land'!$L:$L,'Agricultural Land'!$D:$D,'Production value per land area'!$A198,'Agricultural Land'!$I:$I,'Production value per land area'!F$1)</f>
        <v>1085.084822950836</v>
      </c>
      <c r="G198" s="2">
        <f>SUMIFS('Gross Production Value'!$L:$L,'Gross Production Value'!$D:$D,'Production value per land area'!$A198,'Gross Production Value'!$I:$I,'Production value per land area'!G$1)/SUMIFS('Agricultural Land'!$L:$L,'Agricultural Land'!$D:$D,'Production value per land area'!$A198,'Agricultural Land'!$I:$I,'Production value per land area'!G$1)</f>
        <v>1100.8134960744128</v>
      </c>
      <c r="H198" s="2">
        <f>SUMIFS('Gross Production Value'!$L:$L,'Gross Production Value'!$D:$D,'Production value per land area'!$A198,'Gross Production Value'!$I:$I,'Production value per land area'!H$1)/SUMIFS('Agricultural Land'!$L:$L,'Agricultural Land'!$D:$D,'Production value per land area'!$A198,'Agricultural Land'!$I:$I,'Production value per land area'!H$1)</f>
        <v>1061.7143787379187</v>
      </c>
    </row>
    <row r="199" spans="1:8" x14ac:dyDescent="0.25">
      <c r="A199" t="s">
        <v>226</v>
      </c>
      <c r="B199" s="2">
        <f>SUMIFS('Gross Production Value'!$L:$L,'Gross Production Value'!$D:$D,'Production value per land area'!$A199,'Gross Production Value'!$I:$I,'Production value per land area'!B$1)/SUMIFS('Agricultural Land'!$L:$L,'Agricultural Land'!$D:$D,'Production value per land area'!$A199,'Agricultural Land'!$I:$I,'Production value per land area'!B$1)</f>
        <v>1853.7270264648769</v>
      </c>
      <c r="C199" s="2">
        <f>SUMIFS('Gross Production Value'!$L:$L,'Gross Production Value'!$D:$D,'Production value per land area'!$A199,'Gross Production Value'!$I:$I,'Production value per land area'!C$1)/SUMIFS('Agricultural Land'!$L:$L,'Agricultural Land'!$D:$D,'Production value per land area'!$A199,'Agricultural Land'!$I:$I,'Production value per land area'!C$1)</f>
        <v>1971.1493280334294</v>
      </c>
      <c r="D199" s="2">
        <f>SUMIFS('Gross Production Value'!$L:$L,'Gross Production Value'!$D:$D,'Production value per land area'!$A199,'Gross Production Value'!$I:$I,'Production value per land area'!D$1)/SUMIFS('Agricultural Land'!$L:$L,'Agricultural Land'!$D:$D,'Production value per land area'!$A199,'Agricultural Land'!$I:$I,'Production value per land area'!D$1)</f>
        <v>1891.1141443121608</v>
      </c>
      <c r="E199" s="2">
        <f>SUMIFS('Gross Production Value'!$L:$L,'Gross Production Value'!$D:$D,'Production value per land area'!$A199,'Gross Production Value'!$I:$I,'Production value per land area'!E$1)/SUMIFS('Agricultural Land'!$L:$L,'Agricultural Land'!$D:$D,'Production value per land area'!$A199,'Agricultural Land'!$I:$I,'Production value per land area'!E$1)</f>
        <v>1836.5315195436756</v>
      </c>
      <c r="F199" s="2">
        <f>SUMIFS('Gross Production Value'!$L:$L,'Gross Production Value'!$D:$D,'Production value per land area'!$A199,'Gross Production Value'!$I:$I,'Production value per land area'!F$1)/SUMIFS('Agricultural Land'!$L:$L,'Agricultural Land'!$D:$D,'Production value per land area'!$A199,'Agricultural Land'!$I:$I,'Production value per land area'!F$1)</f>
        <v>1928.6969262989019</v>
      </c>
      <c r="G199" s="2">
        <f>SUMIFS('Gross Production Value'!$L:$L,'Gross Production Value'!$D:$D,'Production value per land area'!$A199,'Gross Production Value'!$I:$I,'Production value per land area'!G$1)/SUMIFS('Agricultural Land'!$L:$L,'Agricultural Land'!$D:$D,'Production value per land area'!$A199,'Agricultural Land'!$I:$I,'Production value per land area'!G$1)</f>
        <v>1872.7550799613623</v>
      </c>
      <c r="H199" s="2">
        <f>SUMIFS('Gross Production Value'!$L:$L,'Gross Production Value'!$D:$D,'Production value per land area'!$A199,'Gross Production Value'!$I:$I,'Production value per land area'!H$1)/SUMIFS('Agricultural Land'!$L:$L,'Agricultural Land'!$D:$D,'Production value per land area'!$A199,'Agricultural Land'!$I:$I,'Production value per land area'!H$1)</f>
        <v>1845.9889989703645</v>
      </c>
    </row>
    <row r="200" spans="1:8" x14ac:dyDescent="0.25">
      <c r="A200" t="s">
        <v>227</v>
      </c>
      <c r="B200" s="2">
        <f>SUMIFS('Gross Production Value'!$L:$L,'Gross Production Value'!$D:$D,'Production value per land area'!$A200,'Gross Production Value'!$I:$I,'Production value per land area'!B$1)/SUMIFS('Agricultural Land'!$L:$L,'Agricultural Land'!$D:$D,'Production value per land area'!$A200,'Agricultural Land'!$I:$I,'Production value per land area'!B$1)</f>
        <v>447.72378440027319</v>
      </c>
      <c r="C200" s="2">
        <f>SUMIFS('Gross Production Value'!$L:$L,'Gross Production Value'!$D:$D,'Production value per land area'!$A200,'Gross Production Value'!$I:$I,'Production value per land area'!C$1)/SUMIFS('Agricultural Land'!$L:$L,'Agricultural Land'!$D:$D,'Production value per land area'!$A200,'Agricultural Land'!$I:$I,'Production value per land area'!C$1)</f>
        <v>505.17046804757456</v>
      </c>
      <c r="D200" s="2">
        <f>SUMIFS('Gross Production Value'!$L:$L,'Gross Production Value'!$D:$D,'Production value per land area'!$A200,'Gross Production Value'!$I:$I,'Production value per land area'!D$1)/SUMIFS('Agricultural Land'!$L:$L,'Agricultural Land'!$D:$D,'Production value per land area'!$A200,'Agricultural Land'!$I:$I,'Production value per land area'!D$1)</f>
        <v>460.60053895575032</v>
      </c>
      <c r="E200" s="2">
        <f>SUMIFS('Gross Production Value'!$L:$L,'Gross Production Value'!$D:$D,'Production value per land area'!$A200,'Gross Production Value'!$I:$I,'Production value per land area'!E$1)/SUMIFS('Agricultural Land'!$L:$L,'Agricultural Land'!$D:$D,'Production value per land area'!$A200,'Agricultural Land'!$I:$I,'Production value per land area'!E$1)</f>
        <v>415.33514226844335</v>
      </c>
      <c r="F200" s="2">
        <f>SUMIFS('Gross Production Value'!$L:$L,'Gross Production Value'!$D:$D,'Production value per land area'!$A200,'Gross Production Value'!$I:$I,'Production value per land area'!F$1)/SUMIFS('Agricultural Land'!$L:$L,'Agricultural Land'!$D:$D,'Production value per land area'!$A200,'Agricultural Land'!$I:$I,'Production value per land area'!F$1)</f>
        <v>320.63600022275699</v>
      </c>
      <c r="G200" s="2">
        <f>SUMIFS('Gross Production Value'!$L:$L,'Gross Production Value'!$D:$D,'Production value per land area'!$A200,'Gross Production Value'!$I:$I,'Production value per land area'!G$1)/SUMIFS('Agricultural Land'!$L:$L,'Agricultural Land'!$D:$D,'Production value per land area'!$A200,'Agricultural Land'!$I:$I,'Production value per land area'!G$1)</f>
        <v>370.05708937899573</v>
      </c>
      <c r="H200" s="2">
        <f>SUMIFS('Gross Production Value'!$L:$L,'Gross Production Value'!$D:$D,'Production value per land area'!$A200,'Gross Production Value'!$I:$I,'Production value per land area'!H$1)/SUMIFS('Agricultural Land'!$L:$L,'Agricultural Land'!$D:$D,'Production value per land area'!$A200,'Agricultural Land'!$I:$I,'Production value per land area'!H$1)</f>
        <v>399.46207326607282</v>
      </c>
    </row>
    <row r="201" spans="1:8" x14ac:dyDescent="0.25">
      <c r="A201" t="s">
        <v>228</v>
      </c>
      <c r="B201" s="2">
        <f>SUMIFS('Gross Production Value'!$L:$L,'Gross Production Value'!$D:$D,'Production value per land area'!$A201,'Gross Production Value'!$I:$I,'Production value per land area'!B$1)/SUMIFS('Agricultural Land'!$L:$L,'Agricultural Land'!$D:$D,'Production value per land area'!$A201,'Agricultural Land'!$I:$I,'Production value per land area'!B$1)</f>
        <v>320.12940661353747</v>
      </c>
      <c r="C201" s="2">
        <f>SUMIFS('Gross Production Value'!$L:$L,'Gross Production Value'!$D:$D,'Production value per land area'!$A201,'Gross Production Value'!$I:$I,'Production value per land area'!C$1)/SUMIFS('Agricultural Land'!$L:$L,'Agricultural Land'!$D:$D,'Production value per land area'!$A201,'Agricultural Land'!$I:$I,'Production value per land area'!C$1)</f>
        <v>337.09887373211581</v>
      </c>
      <c r="D201" s="2">
        <f>SUMIFS('Gross Production Value'!$L:$L,'Gross Production Value'!$D:$D,'Production value per land area'!$A201,'Gross Production Value'!$I:$I,'Production value per land area'!D$1)/SUMIFS('Agricultural Land'!$L:$L,'Agricultural Land'!$D:$D,'Production value per land area'!$A201,'Agricultural Land'!$I:$I,'Production value per land area'!D$1)</f>
        <v>375.81305481996208</v>
      </c>
      <c r="E201" s="2">
        <f>SUMIFS('Gross Production Value'!$L:$L,'Gross Production Value'!$D:$D,'Production value per land area'!$A201,'Gross Production Value'!$I:$I,'Production value per land area'!E$1)/SUMIFS('Agricultural Land'!$L:$L,'Agricultural Land'!$D:$D,'Production value per land area'!$A201,'Agricultural Land'!$I:$I,'Production value per land area'!E$1)</f>
        <v>412.84053302557834</v>
      </c>
      <c r="F201" s="2">
        <f>SUMIFS('Gross Production Value'!$L:$L,'Gross Production Value'!$D:$D,'Production value per land area'!$A201,'Gross Production Value'!$I:$I,'Production value per land area'!F$1)/SUMIFS('Agricultural Land'!$L:$L,'Agricultural Land'!$D:$D,'Production value per land area'!$A201,'Agricultural Land'!$I:$I,'Production value per land area'!F$1)</f>
        <v>406.20423198346583</v>
      </c>
      <c r="G201" s="2">
        <f>SUMIFS('Gross Production Value'!$L:$L,'Gross Production Value'!$D:$D,'Production value per land area'!$A201,'Gross Production Value'!$I:$I,'Production value per land area'!G$1)/SUMIFS('Agricultural Land'!$L:$L,'Agricultural Land'!$D:$D,'Production value per land area'!$A201,'Agricultural Land'!$I:$I,'Production value per land area'!G$1)</f>
        <v>422.06203387321415</v>
      </c>
      <c r="H201" s="2">
        <f>SUMIFS('Gross Production Value'!$L:$L,'Gross Production Value'!$D:$D,'Production value per land area'!$A201,'Gross Production Value'!$I:$I,'Production value per land area'!H$1)/SUMIFS('Agricultural Land'!$L:$L,'Agricultural Land'!$D:$D,'Production value per land area'!$A201,'Agricultural Land'!$I:$I,'Production value per land area'!H$1)</f>
        <v>414.66499726593025</v>
      </c>
    </row>
    <row r="202" spans="1:8" x14ac:dyDescent="0.25">
      <c r="A202" t="s">
        <v>229</v>
      </c>
      <c r="B202" s="2">
        <f>SUMIFS('Gross Production Value'!$L:$L,'Gross Production Value'!$D:$D,'Production value per land area'!$A202,'Gross Production Value'!$I:$I,'Production value per land area'!B$1)/SUMIFS('Agricultural Land'!$L:$L,'Agricultural Land'!$D:$D,'Production value per land area'!$A202,'Agricultural Land'!$I:$I,'Production value per land area'!B$1)</f>
        <v>1485.8611843877018</v>
      </c>
      <c r="C202" s="2">
        <f>SUMIFS('Gross Production Value'!$L:$L,'Gross Production Value'!$D:$D,'Production value per land area'!$A202,'Gross Production Value'!$I:$I,'Production value per land area'!C$1)/SUMIFS('Agricultural Land'!$L:$L,'Agricultural Land'!$D:$D,'Production value per land area'!$A202,'Agricultural Land'!$I:$I,'Production value per land area'!C$1)</f>
        <v>1593.882990456173</v>
      </c>
      <c r="D202" s="2">
        <f>SUMIFS('Gross Production Value'!$L:$L,'Gross Production Value'!$D:$D,'Production value per land area'!$A202,'Gross Production Value'!$I:$I,'Production value per land area'!D$1)/SUMIFS('Agricultural Land'!$L:$L,'Agricultural Land'!$D:$D,'Production value per land area'!$A202,'Agricultural Land'!$I:$I,'Production value per land area'!D$1)</f>
        <v>1651.2711776964775</v>
      </c>
      <c r="E202" s="2">
        <f>SUMIFS('Gross Production Value'!$L:$L,'Gross Production Value'!$D:$D,'Production value per land area'!$A202,'Gross Production Value'!$I:$I,'Production value per land area'!E$1)/SUMIFS('Agricultural Land'!$L:$L,'Agricultural Land'!$D:$D,'Production value per land area'!$A202,'Agricultural Land'!$I:$I,'Production value per land area'!E$1)</f>
        <v>1619.135934504342</v>
      </c>
      <c r="F202" s="2">
        <f>SUMIFS('Gross Production Value'!$L:$L,'Gross Production Value'!$D:$D,'Production value per land area'!$A202,'Gross Production Value'!$I:$I,'Production value per land area'!F$1)/SUMIFS('Agricultural Land'!$L:$L,'Agricultural Land'!$D:$D,'Production value per land area'!$A202,'Agricultural Land'!$I:$I,'Production value per land area'!F$1)</f>
        <v>1597.5784140153323</v>
      </c>
      <c r="G202" s="2">
        <f>SUMIFS('Gross Production Value'!$L:$L,'Gross Production Value'!$D:$D,'Production value per land area'!$A202,'Gross Production Value'!$I:$I,'Production value per land area'!G$1)/SUMIFS('Agricultural Land'!$L:$L,'Agricultural Land'!$D:$D,'Production value per land area'!$A202,'Agricultural Land'!$I:$I,'Production value per land area'!G$1)</f>
        <v>1514.7293684843057</v>
      </c>
      <c r="H202" s="2">
        <f>SUMIFS('Gross Production Value'!$L:$L,'Gross Production Value'!$D:$D,'Production value per land area'!$A202,'Gross Production Value'!$I:$I,'Production value per land area'!H$1)/SUMIFS('Agricultural Land'!$L:$L,'Agricultural Land'!$D:$D,'Production value per land area'!$A202,'Agricultural Land'!$I:$I,'Production value per land area'!H$1)</f>
        <v>1473.9755712592944</v>
      </c>
    </row>
    <row r="203" spans="1:8" x14ac:dyDescent="0.25">
      <c r="A203" t="s">
        <v>230</v>
      </c>
      <c r="B203" s="2">
        <f>SUMIFS('Gross Production Value'!$L:$L,'Gross Production Value'!$D:$D,'Production value per land area'!$A203,'Gross Production Value'!$I:$I,'Production value per land area'!B$1)/SUMIFS('Agricultural Land'!$L:$L,'Agricultural Land'!$D:$D,'Production value per land area'!$A203,'Agricultural Land'!$I:$I,'Production value per land area'!B$1)</f>
        <v>396.37948051612898</v>
      </c>
      <c r="C203" s="2">
        <f>SUMIFS('Gross Production Value'!$L:$L,'Gross Production Value'!$D:$D,'Production value per land area'!$A203,'Gross Production Value'!$I:$I,'Production value per land area'!C$1)/SUMIFS('Agricultural Land'!$L:$L,'Agricultural Land'!$D:$D,'Production value per land area'!$A203,'Agricultural Land'!$I:$I,'Production value per land area'!C$1)</f>
        <v>343.01140806434319</v>
      </c>
      <c r="D203" s="2">
        <f>SUMIFS('Gross Production Value'!$L:$L,'Gross Production Value'!$D:$D,'Production value per land area'!$A203,'Gross Production Value'!$I:$I,'Production value per land area'!D$1)/SUMIFS('Agricultural Land'!$L:$L,'Agricultural Land'!$D:$D,'Production value per land area'!$A203,'Agricultural Land'!$I:$I,'Production value per land area'!D$1)</f>
        <v>363.58540016666666</v>
      </c>
      <c r="E203" s="2">
        <f>SUMIFS('Gross Production Value'!$L:$L,'Gross Production Value'!$D:$D,'Production value per land area'!$A203,'Gross Production Value'!$I:$I,'Production value per land area'!E$1)/SUMIFS('Agricultural Land'!$L:$L,'Agricultural Land'!$D:$D,'Production value per land area'!$A203,'Agricultural Land'!$I:$I,'Production value per land area'!E$1)</f>
        <v>354.1570918157895</v>
      </c>
      <c r="F203" s="2">
        <f>SUMIFS('Gross Production Value'!$L:$L,'Gross Production Value'!$D:$D,'Production value per land area'!$A203,'Gross Production Value'!$I:$I,'Production value per land area'!F$1)/SUMIFS('Agricultural Land'!$L:$L,'Agricultural Land'!$D:$D,'Production value per land area'!$A203,'Agricultural Land'!$I:$I,'Production value per land area'!F$1)</f>
        <v>353.04582902105261</v>
      </c>
      <c r="G203" s="2">
        <f>SUMIFS('Gross Production Value'!$L:$L,'Gross Production Value'!$D:$D,'Production value per land area'!$A203,'Gross Production Value'!$I:$I,'Production value per land area'!G$1)/SUMIFS('Agricultural Land'!$L:$L,'Agricultural Land'!$D:$D,'Production value per land area'!$A203,'Agricultural Land'!$I:$I,'Production value per land area'!G$1)</f>
        <v>353.59736897105262</v>
      </c>
      <c r="H203" s="2">
        <f>SUMIFS('Gross Production Value'!$L:$L,'Gross Production Value'!$D:$D,'Production value per land area'!$A203,'Gross Production Value'!$I:$I,'Production value per land area'!H$1)/SUMIFS('Agricultural Land'!$L:$L,'Agricultural Land'!$D:$D,'Production value per land area'!$A203,'Agricultural Land'!$I:$I,'Production value per land area'!H$1)</f>
        <v>348.97025333157899</v>
      </c>
    </row>
    <row r="204" spans="1:8" x14ac:dyDescent="0.25">
      <c r="A204" t="s">
        <v>231</v>
      </c>
      <c r="B204" s="2">
        <f>SUMIFS('Gross Production Value'!$L:$L,'Gross Production Value'!$D:$D,'Production value per land area'!$A204,'Gross Production Value'!$I:$I,'Production value per land area'!B$1)/SUMIFS('Agricultural Land'!$L:$L,'Agricultural Land'!$D:$D,'Production value per land area'!$A204,'Agricultural Land'!$I:$I,'Production value per land area'!B$1)</f>
        <v>244.8429901899045</v>
      </c>
      <c r="C204" s="2">
        <f>SUMIFS('Gross Production Value'!$L:$L,'Gross Production Value'!$D:$D,'Production value per land area'!$A204,'Gross Production Value'!$I:$I,'Production value per land area'!C$1)/SUMIFS('Agricultural Land'!$L:$L,'Agricultural Land'!$D:$D,'Production value per land area'!$A204,'Agricultural Land'!$I:$I,'Production value per land area'!C$1)</f>
        <v>270.88665098826738</v>
      </c>
      <c r="D204" s="2">
        <f>SUMIFS('Gross Production Value'!$L:$L,'Gross Production Value'!$D:$D,'Production value per land area'!$A204,'Gross Production Value'!$I:$I,'Production value per land area'!D$1)/SUMIFS('Agricultural Land'!$L:$L,'Agricultural Land'!$D:$D,'Production value per land area'!$A204,'Agricultural Land'!$I:$I,'Production value per land area'!D$1)</f>
        <v>253.78182338727271</v>
      </c>
      <c r="E204" s="2">
        <f>SUMIFS('Gross Production Value'!$L:$L,'Gross Production Value'!$D:$D,'Production value per land area'!$A204,'Gross Production Value'!$I:$I,'Production value per land area'!E$1)/SUMIFS('Agricultural Land'!$L:$L,'Agricultural Land'!$D:$D,'Production value per land area'!$A204,'Agricultural Land'!$I:$I,'Production value per land area'!E$1)</f>
        <v>237.29719482408376</v>
      </c>
      <c r="F204" s="2">
        <f>SUMIFS('Gross Production Value'!$L:$L,'Gross Production Value'!$D:$D,'Production value per land area'!$A204,'Gross Production Value'!$I:$I,'Production value per land area'!F$1)/SUMIFS('Agricultural Land'!$L:$L,'Agricultural Land'!$D:$D,'Production value per land area'!$A204,'Agricultural Land'!$I:$I,'Production value per land area'!F$1)</f>
        <v>269.87893294659688</v>
      </c>
      <c r="G204" s="2">
        <f>SUMIFS('Gross Production Value'!$L:$L,'Gross Production Value'!$D:$D,'Production value per land area'!$A204,'Gross Production Value'!$I:$I,'Production value per land area'!G$1)/SUMIFS('Agricultural Land'!$L:$L,'Agricultural Land'!$D:$D,'Production value per land area'!$A204,'Agricultural Land'!$I:$I,'Production value per land area'!G$1)</f>
        <v>271.81398853586387</v>
      </c>
      <c r="H204" s="2">
        <f>SUMIFS('Gross Production Value'!$L:$L,'Gross Production Value'!$D:$D,'Production value per land area'!$A204,'Gross Production Value'!$I:$I,'Production value per land area'!H$1)/SUMIFS('Agricultural Land'!$L:$L,'Agricultural Land'!$D:$D,'Production value per land area'!$A204,'Agricultural Land'!$I:$I,'Production value per land area'!H$1)</f>
        <v>270.91634372853406</v>
      </c>
    </row>
    <row r="205" spans="1:8" x14ac:dyDescent="0.25">
      <c r="A205" t="s">
        <v>232</v>
      </c>
      <c r="B205" s="2">
        <f>SUMIFS('Gross Production Value'!$L:$L,'Gross Production Value'!$D:$D,'Production value per land area'!$A205,'Gross Production Value'!$I:$I,'Production value per land area'!B$1)/SUMIFS('Agricultural Land'!$L:$L,'Agricultural Land'!$D:$D,'Production value per land area'!$A205,'Agricultural Land'!$I:$I,'Production value per land area'!B$1)</f>
        <v>936.03110833333335</v>
      </c>
      <c r="C205" s="2">
        <f>SUMIFS('Gross Production Value'!$L:$L,'Gross Production Value'!$D:$D,'Production value per land area'!$A205,'Gross Production Value'!$I:$I,'Production value per land area'!C$1)/SUMIFS('Agricultural Land'!$L:$L,'Agricultural Land'!$D:$D,'Production value per land area'!$A205,'Agricultural Land'!$I:$I,'Production value per land area'!C$1)</f>
        <v>948.30823000000009</v>
      </c>
      <c r="D205" s="2">
        <f>SUMIFS('Gross Production Value'!$L:$L,'Gross Production Value'!$D:$D,'Production value per land area'!$A205,'Gross Production Value'!$I:$I,'Production value per land area'!D$1)/SUMIFS('Agricultural Land'!$L:$L,'Agricultural Land'!$D:$D,'Production value per land area'!$A205,'Agricultural Land'!$I:$I,'Production value per land area'!D$1)</f>
        <v>969.76558333333332</v>
      </c>
      <c r="E205" s="2">
        <f>SUMIFS('Gross Production Value'!$L:$L,'Gross Production Value'!$D:$D,'Production value per land area'!$A205,'Gross Production Value'!$I:$I,'Production value per land area'!E$1)/SUMIFS('Agricultural Land'!$L:$L,'Agricultural Land'!$D:$D,'Production value per land area'!$A205,'Agricultural Land'!$I:$I,'Production value per land area'!E$1)</f>
        <v>969.76558333333332</v>
      </c>
      <c r="F205" s="2">
        <f>SUMIFS('Gross Production Value'!$L:$L,'Gross Production Value'!$D:$D,'Production value per land area'!$A205,'Gross Production Value'!$I:$I,'Production value per land area'!F$1)/SUMIFS('Agricultural Land'!$L:$L,'Agricultural Land'!$D:$D,'Production value per land area'!$A205,'Agricultural Land'!$I:$I,'Production value per land area'!F$1)</f>
        <v>973.26909833333332</v>
      </c>
      <c r="G205" s="2">
        <f>SUMIFS('Gross Production Value'!$L:$L,'Gross Production Value'!$D:$D,'Production value per land area'!$A205,'Gross Production Value'!$I:$I,'Production value per land area'!G$1)/SUMIFS('Agricultural Land'!$L:$L,'Agricultural Land'!$D:$D,'Production value per land area'!$A205,'Agricultural Land'!$I:$I,'Production value per land area'!G$1)</f>
        <v>981.57543666666663</v>
      </c>
      <c r="H205" s="2">
        <f>SUMIFS('Gross Production Value'!$L:$L,'Gross Production Value'!$D:$D,'Production value per land area'!$A205,'Gross Production Value'!$I:$I,'Production value per land area'!H$1)/SUMIFS('Agricultural Land'!$L:$L,'Agricultural Land'!$D:$D,'Production value per land area'!$A205,'Agricultural Land'!$I:$I,'Production value per land area'!H$1)</f>
        <v>1001.9332683333333</v>
      </c>
    </row>
    <row r="206" spans="1:8" x14ac:dyDescent="0.25">
      <c r="A206" t="s">
        <v>233</v>
      </c>
      <c r="B206" s="2">
        <f>SUMIFS('Gross Production Value'!$L:$L,'Gross Production Value'!$D:$D,'Production value per land area'!$A206,'Gross Production Value'!$I:$I,'Production value per land area'!B$1)/SUMIFS('Agricultural Land'!$L:$L,'Agricultural Land'!$D:$D,'Production value per land area'!$A206,'Agricultural Land'!$I:$I,'Production value per land area'!B$1)</f>
        <v>1068.55170746875</v>
      </c>
      <c r="C206" s="2">
        <f>SUMIFS('Gross Production Value'!$L:$L,'Gross Production Value'!$D:$D,'Production value per land area'!$A206,'Gross Production Value'!$I:$I,'Production value per land area'!C$1)/SUMIFS('Agricultural Land'!$L:$L,'Agricultural Land'!$D:$D,'Production value per land area'!$A206,'Agricultural Land'!$I:$I,'Production value per land area'!C$1)</f>
        <v>1075.8715795312501</v>
      </c>
      <c r="D206" s="2">
        <f>SUMIFS('Gross Production Value'!$L:$L,'Gross Production Value'!$D:$D,'Production value per land area'!$A206,'Gross Production Value'!$I:$I,'Production value per land area'!D$1)/SUMIFS('Agricultural Land'!$L:$L,'Agricultural Land'!$D:$D,'Production value per land area'!$A206,'Agricultural Land'!$I:$I,'Production value per land area'!D$1)</f>
        <v>1028.9840085757576</v>
      </c>
      <c r="E206" s="2">
        <f>SUMIFS('Gross Production Value'!$L:$L,'Gross Production Value'!$D:$D,'Production value per land area'!$A206,'Gross Production Value'!$I:$I,'Production value per land area'!E$1)/SUMIFS('Agricultural Land'!$L:$L,'Agricultural Land'!$D:$D,'Production value per land area'!$A206,'Agricultural Land'!$I:$I,'Production value per land area'!E$1)</f>
        <v>1027.7936575454546</v>
      </c>
      <c r="F206" s="2">
        <f>SUMIFS('Gross Production Value'!$L:$L,'Gross Production Value'!$D:$D,'Production value per land area'!$A206,'Gross Production Value'!$I:$I,'Production value per land area'!F$1)/SUMIFS('Agricultural Land'!$L:$L,'Agricultural Land'!$D:$D,'Production value per land area'!$A206,'Agricultural Land'!$I:$I,'Production value per land area'!F$1)</f>
        <v>1030.1505326363638</v>
      </c>
      <c r="G206" s="2">
        <f>SUMIFS('Gross Production Value'!$L:$L,'Gross Production Value'!$D:$D,'Production value per land area'!$A206,'Gross Production Value'!$I:$I,'Production value per land area'!G$1)/SUMIFS('Agricultural Land'!$L:$L,'Agricultural Land'!$D:$D,'Production value per land area'!$A206,'Agricultural Land'!$I:$I,'Production value per land area'!G$1)</f>
        <v>1065.5181601515151</v>
      </c>
      <c r="H206" s="2">
        <f>SUMIFS('Gross Production Value'!$L:$L,'Gross Production Value'!$D:$D,'Production value per land area'!$A206,'Gross Production Value'!$I:$I,'Production value per land area'!H$1)/SUMIFS('Agricultural Land'!$L:$L,'Agricultural Land'!$D:$D,'Production value per land area'!$A206,'Agricultural Land'!$I:$I,'Production value per land area'!H$1)</f>
        <v>1050.4892174242425</v>
      </c>
    </row>
    <row r="207" spans="1:8" x14ac:dyDescent="0.25">
      <c r="A207" t="s">
        <v>234</v>
      </c>
      <c r="B207" s="2">
        <f>SUMIFS('Gross Production Value'!$L:$L,'Gross Production Value'!$D:$D,'Production value per land area'!$A207,'Gross Production Value'!$I:$I,'Production value per land area'!B$1)/SUMIFS('Agricultural Land'!$L:$L,'Agricultural Land'!$D:$D,'Production value per land area'!$A207,'Agricultural Land'!$I:$I,'Production value per land area'!B$1)</f>
        <v>2664.3385449074071</v>
      </c>
      <c r="C207" s="2">
        <f>SUMIFS('Gross Production Value'!$L:$L,'Gross Production Value'!$D:$D,'Production value per land area'!$A207,'Gross Production Value'!$I:$I,'Production value per land area'!C$1)/SUMIFS('Agricultural Land'!$L:$L,'Agricultural Land'!$D:$D,'Production value per land area'!$A207,'Agricultural Land'!$I:$I,'Production value per land area'!C$1)</f>
        <v>2604.785858648148</v>
      </c>
      <c r="D207" s="2">
        <f>SUMIFS('Gross Production Value'!$L:$L,'Gross Production Value'!$D:$D,'Production value per land area'!$A207,'Gross Production Value'!$I:$I,'Production value per land area'!D$1)/SUMIFS('Agricultural Land'!$L:$L,'Agricultural Land'!$D:$D,'Production value per land area'!$A207,'Agricultural Land'!$I:$I,'Production value per land area'!D$1)</f>
        <v>2649.2084286296299</v>
      </c>
      <c r="E207" s="2">
        <f>SUMIFS('Gross Production Value'!$L:$L,'Gross Production Value'!$D:$D,'Production value per land area'!$A207,'Gross Production Value'!$I:$I,'Production value per land area'!E$1)/SUMIFS('Agricultural Land'!$L:$L,'Agricultural Land'!$D:$D,'Production value per land area'!$A207,'Agricultural Land'!$I:$I,'Production value per land area'!E$1)</f>
        <v>2668.9495114814813</v>
      </c>
      <c r="F207" s="2">
        <f>SUMIFS('Gross Production Value'!$L:$L,'Gross Production Value'!$D:$D,'Production value per land area'!$A207,'Gross Production Value'!$I:$I,'Production value per land area'!F$1)/SUMIFS('Agricultural Land'!$L:$L,'Agricultural Land'!$D:$D,'Production value per land area'!$A207,'Agricultural Land'!$I:$I,'Production value per land area'!F$1)</f>
        <v>2668.5601155185182</v>
      </c>
      <c r="G207" s="2">
        <f>SUMIFS('Gross Production Value'!$L:$L,'Gross Production Value'!$D:$D,'Production value per land area'!$A207,'Gross Production Value'!$I:$I,'Production value per land area'!G$1)/SUMIFS('Agricultural Land'!$L:$L,'Agricultural Land'!$D:$D,'Production value per land area'!$A207,'Agricultural Land'!$I:$I,'Production value per land area'!G$1)</f>
        <v>2674.0051835925929</v>
      </c>
      <c r="H207" s="2">
        <f>SUMIFS('Gross Production Value'!$L:$L,'Gross Production Value'!$D:$D,'Production value per land area'!$A207,'Gross Production Value'!$I:$I,'Production value per land area'!H$1)/SUMIFS('Agricultural Land'!$L:$L,'Agricultural Land'!$D:$D,'Production value per land area'!$A207,'Agricultural Land'!$I:$I,'Production value per land area'!H$1)</f>
        <v>2659.459659037037</v>
      </c>
    </row>
    <row r="208" spans="1:8" x14ac:dyDescent="0.25">
      <c r="A208" t="s">
        <v>235</v>
      </c>
      <c r="B208" s="2">
        <f>SUMIFS('Gross Production Value'!$L:$L,'Gross Production Value'!$D:$D,'Production value per land area'!$A208,'Gross Production Value'!$I:$I,'Production value per land area'!B$1)/SUMIFS('Agricultural Land'!$L:$L,'Agricultural Land'!$D:$D,'Production value per land area'!$A208,'Agricultural Land'!$I:$I,'Production value per land area'!B$1)</f>
        <v>362.52936037168757</v>
      </c>
      <c r="C208" s="2">
        <f>SUMIFS('Gross Production Value'!$L:$L,'Gross Production Value'!$D:$D,'Production value per land area'!$A208,'Gross Production Value'!$I:$I,'Production value per land area'!C$1)/SUMIFS('Agricultural Land'!$L:$L,'Agricultural Land'!$D:$D,'Production value per land area'!$A208,'Agricultural Land'!$I:$I,'Production value per land area'!C$1)</f>
        <v>362.12222461805004</v>
      </c>
      <c r="D208" s="2">
        <f>SUMIFS('Gross Production Value'!$L:$L,'Gross Production Value'!$D:$D,'Production value per land area'!$A208,'Gross Production Value'!$I:$I,'Production value per land area'!D$1)/SUMIFS('Agricultural Land'!$L:$L,'Agricultural Land'!$D:$D,'Production value per land area'!$A208,'Agricultural Land'!$I:$I,'Production value per land area'!D$1)</f>
        <v>416.10944248951824</v>
      </c>
      <c r="E208" s="2">
        <f>SUMIFS('Gross Production Value'!$L:$L,'Gross Production Value'!$D:$D,'Production value per land area'!$A208,'Gross Production Value'!$I:$I,'Production value per land area'!E$1)/SUMIFS('Agricultural Land'!$L:$L,'Agricultural Land'!$D:$D,'Production value per land area'!$A208,'Agricultural Land'!$I:$I,'Production value per land area'!E$1)</f>
        <v>404.8188030883033</v>
      </c>
      <c r="F208" s="2">
        <f>SUMIFS('Gross Production Value'!$L:$L,'Gross Production Value'!$D:$D,'Production value per land area'!$A208,'Gross Production Value'!$I:$I,'Production value per land area'!F$1)/SUMIFS('Agricultural Land'!$L:$L,'Agricultural Land'!$D:$D,'Production value per land area'!$A208,'Agricultural Land'!$I:$I,'Production value per land area'!F$1)</f>
        <v>383.75548017108906</v>
      </c>
      <c r="G208" s="2">
        <f>SUMIFS('Gross Production Value'!$L:$L,'Gross Production Value'!$D:$D,'Production value per land area'!$A208,'Gross Production Value'!$I:$I,'Production value per land area'!G$1)/SUMIFS('Agricultural Land'!$L:$L,'Agricultural Land'!$D:$D,'Production value per land area'!$A208,'Agricultural Land'!$I:$I,'Production value per land area'!G$1)</f>
        <v>494.94510832224927</v>
      </c>
      <c r="H208" s="2">
        <f>SUMIFS('Gross Production Value'!$L:$L,'Gross Production Value'!$D:$D,'Production value per land area'!$A208,'Gross Production Value'!$I:$I,'Production value per land area'!H$1)/SUMIFS('Agricultural Land'!$L:$L,'Agricultural Land'!$D:$D,'Production value per land area'!$A208,'Agricultural Land'!$I:$I,'Production value per land area'!H$1)</f>
        <v>413.26749061444917</v>
      </c>
    </row>
    <row r="209" spans="1:8" x14ac:dyDescent="0.25">
      <c r="A209" t="s">
        <v>236</v>
      </c>
      <c r="B209" s="2">
        <f>SUMIFS('Gross Production Value'!$L:$L,'Gross Production Value'!$D:$D,'Production value per land area'!$A209,'Gross Production Value'!$I:$I,'Production value per land area'!B$1)/SUMIFS('Agricultural Land'!$L:$L,'Agricultural Land'!$D:$D,'Production value per land area'!$A209,'Agricultural Land'!$I:$I,'Production value per land area'!B$1)</f>
        <v>942.74931621918904</v>
      </c>
      <c r="C209" s="2">
        <f>SUMIFS('Gross Production Value'!$L:$L,'Gross Production Value'!$D:$D,'Production value per land area'!$A209,'Gross Production Value'!$I:$I,'Production value per land area'!C$1)/SUMIFS('Agricultural Land'!$L:$L,'Agricultural Land'!$D:$D,'Production value per land area'!$A209,'Agricultural Land'!$I:$I,'Production value per land area'!C$1)</f>
        <v>1013.2877976877926</v>
      </c>
      <c r="D209" s="2">
        <f>SUMIFS('Gross Production Value'!$L:$L,'Gross Production Value'!$D:$D,'Production value per land area'!$A209,'Gross Production Value'!$I:$I,'Production value per land area'!D$1)/SUMIFS('Agricultural Land'!$L:$L,'Agricultural Land'!$D:$D,'Production value per land area'!$A209,'Agricultural Land'!$I:$I,'Production value per land area'!D$1)</f>
        <v>1062.779272063452</v>
      </c>
      <c r="E209" s="2">
        <f>SUMIFS('Gross Production Value'!$L:$L,'Gross Production Value'!$D:$D,'Production value per land area'!$A209,'Gross Production Value'!$I:$I,'Production value per land area'!E$1)/SUMIFS('Agricultural Land'!$L:$L,'Agricultural Land'!$D:$D,'Production value per land area'!$A209,'Agricultural Land'!$I:$I,'Production value per land area'!E$1)</f>
        <v>1095.4575567997813</v>
      </c>
      <c r="F209" s="2">
        <f>SUMIFS('Gross Production Value'!$L:$L,'Gross Production Value'!$D:$D,'Production value per land area'!$A209,'Gross Production Value'!$I:$I,'Production value per land area'!F$1)/SUMIFS('Agricultural Land'!$L:$L,'Agricultural Land'!$D:$D,'Production value per land area'!$A209,'Agricultural Land'!$I:$I,'Production value per land area'!F$1)</f>
        <v>1060.2473498813354</v>
      </c>
      <c r="G209" s="2">
        <f>SUMIFS('Gross Production Value'!$L:$L,'Gross Production Value'!$D:$D,'Production value per land area'!$A209,'Gross Production Value'!$I:$I,'Production value per land area'!G$1)/SUMIFS('Agricultural Land'!$L:$L,'Agricultural Land'!$D:$D,'Production value per land area'!$A209,'Agricultural Land'!$I:$I,'Production value per land area'!G$1)</f>
        <v>1114.9624776185053</v>
      </c>
      <c r="H209" s="2">
        <f>SUMIFS('Gross Production Value'!$L:$L,'Gross Production Value'!$D:$D,'Production value per land area'!$A209,'Gross Production Value'!$I:$I,'Production value per land area'!H$1)/SUMIFS('Agricultural Land'!$L:$L,'Agricultural Land'!$D:$D,'Production value per land area'!$A209,'Agricultural Land'!$I:$I,'Production value per land area'!H$1)</f>
        <v>1127.0797185468327</v>
      </c>
    </row>
    <row r="210" spans="1:8" x14ac:dyDescent="0.25">
      <c r="A210" t="s">
        <v>237</v>
      </c>
      <c r="B210" s="2">
        <f>SUMIFS('Gross Production Value'!$L:$L,'Gross Production Value'!$D:$D,'Production value per land area'!$A210,'Gross Production Value'!$I:$I,'Production value per land area'!B$1)/SUMIFS('Agricultural Land'!$L:$L,'Agricultural Land'!$D:$D,'Production value per land area'!$A210,'Agricultural Land'!$I:$I,'Production value per land area'!B$1)</f>
        <v>81.061284348147055</v>
      </c>
      <c r="C210" s="2">
        <f>SUMIFS('Gross Production Value'!$L:$L,'Gross Production Value'!$D:$D,'Production value per land area'!$A210,'Gross Production Value'!$I:$I,'Production value per land area'!C$1)/SUMIFS('Agricultural Land'!$L:$L,'Agricultural Land'!$D:$D,'Production value per land area'!$A210,'Agricultural Land'!$I:$I,'Production value per land area'!C$1)</f>
        <v>79.032183554554052</v>
      </c>
      <c r="D210" s="2">
        <f>SUMIFS('Gross Production Value'!$L:$L,'Gross Production Value'!$D:$D,'Production value per land area'!$A210,'Gross Production Value'!$I:$I,'Production value per land area'!D$1)/SUMIFS('Agricultural Land'!$L:$L,'Agricultural Land'!$D:$D,'Production value per land area'!$A210,'Agricultural Land'!$I:$I,'Production value per land area'!D$1)</f>
        <v>82.899196898811994</v>
      </c>
      <c r="E210" s="2">
        <f>SUMIFS('Gross Production Value'!$L:$L,'Gross Production Value'!$D:$D,'Production value per land area'!$A210,'Gross Production Value'!$I:$I,'Production value per land area'!E$1)/SUMIFS('Agricultural Land'!$L:$L,'Agricultural Land'!$D:$D,'Production value per land area'!$A210,'Agricultural Land'!$I:$I,'Production value per land area'!E$1)</f>
        <v>86.759693463177484</v>
      </c>
      <c r="F210" s="2">
        <f>SUMIFS('Gross Production Value'!$L:$L,'Gross Production Value'!$D:$D,'Production value per land area'!$A210,'Gross Production Value'!$I:$I,'Production value per land area'!F$1)/SUMIFS('Agricultural Land'!$L:$L,'Agricultural Land'!$D:$D,'Production value per land area'!$A210,'Agricultural Land'!$I:$I,'Production value per land area'!F$1)</f>
        <v>86.00808793705302</v>
      </c>
      <c r="G210" s="2">
        <f>SUMIFS('Gross Production Value'!$L:$L,'Gross Production Value'!$D:$D,'Production value per land area'!$A210,'Gross Production Value'!$I:$I,'Production value per land area'!G$1)/SUMIFS('Agricultural Land'!$L:$L,'Agricultural Land'!$D:$D,'Production value per land area'!$A210,'Agricultural Land'!$I:$I,'Production value per land area'!G$1)</f>
        <v>82.605356197440742</v>
      </c>
      <c r="H210" s="2">
        <f>SUMIFS('Gross Production Value'!$L:$L,'Gross Production Value'!$D:$D,'Production value per land area'!$A210,'Gross Production Value'!$I:$I,'Production value per land area'!H$1)/SUMIFS('Agricultural Land'!$L:$L,'Agricultural Land'!$D:$D,'Production value per land area'!$A210,'Agricultural Land'!$I:$I,'Production value per land area'!H$1)</f>
        <v>84.551974452095266</v>
      </c>
    </row>
    <row r="211" spans="1:8" x14ac:dyDescent="0.25">
      <c r="A211" t="s">
        <v>238</v>
      </c>
      <c r="B211" s="2">
        <f>SUMIFS('Gross Production Value'!$L:$L,'Gross Production Value'!$D:$D,'Production value per land area'!$A211,'Gross Production Value'!$I:$I,'Production value per land area'!B$1)/SUMIFS('Agricultural Land'!$L:$L,'Agricultural Land'!$D:$D,'Production value per land area'!$A211,'Agricultural Land'!$I:$I,'Production value per land area'!B$1)</f>
        <v>0</v>
      </c>
      <c r="C211" s="2">
        <f>SUMIFS('Gross Production Value'!$L:$L,'Gross Production Value'!$D:$D,'Production value per land area'!$A211,'Gross Production Value'!$I:$I,'Production value per land area'!C$1)/SUMIFS('Agricultural Land'!$L:$L,'Agricultural Land'!$D:$D,'Production value per land area'!$A211,'Agricultural Land'!$I:$I,'Production value per land area'!C$1)</f>
        <v>0</v>
      </c>
      <c r="D211" s="2">
        <f>SUMIFS('Gross Production Value'!$L:$L,'Gross Production Value'!$D:$D,'Production value per land area'!$A211,'Gross Production Value'!$I:$I,'Production value per land area'!D$1)/SUMIFS('Agricultural Land'!$L:$L,'Agricultural Land'!$D:$D,'Production value per land area'!$A211,'Agricultural Land'!$I:$I,'Production value per land area'!D$1)</f>
        <v>0</v>
      </c>
      <c r="E211" s="2">
        <f>SUMIFS('Gross Production Value'!$L:$L,'Gross Production Value'!$D:$D,'Production value per land area'!$A211,'Gross Production Value'!$I:$I,'Production value per land area'!E$1)/SUMIFS('Agricultural Land'!$L:$L,'Agricultural Land'!$D:$D,'Production value per land area'!$A211,'Agricultural Land'!$I:$I,'Production value per land area'!E$1)</f>
        <v>0</v>
      </c>
      <c r="F211" s="2">
        <f>SUMIFS('Gross Production Value'!$L:$L,'Gross Production Value'!$D:$D,'Production value per land area'!$A211,'Gross Production Value'!$I:$I,'Production value per land area'!F$1)/SUMIFS('Agricultural Land'!$L:$L,'Agricultural Land'!$D:$D,'Production value per land area'!$A211,'Agricultural Land'!$I:$I,'Production value per land area'!F$1)</f>
        <v>0</v>
      </c>
      <c r="G211" s="2">
        <f>SUMIFS('Gross Production Value'!$L:$L,'Gross Production Value'!$D:$D,'Production value per land area'!$A211,'Gross Production Value'!$I:$I,'Production value per land area'!G$1)/SUMIFS('Agricultural Land'!$L:$L,'Agricultural Land'!$D:$D,'Production value per land area'!$A211,'Agricultural Land'!$I:$I,'Production value per land area'!G$1)</f>
        <v>0</v>
      </c>
      <c r="H211" s="2">
        <f>SUMIFS('Gross Production Value'!$L:$L,'Gross Production Value'!$D:$D,'Production value per land area'!$A211,'Gross Production Value'!$I:$I,'Production value per land area'!H$1)/SUMIFS('Agricultural Land'!$L:$L,'Agricultural Land'!$D:$D,'Production value per land area'!$A211,'Agricultural Land'!$I:$I,'Production value per land area'!H$1)</f>
        <v>0</v>
      </c>
    </row>
    <row r="212" spans="1:8" x14ac:dyDescent="0.25">
      <c r="A212" t="s">
        <v>239</v>
      </c>
      <c r="B212" s="2">
        <f>SUMIFS('Gross Production Value'!$L:$L,'Gross Production Value'!$D:$D,'Production value per land area'!$A212,'Gross Production Value'!$I:$I,'Production value per land area'!B$1)/SUMIFS('Agricultural Land'!$L:$L,'Agricultural Land'!$D:$D,'Production value per land area'!$A212,'Agricultural Land'!$I:$I,'Production value per land area'!B$1)</f>
        <v>481.45775888888886</v>
      </c>
      <c r="C212" s="2">
        <f>SUMIFS('Gross Production Value'!$L:$L,'Gross Production Value'!$D:$D,'Production value per land area'!$A212,'Gross Production Value'!$I:$I,'Production value per land area'!C$1)/SUMIFS('Agricultural Land'!$L:$L,'Agricultural Land'!$D:$D,'Production value per land area'!$A212,'Agricultural Land'!$I:$I,'Production value per land area'!C$1)</f>
        <v>485.46969277777777</v>
      </c>
      <c r="D212" s="2">
        <f>SUMIFS('Gross Production Value'!$L:$L,'Gross Production Value'!$D:$D,'Production value per land area'!$A212,'Gross Production Value'!$I:$I,'Production value per land area'!D$1)/SUMIFS('Agricultural Land'!$L:$L,'Agricultural Land'!$D:$D,'Production value per land area'!$A212,'Agricultural Land'!$I:$I,'Production value per land area'!D$1)</f>
        <v>492.63172444444444</v>
      </c>
      <c r="E212" s="2">
        <f>SUMIFS('Gross Production Value'!$L:$L,'Gross Production Value'!$D:$D,'Production value per land area'!$A212,'Gross Production Value'!$I:$I,'Production value per land area'!E$1)/SUMIFS('Agricultural Land'!$L:$L,'Agricultural Land'!$D:$D,'Production value per land area'!$A212,'Agricultural Land'!$I:$I,'Production value per land area'!E$1)</f>
        <v>503.78790055555555</v>
      </c>
      <c r="F212" s="2">
        <f>SUMIFS('Gross Production Value'!$L:$L,'Gross Production Value'!$D:$D,'Production value per land area'!$A212,'Gross Production Value'!$I:$I,'Production value per land area'!F$1)/SUMIFS('Agricultural Land'!$L:$L,'Agricultural Land'!$D:$D,'Production value per land area'!$A212,'Agricultural Land'!$I:$I,'Production value per land area'!F$1)</f>
        <v>501.98786999999999</v>
      </c>
      <c r="G212" s="2">
        <f>SUMIFS('Gross Production Value'!$L:$L,'Gross Production Value'!$D:$D,'Production value per land area'!$A212,'Gross Production Value'!$I:$I,'Production value per land area'!G$1)/SUMIFS('Agricultural Land'!$L:$L,'Agricultural Land'!$D:$D,'Production value per land area'!$A212,'Agricultural Land'!$I:$I,'Production value per land area'!G$1)</f>
        <v>506.63063777777779</v>
      </c>
      <c r="H212" s="2">
        <f>SUMIFS('Gross Production Value'!$L:$L,'Gross Production Value'!$D:$D,'Production value per land area'!$A212,'Gross Production Value'!$I:$I,'Production value per land area'!H$1)/SUMIFS('Agricultural Land'!$L:$L,'Agricultural Land'!$D:$D,'Production value per land area'!$A212,'Agricultural Land'!$I:$I,'Production value per land area'!H$1)</f>
        <v>511.8136327777778</v>
      </c>
    </row>
    <row r="213" spans="1:8" x14ac:dyDescent="0.25">
      <c r="A213" t="s">
        <v>240</v>
      </c>
      <c r="B213" s="2">
        <f>SUMIFS('Gross Production Value'!$L:$L,'Gross Production Value'!$D:$D,'Production value per land area'!$A213,'Gross Production Value'!$I:$I,'Production value per land area'!B$1)/SUMIFS('Agricultural Land'!$L:$L,'Agricultural Land'!$D:$D,'Production value per land area'!$A213,'Agricultural Land'!$I:$I,'Production value per land area'!B$1)</f>
        <v>357.58417428377146</v>
      </c>
      <c r="C213" s="2">
        <f>SUMIFS('Gross Production Value'!$L:$L,'Gross Production Value'!$D:$D,'Production value per land area'!$A213,'Gross Production Value'!$I:$I,'Production value per land area'!C$1)/SUMIFS('Agricultural Land'!$L:$L,'Agricultural Land'!$D:$D,'Production value per land area'!$A213,'Agricultural Land'!$I:$I,'Production value per land area'!C$1)</f>
        <v>362.52507257514793</v>
      </c>
      <c r="D213" s="2">
        <f>SUMIFS('Gross Production Value'!$L:$L,'Gross Production Value'!$D:$D,'Production value per land area'!$A213,'Gross Production Value'!$I:$I,'Production value per land area'!D$1)/SUMIFS('Agricultural Land'!$L:$L,'Agricultural Land'!$D:$D,'Production value per land area'!$A213,'Agricultural Land'!$I:$I,'Production value per land area'!D$1)</f>
        <v>354.93751661345817</v>
      </c>
      <c r="E213" s="2">
        <f>SUMIFS('Gross Production Value'!$L:$L,'Gross Production Value'!$D:$D,'Production value per land area'!$A213,'Gross Production Value'!$I:$I,'Production value per land area'!E$1)/SUMIFS('Agricultural Land'!$L:$L,'Agricultural Land'!$D:$D,'Production value per land area'!$A213,'Agricultural Land'!$I:$I,'Production value per land area'!E$1)</f>
        <v>364.05000221893863</v>
      </c>
      <c r="F213" s="2">
        <f>SUMIFS('Gross Production Value'!$L:$L,'Gross Production Value'!$D:$D,'Production value per land area'!$A213,'Gross Production Value'!$I:$I,'Production value per land area'!F$1)/SUMIFS('Agricultural Land'!$L:$L,'Agricultural Land'!$D:$D,'Production value per land area'!$A213,'Agricultural Land'!$I:$I,'Production value per land area'!F$1)</f>
        <v>373.7736121193895</v>
      </c>
      <c r="G213" s="2">
        <f>SUMIFS('Gross Production Value'!$L:$L,'Gross Production Value'!$D:$D,'Production value per land area'!$A213,'Gross Production Value'!$I:$I,'Production value per land area'!G$1)/SUMIFS('Agricultural Land'!$L:$L,'Agricultural Land'!$D:$D,'Production value per land area'!$A213,'Agricultural Land'!$I:$I,'Production value per land area'!G$1)</f>
        <v>371.67228644314946</v>
      </c>
      <c r="H213" s="2">
        <f>SUMIFS('Gross Production Value'!$L:$L,'Gross Production Value'!$D:$D,'Production value per land area'!$A213,'Gross Production Value'!$I:$I,'Production value per land area'!H$1)/SUMIFS('Agricultural Land'!$L:$L,'Agricultural Land'!$D:$D,'Production value per land area'!$A213,'Agricultural Land'!$I:$I,'Production value per land area'!H$1)</f>
        <v>363.4965935084287</v>
      </c>
    </row>
    <row r="214" spans="1:8" x14ac:dyDescent="0.25">
      <c r="A214" t="s">
        <v>241</v>
      </c>
      <c r="B214" s="2">
        <f>SUMIFS('Gross Production Value'!$L:$L,'Gross Production Value'!$D:$D,'Production value per land area'!$A214,'Gross Production Value'!$I:$I,'Production value per land area'!B$1)/SUMIFS('Agricultural Land'!$L:$L,'Agricultural Land'!$D:$D,'Production value per land area'!$A214,'Agricultural Land'!$I:$I,'Production value per land area'!B$1)</f>
        <v>577.27031156708745</v>
      </c>
      <c r="C214" s="2">
        <f>SUMIFS('Gross Production Value'!$L:$L,'Gross Production Value'!$D:$D,'Production value per land area'!$A214,'Gross Production Value'!$I:$I,'Production value per land area'!C$1)/SUMIFS('Agricultural Land'!$L:$L,'Agricultural Land'!$D:$D,'Production value per land area'!$A214,'Agricultural Land'!$I:$I,'Production value per land area'!C$1)</f>
        <v>697.7367170050386</v>
      </c>
      <c r="D214" s="2">
        <f>SUMIFS('Gross Production Value'!$L:$L,'Gross Production Value'!$D:$D,'Production value per land area'!$A214,'Gross Production Value'!$I:$I,'Production value per land area'!D$1)/SUMIFS('Agricultural Land'!$L:$L,'Agricultural Land'!$D:$D,'Production value per land area'!$A214,'Agricultural Land'!$I:$I,'Production value per land area'!D$1)</f>
        <v>655.58572769736304</v>
      </c>
      <c r="E214" s="2">
        <f>SUMIFS('Gross Production Value'!$L:$L,'Gross Production Value'!$D:$D,'Production value per land area'!$A214,'Gross Production Value'!$I:$I,'Production value per land area'!E$1)/SUMIFS('Agricultural Land'!$L:$L,'Agricultural Land'!$D:$D,'Production value per land area'!$A214,'Agricultural Land'!$I:$I,'Production value per land area'!E$1)</f>
        <v>742.76663917114581</v>
      </c>
      <c r="F214" s="2">
        <f>SUMIFS('Gross Production Value'!$L:$L,'Gross Production Value'!$D:$D,'Production value per land area'!$A214,'Gross Production Value'!$I:$I,'Production value per land area'!F$1)/SUMIFS('Agricultural Land'!$L:$L,'Agricultural Land'!$D:$D,'Production value per land area'!$A214,'Agricultural Land'!$I:$I,'Production value per land area'!F$1)</f>
        <v>755.74517201570666</v>
      </c>
      <c r="G214" s="2">
        <f>SUMIFS('Gross Production Value'!$L:$L,'Gross Production Value'!$D:$D,'Production value per land area'!$A214,'Gross Production Value'!$I:$I,'Production value per land area'!G$1)/SUMIFS('Agricultural Land'!$L:$L,'Agricultural Land'!$D:$D,'Production value per land area'!$A214,'Agricultural Land'!$I:$I,'Production value per land area'!G$1)</f>
        <v>724.04968599378435</v>
      </c>
      <c r="H214" s="2">
        <f>SUMIFS('Gross Production Value'!$L:$L,'Gross Production Value'!$D:$D,'Production value per land area'!$A214,'Gross Production Value'!$I:$I,'Production value per land area'!H$1)/SUMIFS('Agricultural Land'!$L:$L,'Agricultural Land'!$D:$D,'Production value per land area'!$A214,'Agricultural Land'!$I:$I,'Production value per land area'!H$1)</f>
        <v>822.6174015262917</v>
      </c>
    </row>
    <row r="215" spans="1:8" x14ac:dyDescent="0.25">
      <c r="A215" t="s">
        <v>242</v>
      </c>
      <c r="B215" s="2">
        <f>SUMIFS('Gross Production Value'!$L:$L,'Gross Production Value'!$D:$D,'Production value per land area'!$A215,'Gross Production Value'!$I:$I,'Production value per land area'!B$1)/SUMIFS('Agricultural Land'!$L:$L,'Agricultural Land'!$D:$D,'Production value per land area'!$A215,'Agricultural Land'!$I:$I,'Production value per land area'!B$1)</f>
        <v>1906.1897623307323</v>
      </c>
      <c r="C215" s="2">
        <f>SUMIFS('Gross Production Value'!$L:$L,'Gross Production Value'!$D:$D,'Production value per land area'!$A215,'Gross Production Value'!$I:$I,'Production value per land area'!C$1)/SUMIFS('Agricultural Land'!$L:$L,'Agricultural Land'!$D:$D,'Production value per land area'!$A215,'Agricultural Land'!$I:$I,'Production value per land area'!C$1)</f>
        <v>1176.8829288335451</v>
      </c>
      <c r="D215" s="2">
        <f>SUMIFS('Gross Production Value'!$L:$L,'Gross Production Value'!$D:$D,'Production value per land area'!$A215,'Gross Production Value'!$I:$I,'Production value per land area'!D$1)/SUMIFS('Agricultural Land'!$L:$L,'Agricultural Land'!$D:$D,'Production value per land area'!$A215,'Agricultural Land'!$I:$I,'Production value per land area'!D$1)</f>
        <v>1218.1623518810584</v>
      </c>
      <c r="E215" s="2">
        <f>SUMIFS('Gross Production Value'!$L:$L,'Gross Production Value'!$D:$D,'Production value per land area'!$A215,'Gross Production Value'!$I:$I,'Production value per land area'!E$1)/SUMIFS('Agricultural Land'!$L:$L,'Agricultural Land'!$D:$D,'Production value per land area'!$A215,'Agricultural Land'!$I:$I,'Production value per land area'!E$1)</f>
        <v>1243.2876857830386</v>
      </c>
      <c r="F215" s="2">
        <f>SUMIFS('Gross Production Value'!$L:$L,'Gross Production Value'!$D:$D,'Production value per land area'!$A215,'Gross Production Value'!$I:$I,'Production value per land area'!F$1)/SUMIFS('Agricultural Land'!$L:$L,'Agricultural Land'!$D:$D,'Production value per land area'!$A215,'Agricultural Land'!$I:$I,'Production value per land area'!F$1)</f>
        <v>1503.9273238993546</v>
      </c>
      <c r="G215" s="2">
        <f>SUMIFS('Gross Production Value'!$L:$L,'Gross Production Value'!$D:$D,'Production value per land area'!$A215,'Gross Production Value'!$I:$I,'Production value per land area'!G$1)/SUMIFS('Agricultural Land'!$L:$L,'Agricultural Land'!$D:$D,'Production value per land area'!$A215,'Agricultural Land'!$I:$I,'Production value per land area'!G$1)</f>
        <v>1762.390701585869</v>
      </c>
      <c r="H215" s="2">
        <f>SUMIFS('Gross Production Value'!$L:$L,'Gross Production Value'!$D:$D,'Production value per land area'!$A215,'Gross Production Value'!$I:$I,'Production value per land area'!H$1)/SUMIFS('Agricultural Land'!$L:$L,'Agricultural Land'!$D:$D,'Production value per land area'!$A215,'Agricultural Land'!$I:$I,'Production value per land area'!H$1)</f>
        <v>1818.7320149228394</v>
      </c>
    </row>
    <row r="216" spans="1:8" x14ac:dyDescent="0.25">
      <c r="A216" t="s">
        <v>243</v>
      </c>
      <c r="B216" s="2">
        <f>SUMIFS('Gross Production Value'!$L:$L,'Gross Production Value'!$D:$D,'Production value per land area'!$A216,'Gross Production Value'!$I:$I,'Production value per land area'!B$1)/SUMIFS('Agricultural Land'!$L:$L,'Agricultural Land'!$D:$D,'Production value per land area'!$A216,'Agricultural Land'!$I:$I,'Production value per land area'!B$1)</f>
        <v>1060.311911748955</v>
      </c>
      <c r="C216" s="2">
        <f>SUMIFS('Gross Production Value'!$L:$L,'Gross Production Value'!$D:$D,'Production value per land area'!$A216,'Gross Production Value'!$I:$I,'Production value per land area'!C$1)/SUMIFS('Agricultural Land'!$L:$L,'Agricultural Land'!$D:$D,'Production value per land area'!$A216,'Agricultural Land'!$I:$I,'Production value per land area'!C$1)</f>
        <v>1087.4581142521558</v>
      </c>
      <c r="D216" s="2">
        <f>SUMIFS('Gross Production Value'!$L:$L,'Gross Production Value'!$D:$D,'Production value per land area'!$A216,'Gross Production Value'!$I:$I,'Production value per land area'!D$1)/SUMIFS('Agricultural Land'!$L:$L,'Agricultural Land'!$D:$D,'Production value per land area'!$A216,'Agricultural Land'!$I:$I,'Production value per land area'!D$1)</f>
        <v>1024.3744667701083</v>
      </c>
      <c r="E216" s="2">
        <f>SUMIFS('Gross Production Value'!$L:$L,'Gross Production Value'!$D:$D,'Production value per land area'!$A216,'Gross Production Value'!$I:$I,'Production value per land area'!E$1)/SUMIFS('Agricultural Land'!$L:$L,'Agricultural Land'!$D:$D,'Production value per land area'!$A216,'Agricultural Land'!$I:$I,'Production value per land area'!E$1)</f>
        <v>1043.2280742511969</v>
      </c>
      <c r="F216" s="2">
        <f>SUMIFS('Gross Production Value'!$L:$L,'Gross Production Value'!$D:$D,'Production value per land area'!$A216,'Gross Production Value'!$I:$I,'Production value per land area'!F$1)/SUMIFS('Agricultural Land'!$L:$L,'Agricultural Land'!$D:$D,'Production value per land area'!$A216,'Agricultural Land'!$I:$I,'Production value per land area'!F$1)</f>
        <v>1122.3517903355967</v>
      </c>
      <c r="G216" s="2">
        <f>SUMIFS('Gross Production Value'!$L:$L,'Gross Production Value'!$D:$D,'Production value per land area'!$A216,'Gross Production Value'!$I:$I,'Production value per land area'!G$1)/SUMIFS('Agricultural Land'!$L:$L,'Agricultural Land'!$D:$D,'Production value per land area'!$A216,'Agricultural Land'!$I:$I,'Production value per land area'!G$1)</f>
        <v>1128.7805394146342</v>
      </c>
      <c r="H216" s="2">
        <f>SUMIFS('Gross Production Value'!$L:$L,'Gross Production Value'!$D:$D,'Production value per land area'!$A216,'Gross Production Value'!$I:$I,'Production value per land area'!H$1)/SUMIFS('Agricultural Land'!$L:$L,'Agricultural Land'!$D:$D,'Production value per land area'!$A216,'Agricultural Land'!$I:$I,'Production value per land area'!H$1)</f>
        <v>1063.2297685671924</v>
      </c>
    </row>
    <row r="217" spans="1:8" x14ac:dyDescent="0.25">
      <c r="A217" t="s">
        <v>244</v>
      </c>
      <c r="B217" s="2">
        <f>SUMIFS('Gross Production Value'!$L:$L,'Gross Production Value'!$D:$D,'Production value per land area'!$A217,'Gross Production Value'!$I:$I,'Production value per land area'!B$1)/SUMIFS('Agricultural Land'!$L:$L,'Agricultural Land'!$D:$D,'Production value per land area'!$A217,'Agricultural Land'!$I:$I,'Production value per land area'!B$1)</f>
        <v>213.77771501823764</v>
      </c>
      <c r="C217" s="2">
        <f>SUMIFS('Gross Production Value'!$L:$L,'Gross Production Value'!$D:$D,'Production value per land area'!$A217,'Gross Production Value'!$I:$I,'Production value per land area'!C$1)/SUMIFS('Agricultural Land'!$L:$L,'Agricultural Land'!$D:$D,'Production value per land area'!$A217,'Agricultural Land'!$I:$I,'Production value per land area'!C$1)</f>
        <v>225.01728735718015</v>
      </c>
      <c r="D217" s="2">
        <f>SUMIFS('Gross Production Value'!$L:$L,'Gross Production Value'!$D:$D,'Production value per land area'!$A217,'Gross Production Value'!$I:$I,'Production value per land area'!D$1)/SUMIFS('Agricultural Land'!$L:$L,'Agricultural Land'!$D:$D,'Production value per land area'!$A217,'Agricultural Land'!$I:$I,'Production value per land area'!D$1)</f>
        <v>231.26129198100756</v>
      </c>
      <c r="E217" s="2">
        <f>SUMIFS('Gross Production Value'!$L:$L,'Gross Production Value'!$D:$D,'Production value per land area'!$A217,'Gross Production Value'!$I:$I,'Production value per land area'!E$1)/SUMIFS('Agricultural Land'!$L:$L,'Agricultural Land'!$D:$D,'Production value per land area'!$A217,'Agricultural Land'!$I:$I,'Production value per land area'!E$1)</f>
        <v>269.06507484348049</v>
      </c>
      <c r="F217" s="2">
        <f>SUMIFS('Gross Production Value'!$L:$L,'Gross Production Value'!$D:$D,'Production value per land area'!$A217,'Gross Production Value'!$I:$I,'Production value per land area'!F$1)/SUMIFS('Agricultural Land'!$L:$L,'Agricultural Land'!$D:$D,'Production value per land area'!$A217,'Agricultural Land'!$I:$I,'Production value per land area'!F$1)</f>
        <v>286.06375215548547</v>
      </c>
      <c r="G217" s="2">
        <f>SUMIFS('Gross Production Value'!$L:$L,'Gross Production Value'!$D:$D,'Production value per land area'!$A217,'Gross Production Value'!$I:$I,'Production value per land area'!G$1)/SUMIFS('Agricultural Land'!$L:$L,'Agricultural Land'!$D:$D,'Production value per land area'!$A217,'Agricultural Land'!$I:$I,'Production value per land area'!G$1)</f>
        <v>296.58075739069358</v>
      </c>
      <c r="H217" s="2">
        <f>SUMIFS('Gross Production Value'!$L:$L,'Gross Production Value'!$D:$D,'Production value per land area'!$A217,'Gross Production Value'!$I:$I,'Production value per land area'!H$1)/SUMIFS('Agricultural Land'!$L:$L,'Agricultural Land'!$D:$D,'Production value per land area'!$A217,'Agricultural Land'!$I:$I,'Production value per land area'!H$1)</f>
        <v>260.70867346789407</v>
      </c>
    </row>
    <row r="218" spans="1:8" x14ac:dyDescent="0.25">
      <c r="A218" t="s">
        <v>245</v>
      </c>
      <c r="B218" s="2">
        <f>SUMIFS('Gross Production Value'!$L:$L,'Gross Production Value'!$D:$D,'Production value per land area'!$A218,'Gross Production Value'!$I:$I,'Production value per land area'!B$1)/SUMIFS('Agricultural Land'!$L:$L,'Agricultural Land'!$D:$D,'Production value per land area'!$A218,'Agricultural Land'!$I:$I,'Production value per land area'!B$1)</f>
        <v>580.45058890564792</v>
      </c>
      <c r="C218" s="2">
        <f>SUMIFS('Gross Production Value'!$L:$L,'Gross Production Value'!$D:$D,'Production value per land area'!$A218,'Gross Production Value'!$I:$I,'Production value per land area'!C$1)/SUMIFS('Agricultural Land'!$L:$L,'Agricultural Land'!$D:$D,'Production value per land area'!$A218,'Agricultural Land'!$I:$I,'Production value per land area'!C$1)</f>
        <v>571.5300850080481</v>
      </c>
      <c r="D218" s="2">
        <f>SUMIFS('Gross Production Value'!$L:$L,'Gross Production Value'!$D:$D,'Production value per land area'!$A218,'Gross Production Value'!$I:$I,'Production value per land area'!D$1)/SUMIFS('Agricultural Land'!$L:$L,'Agricultural Land'!$D:$D,'Production value per land area'!$A218,'Agricultural Land'!$I:$I,'Production value per land area'!D$1)</f>
        <v>569.32820711312081</v>
      </c>
      <c r="E218" s="2">
        <f>SUMIFS('Gross Production Value'!$L:$L,'Gross Production Value'!$D:$D,'Production value per land area'!$A218,'Gross Production Value'!$I:$I,'Production value per land area'!E$1)/SUMIFS('Agricultural Land'!$L:$L,'Agricultural Land'!$D:$D,'Production value per land area'!$A218,'Agricultural Land'!$I:$I,'Production value per land area'!E$1)</f>
        <v>597.7154731100585</v>
      </c>
      <c r="F218" s="2">
        <f>SUMIFS('Gross Production Value'!$L:$L,'Gross Production Value'!$D:$D,'Production value per land area'!$A218,'Gross Production Value'!$I:$I,'Production value per land area'!F$1)/SUMIFS('Agricultural Land'!$L:$L,'Agricultural Land'!$D:$D,'Production value per land area'!$A218,'Agricultural Land'!$I:$I,'Production value per land area'!F$1)</f>
        <v>619.01805829490775</v>
      </c>
      <c r="G218" s="2">
        <f>SUMIFS('Gross Production Value'!$L:$L,'Gross Production Value'!$D:$D,'Production value per land area'!$A218,'Gross Production Value'!$I:$I,'Production value per land area'!G$1)/SUMIFS('Agricultural Land'!$L:$L,'Agricultural Land'!$D:$D,'Production value per land area'!$A218,'Agricultural Land'!$I:$I,'Production value per land area'!G$1)</f>
        <v>617.83077380781481</v>
      </c>
      <c r="H218" s="2">
        <f>SUMIFS('Gross Production Value'!$L:$L,'Gross Production Value'!$D:$D,'Production value per land area'!$A218,'Gross Production Value'!$I:$I,'Production value per land area'!H$1)/SUMIFS('Agricultural Land'!$L:$L,'Agricultural Land'!$D:$D,'Production value per land area'!$A218,'Agricultural Land'!$I:$I,'Production value per land area'!H$1)</f>
        <v>645.24699788611349</v>
      </c>
    </row>
    <row r="219" spans="1:8" x14ac:dyDescent="0.25">
      <c r="A219" t="s">
        <v>246</v>
      </c>
      <c r="B219" s="2">
        <f>SUMIFS('Gross Production Value'!$L:$L,'Gross Production Value'!$D:$D,'Production value per land area'!$A219,'Gross Production Value'!$I:$I,'Production value per land area'!B$1)/SUMIFS('Agricultural Land'!$L:$L,'Agricultural Land'!$D:$D,'Production value per land area'!$A219,'Agricultural Land'!$I:$I,'Production value per land area'!B$1)</f>
        <v>671.17488500000002</v>
      </c>
      <c r="C219" s="2">
        <f>SUMIFS('Gross Production Value'!$L:$L,'Gross Production Value'!$D:$D,'Production value per land area'!$A219,'Gross Production Value'!$I:$I,'Production value per land area'!C$1)/SUMIFS('Agricultural Land'!$L:$L,'Agricultural Land'!$D:$D,'Production value per land area'!$A219,'Agricultural Land'!$I:$I,'Production value per land area'!C$1)</f>
        <v>735.97912250000002</v>
      </c>
      <c r="D219" s="2">
        <f>SUMIFS('Gross Production Value'!$L:$L,'Gross Production Value'!$D:$D,'Production value per land area'!$A219,'Gross Production Value'!$I:$I,'Production value per land area'!D$1)/SUMIFS('Agricultural Land'!$L:$L,'Agricultural Land'!$D:$D,'Production value per land area'!$A219,'Agricultural Land'!$I:$I,'Production value per land area'!D$1)</f>
        <v>675.41763549999996</v>
      </c>
      <c r="E219" s="2">
        <f>SUMIFS('Gross Production Value'!$L:$L,'Gross Production Value'!$D:$D,'Production value per land area'!$A219,'Gross Production Value'!$I:$I,'Production value per land area'!E$1)/SUMIFS('Agricultural Land'!$L:$L,'Agricultural Land'!$D:$D,'Production value per land area'!$A219,'Agricultural Land'!$I:$I,'Production value per land area'!E$1)</f>
        <v>669.66615999999999</v>
      </c>
      <c r="F219" s="2">
        <f>SUMIFS('Gross Production Value'!$L:$L,'Gross Production Value'!$D:$D,'Production value per land area'!$A219,'Gross Production Value'!$I:$I,'Production value per land area'!F$1)/SUMIFS('Agricultural Land'!$L:$L,'Agricultural Land'!$D:$D,'Production value per land area'!$A219,'Agricultural Land'!$I:$I,'Production value per land area'!F$1)</f>
        <v>685.26921000000004</v>
      </c>
      <c r="G219" s="2">
        <f>SUMIFS('Gross Production Value'!$L:$L,'Gross Production Value'!$D:$D,'Production value per land area'!$A219,'Gross Production Value'!$I:$I,'Production value per land area'!G$1)/SUMIFS('Agricultural Land'!$L:$L,'Agricultural Land'!$D:$D,'Production value per land area'!$A219,'Agricultural Land'!$I:$I,'Production value per land area'!G$1)</f>
        <v>673.23857350000003</v>
      </c>
      <c r="H219" s="2">
        <f>SUMIFS('Gross Production Value'!$L:$L,'Gross Production Value'!$D:$D,'Production value per land area'!$A219,'Gross Production Value'!$I:$I,'Production value per land area'!H$1)/SUMIFS('Agricultural Land'!$L:$L,'Agricultural Land'!$D:$D,'Production value per land area'!$A219,'Agricultural Land'!$I:$I,'Production value per land area'!H$1)</f>
        <v>672.99199124999996</v>
      </c>
    </row>
    <row r="220" spans="1:8" x14ac:dyDescent="0.25">
      <c r="A220" t="s">
        <v>247</v>
      </c>
      <c r="B220" s="2">
        <f>SUMIFS('Gross Production Value'!$L:$L,'Gross Production Value'!$D:$D,'Production value per land area'!$A220,'Gross Production Value'!$I:$I,'Production value per land area'!B$1)/SUMIFS('Agricultural Land'!$L:$L,'Agricultural Land'!$D:$D,'Production value per land area'!$A220,'Agricultural Land'!$I:$I,'Production value per land area'!B$1)</f>
        <v>279.88941214778629</v>
      </c>
      <c r="C220" s="2">
        <f>SUMIFS('Gross Production Value'!$L:$L,'Gross Production Value'!$D:$D,'Production value per land area'!$A220,'Gross Production Value'!$I:$I,'Production value per land area'!C$1)/SUMIFS('Agricultural Land'!$L:$L,'Agricultural Land'!$D:$D,'Production value per land area'!$A220,'Agricultural Land'!$I:$I,'Production value per land area'!C$1)</f>
        <v>282.36520756340354</v>
      </c>
      <c r="D220" s="2">
        <f>SUMIFS('Gross Production Value'!$L:$L,'Gross Production Value'!$D:$D,'Production value per land area'!$A220,'Gross Production Value'!$I:$I,'Production value per land area'!D$1)/SUMIFS('Agricultural Land'!$L:$L,'Agricultural Land'!$D:$D,'Production value per land area'!$A220,'Agricultural Land'!$I:$I,'Production value per land area'!D$1)</f>
        <v>293.47262342480673</v>
      </c>
      <c r="E220" s="2">
        <f>SUMIFS('Gross Production Value'!$L:$L,'Gross Production Value'!$D:$D,'Production value per land area'!$A220,'Gross Production Value'!$I:$I,'Production value per land area'!E$1)/SUMIFS('Agricultural Land'!$L:$L,'Agricultural Land'!$D:$D,'Production value per land area'!$A220,'Agricultural Land'!$I:$I,'Production value per land area'!E$1)</f>
        <v>299.22069674106342</v>
      </c>
      <c r="F220" s="2">
        <f>SUMIFS('Gross Production Value'!$L:$L,'Gross Production Value'!$D:$D,'Production value per land area'!$A220,'Gross Production Value'!$I:$I,'Production value per land area'!F$1)/SUMIFS('Agricultural Land'!$L:$L,'Agricultural Land'!$D:$D,'Production value per land area'!$A220,'Agricultural Land'!$I:$I,'Production value per land area'!F$1)</f>
        <v>302.13842372370169</v>
      </c>
      <c r="G220" s="2">
        <f>SUMIFS('Gross Production Value'!$L:$L,'Gross Production Value'!$D:$D,'Production value per land area'!$A220,'Gross Production Value'!$I:$I,'Production value per land area'!G$1)/SUMIFS('Agricultural Land'!$L:$L,'Agricultural Land'!$D:$D,'Production value per land area'!$A220,'Agricultural Land'!$I:$I,'Production value per land area'!G$1)</f>
        <v>301.69659049710714</v>
      </c>
      <c r="H220" s="2">
        <f>SUMIFS('Gross Production Value'!$L:$L,'Gross Production Value'!$D:$D,'Production value per land area'!$A220,'Gross Production Value'!$I:$I,'Production value per land area'!H$1)/SUMIFS('Agricultural Land'!$L:$L,'Agricultural Land'!$D:$D,'Production value per land area'!$A220,'Agricultural Land'!$I:$I,'Production value per land area'!H$1)</f>
        <v>278.95646278706676</v>
      </c>
    </row>
    <row r="221" spans="1:8" x14ac:dyDescent="0.25">
      <c r="A221" t="s">
        <v>248</v>
      </c>
      <c r="B221" s="2">
        <f>SUMIFS('Gross Production Value'!$L:$L,'Gross Production Value'!$D:$D,'Production value per land area'!$A221,'Gross Production Value'!$I:$I,'Production value per land area'!B$1)/SUMIFS('Agricultural Land'!$L:$L,'Agricultural Land'!$D:$D,'Production value per land area'!$A221,'Agricultural Land'!$I:$I,'Production value per land area'!B$1)</f>
        <v>449.18963945417607</v>
      </c>
      <c r="C221" s="2">
        <f>SUMIFS('Gross Production Value'!$L:$L,'Gross Production Value'!$D:$D,'Production value per land area'!$A221,'Gross Production Value'!$I:$I,'Production value per land area'!C$1)/SUMIFS('Agricultural Land'!$L:$L,'Agricultural Land'!$D:$D,'Production value per land area'!$A221,'Agricultural Land'!$I:$I,'Production value per land area'!C$1)</f>
        <v>484.65905700440646</v>
      </c>
      <c r="D221" s="2">
        <f>SUMIFS('Gross Production Value'!$L:$L,'Gross Production Value'!$D:$D,'Production value per land area'!$A221,'Gross Production Value'!$I:$I,'Production value per land area'!D$1)/SUMIFS('Agricultural Land'!$L:$L,'Agricultural Land'!$D:$D,'Production value per land area'!$A221,'Agricultural Land'!$I:$I,'Production value per land area'!D$1)</f>
        <v>513.07075485465214</v>
      </c>
      <c r="E221" s="2">
        <f>SUMIFS('Gross Production Value'!$L:$L,'Gross Production Value'!$D:$D,'Production value per land area'!$A221,'Gross Production Value'!$I:$I,'Production value per land area'!E$1)/SUMIFS('Agricultural Land'!$L:$L,'Agricultural Land'!$D:$D,'Production value per land area'!$A221,'Agricultural Land'!$I:$I,'Production value per land area'!E$1)</f>
        <v>550.04763235618509</v>
      </c>
      <c r="F221" s="2">
        <f>SUMIFS('Gross Production Value'!$L:$L,'Gross Production Value'!$D:$D,'Production value per land area'!$A221,'Gross Production Value'!$I:$I,'Production value per land area'!F$1)/SUMIFS('Agricultural Land'!$L:$L,'Agricultural Land'!$D:$D,'Production value per land area'!$A221,'Agricultural Land'!$I:$I,'Production value per land area'!F$1)</f>
        <v>564.99345407458304</v>
      </c>
      <c r="G221" s="2">
        <f>SUMIFS('Gross Production Value'!$L:$L,'Gross Production Value'!$D:$D,'Production value per land area'!$A221,'Gross Production Value'!$I:$I,'Production value per land area'!G$1)/SUMIFS('Agricultural Land'!$L:$L,'Agricultural Land'!$D:$D,'Production value per land area'!$A221,'Agricultural Land'!$I:$I,'Production value per land area'!G$1)</f>
        <v>595.01810216506192</v>
      </c>
      <c r="H221" s="2">
        <f>SUMIFS('Gross Production Value'!$L:$L,'Gross Production Value'!$D:$D,'Production value per land area'!$A221,'Gross Production Value'!$I:$I,'Production value per land area'!H$1)/SUMIFS('Agricultural Land'!$L:$L,'Agricultural Land'!$D:$D,'Production value per land area'!$A221,'Agricultural Land'!$I:$I,'Production value per land area'!H$1)</f>
        <v>588.54741695204541</v>
      </c>
    </row>
    <row r="222" spans="1:8" x14ac:dyDescent="0.25">
      <c r="A222" t="s">
        <v>249</v>
      </c>
      <c r="B222" s="2">
        <f>SUMIFS('Gross Production Value'!$L:$L,'Gross Production Value'!$D:$D,'Production value per land area'!$A222,'Gross Production Value'!$I:$I,'Production value per land area'!B$1)/SUMIFS('Agricultural Land'!$L:$L,'Agricultural Land'!$D:$D,'Production value per land area'!$A222,'Agricultural Land'!$I:$I,'Production value per land area'!B$1)</f>
        <v>418.45682700534758</v>
      </c>
      <c r="C222" s="2">
        <f>SUMIFS('Gross Production Value'!$L:$L,'Gross Production Value'!$D:$D,'Production value per land area'!$A222,'Gross Production Value'!$I:$I,'Production value per land area'!C$1)/SUMIFS('Agricultural Land'!$L:$L,'Agricultural Land'!$D:$D,'Production value per land area'!$A222,'Agricultural Land'!$I:$I,'Production value per land area'!C$1)</f>
        <v>407.27593774331547</v>
      </c>
      <c r="D222" s="2">
        <f>SUMIFS('Gross Production Value'!$L:$L,'Gross Production Value'!$D:$D,'Production value per land area'!$A222,'Gross Production Value'!$I:$I,'Production value per land area'!D$1)/SUMIFS('Agricultural Land'!$L:$L,'Agricultural Land'!$D:$D,'Production value per land area'!$A222,'Agricultural Land'!$I:$I,'Production value per land area'!D$1)</f>
        <v>412.97345028877004</v>
      </c>
      <c r="E222" s="2">
        <f>SUMIFS('Gross Production Value'!$L:$L,'Gross Production Value'!$D:$D,'Production value per land area'!$A222,'Gross Production Value'!$I:$I,'Production value per land area'!E$1)/SUMIFS('Agricultural Land'!$L:$L,'Agricultural Land'!$D:$D,'Production value per land area'!$A222,'Agricultural Land'!$I:$I,'Production value per land area'!E$1)</f>
        <v>437.74757391443848</v>
      </c>
      <c r="F222" s="2">
        <f>SUMIFS('Gross Production Value'!$L:$L,'Gross Production Value'!$D:$D,'Production value per land area'!$A222,'Gross Production Value'!$I:$I,'Production value per land area'!F$1)/SUMIFS('Agricultural Land'!$L:$L,'Agricultural Land'!$D:$D,'Production value per land area'!$A222,'Agricultural Land'!$I:$I,'Production value per land area'!F$1)</f>
        <v>399.73500492513369</v>
      </c>
      <c r="G222" s="2">
        <f>SUMIFS('Gross Production Value'!$L:$L,'Gross Production Value'!$D:$D,'Production value per land area'!$A222,'Gross Production Value'!$I:$I,'Production value per land area'!G$1)/SUMIFS('Agricultural Land'!$L:$L,'Agricultural Land'!$D:$D,'Production value per land area'!$A222,'Agricultural Land'!$I:$I,'Production value per land area'!G$1)</f>
        <v>400.45368596256685</v>
      </c>
      <c r="H222" s="2">
        <f>SUMIFS('Gross Production Value'!$L:$L,'Gross Production Value'!$D:$D,'Production value per land area'!$A222,'Gross Production Value'!$I:$I,'Production value per land area'!H$1)/SUMIFS('Agricultural Land'!$L:$L,'Agricultural Land'!$D:$D,'Production value per land area'!$A222,'Agricultural Land'!$I:$I,'Production value per land area'!H$1)</f>
        <v>404.29005807486635</v>
      </c>
    </row>
    <row r="223" spans="1:8" x14ac:dyDescent="0.25">
      <c r="A223" t="s">
        <v>250</v>
      </c>
      <c r="B223" s="2">
        <f>SUMIFS('Gross Production Value'!$L:$L,'Gross Production Value'!$D:$D,'Production value per land area'!$A223,'Gross Production Value'!$I:$I,'Production value per land area'!B$1)/SUMIFS('Agricultural Land'!$L:$L,'Agricultural Land'!$D:$D,'Production value per land area'!$A223,'Agricultural Land'!$I:$I,'Production value per land area'!B$1)</f>
        <v>300.76036982572094</v>
      </c>
      <c r="C223" s="2">
        <f>SUMIFS('Gross Production Value'!$L:$L,'Gross Production Value'!$D:$D,'Production value per land area'!$A223,'Gross Production Value'!$I:$I,'Production value per land area'!C$1)/SUMIFS('Agricultural Land'!$L:$L,'Agricultural Land'!$D:$D,'Production value per land area'!$A223,'Agricultural Land'!$I:$I,'Production value per land area'!C$1)</f>
        <v>333.12092071879073</v>
      </c>
      <c r="D223" s="2">
        <f>SUMIFS('Gross Production Value'!$L:$L,'Gross Production Value'!$D:$D,'Production value per land area'!$A223,'Gross Production Value'!$I:$I,'Production value per land area'!D$1)/SUMIFS('Agricultural Land'!$L:$L,'Agricultural Land'!$D:$D,'Production value per land area'!$A223,'Agricultural Land'!$I:$I,'Production value per land area'!D$1)</f>
        <v>315.76659119451165</v>
      </c>
      <c r="E223" s="2">
        <f>SUMIFS('Gross Production Value'!$L:$L,'Gross Production Value'!$D:$D,'Production value per land area'!$A223,'Gross Production Value'!$I:$I,'Production value per land area'!E$1)/SUMIFS('Agricultural Land'!$L:$L,'Agricultural Land'!$D:$D,'Production value per land area'!$A223,'Agricultural Land'!$I:$I,'Production value per land area'!E$1)</f>
        <v>324.76567442655812</v>
      </c>
      <c r="F223" s="2">
        <f>SUMIFS('Gross Production Value'!$L:$L,'Gross Production Value'!$D:$D,'Production value per land area'!$A223,'Gross Production Value'!$I:$I,'Production value per land area'!F$1)/SUMIFS('Agricultural Land'!$L:$L,'Agricultural Land'!$D:$D,'Production value per land area'!$A223,'Agricultural Land'!$I:$I,'Production value per land area'!F$1)</f>
        <v>328.98297109227912</v>
      </c>
      <c r="G223" s="2">
        <f>SUMIFS('Gross Production Value'!$L:$L,'Gross Production Value'!$D:$D,'Production value per land area'!$A223,'Gross Production Value'!$I:$I,'Production value per land area'!G$1)/SUMIFS('Agricultural Land'!$L:$L,'Agricultural Land'!$D:$D,'Production value per land area'!$A223,'Agricultural Land'!$I:$I,'Production value per land area'!G$1)</f>
        <v>323.12529290855815</v>
      </c>
      <c r="H223" s="2">
        <f>SUMIFS('Gross Production Value'!$L:$L,'Gross Production Value'!$D:$D,'Production value per land area'!$A223,'Gross Production Value'!$I:$I,'Production value per land area'!H$1)/SUMIFS('Agricultural Land'!$L:$L,'Agricultural Land'!$D:$D,'Production value per land area'!$A223,'Agricultural Land'!$I:$I,'Production value per land area'!H$1)</f>
        <v>293.12949146934886</v>
      </c>
    </row>
    <row r="224" spans="1:8" x14ac:dyDescent="0.25">
      <c r="A224" t="s">
        <v>251</v>
      </c>
      <c r="B224" s="2">
        <f>SUMIFS('Gross Production Value'!$L:$L,'Gross Production Value'!$D:$D,'Production value per land area'!$A224,'Gross Production Value'!$I:$I,'Production value per land area'!B$1)/SUMIFS('Agricultural Land'!$L:$L,'Agricultural Land'!$D:$D,'Production value per land area'!$A224,'Agricultural Land'!$I:$I,'Production value per land area'!B$1)</f>
        <v>2679.8825697792772</v>
      </c>
      <c r="C224" s="2">
        <f>SUMIFS('Gross Production Value'!$L:$L,'Gross Production Value'!$D:$D,'Production value per land area'!$A224,'Gross Production Value'!$I:$I,'Production value per land area'!C$1)/SUMIFS('Agricultural Land'!$L:$L,'Agricultural Land'!$D:$D,'Production value per land area'!$A224,'Agricultural Land'!$I:$I,'Production value per land area'!C$1)</f>
        <v>2790.9198827443679</v>
      </c>
      <c r="D224" s="2">
        <f>SUMIFS('Gross Production Value'!$L:$L,'Gross Production Value'!$D:$D,'Production value per land area'!$A224,'Gross Production Value'!$I:$I,'Production value per land area'!D$1)/SUMIFS('Agricultural Land'!$L:$L,'Agricultural Land'!$D:$D,'Production value per land area'!$A224,'Agricultural Land'!$I:$I,'Production value per land area'!D$1)</f>
        <v>2963.2920635144951</v>
      </c>
      <c r="E224" s="2">
        <f>SUMIFS('Gross Production Value'!$L:$L,'Gross Production Value'!$D:$D,'Production value per land area'!$A224,'Gross Production Value'!$I:$I,'Production value per land area'!E$1)/SUMIFS('Agricultural Land'!$L:$L,'Agricultural Land'!$D:$D,'Production value per land area'!$A224,'Agricultural Land'!$I:$I,'Production value per land area'!E$1)</f>
        <v>2990.3721431429681</v>
      </c>
      <c r="F224" s="2">
        <f>SUMIFS('Gross Production Value'!$L:$L,'Gross Production Value'!$D:$D,'Production value per land area'!$A224,'Gross Production Value'!$I:$I,'Production value per land area'!F$1)/SUMIFS('Agricultural Land'!$L:$L,'Agricultural Land'!$D:$D,'Production value per land area'!$A224,'Agricultural Land'!$I:$I,'Production value per land area'!F$1)</f>
        <v>3043.4621554010132</v>
      </c>
      <c r="G224" s="2">
        <f>SUMIFS('Gross Production Value'!$L:$L,'Gross Production Value'!$D:$D,'Production value per land area'!$A224,'Gross Production Value'!$I:$I,'Production value per land area'!G$1)/SUMIFS('Agricultural Land'!$L:$L,'Agricultural Land'!$D:$D,'Production value per land area'!$A224,'Agricultural Land'!$I:$I,'Production value per land area'!G$1)</f>
        <v>2785.8149075453171</v>
      </c>
      <c r="H224" s="2">
        <f>SUMIFS('Gross Production Value'!$L:$L,'Gross Production Value'!$D:$D,'Production value per land area'!$A224,'Gross Production Value'!$I:$I,'Production value per land area'!H$1)/SUMIFS('Agricultural Land'!$L:$L,'Agricultural Land'!$D:$D,'Production value per land area'!$A224,'Agricultural Land'!$I:$I,'Production value per land area'!H$1)</f>
        <v>2739.7506487400797</v>
      </c>
    </row>
    <row r="225" spans="1:8" x14ac:dyDescent="0.25">
      <c r="A225" t="s">
        <v>252</v>
      </c>
      <c r="B225" s="2">
        <f>SUMIFS('Gross Production Value'!$L:$L,'Gross Production Value'!$D:$D,'Production value per land area'!$A225,'Gross Production Value'!$I:$I,'Production value per land area'!B$1)/SUMIFS('Agricultural Land'!$L:$L,'Agricultural Land'!$D:$D,'Production value per land area'!$A225,'Agricultural Land'!$I:$I,'Production value per land area'!B$1)</f>
        <v>990.31643900000006</v>
      </c>
      <c r="C225" s="2">
        <f>SUMIFS('Gross Production Value'!$L:$L,'Gross Production Value'!$D:$D,'Production value per land area'!$A225,'Gross Production Value'!$I:$I,'Production value per land area'!C$1)/SUMIFS('Agricultural Land'!$L:$L,'Agricultural Land'!$D:$D,'Production value per land area'!$A225,'Agricultural Land'!$I:$I,'Production value per land area'!C$1)</f>
        <v>999.60763516666668</v>
      </c>
      <c r="D225" s="2">
        <f>SUMIFS('Gross Production Value'!$L:$L,'Gross Production Value'!$D:$D,'Production value per land area'!$A225,'Gross Production Value'!$I:$I,'Production value per land area'!D$1)/SUMIFS('Agricultural Land'!$L:$L,'Agricultural Land'!$D:$D,'Production value per land area'!$A225,'Agricultural Land'!$I:$I,'Production value per land area'!D$1)</f>
        <v>1018.5391926666666</v>
      </c>
      <c r="E225" s="2">
        <f>SUMIFS('Gross Production Value'!$L:$L,'Gross Production Value'!$D:$D,'Production value per land area'!$A225,'Gross Production Value'!$I:$I,'Production value per land area'!E$1)/SUMIFS('Agricultural Land'!$L:$L,'Agricultural Land'!$D:$D,'Production value per land area'!$A225,'Agricultural Land'!$I:$I,'Production value per land area'!E$1)</f>
        <v>1032.9485213333335</v>
      </c>
      <c r="F225" s="2">
        <f>SUMIFS('Gross Production Value'!$L:$L,'Gross Production Value'!$D:$D,'Production value per land area'!$A225,'Gross Production Value'!$I:$I,'Production value per land area'!F$1)/SUMIFS('Agricultural Land'!$L:$L,'Agricultural Land'!$D:$D,'Production value per land area'!$A225,'Agricultural Land'!$I:$I,'Production value per land area'!F$1)</f>
        <v>1059.9649735</v>
      </c>
      <c r="G225" s="2">
        <f>SUMIFS('Gross Production Value'!$L:$L,'Gross Production Value'!$D:$D,'Production value per land area'!$A225,'Gross Production Value'!$I:$I,'Production value per land area'!G$1)/SUMIFS('Agricultural Land'!$L:$L,'Agricultural Land'!$D:$D,'Production value per land area'!$A225,'Agricultural Land'!$I:$I,'Production value per land area'!G$1)</f>
        <v>1058.6959093333332</v>
      </c>
      <c r="H225" s="2">
        <f>SUMIFS('Gross Production Value'!$L:$L,'Gross Production Value'!$D:$D,'Production value per land area'!$A225,'Gross Production Value'!$I:$I,'Production value per land area'!H$1)/SUMIFS('Agricultural Land'!$L:$L,'Agricultural Land'!$D:$D,'Production value per land area'!$A225,'Agricultural Land'!$I:$I,'Production value per land area'!H$1)</f>
        <v>1056.8489546666667</v>
      </c>
    </row>
    <row r="226" spans="1:8" x14ac:dyDescent="0.25">
      <c r="A226" t="s">
        <v>253</v>
      </c>
      <c r="B226" s="2">
        <f>SUMIFS('Gross Production Value'!$L:$L,'Gross Production Value'!$D:$D,'Production value per land area'!$A226,'Gross Production Value'!$I:$I,'Production value per land area'!B$1)/SUMIFS('Agricultural Land'!$L:$L,'Agricultural Land'!$D:$D,'Production value per land area'!$A226,'Agricultural Land'!$I:$I,'Production value per land area'!B$1)</f>
        <v>1.4443185205835332</v>
      </c>
      <c r="C226" s="2">
        <f>SUMIFS('Gross Production Value'!$L:$L,'Gross Production Value'!$D:$D,'Production value per land area'!$A226,'Gross Production Value'!$I:$I,'Production value per land area'!C$1)/SUMIFS('Agricultural Land'!$L:$L,'Agricultural Land'!$D:$D,'Production value per land area'!$A226,'Agricultural Land'!$I:$I,'Production value per land area'!C$1)</f>
        <v>1.5140121227018386</v>
      </c>
      <c r="D226" s="2">
        <f>SUMIFS('Gross Production Value'!$L:$L,'Gross Production Value'!$D:$D,'Production value per land area'!$A226,'Gross Production Value'!$I:$I,'Production value per land area'!D$1)/SUMIFS('Agricultural Land'!$L:$L,'Agricultural Land'!$D:$D,'Production value per land area'!$A226,'Agricultural Land'!$I:$I,'Production value per land area'!D$1)</f>
        <v>1.5504027691846523</v>
      </c>
      <c r="E226" s="2">
        <f>SUMIFS('Gross Production Value'!$L:$L,'Gross Production Value'!$D:$D,'Production value per land area'!$A226,'Gross Production Value'!$I:$I,'Production value per land area'!E$1)/SUMIFS('Agricultural Land'!$L:$L,'Agricultural Land'!$D:$D,'Production value per land area'!$A226,'Agricultural Land'!$I:$I,'Production value per land area'!E$1)</f>
        <v>1.5041553820943245</v>
      </c>
      <c r="F226" s="2">
        <f>SUMIFS('Gross Production Value'!$L:$L,'Gross Production Value'!$D:$D,'Production value per land area'!$A226,'Gross Production Value'!$I:$I,'Production value per land area'!F$1)/SUMIFS('Agricultural Land'!$L:$L,'Agricultural Land'!$D:$D,'Production value per land area'!$A226,'Agricultural Land'!$I:$I,'Production value per land area'!F$1)</f>
        <v>1.3921920005995205</v>
      </c>
      <c r="G226" s="2">
        <f>SUMIFS('Gross Production Value'!$L:$L,'Gross Production Value'!$D:$D,'Production value per land area'!$A226,'Gross Production Value'!$I:$I,'Production value per land area'!G$1)/SUMIFS('Agricultural Land'!$L:$L,'Agricultural Land'!$D:$D,'Production value per land area'!$A226,'Agricultural Land'!$I:$I,'Production value per land area'!G$1)</f>
        <v>1.5040041630695444</v>
      </c>
      <c r="H226" s="2">
        <f>SUMIFS('Gross Production Value'!$L:$L,'Gross Production Value'!$D:$D,'Production value per land area'!$A226,'Gross Production Value'!$I:$I,'Production value per land area'!H$1)/SUMIFS('Agricultural Land'!$L:$L,'Agricultural Land'!$D:$D,'Production value per land area'!$A226,'Agricultural Land'!$I:$I,'Production value per land area'!H$1)</f>
        <v>1.505259724820144</v>
      </c>
    </row>
    <row r="227" spans="1:8" x14ac:dyDescent="0.25">
      <c r="A227" t="s">
        <v>254</v>
      </c>
      <c r="B227" s="2">
        <f>SUMIFS('Gross Production Value'!$L:$L,'Gross Production Value'!$D:$D,'Production value per land area'!$A227,'Gross Production Value'!$I:$I,'Production value per land area'!B$1)/SUMIFS('Agricultural Land'!$L:$L,'Agricultural Land'!$D:$D,'Production value per land area'!$A227,'Agricultural Land'!$I:$I,'Production value per land area'!B$1)</f>
        <v>78.724296251664612</v>
      </c>
      <c r="C227" s="2">
        <f>SUMIFS('Gross Production Value'!$L:$L,'Gross Production Value'!$D:$D,'Production value per land area'!$A227,'Gross Production Value'!$I:$I,'Production value per land area'!C$1)/SUMIFS('Agricultural Land'!$L:$L,'Agricultural Land'!$D:$D,'Production value per land area'!$A227,'Agricultural Land'!$I:$I,'Production value per land area'!C$1)</f>
        <v>77.585954855193592</v>
      </c>
      <c r="D227" s="2">
        <f>SUMIFS('Gross Production Value'!$L:$L,'Gross Production Value'!$D:$D,'Production value per land area'!$A227,'Gross Production Value'!$I:$I,'Production value per land area'!D$1)/SUMIFS('Agricultural Land'!$L:$L,'Agricultural Land'!$D:$D,'Production value per land area'!$A227,'Agricultural Land'!$I:$I,'Production value per land area'!D$1)</f>
        <v>81.806867431683756</v>
      </c>
      <c r="E227" s="2">
        <f>SUMIFS('Gross Production Value'!$L:$L,'Gross Production Value'!$D:$D,'Production value per land area'!$A227,'Gross Production Value'!$I:$I,'Production value per land area'!E$1)/SUMIFS('Agricultural Land'!$L:$L,'Agricultural Land'!$D:$D,'Production value per land area'!$A227,'Agricultural Land'!$I:$I,'Production value per land area'!E$1)</f>
        <v>80.295057462104765</v>
      </c>
      <c r="F227" s="2">
        <f>SUMIFS('Gross Production Value'!$L:$L,'Gross Production Value'!$D:$D,'Production value per land area'!$A227,'Gross Production Value'!$I:$I,'Production value per land area'!F$1)/SUMIFS('Agricultural Land'!$L:$L,'Agricultural Land'!$D:$D,'Production value per land area'!$A227,'Agricultural Land'!$I:$I,'Production value per land area'!F$1)</f>
        <v>79.607230817172393</v>
      </c>
      <c r="G227" s="2">
        <f>SUMIFS('Gross Production Value'!$L:$L,'Gross Production Value'!$D:$D,'Production value per land area'!$A227,'Gross Production Value'!$I:$I,'Production value per land area'!G$1)/SUMIFS('Agricultural Land'!$L:$L,'Agricultural Land'!$D:$D,'Production value per land area'!$A227,'Agricultural Land'!$I:$I,'Production value per land area'!G$1)</f>
        <v>77.785785979106038</v>
      </c>
      <c r="H227" s="2">
        <f>SUMIFS('Gross Production Value'!$L:$L,'Gross Production Value'!$D:$D,'Production value per land area'!$A227,'Gross Production Value'!$I:$I,'Production value per land area'!H$1)/SUMIFS('Agricultural Land'!$L:$L,'Agricultural Land'!$D:$D,'Production value per land area'!$A227,'Agricultural Land'!$I:$I,'Production value per land area'!H$1)</f>
        <v>82.274424294229831</v>
      </c>
    </row>
    <row r="228" spans="1:8" x14ac:dyDescent="0.25">
      <c r="A228" t="s">
        <v>255</v>
      </c>
      <c r="B228" s="2">
        <f>SUMIFS('Gross Production Value'!$L:$L,'Gross Production Value'!$D:$D,'Production value per land area'!$A228,'Gross Production Value'!$I:$I,'Production value per land area'!B$1)/SUMIFS('Agricultural Land'!$L:$L,'Agricultural Land'!$D:$D,'Production value per land area'!$A228,'Agricultural Land'!$I:$I,'Production value per land area'!B$1)</f>
        <v>84.500033897550779</v>
      </c>
      <c r="C228" s="2">
        <f>SUMIFS('Gross Production Value'!$L:$L,'Gross Production Value'!$D:$D,'Production value per land area'!$A228,'Gross Production Value'!$I:$I,'Production value per land area'!C$1)/SUMIFS('Agricultural Land'!$L:$L,'Agricultural Land'!$D:$D,'Production value per land area'!$A228,'Agricultural Land'!$I:$I,'Production value per land area'!C$1)</f>
        <v>88.773071579878163</v>
      </c>
      <c r="D228" s="2">
        <f>SUMIFS('Gross Production Value'!$L:$L,'Gross Production Value'!$D:$D,'Production value per land area'!$A228,'Gross Production Value'!$I:$I,'Production value per land area'!D$1)/SUMIFS('Agricultural Land'!$L:$L,'Agricultural Land'!$D:$D,'Production value per land area'!$A228,'Agricultural Land'!$I:$I,'Production value per land area'!D$1)</f>
        <v>92.047525708927679</v>
      </c>
      <c r="E228" s="2">
        <f>SUMIFS('Gross Production Value'!$L:$L,'Gross Production Value'!$D:$D,'Production value per land area'!$A228,'Gross Production Value'!$I:$I,'Production value per land area'!E$1)/SUMIFS('Agricultural Land'!$L:$L,'Agricultural Land'!$D:$D,'Production value per land area'!$A228,'Agricultural Land'!$I:$I,'Production value per land area'!E$1)</f>
        <v>91.534329996039773</v>
      </c>
      <c r="F228" s="2">
        <f>SUMIFS('Gross Production Value'!$L:$L,'Gross Production Value'!$D:$D,'Production value per land area'!$A228,'Gross Production Value'!$I:$I,'Production value per land area'!F$1)/SUMIFS('Agricultural Land'!$L:$L,'Agricultural Land'!$D:$D,'Production value per land area'!$A228,'Agricultural Land'!$I:$I,'Production value per land area'!F$1)</f>
        <v>94.712662975667058</v>
      </c>
      <c r="G228" s="2">
        <f>SUMIFS('Gross Production Value'!$L:$L,'Gross Production Value'!$D:$D,'Production value per land area'!$A228,'Gross Production Value'!$I:$I,'Production value per land area'!G$1)/SUMIFS('Agricultural Land'!$L:$L,'Agricultural Land'!$D:$D,'Production value per land area'!$A228,'Agricultural Land'!$I:$I,'Production value per land area'!G$1)</f>
        <v>92.32974648078536</v>
      </c>
      <c r="H228" s="2">
        <f>SUMIFS('Gross Production Value'!$L:$L,'Gross Production Value'!$D:$D,'Production value per land area'!$A228,'Gross Production Value'!$I:$I,'Production value per land area'!H$1)/SUMIFS('Agricultural Land'!$L:$L,'Agricultural Land'!$D:$D,'Production value per land area'!$A228,'Agricultural Land'!$I:$I,'Production value per land area'!H$1)</f>
        <v>92.476130778696088</v>
      </c>
    </row>
    <row r="229" spans="1:8" x14ac:dyDescent="0.25">
      <c r="A229" t="s">
        <v>256</v>
      </c>
      <c r="B229" s="2">
        <f>SUMIFS('Gross Production Value'!$L:$L,'Gross Production Value'!$D:$D,'Production value per land area'!$A229,'Gross Production Value'!$I:$I,'Production value per land area'!B$1)/SUMIFS('Agricultural Land'!$L:$L,'Agricultural Land'!$D:$D,'Production value per land area'!$A229,'Agricultural Land'!$I:$I,'Production value per land area'!B$1)</f>
        <v>99.450079819567904</v>
      </c>
      <c r="C229" s="2">
        <f>SUMIFS('Gross Production Value'!$L:$L,'Gross Production Value'!$D:$D,'Production value per land area'!$A229,'Gross Production Value'!$I:$I,'Production value per land area'!C$1)/SUMIFS('Agricultural Land'!$L:$L,'Agricultural Land'!$D:$D,'Production value per land area'!$A229,'Agricultural Land'!$I:$I,'Production value per land area'!C$1)</f>
        <v>96.728739713475605</v>
      </c>
      <c r="D229" s="2">
        <f>SUMIFS('Gross Production Value'!$L:$L,'Gross Production Value'!$D:$D,'Production value per land area'!$A229,'Gross Production Value'!$I:$I,'Production value per land area'!D$1)/SUMIFS('Agricultural Land'!$L:$L,'Agricultural Land'!$D:$D,'Production value per land area'!$A229,'Agricultural Land'!$I:$I,'Production value per land area'!D$1)</f>
        <v>105.32969776290123</v>
      </c>
      <c r="E229" s="2">
        <f>SUMIFS('Gross Production Value'!$L:$L,'Gross Production Value'!$D:$D,'Production value per land area'!$A229,'Gross Production Value'!$I:$I,'Production value per land area'!E$1)/SUMIFS('Agricultural Land'!$L:$L,'Agricultural Land'!$D:$D,'Production value per land area'!$A229,'Agricultural Land'!$I:$I,'Production value per land area'!E$1)</f>
        <v>104.03181991271606</v>
      </c>
      <c r="F229" s="2">
        <f>SUMIFS('Gross Production Value'!$L:$L,'Gross Production Value'!$D:$D,'Production value per land area'!$A229,'Gross Production Value'!$I:$I,'Production value per land area'!F$1)/SUMIFS('Agricultural Land'!$L:$L,'Agricultural Land'!$D:$D,'Production value per land area'!$A229,'Agricultural Land'!$I:$I,'Production value per land area'!F$1)</f>
        <v>105.11872317024692</v>
      </c>
      <c r="G229" s="2">
        <f>SUMIFS('Gross Production Value'!$L:$L,'Gross Production Value'!$D:$D,'Production value per land area'!$A229,'Gross Production Value'!$I:$I,'Production value per land area'!G$1)/SUMIFS('Agricultural Land'!$L:$L,'Agricultural Land'!$D:$D,'Production value per land area'!$A229,'Agricultural Land'!$I:$I,'Production value per land area'!G$1)</f>
        <v>97.356648390617295</v>
      </c>
      <c r="H229" s="2">
        <f>SUMIFS('Gross Production Value'!$L:$L,'Gross Production Value'!$D:$D,'Production value per land area'!$A229,'Gross Production Value'!$I:$I,'Production value per land area'!H$1)/SUMIFS('Agricultural Land'!$L:$L,'Agricultural Land'!$D:$D,'Production value per land area'!$A229,'Agricultural Land'!$I:$I,'Production value per land area'!H$1)</f>
        <v>101.93016871469136</v>
      </c>
    </row>
  </sheetData>
  <sortState ref="A2:O231">
    <sortCondition ref="A2:A2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25"/>
  <sheetViews>
    <sheetView workbookViewId="0">
      <selection activeCell="I1" sqref="I1"/>
    </sheetView>
  </sheetViews>
  <sheetFormatPr defaultRowHeight="15" x14ac:dyDescent="0.25"/>
  <cols>
    <col min="1" max="1" width="12.85546875" bestFit="1" customWidth="1"/>
    <col min="2" max="2" width="30" bestFit="1" customWidth="1"/>
    <col min="3" max="3" width="10.140625" bestFit="1" customWidth="1"/>
    <col min="4" max="4" width="49.42578125" bestFit="1" customWidth="1"/>
    <col min="5" max="5" width="13.5703125" bestFit="1" customWidth="1"/>
    <col min="6" max="6" width="47.85546875" bestFit="1" customWidth="1"/>
    <col min="7" max="7" width="10.140625" bestFit="1" customWidth="1"/>
    <col min="8" max="8" width="16" bestFit="1" customWidth="1"/>
    <col min="9" max="9" width="9.85546875" bestFit="1" customWidth="1"/>
    <col min="10" max="10" width="5" bestFit="1" customWidth="1"/>
    <col min="11" max="11" width="9.85546875" bestFit="1" customWidth="1"/>
    <col min="12" max="12" width="15.28515625" style="1" bestFit="1" customWidth="1"/>
    <col min="13" max="13" width="4.5703125" bestFit="1" customWidth="1"/>
    <col min="14" max="14" width="68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</row>
    <row r="2" spans="1:14" x14ac:dyDescent="0.25">
      <c r="A2" t="s">
        <v>257</v>
      </c>
      <c r="B2" t="s">
        <v>258</v>
      </c>
      <c r="C2">
        <v>2</v>
      </c>
      <c r="D2" t="s">
        <v>16</v>
      </c>
      <c r="E2">
        <v>152</v>
      </c>
      <c r="F2" t="s">
        <v>259</v>
      </c>
      <c r="G2">
        <v>2051</v>
      </c>
      <c r="H2" t="s">
        <v>260</v>
      </c>
      <c r="I2">
        <v>2010</v>
      </c>
      <c r="J2">
        <v>2010</v>
      </c>
      <c r="K2" t="s">
        <v>261</v>
      </c>
      <c r="L2" s="1">
        <v>3517084.2161929999</v>
      </c>
      <c r="M2" t="s">
        <v>68</v>
      </c>
      <c r="N2" t="s">
        <v>69</v>
      </c>
    </row>
    <row r="3" spans="1:14" x14ac:dyDescent="0.25">
      <c r="A3" t="s">
        <v>257</v>
      </c>
      <c r="B3" t="s">
        <v>258</v>
      </c>
      <c r="C3">
        <v>2</v>
      </c>
      <c r="D3" t="s">
        <v>16</v>
      </c>
      <c r="E3">
        <v>152</v>
      </c>
      <c r="F3" t="s">
        <v>259</v>
      </c>
      <c r="G3">
        <v>2051</v>
      </c>
      <c r="H3" t="s">
        <v>260</v>
      </c>
      <c r="I3">
        <v>2011</v>
      </c>
      <c r="J3">
        <v>2011</v>
      </c>
      <c r="K3" t="s">
        <v>261</v>
      </c>
      <c r="L3" s="1">
        <v>3361640.701169</v>
      </c>
      <c r="M3" t="s">
        <v>68</v>
      </c>
      <c r="N3" t="s">
        <v>69</v>
      </c>
    </row>
    <row r="4" spans="1:14" x14ac:dyDescent="0.25">
      <c r="A4" t="s">
        <v>257</v>
      </c>
      <c r="B4" t="s">
        <v>258</v>
      </c>
      <c r="C4">
        <v>2</v>
      </c>
      <c r="D4" t="s">
        <v>16</v>
      </c>
      <c r="E4">
        <v>152</v>
      </c>
      <c r="F4" t="s">
        <v>259</v>
      </c>
      <c r="G4">
        <v>2051</v>
      </c>
      <c r="H4" t="s">
        <v>260</v>
      </c>
      <c r="I4">
        <v>2012</v>
      </c>
      <c r="J4">
        <v>2012</v>
      </c>
      <c r="K4" t="s">
        <v>261</v>
      </c>
      <c r="L4" s="1">
        <v>3705747.9429319999</v>
      </c>
      <c r="M4" t="s">
        <v>68</v>
      </c>
      <c r="N4" t="s">
        <v>69</v>
      </c>
    </row>
    <row r="5" spans="1:14" x14ac:dyDescent="0.25">
      <c r="A5" t="s">
        <v>257</v>
      </c>
      <c r="B5" t="s">
        <v>258</v>
      </c>
      <c r="C5">
        <v>2</v>
      </c>
      <c r="D5" t="s">
        <v>16</v>
      </c>
      <c r="E5">
        <v>152</v>
      </c>
      <c r="F5" t="s">
        <v>259</v>
      </c>
      <c r="G5">
        <v>2051</v>
      </c>
      <c r="H5" t="s">
        <v>260</v>
      </c>
      <c r="I5">
        <v>2013</v>
      </c>
      <c r="J5">
        <v>2013</v>
      </c>
      <c r="K5" t="s">
        <v>261</v>
      </c>
      <c r="L5" s="1">
        <v>3628383.0930630001</v>
      </c>
      <c r="M5" t="s">
        <v>68</v>
      </c>
      <c r="N5" t="s">
        <v>69</v>
      </c>
    </row>
    <row r="6" spans="1:14" x14ac:dyDescent="0.25">
      <c r="A6" t="s">
        <v>257</v>
      </c>
      <c r="B6" t="s">
        <v>258</v>
      </c>
      <c r="C6">
        <v>2</v>
      </c>
      <c r="D6" t="s">
        <v>16</v>
      </c>
      <c r="E6">
        <v>152</v>
      </c>
      <c r="F6" t="s">
        <v>259</v>
      </c>
      <c r="G6">
        <v>2051</v>
      </c>
      <c r="H6" t="s">
        <v>260</v>
      </c>
      <c r="I6">
        <v>2014</v>
      </c>
      <c r="J6">
        <v>2014</v>
      </c>
      <c r="K6" t="s">
        <v>261</v>
      </c>
      <c r="L6" s="1">
        <v>3756461.63185</v>
      </c>
      <c r="M6" t="s">
        <v>68</v>
      </c>
      <c r="N6" t="s">
        <v>69</v>
      </c>
    </row>
    <row r="7" spans="1:14" x14ac:dyDescent="0.25">
      <c r="A7" t="s">
        <v>257</v>
      </c>
      <c r="B7" t="s">
        <v>258</v>
      </c>
      <c r="C7">
        <v>2</v>
      </c>
      <c r="D7" t="s">
        <v>16</v>
      </c>
      <c r="E7">
        <v>152</v>
      </c>
      <c r="F7" t="s">
        <v>259</v>
      </c>
      <c r="G7">
        <v>2051</v>
      </c>
      <c r="H7" t="s">
        <v>260</v>
      </c>
      <c r="I7">
        <v>2015</v>
      </c>
      <c r="J7">
        <v>2015</v>
      </c>
      <c r="K7" t="s">
        <v>261</v>
      </c>
      <c r="L7" s="1">
        <v>3621856.9172919998</v>
      </c>
      <c r="M7" t="s">
        <v>68</v>
      </c>
      <c r="N7" t="s">
        <v>69</v>
      </c>
    </row>
    <row r="8" spans="1:14" x14ac:dyDescent="0.25">
      <c r="A8" t="s">
        <v>257</v>
      </c>
      <c r="B8" t="s">
        <v>258</v>
      </c>
      <c r="C8">
        <v>2</v>
      </c>
      <c r="D8" t="s">
        <v>16</v>
      </c>
      <c r="E8">
        <v>152</v>
      </c>
      <c r="F8" t="s">
        <v>259</v>
      </c>
      <c r="G8">
        <v>2051</v>
      </c>
      <c r="H8" t="s">
        <v>260</v>
      </c>
      <c r="I8">
        <v>2016</v>
      </c>
      <c r="J8">
        <v>2016</v>
      </c>
      <c r="K8" t="s">
        <v>261</v>
      </c>
      <c r="L8" s="1">
        <v>3794549.91977</v>
      </c>
      <c r="M8" t="s">
        <v>68</v>
      </c>
      <c r="N8" t="s">
        <v>69</v>
      </c>
    </row>
    <row r="9" spans="1:14" x14ac:dyDescent="0.25">
      <c r="A9" t="s">
        <v>257</v>
      </c>
      <c r="B9" t="s">
        <v>258</v>
      </c>
      <c r="C9">
        <v>3</v>
      </c>
      <c r="D9" t="s">
        <v>23</v>
      </c>
      <c r="E9">
        <v>152</v>
      </c>
      <c r="F9" t="s">
        <v>259</v>
      </c>
      <c r="G9">
        <v>2051</v>
      </c>
      <c r="H9" t="s">
        <v>260</v>
      </c>
      <c r="I9">
        <v>2010</v>
      </c>
      <c r="J9">
        <v>2010</v>
      </c>
      <c r="K9" t="s">
        <v>261</v>
      </c>
      <c r="L9" s="1">
        <v>1228687.541243</v>
      </c>
      <c r="M9" t="s">
        <v>68</v>
      </c>
      <c r="N9" t="s">
        <v>69</v>
      </c>
    </row>
    <row r="10" spans="1:14" x14ac:dyDescent="0.25">
      <c r="A10" t="s">
        <v>257</v>
      </c>
      <c r="B10" t="s">
        <v>258</v>
      </c>
      <c r="C10">
        <v>3</v>
      </c>
      <c r="D10" t="s">
        <v>23</v>
      </c>
      <c r="E10">
        <v>152</v>
      </c>
      <c r="F10" t="s">
        <v>259</v>
      </c>
      <c r="G10">
        <v>2051</v>
      </c>
      <c r="H10" t="s">
        <v>260</v>
      </c>
      <c r="I10">
        <v>2011</v>
      </c>
      <c r="J10">
        <v>2011</v>
      </c>
      <c r="K10" t="s">
        <v>261</v>
      </c>
      <c r="L10" s="1">
        <v>1288931.371119</v>
      </c>
      <c r="M10" t="s">
        <v>68</v>
      </c>
      <c r="N10" t="s">
        <v>69</v>
      </c>
    </row>
    <row r="11" spans="1:14" x14ac:dyDescent="0.25">
      <c r="A11" t="s">
        <v>257</v>
      </c>
      <c r="B11" t="s">
        <v>258</v>
      </c>
      <c r="C11">
        <v>3</v>
      </c>
      <c r="D11" t="s">
        <v>23</v>
      </c>
      <c r="E11">
        <v>152</v>
      </c>
      <c r="F11" t="s">
        <v>259</v>
      </c>
      <c r="G11">
        <v>2051</v>
      </c>
      <c r="H11" t="s">
        <v>260</v>
      </c>
      <c r="I11">
        <v>2012</v>
      </c>
      <c r="J11">
        <v>2012</v>
      </c>
      <c r="K11" t="s">
        <v>261</v>
      </c>
      <c r="L11" s="1">
        <v>1364731.804921</v>
      </c>
      <c r="M11" t="s">
        <v>68</v>
      </c>
      <c r="N11" t="s">
        <v>69</v>
      </c>
    </row>
    <row r="12" spans="1:14" x14ac:dyDescent="0.25">
      <c r="A12" t="s">
        <v>257</v>
      </c>
      <c r="B12" t="s">
        <v>258</v>
      </c>
      <c r="C12">
        <v>3</v>
      </c>
      <c r="D12" t="s">
        <v>23</v>
      </c>
      <c r="E12">
        <v>152</v>
      </c>
      <c r="F12" t="s">
        <v>259</v>
      </c>
      <c r="G12">
        <v>2051</v>
      </c>
      <c r="H12" t="s">
        <v>260</v>
      </c>
      <c r="I12">
        <v>2013</v>
      </c>
      <c r="J12">
        <v>2013</v>
      </c>
      <c r="K12" t="s">
        <v>261</v>
      </c>
      <c r="L12" s="1">
        <v>1380090.0368939999</v>
      </c>
      <c r="M12" t="s">
        <v>68</v>
      </c>
      <c r="N12" t="s">
        <v>69</v>
      </c>
    </row>
    <row r="13" spans="1:14" x14ac:dyDescent="0.25">
      <c r="A13" t="s">
        <v>257</v>
      </c>
      <c r="B13" t="s">
        <v>258</v>
      </c>
      <c r="C13">
        <v>3</v>
      </c>
      <c r="D13" t="s">
        <v>23</v>
      </c>
      <c r="E13">
        <v>152</v>
      </c>
      <c r="F13" t="s">
        <v>259</v>
      </c>
      <c r="G13">
        <v>2051</v>
      </c>
      <c r="H13" t="s">
        <v>260</v>
      </c>
      <c r="I13">
        <v>2014</v>
      </c>
      <c r="J13">
        <v>2014</v>
      </c>
      <c r="K13" t="s">
        <v>261</v>
      </c>
      <c r="L13" s="1">
        <v>1399522.663614</v>
      </c>
      <c r="M13" t="s">
        <v>68</v>
      </c>
      <c r="N13" t="s">
        <v>69</v>
      </c>
    </row>
    <row r="14" spans="1:14" x14ac:dyDescent="0.25">
      <c r="A14" t="s">
        <v>257</v>
      </c>
      <c r="B14" t="s">
        <v>258</v>
      </c>
      <c r="C14">
        <v>3</v>
      </c>
      <c r="D14" t="s">
        <v>23</v>
      </c>
      <c r="E14">
        <v>152</v>
      </c>
      <c r="F14" t="s">
        <v>259</v>
      </c>
      <c r="G14">
        <v>2051</v>
      </c>
      <c r="H14" t="s">
        <v>260</v>
      </c>
      <c r="I14">
        <v>2015</v>
      </c>
      <c r="J14">
        <v>2015</v>
      </c>
      <c r="K14" t="s">
        <v>261</v>
      </c>
      <c r="L14" s="1">
        <v>1435456.7105719999</v>
      </c>
      <c r="M14" t="s">
        <v>68</v>
      </c>
      <c r="N14" t="s">
        <v>69</v>
      </c>
    </row>
    <row r="15" spans="1:14" x14ac:dyDescent="0.25">
      <c r="A15" t="s">
        <v>257</v>
      </c>
      <c r="B15" t="s">
        <v>258</v>
      </c>
      <c r="C15">
        <v>3</v>
      </c>
      <c r="D15" t="s">
        <v>23</v>
      </c>
      <c r="E15">
        <v>152</v>
      </c>
      <c r="F15" t="s">
        <v>259</v>
      </c>
      <c r="G15">
        <v>2051</v>
      </c>
      <c r="H15" t="s">
        <v>260</v>
      </c>
      <c r="I15">
        <v>2016</v>
      </c>
      <c r="J15">
        <v>2016</v>
      </c>
      <c r="K15" t="s">
        <v>261</v>
      </c>
      <c r="L15" s="1">
        <v>1482418.7659809999</v>
      </c>
      <c r="M15" t="s">
        <v>68</v>
      </c>
      <c r="N15" t="s">
        <v>69</v>
      </c>
    </row>
    <row r="16" spans="1:14" x14ac:dyDescent="0.25">
      <c r="A16" t="s">
        <v>257</v>
      </c>
      <c r="B16" t="s">
        <v>258</v>
      </c>
      <c r="C16">
        <v>4</v>
      </c>
      <c r="D16" t="s">
        <v>24</v>
      </c>
      <c r="E16">
        <v>152</v>
      </c>
      <c r="F16" t="s">
        <v>259</v>
      </c>
      <c r="G16">
        <v>2051</v>
      </c>
      <c r="H16" t="s">
        <v>260</v>
      </c>
      <c r="I16">
        <v>2010</v>
      </c>
      <c r="J16">
        <v>2010</v>
      </c>
      <c r="K16" t="s">
        <v>261</v>
      </c>
      <c r="L16" s="1">
        <v>8020329.415058</v>
      </c>
      <c r="M16" t="s">
        <v>68</v>
      </c>
      <c r="N16" t="s">
        <v>69</v>
      </c>
    </row>
    <row r="17" spans="1:14" x14ac:dyDescent="0.25">
      <c r="A17" t="s">
        <v>257</v>
      </c>
      <c r="B17" t="s">
        <v>258</v>
      </c>
      <c r="C17">
        <v>4</v>
      </c>
      <c r="D17" t="s">
        <v>24</v>
      </c>
      <c r="E17">
        <v>152</v>
      </c>
      <c r="F17" t="s">
        <v>259</v>
      </c>
      <c r="G17">
        <v>2051</v>
      </c>
      <c r="H17" t="s">
        <v>260</v>
      </c>
      <c r="I17">
        <v>2011</v>
      </c>
      <c r="J17">
        <v>2011</v>
      </c>
      <c r="K17" t="s">
        <v>261</v>
      </c>
      <c r="L17" s="1">
        <v>8871547.1217810009</v>
      </c>
      <c r="M17" t="s">
        <v>68</v>
      </c>
      <c r="N17" t="s">
        <v>69</v>
      </c>
    </row>
    <row r="18" spans="1:14" x14ac:dyDescent="0.25">
      <c r="A18" t="s">
        <v>257</v>
      </c>
      <c r="B18" t="s">
        <v>258</v>
      </c>
      <c r="C18">
        <v>4</v>
      </c>
      <c r="D18" t="s">
        <v>24</v>
      </c>
      <c r="E18">
        <v>152</v>
      </c>
      <c r="F18" t="s">
        <v>259</v>
      </c>
      <c r="G18">
        <v>2051</v>
      </c>
      <c r="H18" t="s">
        <v>260</v>
      </c>
      <c r="I18">
        <v>2012</v>
      </c>
      <c r="J18">
        <v>2012</v>
      </c>
      <c r="K18" t="s">
        <v>261</v>
      </c>
      <c r="L18" s="1">
        <v>9294293.4641340002</v>
      </c>
      <c r="M18" t="s">
        <v>68</v>
      </c>
      <c r="N18" t="s">
        <v>69</v>
      </c>
    </row>
    <row r="19" spans="1:14" x14ac:dyDescent="0.25">
      <c r="A19" t="s">
        <v>257</v>
      </c>
      <c r="B19" t="s">
        <v>258</v>
      </c>
      <c r="C19">
        <v>4</v>
      </c>
      <c r="D19" t="s">
        <v>24</v>
      </c>
      <c r="E19">
        <v>152</v>
      </c>
      <c r="F19" t="s">
        <v>259</v>
      </c>
      <c r="G19">
        <v>2051</v>
      </c>
      <c r="H19" t="s">
        <v>260</v>
      </c>
      <c r="I19">
        <v>2013</v>
      </c>
      <c r="J19">
        <v>2013</v>
      </c>
      <c r="K19" t="s">
        <v>261</v>
      </c>
      <c r="L19" s="1">
        <v>10187214.771841999</v>
      </c>
      <c r="M19" t="s">
        <v>68</v>
      </c>
      <c r="N19" t="s">
        <v>69</v>
      </c>
    </row>
    <row r="20" spans="1:14" x14ac:dyDescent="0.25">
      <c r="A20" t="s">
        <v>257</v>
      </c>
      <c r="B20" t="s">
        <v>258</v>
      </c>
      <c r="C20">
        <v>4</v>
      </c>
      <c r="D20" t="s">
        <v>24</v>
      </c>
      <c r="E20">
        <v>152</v>
      </c>
      <c r="F20" t="s">
        <v>259</v>
      </c>
      <c r="G20">
        <v>2051</v>
      </c>
      <c r="H20" t="s">
        <v>260</v>
      </c>
      <c r="I20">
        <v>2014</v>
      </c>
      <c r="J20">
        <v>2014</v>
      </c>
      <c r="K20" t="s">
        <v>261</v>
      </c>
      <c r="L20" s="1">
        <v>8790571.1972829998</v>
      </c>
      <c r="M20" t="s">
        <v>68</v>
      </c>
      <c r="N20" t="s">
        <v>69</v>
      </c>
    </row>
    <row r="21" spans="1:14" x14ac:dyDescent="0.25">
      <c r="A21" t="s">
        <v>257</v>
      </c>
      <c r="B21" t="s">
        <v>258</v>
      </c>
      <c r="C21">
        <v>4</v>
      </c>
      <c r="D21" t="s">
        <v>24</v>
      </c>
      <c r="E21">
        <v>152</v>
      </c>
      <c r="F21" t="s">
        <v>259</v>
      </c>
      <c r="G21">
        <v>2051</v>
      </c>
      <c r="H21" t="s">
        <v>260</v>
      </c>
      <c r="I21">
        <v>2015</v>
      </c>
      <c r="J21">
        <v>2015</v>
      </c>
      <c r="K21" t="s">
        <v>261</v>
      </c>
      <c r="L21" s="1">
        <v>9295222.5068880003</v>
      </c>
      <c r="M21" t="s">
        <v>68</v>
      </c>
      <c r="N21" t="s">
        <v>69</v>
      </c>
    </row>
    <row r="22" spans="1:14" x14ac:dyDescent="0.25">
      <c r="A22" t="s">
        <v>257</v>
      </c>
      <c r="B22" t="s">
        <v>258</v>
      </c>
      <c r="C22">
        <v>4</v>
      </c>
      <c r="D22" t="s">
        <v>24</v>
      </c>
      <c r="E22">
        <v>152</v>
      </c>
      <c r="F22" t="s">
        <v>259</v>
      </c>
      <c r="G22">
        <v>2051</v>
      </c>
      <c r="H22" t="s">
        <v>260</v>
      </c>
      <c r="I22">
        <v>2016</v>
      </c>
      <c r="J22">
        <v>2016</v>
      </c>
      <c r="K22" t="s">
        <v>261</v>
      </c>
      <c r="L22" s="1">
        <v>9333511.0497159995</v>
      </c>
      <c r="M22" t="s">
        <v>68</v>
      </c>
      <c r="N22" t="s">
        <v>69</v>
      </c>
    </row>
    <row r="23" spans="1:14" x14ac:dyDescent="0.25">
      <c r="A23" t="s">
        <v>257</v>
      </c>
      <c r="B23" t="s">
        <v>258</v>
      </c>
      <c r="C23">
        <v>5</v>
      </c>
      <c r="D23" t="s">
        <v>25</v>
      </c>
      <c r="E23">
        <v>152</v>
      </c>
      <c r="F23" t="s">
        <v>259</v>
      </c>
      <c r="G23">
        <v>2051</v>
      </c>
      <c r="H23" t="s">
        <v>260</v>
      </c>
      <c r="I23">
        <v>2010</v>
      </c>
      <c r="J23">
        <v>2010</v>
      </c>
      <c r="K23" t="s">
        <v>261</v>
      </c>
      <c r="L23" s="1">
        <v>4354.9931710000001</v>
      </c>
      <c r="M23" t="s">
        <v>68</v>
      </c>
      <c r="N23" t="s">
        <v>69</v>
      </c>
    </row>
    <row r="24" spans="1:14" x14ac:dyDescent="0.25">
      <c r="A24" t="s">
        <v>257</v>
      </c>
      <c r="B24" t="s">
        <v>258</v>
      </c>
      <c r="C24">
        <v>5</v>
      </c>
      <c r="D24" t="s">
        <v>25</v>
      </c>
      <c r="E24">
        <v>152</v>
      </c>
      <c r="F24" t="s">
        <v>259</v>
      </c>
      <c r="G24">
        <v>2051</v>
      </c>
      <c r="H24" t="s">
        <v>260</v>
      </c>
      <c r="I24">
        <v>2011</v>
      </c>
      <c r="J24">
        <v>2011</v>
      </c>
      <c r="K24" t="s">
        <v>261</v>
      </c>
      <c r="L24" s="1">
        <v>4294.6470740000004</v>
      </c>
      <c r="M24" t="s">
        <v>68</v>
      </c>
      <c r="N24" t="s">
        <v>69</v>
      </c>
    </row>
    <row r="25" spans="1:14" x14ac:dyDescent="0.25">
      <c r="A25" t="s">
        <v>257</v>
      </c>
      <c r="B25" t="s">
        <v>258</v>
      </c>
      <c r="C25">
        <v>5</v>
      </c>
      <c r="D25" t="s">
        <v>25</v>
      </c>
      <c r="E25">
        <v>152</v>
      </c>
      <c r="F25" t="s">
        <v>259</v>
      </c>
      <c r="G25">
        <v>2051</v>
      </c>
      <c r="H25" t="s">
        <v>260</v>
      </c>
      <c r="I25">
        <v>2012</v>
      </c>
      <c r="J25">
        <v>2012</v>
      </c>
      <c r="K25" t="s">
        <v>261</v>
      </c>
      <c r="L25" s="1">
        <v>4164.9487479999998</v>
      </c>
      <c r="M25" t="s">
        <v>68</v>
      </c>
      <c r="N25" t="s">
        <v>69</v>
      </c>
    </row>
    <row r="26" spans="1:14" x14ac:dyDescent="0.25">
      <c r="A26" t="s">
        <v>257</v>
      </c>
      <c r="B26" t="s">
        <v>258</v>
      </c>
      <c r="C26">
        <v>5</v>
      </c>
      <c r="D26" t="s">
        <v>25</v>
      </c>
      <c r="E26">
        <v>152</v>
      </c>
      <c r="F26" t="s">
        <v>259</v>
      </c>
      <c r="G26">
        <v>2051</v>
      </c>
      <c r="H26" t="s">
        <v>260</v>
      </c>
      <c r="I26">
        <v>2013</v>
      </c>
      <c r="J26">
        <v>2013</v>
      </c>
      <c r="K26" t="s">
        <v>261</v>
      </c>
      <c r="L26" s="1">
        <v>4459.9797440000002</v>
      </c>
      <c r="M26" t="s">
        <v>68</v>
      </c>
      <c r="N26" t="s">
        <v>69</v>
      </c>
    </row>
    <row r="27" spans="1:14" x14ac:dyDescent="0.25">
      <c r="A27" t="s">
        <v>257</v>
      </c>
      <c r="B27" t="s">
        <v>258</v>
      </c>
      <c r="C27">
        <v>5</v>
      </c>
      <c r="D27" t="s">
        <v>25</v>
      </c>
      <c r="E27">
        <v>152</v>
      </c>
      <c r="F27" t="s">
        <v>259</v>
      </c>
      <c r="G27">
        <v>2051</v>
      </c>
      <c r="H27" t="s">
        <v>260</v>
      </c>
      <c r="I27">
        <v>2014</v>
      </c>
      <c r="J27">
        <v>2014</v>
      </c>
      <c r="K27" t="s">
        <v>261</v>
      </c>
      <c r="L27" s="1">
        <v>4431.796574</v>
      </c>
      <c r="M27" t="s">
        <v>68</v>
      </c>
      <c r="N27" t="s">
        <v>69</v>
      </c>
    </row>
    <row r="28" spans="1:14" x14ac:dyDescent="0.25">
      <c r="A28" t="s">
        <v>257</v>
      </c>
      <c r="B28" t="s">
        <v>258</v>
      </c>
      <c r="C28">
        <v>5</v>
      </c>
      <c r="D28" t="s">
        <v>25</v>
      </c>
      <c r="E28">
        <v>152</v>
      </c>
      <c r="F28" t="s">
        <v>259</v>
      </c>
      <c r="G28">
        <v>2051</v>
      </c>
      <c r="H28" t="s">
        <v>260</v>
      </c>
      <c r="I28">
        <v>2015</v>
      </c>
      <c r="J28">
        <v>2015</v>
      </c>
      <c r="K28" t="s">
        <v>261</v>
      </c>
      <c r="L28" s="1">
        <v>4551.9860769999996</v>
      </c>
      <c r="M28" t="s">
        <v>68</v>
      </c>
      <c r="N28" t="s">
        <v>69</v>
      </c>
    </row>
    <row r="29" spans="1:14" x14ac:dyDescent="0.25">
      <c r="A29" t="s">
        <v>257</v>
      </c>
      <c r="B29" t="s">
        <v>258</v>
      </c>
      <c r="C29">
        <v>5</v>
      </c>
      <c r="D29" t="s">
        <v>25</v>
      </c>
      <c r="E29">
        <v>152</v>
      </c>
      <c r="F29" t="s">
        <v>259</v>
      </c>
      <c r="G29">
        <v>2051</v>
      </c>
      <c r="H29" t="s">
        <v>260</v>
      </c>
      <c r="I29">
        <v>2016</v>
      </c>
      <c r="J29">
        <v>2016</v>
      </c>
      <c r="K29" t="s">
        <v>261</v>
      </c>
      <c r="L29" s="1">
        <v>4580.0122250000004</v>
      </c>
      <c r="M29" t="s">
        <v>68</v>
      </c>
      <c r="N29" t="s">
        <v>69</v>
      </c>
    </row>
    <row r="30" spans="1:14" x14ac:dyDescent="0.25">
      <c r="A30" t="s">
        <v>257</v>
      </c>
      <c r="B30" t="s">
        <v>258</v>
      </c>
      <c r="C30">
        <v>7</v>
      </c>
      <c r="D30" t="s">
        <v>29</v>
      </c>
      <c r="E30">
        <v>152</v>
      </c>
      <c r="F30" t="s">
        <v>259</v>
      </c>
      <c r="G30">
        <v>2051</v>
      </c>
      <c r="H30" t="s">
        <v>260</v>
      </c>
      <c r="I30">
        <v>2010</v>
      </c>
      <c r="J30">
        <v>2010</v>
      </c>
      <c r="K30" t="s">
        <v>261</v>
      </c>
      <c r="L30" s="1">
        <v>3642317.0106520001</v>
      </c>
      <c r="M30" t="s">
        <v>68</v>
      </c>
      <c r="N30" t="s">
        <v>69</v>
      </c>
    </row>
    <row r="31" spans="1:14" x14ac:dyDescent="0.25">
      <c r="A31" t="s">
        <v>257</v>
      </c>
      <c r="B31" t="s">
        <v>258</v>
      </c>
      <c r="C31">
        <v>7</v>
      </c>
      <c r="D31" t="s">
        <v>29</v>
      </c>
      <c r="E31">
        <v>152</v>
      </c>
      <c r="F31" t="s">
        <v>259</v>
      </c>
      <c r="G31">
        <v>2051</v>
      </c>
      <c r="H31" t="s">
        <v>260</v>
      </c>
      <c r="I31">
        <v>2011</v>
      </c>
      <c r="J31">
        <v>2011</v>
      </c>
      <c r="K31" t="s">
        <v>261</v>
      </c>
      <c r="L31" s="1">
        <v>3986653.2908140002</v>
      </c>
      <c r="M31" t="s">
        <v>68</v>
      </c>
      <c r="N31" t="s">
        <v>69</v>
      </c>
    </row>
    <row r="32" spans="1:14" x14ac:dyDescent="0.25">
      <c r="A32" t="s">
        <v>257</v>
      </c>
      <c r="B32" t="s">
        <v>258</v>
      </c>
      <c r="C32">
        <v>7</v>
      </c>
      <c r="D32" t="s">
        <v>29</v>
      </c>
      <c r="E32">
        <v>152</v>
      </c>
      <c r="F32" t="s">
        <v>259</v>
      </c>
      <c r="G32">
        <v>2051</v>
      </c>
      <c r="H32" t="s">
        <v>260</v>
      </c>
      <c r="I32">
        <v>2012</v>
      </c>
      <c r="J32">
        <v>2012</v>
      </c>
      <c r="K32" t="s">
        <v>261</v>
      </c>
      <c r="L32" s="1">
        <v>3315040.9436710002</v>
      </c>
      <c r="M32" t="s">
        <v>68</v>
      </c>
      <c r="N32" t="s">
        <v>69</v>
      </c>
    </row>
    <row r="33" spans="1:14" x14ac:dyDescent="0.25">
      <c r="A33" t="s">
        <v>257</v>
      </c>
      <c r="B33" t="s">
        <v>258</v>
      </c>
      <c r="C33">
        <v>7</v>
      </c>
      <c r="D33" t="s">
        <v>29</v>
      </c>
      <c r="E33">
        <v>152</v>
      </c>
      <c r="F33" t="s">
        <v>259</v>
      </c>
      <c r="G33">
        <v>2051</v>
      </c>
      <c r="H33" t="s">
        <v>260</v>
      </c>
      <c r="I33">
        <v>2013</v>
      </c>
      <c r="J33">
        <v>2013</v>
      </c>
      <c r="K33" t="s">
        <v>261</v>
      </c>
      <c r="L33" s="1">
        <v>4483093.9942239998</v>
      </c>
      <c r="M33" t="s">
        <v>68</v>
      </c>
      <c r="N33" t="s">
        <v>69</v>
      </c>
    </row>
    <row r="34" spans="1:14" x14ac:dyDescent="0.25">
      <c r="A34" t="s">
        <v>257</v>
      </c>
      <c r="B34" t="s">
        <v>258</v>
      </c>
      <c r="C34">
        <v>7</v>
      </c>
      <c r="D34" t="s">
        <v>29</v>
      </c>
      <c r="E34">
        <v>152</v>
      </c>
      <c r="F34" t="s">
        <v>259</v>
      </c>
      <c r="G34">
        <v>2051</v>
      </c>
      <c r="H34" t="s">
        <v>260</v>
      </c>
      <c r="I34">
        <v>2014</v>
      </c>
      <c r="J34">
        <v>2014</v>
      </c>
      <c r="K34" t="s">
        <v>261</v>
      </c>
      <c r="L34" s="1">
        <v>3860384.1787109999</v>
      </c>
      <c r="M34" t="s">
        <v>68</v>
      </c>
      <c r="N34" t="s">
        <v>69</v>
      </c>
    </row>
    <row r="35" spans="1:14" x14ac:dyDescent="0.25">
      <c r="A35" t="s">
        <v>257</v>
      </c>
      <c r="B35" t="s">
        <v>258</v>
      </c>
      <c r="C35">
        <v>7</v>
      </c>
      <c r="D35" t="s">
        <v>29</v>
      </c>
      <c r="E35">
        <v>152</v>
      </c>
      <c r="F35" t="s">
        <v>259</v>
      </c>
      <c r="G35">
        <v>2051</v>
      </c>
      <c r="H35" t="s">
        <v>260</v>
      </c>
      <c r="I35">
        <v>2015</v>
      </c>
      <c r="J35">
        <v>2015</v>
      </c>
      <c r="K35" t="s">
        <v>261</v>
      </c>
      <c r="L35" s="1">
        <v>3949698.4813600001</v>
      </c>
      <c r="M35" t="s">
        <v>68</v>
      </c>
      <c r="N35" t="s">
        <v>69</v>
      </c>
    </row>
    <row r="36" spans="1:14" x14ac:dyDescent="0.25">
      <c r="A36" t="s">
        <v>257</v>
      </c>
      <c r="B36" t="s">
        <v>258</v>
      </c>
      <c r="C36">
        <v>7</v>
      </c>
      <c r="D36" t="s">
        <v>29</v>
      </c>
      <c r="E36">
        <v>152</v>
      </c>
      <c r="F36" t="s">
        <v>259</v>
      </c>
      <c r="G36">
        <v>2051</v>
      </c>
      <c r="H36" t="s">
        <v>260</v>
      </c>
      <c r="I36">
        <v>2016</v>
      </c>
      <c r="J36">
        <v>2016</v>
      </c>
      <c r="K36" t="s">
        <v>261</v>
      </c>
      <c r="L36" s="1">
        <v>4191490.740092</v>
      </c>
      <c r="M36" t="s">
        <v>68</v>
      </c>
      <c r="N36" t="s">
        <v>69</v>
      </c>
    </row>
    <row r="37" spans="1:14" x14ac:dyDescent="0.25">
      <c r="A37" t="s">
        <v>257</v>
      </c>
      <c r="B37" t="s">
        <v>258</v>
      </c>
      <c r="C37">
        <v>8</v>
      </c>
      <c r="D37" t="s">
        <v>30</v>
      </c>
      <c r="E37">
        <v>152</v>
      </c>
      <c r="F37" t="s">
        <v>259</v>
      </c>
      <c r="G37">
        <v>2051</v>
      </c>
      <c r="H37" t="s">
        <v>260</v>
      </c>
      <c r="I37">
        <v>2010</v>
      </c>
      <c r="J37">
        <v>2010</v>
      </c>
      <c r="K37" t="s">
        <v>261</v>
      </c>
      <c r="L37" s="1">
        <v>6810.2224470000001</v>
      </c>
      <c r="M37" t="s">
        <v>68</v>
      </c>
      <c r="N37" t="s">
        <v>69</v>
      </c>
    </row>
    <row r="38" spans="1:14" x14ac:dyDescent="0.25">
      <c r="A38" t="s">
        <v>257</v>
      </c>
      <c r="B38" t="s">
        <v>258</v>
      </c>
      <c r="C38">
        <v>8</v>
      </c>
      <c r="D38" t="s">
        <v>30</v>
      </c>
      <c r="E38">
        <v>152</v>
      </c>
      <c r="F38" t="s">
        <v>259</v>
      </c>
      <c r="G38">
        <v>2051</v>
      </c>
      <c r="H38" t="s">
        <v>260</v>
      </c>
      <c r="I38">
        <v>2011</v>
      </c>
      <c r="J38">
        <v>2011</v>
      </c>
      <c r="K38" t="s">
        <v>261</v>
      </c>
      <c r="L38" s="1">
        <v>7844.5175950000003</v>
      </c>
      <c r="M38" t="s">
        <v>68</v>
      </c>
      <c r="N38" t="s">
        <v>69</v>
      </c>
    </row>
    <row r="39" spans="1:14" x14ac:dyDescent="0.25">
      <c r="A39" t="s">
        <v>257</v>
      </c>
      <c r="B39" t="s">
        <v>258</v>
      </c>
      <c r="C39">
        <v>8</v>
      </c>
      <c r="D39" t="s">
        <v>30</v>
      </c>
      <c r="E39">
        <v>152</v>
      </c>
      <c r="F39" t="s">
        <v>259</v>
      </c>
      <c r="G39">
        <v>2051</v>
      </c>
      <c r="H39" t="s">
        <v>260</v>
      </c>
      <c r="I39">
        <v>2012</v>
      </c>
      <c r="J39">
        <v>2012</v>
      </c>
      <c r="K39" t="s">
        <v>261</v>
      </c>
      <c r="L39" s="1">
        <v>7413.7197610000003</v>
      </c>
      <c r="M39" t="s">
        <v>68</v>
      </c>
      <c r="N39" t="s">
        <v>69</v>
      </c>
    </row>
    <row r="40" spans="1:14" x14ac:dyDescent="0.25">
      <c r="A40" t="s">
        <v>257</v>
      </c>
      <c r="B40" t="s">
        <v>258</v>
      </c>
      <c r="C40">
        <v>8</v>
      </c>
      <c r="D40" t="s">
        <v>30</v>
      </c>
      <c r="E40">
        <v>152</v>
      </c>
      <c r="F40" t="s">
        <v>259</v>
      </c>
      <c r="G40">
        <v>2051</v>
      </c>
      <c r="H40" t="s">
        <v>260</v>
      </c>
      <c r="I40">
        <v>2013</v>
      </c>
      <c r="J40">
        <v>2013</v>
      </c>
      <c r="K40" t="s">
        <v>261</v>
      </c>
      <c r="L40" s="1">
        <v>7350.8418590000001</v>
      </c>
      <c r="M40" t="s">
        <v>68</v>
      </c>
      <c r="N40" t="s">
        <v>69</v>
      </c>
    </row>
    <row r="41" spans="1:14" x14ac:dyDescent="0.25">
      <c r="A41" t="s">
        <v>257</v>
      </c>
      <c r="B41" t="s">
        <v>258</v>
      </c>
      <c r="C41">
        <v>8</v>
      </c>
      <c r="D41" t="s">
        <v>30</v>
      </c>
      <c r="E41">
        <v>152</v>
      </c>
      <c r="F41" t="s">
        <v>259</v>
      </c>
      <c r="G41">
        <v>2051</v>
      </c>
      <c r="H41" t="s">
        <v>260</v>
      </c>
      <c r="I41">
        <v>2014</v>
      </c>
      <c r="J41">
        <v>2014</v>
      </c>
      <c r="K41" t="s">
        <v>261</v>
      </c>
      <c r="L41" s="1">
        <v>7436.4307330000001</v>
      </c>
      <c r="M41" t="s">
        <v>68</v>
      </c>
      <c r="N41" t="s">
        <v>69</v>
      </c>
    </row>
    <row r="42" spans="1:14" x14ac:dyDescent="0.25">
      <c r="A42" t="s">
        <v>257</v>
      </c>
      <c r="B42" t="s">
        <v>258</v>
      </c>
      <c r="C42">
        <v>8</v>
      </c>
      <c r="D42" t="s">
        <v>30</v>
      </c>
      <c r="E42">
        <v>152</v>
      </c>
      <c r="F42" t="s">
        <v>259</v>
      </c>
      <c r="G42">
        <v>2051</v>
      </c>
      <c r="H42" t="s">
        <v>260</v>
      </c>
      <c r="I42">
        <v>2015</v>
      </c>
      <c r="J42">
        <v>2015</v>
      </c>
      <c r="K42" t="s">
        <v>261</v>
      </c>
      <c r="L42" s="1">
        <v>6642.1322520000003</v>
      </c>
      <c r="M42" t="s">
        <v>68</v>
      </c>
      <c r="N42" t="s">
        <v>69</v>
      </c>
    </row>
    <row r="43" spans="1:14" x14ac:dyDescent="0.25">
      <c r="A43" t="s">
        <v>257</v>
      </c>
      <c r="B43" t="s">
        <v>258</v>
      </c>
      <c r="C43">
        <v>8</v>
      </c>
      <c r="D43" t="s">
        <v>30</v>
      </c>
      <c r="E43">
        <v>152</v>
      </c>
      <c r="F43" t="s">
        <v>259</v>
      </c>
      <c r="G43">
        <v>2051</v>
      </c>
      <c r="H43" t="s">
        <v>260</v>
      </c>
      <c r="I43">
        <v>2016</v>
      </c>
      <c r="J43">
        <v>2016</v>
      </c>
      <c r="K43" t="s">
        <v>261</v>
      </c>
      <c r="L43" s="1">
        <v>6581.34602</v>
      </c>
      <c r="M43" t="s">
        <v>68</v>
      </c>
      <c r="N43" t="s">
        <v>69</v>
      </c>
    </row>
    <row r="44" spans="1:14" x14ac:dyDescent="0.25">
      <c r="A44" t="s">
        <v>257</v>
      </c>
      <c r="B44" t="s">
        <v>258</v>
      </c>
      <c r="C44">
        <v>9</v>
      </c>
      <c r="D44" t="s">
        <v>31</v>
      </c>
      <c r="E44">
        <v>152</v>
      </c>
      <c r="F44" t="s">
        <v>259</v>
      </c>
      <c r="G44">
        <v>2051</v>
      </c>
      <c r="H44" t="s">
        <v>260</v>
      </c>
      <c r="I44">
        <v>2010</v>
      </c>
      <c r="J44">
        <v>2010</v>
      </c>
      <c r="K44" t="s">
        <v>261</v>
      </c>
      <c r="L44" s="1">
        <v>41963260.764444999</v>
      </c>
      <c r="M44" t="s">
        <v>68</v>
      </c>
      <c r="N44" t="s">
        <v>69</v>
      </c>
    </row>
    <row r="45" spans="1:14" x14ac:dyDescent="0.25">
      <c r="A45" t="s">
        <v>257</v>
      </c>
      <c r="B45" t="s">
        <v>258</v>
      </c>
      <c r="C45">
        <v>9</v>
      </c>
      <c r="D45" t="s">
        <v>31</v>
      </c>
      <c r="E45">
        <v>152</v>
      </c>
      <c r="F45" t="s">
        <v>259</v>
      </c>
      <c r="G45">
        <v>2051</v>
      </c>
      <c r="H45" t="s">
        <v>260</v>
      </c>
      <c r="I45">
        <v>2011</v>
      </c>
      <c r="J45">
        <v>2011</v>
      </c>
      <c r="K45" t="s">
        <v>261</v>
      </c>
      <c r="L45" s="1">
        <v>44034363.783310004</v>
      </c>
      <c r="M45" t="s">
        <v>68</v>
      </c>
      <c r="N45" t="s">
        <v>69</v>
      </c>
    </row>
    <row r="46" spans="1:14" x14ac:dyDescent="0.25">
      <c r="A46" t="s">
        <v>257</v>
      </c>
      <c r="B46" t="s">
        <v>258</v>
      </c>
      <c r="C46">
        <v>9</v>
      </c>
      <c r="D46" t="s">
        <v>31</v>
      </c>
      <c r="E46">
        <v>152</v>
      </c>
      <c r="F46" t="s">
        <v>259</v>
      </c>
      <c r="G46">
        <v>2051</v>
      </c>
      <c r="H46" t="s">
        <v>260</v>
      </c>
      <c r="I46">
        <v>2012</v>
      </c>
      <c r="J46">
        <v>2012</v>
      </c>
      <c r="K46" t="s">
        <v>261</v>
      </c>
      <c r="L46" s="1">
        <v>40237618.174034998</v>
      </c>
      <c r="M46" t="s">
        <v>68</v>
      </c>
      <c r="N46" t="s">
        <v>69</v>
      </c>
    </row>
    <row r="47" spans="1:14" x14ac:dyDescent="0.25">
      <c r="A47" t="s">
        <v>257</v>
      </c>
      <c r="B47" t="s">
        <v>258</v>
      </c>
      <c r="C47">
        <v>9</v>
      </c>
      <c r="D47" t="s">
        <v>31</v>
      </c>
      <c r="E47">
        <v>152</v>
      </c>
      <c r="F47" t="s">
        <v>259</v>
      </c>
      <c r="G47">
        <v>2051</v>
      </c>
      <c r="H47" t="s">
        <v>260</v>
      </c>
      <c r="I47">
        <v>2013</v>
      </c>
      <c r="J47">
        <v>2013</v>
      </c>
      <c r="K47" t="s">
        <v>261</v>
      </c>
      <c r="L47" s="1">
        <v>44150008.124176003</v>
      </c>
      <c r="M47" t="s">
        <v>68</v>
      </c>
      <c r="N47" t="s">
        <v>69</v>
      </c>
    </row>
    <row r="48" spans="1:14" x14ac:dyDescent="0.25">
      <c r="A48" t="s">
        <v>257</v>
      </c>
      <c r="B48" t="s">
        <v>258</v>
      </c>
      <c r="C48">
        <v>9</v>
      </c>
      <c r="D48" t="s">
        <v>31</v>
      </c>
      <c r="E48">
        <v>152</v>
      </c>
      <c r="F48" t="s">
        <v>259</v>
      </c>
      <c r="G48">
        <v>2051</v>
      </c>
      <c r="H48" t="s">
        <v>260</v>
      </c>
      <c r="I48">
        <v>2014</v>
      </c>
      <c r="J48">
        <v>2014</v>
      </c>
      <c r="K48" t="s">
        <v>261</v>
      </c>
      <c r="L48" s="1">
        <v>46162875.111478001</v>
      </c>
      <c r="M48" t="s">
        <v>68</v>
      </c>
      <c r="N48" t="s">
        <v>69</v>
      </c>
    </row>
    <row r="49" spans="1:14" x14ac:dyDescent="0.25">
      <c r="A49" t="s">
        <v>257</v>
      </c>
      <c r="B49" t="s">
        <v>258</v>
      </c>
      <c r="C49">
        <v>9</v>
      </c>
      <c r="D49" t="s">
        <v>31</v>
      </c>
      <c r="E49">
        <v>152</v>
      </c>
      <c r="F49" t="s">
        <v>259</v>
      </c>
      <c r="G49">
        <v>2051</v>
      </c>
      <c r="H49" t="s">
        <v>260</v>
      </c>
      <c r="I49">
        <v>2015</v>
      </c>
      <c r="J49">
        <v>2015</v>
      </c>
      <c r="K49" t="s">
        <v>261</v>
      </c>
      <c r="L49" s="1">
        <v>48897489.674664997</v>
      </c>
      <c r="M49" t="s">
        <v>68</v>
      </c>
      <c r="N49" t="s">
        <v>69</v>
      </c>
    </row>
    <row r="50" spans="1:14" x14ac:dyDescent="0.25">
      <c r="A50" t="s">
        <v>257</v>
      </c>
      <c r="B50" t="s">
        <v>258</v>
      </c>
      <c r="C50">
        <v>9</v>
      </c>
      <c r="D50" t="s">
        <v>31</v>
      </c>
      <c r="E50">
        <v>152</v>
      </c>
      <c r="F50" t="s">
        <v>259</v>
      </c>
      <c r="G50">
        <v>2051</v>
      </c>
      <c r="H50" t="s">
        <v>260</v>
      </c>
      <c r="I50">
        <v>2016</v>
      </c>
      <c r="J50">
        <v>2016</v>
      </c>
      <c r="K50" t="s">
        <v>261</v>
      </c>
      <c r="L50" s="1">
        <v>48905454.997233003</v>
      </c>
      <c r="M50" t="s">
        <v>68</v>
      </c>
      <c r="N50" t="s">
        <v>69</v>
      </c>
    </row>
    <row r="51" spans="1:14" x14ac:dyDescent="0.25">
      <c r="A51" t="s">
        <v>257</v>
      </c>
      <c r="B51" t="s">
        <v>258</v>
      </c>
      <c r="C51">
        <v>1</v>
      </c>
      <c r="D51" t="s">
        <v>32</v>
      </c>
      <c r="E51">
        <v>152</v>
      </c>
      <c r="F51" t="s">
        <v>259</v>
      </c>
      <c r="G51">
        <v>2051</v>
      </c>
      <c r="H51" t="s">
        <v>260</v>
      </c>
      <c r="I51">
        <v>2010</v>
      </c>
      <c r="J51">
        <v>2010</v>
      </c>
      <c r="K51" t="s">
        <v>261</v>
      </c>
      <c r="L51" s="1">
        <v>981646.56806099997</v>
      </c>
      <c r="M51" t="s">
        <v>68</v>
      </c>
      <c r="N51" t="s">
        <v>69</v>
      </c>
    </row>
    <row r="52" spans="1:14" x14ac:dyDescent="0.25">
      <c r="A52" t="s">
        <v>257</v>
      </c>
      <c r="B52" t="s">
        <v>258</v>
      </c>
      <c r="C52">
        <v>1</v>
      </c>
      <c r="D52" t="s">
        <v>32</v>
      </c>
      <c r="E52">
        <v>152</v>
      </c>
      <c r="F52" t="s">
        <v>259</v>
      </c>
      <c r="G52">
        <v>2051</v>
      </c>
      <c r="H52" t="s">
        <v>260</v>
      </c>
      <c r="I52">
        <v>2011</v>
      </c>
      <c r="J52">
        <v>2011</v>
      </c>
      <c r="K52" t="s">
        <v>261</v>
      </c>
      <c r="L52" s="1">
        <v>1157224.3934239999</v>
      </c>
      <c r="M52" t="s">
        <v>68</v>
      </c>
      <c r="N52" t="s">
        <v>69</v>
      </c>
    </row>
    <row r="53" spans="1:14" x14ac:dyDescent="0.25">
      <c r="A53" t="s">
        <v>257</v>
      </c>
      <c r="B53" t="s">
        <v>258</v>
      </c>
      <c r="C53">
        <v>1</v>
      </c>
      <c r="D53" t="s">
        <v>32</v>
      </c>
      <c r="E53">
        <v>152</v>
      </c>
      <c r="F53" t="s">
        <v>259</v>
      </c>
      <c r="G53">
        <v>2051</v>
      </c>
      <c r="H53" t="s">
        <v>260</v>
      </c>
      <c r="I53">
        <v>2012</v>
      </c>
      <c r="J53">
        <v>2012</v>
      </c>
      <c r="K53" t="s">
        <v>261</v>
      </c>
      <c r="L53" s="1">
        <v>1299525.949084</v>
      </c>
      <c r="M53" t="s">
        <v>68</v>
      </c>
      <c r="N53" t="s">
        <v>69</v>
      </c>
    </row>
    <row r="54" spans="1:14" x14ac:dyDescent="0.25">
      <c r="A54" t="s">
        <v>257</v>
      </c>
      <c r="B54" t="s">
        <v>258</v>
      </c>
      <c r="C54">
        <v>1</v>
      </c>
      <c r="D54" t="s">
        <v>32</v>
      </c>
      <c r="E54">
        <v>152</v>
      </c>
      <c r="F54" t="s">
        <v>259</v>
      </c>
      <c r="G54">
        <v>2051</v>
      </c>
      <c r="H54" t="s">
        <v>260</v>
      </c>
      <c r="I54">
        <v>2013</v>
      </c>
      <c r="J54">
        <v>2013</v>
      </c>
      <c r="K54" t="s">
        <v>261</v>
      </c>
      <c r="L54" s="1">
        <v>1359812.078</v>
      </c>
      <c r="M54" t="s">
        <v>68</v>
      </c>
      <c r="N54" t="s">
        <v>69</v>
      </c>
    </row>
    <row r="55" spans="1:14" x14ac:dyDescent="0.25">
      <c r="A55" t="s">
        <v>257</v>
      </c>
      <c r="B55" t="s">
        <v>258</v>
      </c>
      <c r="C55">
        <v>1</v>
      </c>
      <c r="D55" t="s">
        <v>32</v>
      </c>
      <c r="E55">
        <v>152</v>
      </c>
      <c r="F55" t="s">
        <v>259</v>
      </c>
      <c r="G55">
        <v>2051</v>
      </c>
      <c r="H55" t="s">
        <v>260</v>
      </c>
      <c r="I55">
        <v>2014</v>
      </c>
      <c r="J55">
        <v>2014</v>
      </c>
      <c r="K55" t="s">
        <v>261</v>
      </c>
      <c r="L55" s="1">
        <v>1356428.0591269999</v>
      </c>
      <c r="M55" t="s">
        <v>68</v>
      </c>
      <c r="N55" t="s">
        <v>69</v>
      </c>
    </row>
    <row r="56" spans="1:14" x14ac:dyDescent="0.25">
      <c r="A56" t="s">
        <v>257</v>
      </c>
      <c r="B56" t="s">
        <v>258</v>
      </c>
      <c r="C56">
        <v>1</v>
      </c>
      <c r="D56" t="s">
        <v>32</v>
      </c>
      <c r="E56">
        <v>152</v>
      </c>
      <c r="F56" t="s">
        <v>259</v>
      </c>
      <c r="G56">
        <v>2051</v>
      </c>
      <c r="H56" t="s">
        <v>260</v>
      </c>
      <c r="I56">
        <v>2015</v>
      </c>
      <c r="J56">
        <v>2015</v>
      </c>
      <c r="K56" t="s">
        <v>261</v>
      </c>
      <c r="L56" s="1">
        <v>1432322.1776429999</v>
      </c>
      <c r="M56" t="s">
        <v>68</v>
      </c>
      <c r="N56" t="s">
        <v>69</v>
      </c>
    </row>
    <row r="57" spans="1:14" x14ac:dyDescent="0.25">
      <c r="A57" t="s">
        <v>257</v>
      </c>
      <c r="B57" t="s">
        <v>258</v>
      </c>
      <c r="C57">
        <v>1</v>
      </c>
      <c r="D57" t="s">
        <v>32</v>
      </c>
      <c r="E57">
        <v>152</v>
      </c>
      <c r="F57" t="s">
        <v>259</v>
      </c>
      <c r="G57">
        <v>2051</v>
      </c>
      <c r="H57" t="s">
        <v>260</v>
      </c>
      <c r="I57">
        <v>2016</v>
      </c>
      <c r="J57">
        <v>2016</v>
      </c>
      <c r="K57" t="s">
        <v>261</v>
      </c>
      <c r="L57" s="1">
        <v>1300843.3418630001</v>
      </c>
      <c r="M57" t="s">
        <v>68</v>
      </c>
      <c r="N57" t="s">
        <v>69</v>
      </c>
    </row>
    <row r="58" spans="1:14" x14ac:dyDescent="0.25">
      <c r="A58" t="s">
        <v>257</v>
      </c>
      <c r="B58" t="s">
        <v>258</v>
      </c>
      <c r="C58">
        <v>10</v>
      </c>
      <c r="D58" t="s">
        <v>34</v>
      </c>
      <c r="E58">
        <v>152</v>
      </c>
      <c r="F58" t="s">
        <v>259</v>
      </c>
      <c r="G58">
        <v>2051</v>
      </c>
      <c r="H58" t="s">
        <v>260</v>
      </c>
      <c r="I58">
        <v>2010</v>
      </c>
      <c r="J58">
        <v>2010</v>
      </c>
      <c r="K58" t="s">
        <v>261</v>
      </c>
      <c r="L58" s="1">
        <v>24340217.336994998</v>
      </c>
      <c r="M58" t="s">
        <v>68</v>
      </c>
      <c r="N58" t="s">
        <v>69</v>
      </c>
    </row>
    <row r="59" spans="1:14" x14ac:dyDescent="0.25">
      <c r="A59" t="s">
        <v>257</v>
      </c>
      <c r="B59" t="s">
        <v>258</v>
      </c>
      <c r="C59">
        <v>10</v>
      </c>
      <c r="D59" t="s">
        <v>34</v>
      </c>
      <c r="E59">
        <v>152</v>
      </c>
      <c r="F59" t="s">
        <v>259</v>
      </c>
      <c r="G59">
        <v>2051</v>
      </c>
      <c r="H59" t="s">
        <v>260</v>
      </c>
      <c r="I59">
        <v>2011</v>
      </c>
      <c r="J59">
        <v>2011</v>
      </c>
      <c r="K59" t="s">
        <v>261</v>
      </c>
      <c r="L59" s="1">
        <v>26298952.874851</v>
      </c>
      <c r="M59" t="s">
        <v>68</v>
      </c>
      <c r="N59" t="s">
        <v>69</v>
      </c>
    </row>
    <row r="60" spans="1:14" x14ac:dyDescent="0.25">
      <c r="A60" t="s">
        <v>257</v>
      </c>
      <c r="B60" t="s">
        <v>258</v>
      </c>
      <c r="C60">
        <v>10</v>
      </c>
      <c r="D60" t="s">
        <v>34</v>
      </c>
      <c r="E60">
        <v>152</v>
      </c>
      <c r="F60" t="s">
        <v>259</v>
      </c>
      <c r="G60">
        <v>2051</v>
      </c>
      <c r="H60" t="s">
        <v>260</v>
      </c>
      <c r="I60">
        <v>2012</v>
      </c>
      <c r="J60">
        <v>2012</v>
      </c>
      <c r="K60" t="s">
        <v>261</v>
      </c>
      <c r="L60" s="1">
        <v>28075298.286171999</v>
      </c>
      <c r="M60" t="s">
        <v>68</v>
      </c>
      <c r="N60" t="s">
        <v>69</v>
      </c>
    </row>
    <row r="61" spans="1:14" x14ac:dyDescent="0.25">
      <c r="A61" t="s">
        <v>257</v>
      </c>
      <c r="B61" t="s">
        <v>258</v>
      </c>
      <c r="C61">
        <v>10</v>
      </c>
      <c r="D61" t="s">
        <v>34</v>
      </c>
      <c r="E61">
        <v>152</v>
      </c>
      <c r="F61" t="s">
        <v>259</v>
      </c>
      <c r="G61">
        <v>2051</v>
      </c>
      <c r="H61" t="s">
        <v>260</v>
      </c>
      <c r="I61">
        <v>2013</v>
      </c>
      <c r="J61">
        <v>2013</v>
      </c>
      <c r="K61" t="s">
        <v>261</v>
      </c>
      <c r="L61" s="1">
        <v>27763125.021008998</v>
      </c>
      <c r="M61" t="s">
        <v>68</v>
      </c>
      <c r="N61" t="s">
        <v>69</v>
      </c>
    </row>
    <row r="62" spans="1:14" x14ac:dyDescent="0.25">
      <c r="A62" t="s">
        <v>257</v>
      </c>
      <c r="B62" t="s">
        <v>258</v>
      </c>
      <c r="C62">
        <v>10</v>
      </c>
      <c r="D62" t="s">
        <v>34</v>
      </c>
      <c r="E62">
        <v>152</v>
      </c>
      <c r="F62" t="s">
        <v>259</v>
      </c>
      <c r="G62">
        <v>2051</v>
      </c>
      <c r="H62" t="s">
        <v>260</v>
      </c>
      <c r="I62">
        <v>2014</v>
      </c>
      <c r="J62">
        <v>2014</v>
      </c>
      <c r="K62" t="s">
        <v>261</v>
      </c>
      <c r="L62" s="1">
        <v>27563062.906722002</v>
      </c>
      <c r="M62" t="s">
        <v>68</v>
      </c>
      <c r="N62" t="s">
        <v>69</v>
      </c>
    </row>
    <row r="63" spans="1:14" x14ac:dyDescent="0.25">
      <c r="A63" t="s">
        <v>257</v>
      </c>
      <c r="B63" t="s">
        <v>258</v>
      </c>
      <c r="C63">
        <v>10</v>
      </c>
      <c r="D63" t="s">
        <v>34</v>
      </c>
      <c r="E63">
        <v>152</v>
      </c>
      <c r="F63" t="s">
        <v>259</v>
      </c>
      <c r="G63">
        <v>2051</v>
      </c>
      <c r="H63" t="s">
        <v>260</v>
      </c>
      <c r="I63">
        <v>2015</v>
      </c>
      <c r="J63">
        <v>2015</v>
      </c>
      <c r="K63" t="s">
        <v>261</v>
      </c>
      <c r="L63" s="1">
        <v>27679849.227699999</v>
      </c>
      <c r="M63" t="s">
        <v>68</v>
      </c>
      <c r="N63" t="s">
        <v>69</v>
      </c>
    </row>
    <row r="64" spans="1:14" x14ac:dyDescent="0.25">
      <c r="A64" t="s">
        <v>257</v>
      </c>
      <c r="B64" t="s">
        <v>258</v>
      </c>
      <c r="C64">
        <v>10</v>
      </c>
      <c r="D64" t="s">
        <v>34</v>
      </c>
      <c r="E64">
        <v>152</v>
      </c>
      <c r="F64" t="s">
        <v>259</v>
      </c>
      <c r="G64">
        <v>2051</v>
      </c>
      <c r="H64" t="s">
        <v>260</v>
      </c>
      <c r="I64">
        <v>2016</v>
      </c>
      <c r="J64">
        <v>2016</v>
      </c>
      <c r="K64" t="s">
        <v>261</v>
      </c>
      <c r="L64" s="1">
        <v>26770927.605447002</v>
      </c>
      <c r="M64" t="s">
        <v>68</v>
      </c>
      <c r="N64" t="s">
        <v>69</v>
      </c>
    </row>
    <row r="65" spans="1:14" x14ac:dyDescent="0.25">
      <c r="A65" t="s">
        <v>257</v>
      </c>
      <c r="B65" t="s">
        <v>258</v>
      </c>
      <c r="C65">
        <v>11</v>
      </c>
      <c r="D65" t="s">
        <v>35</v>
      </c>
      <c r="E65">
        <v>152</v>
      </c>
      <c r="F65" t="s">
        <v>259</v>
      </c>
      <c r="G65">
        <v>2051</v>
      </c>
      <c r="H65" t="s">
        <v>260</v>
      </c>
      <c r="I65">
        <v>2010</v>
      </c>
      <c r="J65">
        <v>2010</v>
      </c>
      <c r="K65" t="s">
        <v>261</v>
      </c>
      <c r="L65" s="1">
        <v>4528951.7749039996</v>
      </c>
      <c r="M65" t="s">
        <v>68</v>
      </c>
      <c r="N65" t="s">
        <v>69</v>
      </c>
    </row>
    <row r="66" spans="1:14" x14ac:dyDescent="0.25">
      <c r="A66" t="s">
        <v>257</v>
      </c>
      <c r="B66" t="s">
        <v>258</v>
      </c>
      <c r="C66">
        <v>11</v>
      </c>
      <c r="D66" t="s">
        <v>35</v>
      </c>
      <c r="E66">
        <v>152</v>
      </c>
      <c r="F66" t="s">
        <v>259</v>
      </c>
      <c r="G66">
        <v>2051</v>
      </c>
      <c r="H66" t="s">
        <v>260</v>
      </c>
      <c r="I66">
        <v>2011</v>
      </c>
      <c r="J66">
        <v>2011</v>
      </c>
      <c r="K66" t="s">
        <v>261</v>
      </c>
      <c r="L66" s="1">
        <v>4750163.6178069999</v>
      </c>
      <c r="M66" t="s">
        <v>68</v>
      </c>
      <c r="N66" t="s">
        <v>69</v>
      </c>
    </row>
    <row r="67" spans="1:14" x14ac:dyDescent="0.25">
      <c r="A67" t="s">
        <v>257</v>
      </c>
      <c r="B67" t="s">
        <v>258</v>
      </c>
      <c r="C67">
        <v>11</v>
      </c>
      <c r="D67" t="s">
        <v>35</v>
      </c>
      <c r="E67">
        <v>152</v>
      </c>
      <c r="F67" t="s">
        <v>259</v>
      </c>
      <c r="G67">
        <v>2051</v>
      </c>
      <c r="H67" t="s">
        <v>260</v>
      </c>
      <c r="I67">
        <v>2012</v>
      </c>
      <c r="J67">
        <v>2012</v>
      </c>
      <c r="K67" t="s">
        <v>261</v>
      </c>
      <c r="L67" s="1">
        <v>4438359.7043580003</v>
      </c>
      <c r="M67" t="s">
        <v>68</v>
      </c>
      <c r="N67" t="s">
        <v>69</v>
      </c>
    </row>
    <row r="68" spans="1:14" x14ac:dyDescent="0.25">
      <c r="A68" t="s">
        <v>257</v>
      </c>
      <c r="B68" t="s">
        <v>258</v>
      </c>
      <c r="C68">
        <v>11</v>
      </c>
      <c r="D68" t="s">
        <v>35</v>
      </c>
      <c r="E68">
        <v>152</v>
      </c>
      <c r="F68" t="s">
        <v>259</v>
      </c>
      <c r="G68">
        <v>2051</v>
      </c>
      <c r="H68" t="s">
        <v>260</v>
      </c>
      <c r="I68">
        <v>2013</v>
      </c>
      <c r="J68">
        <v>2013</v>
      </c>
      <c r="K68" t="s">
        <v>261</v>
      </c>
      <c r="L68" s="1">
        <v>4451906.4852849999</v>
      </c>
      <c r="M68" t="s">
        <v>68</v>
      </c>
      <c r="N68" t="s">
        <v>69</v>
      </c>
    </row>
    <row r="69" spans="1:14" x14ac:dyDescent="0.25">
      <c r="A69" t="s">
        <v>257</v>
      </c>
      <c r="B69" t="s">
        <v>258</v>
      </c>
      <c r="C69">
        <v>11</v>
      </c>
      <c r="D69" t="s">
        <v>35</v>
      </c>
      <c r="E69">
        <v>152</v>
      </c>
      <c r="F69" t="s">
        <v>259</v>
      </c>
      <c r="G69">
        <v>2051</v>
      </c>
      <c r="H69" t="s">
        <v>260</v>
      </c>
      <c r="I69">
        <v>2014</v>
      </c>
      <c r="J69">
        <v>2014</v>
      </c>
      <c r="K69" t="s">
        <v>261</v>
      </c>
      <c r="L69" s="1">
        <v>4731434.2179950001</v>
      </c>
      <c r="M69" t="s">
        <v>68</v>
      </c>
      <c r="N69" t="s">
        <v>69</v>
      </c>
    </row>
    <row r="70" spans="1:14" x14ac:dyDescent="0.25">
      <c r="A70" t="s">
        <v>257</v>
      </c>
      <c r="B70" t="s">
        <v>258</v>
      </c>
      <c r="C70">
        <v>11</v>
      </c>
      <c r="D70" t="s">
        <v>35</v>
      </c>
      <c r="E70">
        <v>152</v>
      </c>
      <c r="F70" t="s">
        <v>259</v>
      </c>
      <c r="G70">
        <v>2051</v>
      </c>
      <c r="H70" t="s">
        <v>260</v>
      </c>
      <c r="I70">
        <v>2015</v>
      </c>
      <c r="J70">
        <v>2015</v>
      </c>
      <c r="K70" t="s">
        <v>261</v>
      </c>
      <c r="L70" s="1">
        <v>4493836.7218159996</v>
      </c>
      <c r="M70" t="s">
        <v>68</v>
      </c>
      <c r="N70" t="s">
        <v>69</v>
      </c>
    </row>
    <row r="71" spans="1:14" x14ac:dyDescent="0.25">
      <c r="A71" t="s">
        <v>257</v>
      </c>
      <c r="B71" t="s">
        <v>258</v>
      </c>
      <c r="C71">
        <v>11</v>
      </c>
      <c r="D71" t="s">
        <v>35</v>
      </c>
      <c r="E71">
        <v>152</v>
      </c>
      <c r="F71" t="s">
        <v>259</v>
      </c>
      <c r="G71">
        <v>2051</v>
      </c>
      <c r="H71" t="s">
        <v>260</v>
      </c>
      <c r="I71">
        <v>2016</v>
      </c>
      <c r="J71">
        <v>2016</v>
      </c>
      <c r="K71" t="s">
        <v>261</v>
      </c>
      <c r="L71" s="1">
        <v>4616580.7699579997</v>
      </c>
      <c r="M71" t="s">
        <v>68</v>
      </c>
      <c r="N71" t="s">
        <v>69</v>
      </c>
    </row>
    <row r="72" spans="1:14" x14ac:dyDescent="0.25">
      <c r="A72" t="s">
        <v>257</v>
      </c>
      <c r="B72" t="s">
        <v>258</v>
      </c>
      <c r="C72">
        <v>52</v>
      </c>
      <c r="D72" t="s">
        <v>36</v>
      </c>
      <c r="E72">
        <v>152</v>
      </c>
      <c r="F72" t="s">
        <v>259</v>
      </c>
      <c r="G72">
        <v>2051</v>
      </c>
      <c r="H72" t="s">
        <v>260</v>
      </c>
      <c r="I72">
        <v>2010</v>
      </c>
      <c r="J72">
        <v>2010</v>
      </c>
      <c r="K72" t="s">
        <v>261</v>
      </c>
      <c r="L72" s="1">
        <v>2518796.6311559998</v>
      </c>
      <c r="M72" t="s">
        <v>68</v>
      </c>
      <c r="N72" t="s">
        <v>69</v>
      </c>
    </row>
    <row r="73" spans="1:14" x14ac:dyDescent="0.25">
      <c r="A73" t="s">
        <v>257</v>
      </c>
      <c r="B73" t="s">
        <v>258</v>
      </c>
      <c r="C73">
        <v>52</v>
      </c>
      <c r="D73" t="s">
        <v>36</v>
      </c>
      <c r="E73">
        <v>152</v>
      </c>
      <c r="F73" t="s">
        <v>259</v>
      </c>
      <c r="G73">
        <v>2051</v>
      </c>
      <c r="H73" t="s">
        <v>260</v>
      </c>
      <c r="I73">
        <v>2011</v>
      </c>
      <c r="J73">
        <v>2011</v>
      </c>
      <c r="K73" t="s">
        <v>261</v>
      </c>
      <c r="L73" s="1">
        <v>2671460.9769020001</v>
      </c>
      <c r="M73" t="s">
        <v>68</v>
      </c>
      <c r="N73" t="s">
        <v>69</v>
      </c>
    </row>
    <row r="74" spans="1:14" x14ac:dyDescent="0.25">
      <c r="A74" t="s">
        <v>257</v>
      </c>
      <c r="B74" t="s">
        <v>258</v>
      </c>
      <c r="C74">
        <v>52</v>
      </c>
      <c r="D74" t="s">
        <v>36</v>
      </c>
      <c r="E74">
        <v>152</v>
      </c>
      <c r="F74" t="s">
        <v>259</v>
      </c>
      <c r="G74">
        <v>2051</v>
      </c>
      <c r="H74" t="s">
        <v>260</v>
      </c>
      <c r="I74">
        <v>2012</v>
      </c>
      <c r="J74">
        <v>2012</v>
      </c>
      <c r="K74" t="s">
        <v>261</v>
      </c>
      <c r="L74" s="1">
        <v>2819266.0509390002</v>
      </c>
      <c r="M74" t="s">
        <v>68</v>
      </c>
      <c r="N74" t="s">
        <v>69</v>
      </c>
    </row>
    <row r="75" spans="1:14" x14ac:dyDescent="0.25">
      <c r="A75" t="s">
        <v>257</v>
      </c>
      <c r="B75" t="s">
        <v>258</v>
      </c>
      <c r="C75">
        <v>52</v>
      </c>
      <c r="D75" t="s">
        <v>36</v>
      </c>
      <c r="E75">
        <v>152</v>
      </c>
      <c r="F75" t="s">
        <v>259</v>
      </c>
      <c r="G75">
        <v>2051</v>
      </c>
      <c r="H75" t="s">
        <v>260</v>
      </c>
      <c r="I75">
        <v>2013</v>
      </c>
      <c r="J75">
        <v>2013</v>
      </c>
      <c r="K75" t="s">
        <v>261</v>
      </c>
      <c r="L75" s="1">
        <v>2922444.218326</v>
      </c>
      <c r="M75" t="s">
        <v>68</v>
      </c>
      <c r="N75" t="s">
        <v>69</v>
      </c>
    </row>
    <row r="76" spans="1:14" x14ac:dyDescent="0.25">
      <c r="A76" t="s">
        <v>257</v>
      </c>
      <c r="B76" t="s">
        <v>258</v>
      </c>
      <c r="C76">
        <v>52</v>
      </c>
      <c r="D76" t="s">
        <v>36</v>
      </c>
      <c r="E76">
        <v>152</v>
      </c>
      <c r="F76" t="s">
        <v>259</v>
      </c>
      <c r="G76">
        <v>2051</v>
      </c>
      <c r="H76" t="s">
        <v>260</v>
      </c>
      <c r="I76">
        <v>2014</v>
      </c>
      <c r="J76">
        <v>2014</v>
      </c>
      <c r="K76" t="s">
        <v>261</v>
      </c>
      <c r="L76" s="1">
        <v>2819010.2617219999</v>
      </c>
      <c r="M76" t="s">
        <v>68</v>
      </c>
      <c r="N76" t="s">
        <v>69</v>
      </c>
    </row>
    <row r="77" spans="1:14" x14ac:dyDescent="0.25">
      <c r="A77" t="s">
        <v>257</v>
      </c>
      <c r="B77" t="s">
        <v>258</v>
      </c>
      <c r="C77">
        <v>52</v>
      </c>
      <c r="D77" t="s">
        <v>36</v>
      </c>
      <c r="E77">
        <v>152</v>
      </c>
      <c r="F77" t="s">
        <v>259</v>
      </c>
      <c r="G77">
        <v>2051</v>
      </c>
      <c r="H77" t="s">
        <v>260</v>
      </c>
      <c r="I77">
        <v>2015</v>
      </c>
      <c r="J77">
        <v>2015</v>
      </c>
      <c r="K77" t="s">
        <v>261</v>
      </c>
      <c r="L77" s="1">
        <v>2988425.1089909999</v>
      </c>
      <c r="M77" t="s">
        <v>68</v>
      </c>
      <c r="N77" t="s">
        <v>69</v>
      </c>
    </row>
    <row r="78" spans="1:14" x14ac:dyDescent="0.25">
      <c r="A78" t="s">
        <v>257</v>
      </c>
      <c r="B78" t="s">
        <v>258</v>
      </c>
      <c r="C78">
        <v>52</v>
      </c>
      <c r="D78" t="s">
        <v>36</v>
      </c>
      <c r="E78">
        <v>152</v>
      </c>
      <c r="F78" t="s">
        <v>259</v>
      </c>
      <c r="G78">
        <v>2051</v>
      </c>
      <c r="H78" t="s">
        <v>260</v>
      </c>
      <c r="I78">
        <v>2016</v>
      </c>
      <c r="J78">
        <v>2016</v>
      </c>
      <c r="K78" t="s">
        <v>261</v>
      </c>
      <c r="L78" s="1">
        <v>3037726.2781639998</v>
      </c>
      <c r="M78" t="s">
        <v>68</v>
      </c>
      <c r="N78" t="s">
        <v>69</v>
      </c>
    </row>
    <row r="79" spans="1:14" x14ac:dyDescent="0.25">
      <c r="A79" t="s">
        <v>257</v>
      </c>
      <c r="B79" t="s">
        <v>258</v>
      </c>
      <c r="C79">
        <v>12</v>
      </c>
      <c r="D79" t="s">
        <v>37</v>
      </c>
      <c r="E79">
        <v>152</v>
      </c>
      <c r="F79" t="s">
        <v>259</v>
      </c>
      <c r="G79">
        <v>2051</v>
      </c>
      <c r="H79" t="s">
        <v>260</v>
      </c>
      <c r="I79">
        <v>2010</v>
      </c>
      <c r="J79">
        <v>2010</v>
      </c>
      <c r="K79" t="s">
        <v>261</v>
      </c>
      <c r="L79" s="1">
        <v>33509.923282999996</v>
      </c>
      <c r="M79" t="s">
        <v>68</v>
      </c>
      <c r="N79" t="s">
        <v>69</v>
      </c>
    </row>
    <row r="80" spans="1:14" x14ac:dyDescent="0.25">
      <c r="A80" t="s">
        <v>257</v>
      </c>
      <c r="B80" t="s">
        <v>258</v>
      </c>
      <c r="C80">
        <v>12</v>
      </c>
      <c r="D80" t="s">
        <v>37</v>
      </c>
      <c r="E80">
        <v>152</v>
      </c>
      <c r="F80" t="s">
        <v>259</v>
      </c>
      <c r="G80">
        <v>2051</v>
      </c>
      <c r="H80" t="s">
        <v>260</v>
      </c>
      <c r="I80">
        <v>2011</v>
      </c>
      <c r="J80">
        <v>2011</v>
      </c>
      <c r="K80" t="s">
        <v>261</v>
      </c>
      <c r="L80" s="1">
        <v>34665.873215</v>
      </c>
      <c r="M80" t="s">
        <v>68</v>
      </c>
      <c r="N80" t="s">
        <v>69</v>
      </c>
    </row>
    <row r="81" spans="1:14" x14ac:dyDescent="0.25">
      <c r="A81" t="s">
        <v>257</v>
      </c>
      <c r="B81" t="s">
        <v>258</v>
      </c>
      <c r="C81">
        <v>12</v>
      </c>
      <c r="D81" t="s">
        <v>37</v>
      </c>
      <c r="E81">
        <v>152</v>
      </c>
      <c r="F81" t="s">
        <v>259</v>
      </c>
      <c r="G81">
        <v>2051</v>
      </c>
      <c r="H81" t="s">
        <v>260</v>
      </c>
      <c r="I81">
        <v>2012</v>
      </c>
      <c r="J81">
        <v>2012</v>
      </c>
      <c r="K81" t="s">
        <v>261</v>
      </c>
      <c r="L81" s="1">
        <v>34595.929864999998</v>
      </c>
      <c r="M81" t="s">
        <v>68</v>
      </c>
      <c r="N81" t="s">
        <v>69</v>
      </c>
    </row>
    <row r="82" spans="1:14" x14ac:dyDescent="0.25">
      <c r="A82" t="s">
        <v>257</v>
      </c>
      <c r="B82" t="s">
        <v>258</v>
      </c>
      <c r="C82">
        <v>12</v>
      </c>
      <c r="D82" t="s">
        <v>37</v>
      </c>
      <c r="E82">
        <v>152</v>
      </c>
      <c r="F82" t="s">
        <v>259</v>
      </c>
      <c r="G82">
        <v>2051</v>
      </c>
      <c r="H82" t="s">
        <v>260</v>
      </c>
      <c r="I82">
        <v>2013</v>
      </c>
      <c r="J82">
        <v>2013</v>
      </c>
      <c r="K82" t="s">
        <v>261</v>
      </c>
      <c r="L82" s="1">
        <v>34995.597819000002</v>
      </c>
      <c r="M82" t="s">
        <v>68</v>
      </c>
      <c r="N82" t="s">
        <v>69</v>
      </c>
    </row>
    <row r="83" spans="1:14" x14ac:dyDescent="0.25">
      <c r="A83" t="s">
        <v>257</v>
      </c>
      <c r="B83" t="s">
        <v>258</v>
      </c>
      <c r="C83">
        <v>12</v>
      </c>
      <c r="D83" t="s">
        <v>37</v>
      </c>
      <c r="E83">
        <v>152</v>
      </c>
      <c r="F83" t="s">
        <v>259</v>
      </c>
      <c r="G83">
        <v>2051</v>
      </c>
      <c r="H83" t="s">
        <v>260</v>
      </c>
      <c r="I83">
        <v>2014</v>
      </c>
      <c r="J83">
        <v>2014</v>
      </c>
      <c r="K83" t="s">
        <v>261</v>
      </c>
      <c r="L83" s="1">
        <v>35142.695521000001</v>
      </c>
      <c r="M83" t="s">
        <v>68</v>
      </c>
      <c r="N83" t="s">
        <v>69</v>
      </c>
    </row>
    <row r="84" spans="1:14" x14ac:dyDescent="0.25">
      <c r="A84" t="s">
        <v>257</v>
      </c>
      <c r="B84" t="s">
        <v>258</v>
      </c>
      <c r="C84">
        <v>12</v>
      </c>
      <c r="D84" t="s">
        <v>37</v>
      </c>
      <c r="E84">
        <v>152</v>
      </c>
      <c r="F84" t="s">
        <v>259</v>
      </c>
      <c r="G84">
        <v>2051</v>
      </c>
      <c r="H84" t="s">
        <v>260</v>
      </c>
      <c r="I84">
        <v>2015</v>
      </c>
      <c r="J84">
        <v>2015</v>
      </c>
      <c r="K84" t="s">
        <v>261</v>
      </c>
      <c r="L84" s="1">
        <v>35311.842419000001</v>
      </c>
      <c r="M84" t="s">
        <v>68</v>
      </c>
      <c r="N84" t="s">
        <v>69</v>
      </c>
    </row>
    <row r="85" spans="1:14" x14ac:dyDescent="0.25">
      <c r="A85" t="s">
        <v>257</v>
      </c>
      <c r="B85" t="s">
        <v>258</v>
      </c>
      <c r="C85">
        <v>12</v>
      </c>
      <c r="D85" t="s">
        <v>37</v>
      </c>
      <c r="E85">
        <v>152</v>
      </c>
      <c r="F85" t="s">
        <v>259</v>
      </c>
      <c r="G85">
        <v>2051</v>
      </c>
      <c r="H85" t="s">
        <v>260</v>
      </c>
      <c r="I85">
        <v>2016</v>
      </c>
      <c r="J85">
        <v>2016</v>
      </c>
      <c r="K85" t="s">
        <v>261</v>
      </c>
      <c r="L85" s="1">
        <v>35564.569175999997</v>
      </c>
      <c r="M85" t="s">
        <v>68</v>
      </c>
      <c r="N85" t="s">
        <v>69</v>
      </c>
    </row>
    <row r="86" spans="1:14" x14ac:dyDescent="0.25">
      <c r="A86" t="s">
        <v>257</v>
      </c>
      <c r="B86" t="s">
        <v>258</v>
      </c>
      <c r="C86">
        <v>13</v>
      </c>
      <c r="D86" t="s">
        <v>38</v>
      </c>
      <c r="E86">
        <v>152</v>
      </c>
      <c r="F86" t="s">
        <v>259</v>
      </c>
      <c r="G86">
        <v>2051</v>
      </c>
      <c r="H86" t="s">
        <v>260</v>
      </c>
      <c r="I86">
        <v>2010</v>
      </c>
      <c r="J86">
        <v>2010</v>
      </c>
      <c r="K86" t="s">
        <v>261</v>
      </c>
      <c r="L86" s="1">
        <v>25159.236642</v>
      </c>
      <c r="M86" t="s">
        <v>68</v>
      </c>
      <c r="N86" t="s">
        <v>69</v>
      </c>
    </row>
    <row r="87" spans="1:14" x14ac:dyDescent="0.25">
      <c r="A87" t="s">
        <v>257</v>
      </c>
      <c r="B87" t="s">
        <v>258</v>
      </c>
      <c r="C87">
        <v>13</v>
      </c>
      <c r="D87" t="s">
        <v>38</v>
      </c>
      <c r="E87">
        <v>152</v>
      </c>
      <c r="F87" t="s">
        <v>259</v>
      </c>
      <c r="G87">
        <v>2051</v>
      </c>
      <c r="H87" t="s">
        <v>260</v>
      </c>
      <c r="I87">
        <v>2011</v>
      </c>
      <c r="J87">
        <v>2011</v>
      </c>
      <c r="K87" t="s">
        <v>261</v>
      </c>
      <c r="L87" s="1">
        <v>34644.502482999997</v>
      </c>
      <c r="M87" t="s">
        <v>68</v>
      </c>
      <c r="N87" t="s">
        <v>69</v>
      </c>
    </row>
    <row r="88" spans="1:14" x14ac:dyDescent="0.25">
      <c r="A88" t="s">
        <v>257</v>
      </c>
      <c r="B88" t="s">
        <v>258</v>
      </c>
      <c r="C88">
        <v>13</v>
      </c>
      <c r="D88" t="s">
        <v>38</v>
      </c>
      <c r="E88">
        <v>152</v>
      </c>
      <c r="F88" t="s">
        <v>259</v>
      </c>
      <c r="G88">
        <v>2051</v>
      </c>
      <c r="H88" t="s">
        <v>260</v>
      </c>
      <c r="I88">
        <v>2012</v>
      </c>
      <c r="J88">
        <v>2012</v>
      </c>
      <c r="K88" t="s">
        <v>261</v>
      </c>
      <c r="L88" s="1">
        <v>34914.255814999997</v>
      </c>
      <c r="M88" t="s">
        <v>68</v>
      </c>
      <c r="N88" t="s">
        <v>69</v>
      </c>
    </row>
    <row r="89" spans="1:14" x14ac:dyDescent="0.25">
      <c r="A89" t="s">
        <v>257</v>
      </c>
      <c r="B89" t="s">
        <v>258</v>
      </c>
      <c r="C89">
        <v>13</v>
      </c>
      <c r="D89" t="s">
        <v>38</v>
      </c>
      <c r="E89">
        <v>152</v>
      </c>
      <c r="F89" t="s">
        <v>259</v>
      </c>
      <c r="G89">
        <v>2051</v>
      </c>
      <c r="H89" t="s">
        <v>260</v>
      </c>
      <c r="I89">
        <v>2013</v>
      </c>
      <c r="J89">
        <v>2013</v>
      </c>
      <c r="K89" t="s">
        <v>261</v>
      </c>
      <c r="L89" s="1">
        <v>42792.661670000001</v>
      </c>
      <c r="M89" t="s">
        <v>68</v>
      </c>
      <c r="N89" t="s">
        <v>69</v>
      </c>
    </row>
    <row r="90" spans="1:14" x14ac:dyDescent="0.25">
      <c r="A90" t="s">
        <v>257</v>
      </c>
      <c r="B90" t="s">
        <v>258</v>
      </c>
      <c r="C90">
        <v>13</v>
      </c>
      <c r="D90" t="s">
        <v>38</v>
      </c>
      <c r="E90">
        <v>152</v>
      </c>
      <c r="F90" t="s">
        <v>259</v>
      </c>
      <c r="G90">
        <v>2051</v>
      </c>
      <c r="H90" t="s">
        <v>260</v>
      </c>
      <c r="I90">
        <v>2014</v>
      </c>
      <c r="J90">
        <v>2014</v>
      </c>
      <c r="K90" t="s">
        <v>261</v>
      </c>
      <c r="L90" s="1">
        <v>42755.652155999996</v>
      </c>
      <c r="M90" t="s">
        <v>68</v>
      </c>
      <c r="N90" t="s">
        <v>69</v>
      </c>
    </row>
    <row r="91" spans="1:14" x14ac:dyDescent="0.25">
      <c r="A91" t="s">
        <v>257</v>
      </c>
      <c r="B91" t="s">
        <v>258</v>
      </c>
      <c r="C91">
        <v>13</v>
      </c>
      <c r="D91" t="s">
        <v>38</v>
      </c>
      <c r="E91">
        <v>152</v>
      </c>
      <c r="F91" t="s">
        <v>259</v>
      </c>
      <c r="G91">
        <v>2051</v>
      </c>
      <c r="H91" t="s">
        <v>260</v>
      </c>
      <c r="I91">
        <v>2015</v>
      </c>
      <c r="J91">
        <v>2015</v>
      </c>
      <c r="K91" t="s">
        <v>261</v>
      </c>
      <c r="L91" s="1">
        <v>42421.679291</v>
      </c>
      <c r="M91" t="s">
        <v>68</v>
      </c>
      <c r="N91" t="s">
        <v>69</v>
      </c>
    </row>
    <row r="92" spans="1:14" x14ac:dyDescent="0.25">
      <c r="A92" t="s">
        <v>257</v>
      </c>
      <c r="B92" t="s">
        <v>258</v>
      </c>
      <c r="C92">
        <v>13</v>
      </c>
      <c r="D92" t="s">
        <v>38</v>
      </c>
      <c r="E92">
        <v>152</v>
      </c>
      <c r="F92" t="s">
        <v>259</v>
      </c>
      <c r="G92">
        <v>2051</v>
      </c>
      <c r="H92" t="s">
        <v>260</v>
      </c>
      <c r="I92">
        <v>2016</v>
      </c>
      <c r="J92">
        <v>2016</v>
      </c>
      <c r="K92" t="s">
        <v>261</v>
      </c>
      <c r="L92" s="1">
        <v>42254.387333999999</v>
      </c>
      <c r="M92" t="s">
        <v>68</v>
      </c>
      <c r="N92" t="s">
        <v>69</v>
      </c>
    </row>
    <row r="93" spans="1:14" x14ac:dyDescent="0.25">
      <c r="A93" t="s">
        <v>257</v>
      </c>
      <c r="B93" t="s">
        <v>258</v>
      </c>
      <c r="C93">
        <v>16</v>
      </c>
      <c r="D93" t="s">
        <v>39</v>
      </c>
      <c r="E93">
        <v>152</v>
      </c>
      <c r="F93" t="s">
        <v>259</v>
      </c>
      <c r="G93">
        <v>2051</v>
      </c>
      <c r="H93" t="s">
        <v>260</v>
      </c>
      <c r="I93">
        <v>2010</v>
      </c>
      <c r="J93">
        <v>2010</v>
      </c>
      <c r="K93" t="s">
        <v>261</v>
      </c>
      <c r="L93" s="1">
        <v>21553257.605622999</v>
      </c>
      <c r="M93" t="s">
        <v>68</v>
      </c>
      <c r="N93" t="s">
        <v>69</v>
      </c>
    </row>
    <row r="94" spans="1:14" x14ac:dyDescent="0.25">
      <c r="A94" t="s">
        <v>257</v>
      </c>
      <c r="B94" t="s">
        <v>258</v>
      </c>
      <c r="C94">
        <v>16</v>
      </c>
      <c r="D94" t="s">
        <v>39</v>
      </c>
      <c r="E94">
        <v>152</v>
      </c>
      <c r="F94" t="s">
        <v>259</v>
      </c>
      <c r="G94">
        <v>2051</v>
      </c>
      <c r="H94" t="s">
        <v>260</v>
      </c>
      <c r="I94">
        <v>2011</v>
      </c>
      <c r="J94">
        <v>2011</v>
      </c>
      <c r="K94" t="s">
        <v>261</v>
      </c>
      <c r="L94" s="1">
        <v>22275184.221755002</v>
      </c>
      <c r="M94" t="s">
        <v>68</v>
      </c>
      <c r="N94" t="s">
        <v>69</v>
      </c>
    </row>
    <row r="95" spans="1:14" x14ac:dyDescent="0.25">
      <c r="A95" t="s">
        <v>257</v>
      </c>
      <c r="B95" t="s">
        <v>258</v>
      </c>
      <c r="C95">
        <v>16</v>
      </c>
      <c r="D95" t="s">
        <v>39</v>
      </c>
      <c r="E95">
        <v>152</v>
      </c>
      <c r="F95" t="s">
        <v>259</v>
      </c>
      <c r="G95">
        <v>2051</v>
      </c>
      <c r="H95" t="s">
        <v>260</v>
      </c>
      <c r="I95">
        <v>2012</v>
      </c>
      <c r="J95">
        <v>2012</v>
      </c>
      <c r="K95" t="s">
        <v>261</v>
      </c>
      <c r="L95" s="1">
        <v>22444991.134226002</v>
      </c>
      <c r="M95" t="s">
        <v>68</v>
      </c>
      <c r="N95" t="s">
        <v>69</v>
      </c>
    </row>
    <row r="96" spans="1:14" x14ac:dyDescent="0.25">
      <c r="A96" t="s">
        <v>257</v>
      </c>
      <c r="B96" t="s">
        <v>258</v>
      </c>
      <c r="C96">
        <v>16</v>
      </c>
      <c r="D96" t="s">
        <v>39</v>
      </c>
      <c r="E96">
        <v>152</v>
      </c>
      <c r="F96" t="s">
        <v>259</v>
      </c>
      <c r="G96">
        <v>2051</v>
      </c>
      <c r="H96" t="s">
        <v>260</v>
      </c>
      <c r="I96">
        <v>2013</v>
      </c>
      <c r="J96">
        <v>2013</v>
      </c>
      <c r="K96" t="s">
        <v>261</v>
      </c>
      <c r="L96" s="1">
        <v>22863620.727173999</v>
      </c>
      <c r="M96" t="s">
        <v>68</v>
      </c>
      <c r="N96" t="s">
        <v>69</v>
      </c>
    </row>
    <row r="97" spans="1:14" x14ac:dyDescent="0.25">
      <c r="A97" t="s">
        <v>257</v>
      </c>
      <c r="B97" t="s">
        <v>258</v>
      </c>
      <c r="C97">
        <v>16</v>
      </c>
      <c r="D97" t="s">
        <v>39</v>
      </c>
      <c r="E97">
        <v>152</v>
      </c>
      <c r="F97" t="s">
        <v>259</v>
      </c>
      <c r="G97">
        <v>2051</v>
      </c>
      <c r="H97" t="s">
        <v>260</v>
      </c>
      <c r="I97">
        <v>2014</v>
      </c>
      <c r="J97">
        <v>2014</v>
      </c>
      <c r="K97" t="s">
        <v>261</v>
      </c>
      <c r="L97" s="1">
        <v>23599697.046645001</v>
      </c>
      <c r="M97" t="s">
        <v>68</v>
      </c>
      <c r="N97" t="s">
        <v>69</v>
      </c>
    </row>
    <row r="98" spans="1:14" x14ac:dyDescent="0.25">
      <c r="A98" t="s">
        <v>257</v>
      </c>
      <c r="B98" t="s">
        <v>258</v>
      </c>
      <c r="C98">
        <v>16</v>
      </c>
      <c r="D98" t="s">
        <v>39</v>
      </c>
      <c r="E98">
        <v>152</v>
      </c>
      <c r="F98" t="s">
        <v>259</v>
      </c>
      <c r="G98">
        <v>2051</v>
      </c>
      <c r="H98" t="s">
        <v>260</v>
      </c>
      <c r="I98">
        <v>2015</v>
      </c>
      <c r="J98">
        <v>2015</v>
      </c>
      <c r="K98" t="s">
        <v>261</v>
      </c>
      <c r="L98" s="1">
        <v>23749726.743207</v>
      </c>
      <c r="M98" t="s">
        <v>68</v>
      </c>
      <c r="N98" t="s">
        <v>69</v>
      </c>
    </row>
    <row r="99" spans="1:14" x14ac:dyDescent="0.25">
      <c r="A99" t="s">
        <v>257</v>
      </c>
      <c r="B99" t="s">
        <v>258</v>
      </c>
      <c r="C99">
        <v>16</v>
      </c>
      <c r="D99" t="s">
        <v>39</v>
      </c>
      <c r="E99">
        <v>152</v>
      </c>
      <c r="F99" t="s">
        <v>259</v>
      </c>
      <c r="G99">
        <v>2051</v>
      </c>
      <c r="H99" t="s">
        <v>260</v>
      </c>
      <c r="I99">
        <v>2016</v>
      </c>
      <c r="J99">
        <v>2016</v>
      </c>
      <c r="K99" t="s">
        <v>261</v>
      </c>
      <c r="L99" s="1">
        <v>24284285.795731999</v>
      </c>
      <c r="M99" t="s">
        <v>68</v>
      </c>
      <c r="N99" t="s">
        <v>69</v>
      </c>
    </row>
    <row r="100" spans="1:14" x14ac:dyDescent="0.25">
      <c r="A100" t="s">
        <v>257</v>
      </c>
      <c r="B100" t="s">
        <v>258</v>
      </c>
      <c r="C100">
        <v>14</v>
      </c>
      <c r="D100" t="s">
        <v>40</v>
      </c>
      <c r="E100">
        <v>152</v>
      </c>
      <c r="F100" t="s">
        <v>259</v>
      </c>
      <c r="G100">
        <v>2051</v>
      </c>
      <c r="H100" t="s">
        <v>260</v>
      </c>
      <c r="I100">
        <v>2010</v>
      </c>
      <c r="J100">
        <v>2010</v>
      </c>
      <c r="K100" t="s">
        <v>261</v>
      </c>
      <c r="L100" s="1">
        <v>44594.057760999996</v>
      </c>
      <c r="M100" t="s">
        <v>68</v>
      </c>
      <c r="N100" t="s">
        <v>69</v>
      </c>
    </row>
    <row r="101" spans="1:14" x14ac:dyDescent="0.25">
      <c r="A101" t="s">
        <v>257</v>
      </c>
      <c r="B101" t="s">
        <v>258</v>
      </c>
      <c r="C101">
        <v>14</v>
      </c>
      <c r="D101" t="s">
        <v>40</v>
      </c>
      <c r="E101">
        <v>152</v>
      </c>
      <c r="F101" t="s">
        <v>259</v>
      </c>
      <c r="G101">
        <v>2051</v>
      </c>
      <c r="H101" t="s">
        <v>260</v>
      </c>
      <c r="I101">
        <v>2011</v>
      </c>
      <c r="J101">
        <v>2011</v>
      </c>
      <c r="K101" t="s">
        <v>261</v>
      </c>
      <c r="L101" s="1">
        <v>45808.956657000002</v>
      </c>
      <c r="M101" t="s">
        <v>68</v>
      </c>
      <c r="N101" t="s">
        <v>69</v>
      </c>
    </row>
    <row r="102" spans="1:14" x14ac:dyDescent="0.25">
      <c r="A102" t="s">
        <v>257</v>
      </c>
      <c r="B102" t="s">
        <v>258</v>
      </c>
      <c r="C102">
        <v>14</v>
      </c>
      <c r="D102" t="s">
        <v>40</v>
      </c>
      <c r="E102">
        <v>152</v>
      </c>
      <c r="F102" t="s">
        <v>259</v>
      </c>
      <c r="G102">
        <v>2051</v>
      </c>
      <c r="H102" t="s">
        <v>260</v>
      </c>
      <c r="I102">
        <v>2012</v>
      </c>
      <c r="J102">
        <v>2012</v>
      </c>
      <c r="K102" t="s">
        <v>261</v>
      </c>
      <c r="L102" s="1">
        <v>46282.688513000001</v>
      </c>
      <c r="M102" t="s">
        <v>68</v>
      </c>
      <c r="N102" t="s">
        <v>69</v>
      </c>
    </row>
    <row r="103" spans="1:14" x14ac:dyDescent="0.25">
      <c r="A103" t="s">
        <v>257</v>
      </c>
      <c r="B103" t="s">
        <v>258</v>
      </c>
      <c r="C103">
        <v>14</v>
      </c>
      <c r="D103" t="s">
        <v>40</v>
      </c>
      <c r="E103">
        <v>152</v>
      </c>
      <c r="F103" t="s">
        <v>259</v>
      </c>
      <c r="G103">
        <v>2051</v>
      </c>
      <c r="H103" t="s">
        <v>260</v>
      </c>
      <c r="I103">
        <v>2013</v>
      </c>
      <c r="J103">
        <v>2013</v>
      </c>
      <c r="K103" t="s">
        <v>261</v>
      </c>
      <c r="L103" s="1">
        <v>43584.870127000002</v>
      </c>
      <c r="M103" t="s">
        <v>68</v>
      </c>
      <c r="N103" t="s">
        <v>69</v>
      </c>
    </row>
    <row r="104" spans="1:14" x14ac:dyDescent="0.25">
      <c r="A104" t="s">
        <v>257</v>
      </c>
      <c r="B104" t="s">
        <v>258</v>
      </c>
      <c r="C104">
        <v>14</v>
      </c>
      <c r="D104" t="s">
        <v>40</v>
      </c>
      <c r="E104">
        <v>152</v>
      </c>
      <c r="F104" t="s">
        <v>259</v>
      </c>
      <c r="G104">
        <v>2051</v>
      </c>
      <c r="H104" t="s">
        <v>260</v>
      </c>
      <c r="I104">
        <v>2014</v>
      </c>
      <c r="J104">
        <v>2014</v>
      </c>
      <c r="K104" t="s">
        <v>261</v>
      </c>
      <c r="L104" s="1">
        <v>42587.785669999997</v>
      </c>
      <c r="M104" t="s">
        <v>68</v>
      </c>
      <c r="N104" t="s">
        <v>69</v>
      </c>
    </row>
    <row r="105" spans="1:14" x14ac:dyDescent="0.25">
      <c r="A105" t="s">
        <v>257</v>
      </c>
      <c r="B105" t="s">
        <v>258</v>
      </c>
      <c r="C105">
        <v>14</v>
      </c>
      <c r="D105" t="s">
        <v>40</v>
      </c>
      <c r="E105">
        <v>152</v>
      </c>
      <c r="F105" t="s">
        <v>259</v>
      </c>
      <c r="G105">
        <v>2051</v>
      </c>
      <c r="H105" t="s">
        <v>260</v>
      </c>
      <c r="I105">
        <v>2015</v>
      </c>
      <c r="J105">
        <v>2015</v>
      </c>
      <c r="K105" t="s">
        <v>261</v>
      </c>
      <c r="L105" s="1">
        <v>41401.529695999998</v>
      </c>
      <c r="M105" t="s">
        <v>68</v>
      </c>
      <c r="N105" t="s">
        <v>69</v>
      </c>
    </row>
    <row r="106" spans="1:14" x14ac:dyDescent="0.25">
      <c r="A106" t="s">
        <v>257</v>
      </c>
      <c r="B106" t="s">
        <v>258</v>
      </c>
      <c r="C106">
        <v>14</v>
      </c>
      <c r="D106" t="s">
        <v>40</v>
      </c>
      <c r="E106">
        <v>152</v>
      </c>
      <c r="F106" t="s">
        <v>259</v>
      </c>
      <c r="G106">
        <v>2051</v>
      </c>
      <c r="H106" t="s">
        <v>260</v>
      </c>
      <c r="I106">
        <v>2016</v>
      </c>
      <c r="J106">
        <v>2016</v>
      </c>
      <c r="K106" t="s">
        <v>261</v>
      </c>
      <c r="L106" s="1">
        <v>41482.12285</v>
      </c>
      <c r="M106" t="s">
        <v>68</v>
      </c>
      <c r="N106" t="s">
        <v>69</v>
      </c>
    </row>
    <row r="107" spans="1:14" x14ac:dyDescent="0.25">
      <c r="A107" t="s">
        <v>257</v>
      </c>
      <c r="B107" t="s">
        <v>258</v>
      </c>
      <c r="C107">
        <v>57</v>
      </c>
      <c r="D107" t="s">
        <v>41</v>
      </c>
      <c r="E107">
        <v>152</v>
      </c>
      <c r="F107" t="s">
        <v>259</v>
      </c>
      <c r="G107">
        <v>2051</v>
      </c>
      <c r="H107" t="s">
        <v>260</v>
      </c>
      <c r="I107">
        <v>2010</v>
      </c>
      <c r="J107">
        <v>2010</v>
      </c>
      <c r="K107" t="s">
        <v>261</v>
      </c>
      <c r="L107" s="1">
        <v>7667508.5294859996</v>
      </c>
      <c r="M107" t="s">
        <v>68</v>
      </c>
      <c r="N107" t="s">
        <v>69</v>
      </c>
    </row>
    <row r="108" spans="1:14" x14ac:dyDescent="0.25">
      <c r="A108" t="s">
        <v>257</v>
      </c>
      <c r="B108" t="s">
        <v>258</v>
      </c>
      <c r="C108">
        <v>57</v>
      </c>
      <c r="D108" t="s">
        <v>41</v>
      </c>
      <c r="E108">
        <v>152</v>
      </c>
      <c r="F108" t="s">
        <v>259</v>
      </c>
      <c r="G108">
        <v>2051</v>
      </c>
      <c r="H108" t="s">
        <v>260</v>
      </c>
      <c r="I108">
        <v>2011</v>
      </c>
      <c r="J108">
        <v>2011</v>
      </c>
      <c r="K108" t="s">
        <v>261</v>
      </c>
      <c r="L108" s="1">
        <v>7447452.170775</v>
      </c>
      <c r="M108" t="s">
        <v>68</v>
      </c>
      <c r="N108" t="s">
        <v>69</v>
      </c>
    </row>
    <row r="109" spans="1:14" x14ac:dyDescent="0.25">
      <c r="A109" t="s">
        <v>257</v>
      </c>
      <c r="B109" t="s">
        <v>258</v>
      </c>
      <c r="C109">
        <v>57</v>
      </c>
      <c r="D109" t="s">
        <v>41</v>
      </c>
      <c r="E109">
        <v>152</v>
      </c>
      <c r="F109" t="s">
        <v>259</v>
      </c>
      <c r="G109">
        <v>2051</v>
      </c>
      <c r="H109" t="s">
        <v>260</v>
      </c>
      <c r="I109">
        <v>2012</v>
      </c>
      <c r="J109">
        <v>2012</v>
      </c>
      <c r="K109" t="s">
        <v>261</v>
      </c>
      <c r="L109" s="1">
        <v>7956038.1499659996</v>
      </c>
      <c r="M109" t="s">
        <v>68</v>
      </c>
      <c r="N109" t="s">
        <v>69</v>
      </c>
    </row>
    <row r="110" spans="1:14" x14ac:dyDescent="0.25">
      <c r="A110" t="s">
        <v>257</v>
      </c>
      <c r="B110" t="s">
        <v>258</v>
      </c>
      <c r="C110">
        <v>57</v>
      </c>
      <c r="D110" t="s">
        <v>41</v>
      </c>
      <c r="E110">
        <v>152</v>
      </c>
      <c r="F110" t="s">
        <v>259</v>
      </c>
      <c r="G110">
        <v>2051</v>
      </c>
      <c r="H110" t="s">
        <v>260</v>
      </c>
      <c r="I110">
        <v>2013</v>
      </c>
      <c r="J110">
        <v>2013</v>
      </c>
      <c r="K110" t="s">
        <v>261</v>
      </c>
      <c r="L110" s="1">
        <v>7596073.5495140003</v>
      </c>
      <c r="M110" t="s">
        <v>68</v>
      </c>
      <c r="N110" t="s">
        <v>69</v>
      </c>
    </row>
    <row r="111" spans="1:14" x14ac:dyDescent="0.25">
      <c r="A111" t="s">
        <v>257</v>
      </c>
      <c r="B111" t="s">
        <v>258</v>
      </c>
      <c r="C111">
        <v>57</v>
      </c>
      <c r="D111" t="s">
        <v>41</v>
      </c>
      <c r="E111">
        <v>152</v>
      </c>
      <c r="F111" t="s">
        <v>259</v>
      </c>
      <c r="G111">
        <v>2051</v>
      </c>
      <c r="H111" t="s">
        <v>260</v>
      </c>
      <c r="I111">
        <v>2014</v>
      </c>
      <c r="J111">
        <v>2014</v>
      </c>
      <c r="K111" t="s">
        <v>261</v>
      </c>
      <c r="L111" s="1">
        <v>8140960.6876180004</v>
      </c>
      <c r="M111" t="s">
        <v>68</v>
      </c>
      <c r="N111" t="s">
        <v>69</v>
      </c>
    </row>
    <row r="112" spans="1:14" x14ac:dyDescent="0.25">
      <c r="A112" t="s">
        <v>257</v>
      </c>
      <c r="B112" t="s">
        <v>258</v>
      </c>
      <c r="C112">
        <v>57</v>
      </c>
      <c r="D112" t="s">
        <v>41</v>
      </c>
      <c r="E112">
        <v>152</v>
      </c>
      <c r="F112" t="s">
        <v>259</v>
      </c>
      <c r="G112">
        <v>2051</v>
      </c>
      <c r="H112" t="s">
        <v>260</v>
      </c>
      <c r="I112">
        <v>2015</v>
      </c>
      <c r="J112">
        <v>2015</v>
      </c>
      <c r="K112" t="s">
        <v>261</v>
      </c>
      <c r="L112" s="1">
        <v>7898102.4497720003</v>
      </c>
      <c r="M112" t="s">
        <v>68</v>
      </c>
      <c r="N112" t="s">
        <v>69</v>
      </c>
    </row>
    <row r="113" spans="1:14" x14ac:dyDescent="0.25">
      <c r="A113" t="s">
        <v>257</v>
      </c>
      <c r="B113" t="s">
        <v>258</v>
      </c>
      <c r="C113">
        <v>57</v>
      </c>
      <c r="D113" t="s">
        <v>41</v>
      </c>
      <c r="E113">
        <v>152</v>
      </c>
      <c r="F113" t="s">
        <v>259</v>
      </c>
      <c r="G113">
        <v>2051</v>
      </c>
      <c r="H113" t="s">
        <v>260</v>
      </c>
      <c r="I113">
        <v>2016</v>
      </c>
      <c r="J113">
        <v>2016</v>
      </c>
      <c r="K113" t="s">
        <v>261</v>
      </c>
      <c r="L113" s="1">
        <v>7862617.063995</v>
      </c>
      <c r="M113" t="s">
        <v>68</v>
      </c>
      <c r="N113" t="s">
        <v>69</v>
      </c>
    </row>
    <row r="114" spans="1:14" x14ac:dyDescent="0.25">
      <c r="A114" t="s">
        <v>257</v>
      </c>
      <c r="B114" t="s">
        <v>258</v>
      </c>
      <c r="C114">
        <v>255</v>
      </c>
      <c r="D114" t="s">
        <v>42</v>
      </c>
      <c r="E114">
        <v>152</v>
      </c>
      <c r="F114" t="s">
        <v>259</v>
      </c>
      <c r="G114">
        <v>2051</v>
      </c>
      <c r="H114" t="s">
        <v>260</v>
      </c>
      <c r="I114">
        <v>2010</v>
      </c>
      <c r="J114">
        <v>2010</v>
      </c>
      <c r="K114" t="s">
        <v>261</v>
      </c>
      <c r="L114" s="1">
        <v>6366141.6981309997</v>
      </c>
      <c r="M114" t="s">
        <v>68</v>
      </c>
      <c r="N114" t="s">
        <v>69</v>
      </c>
    </row>
    <row r="115" spans="1:14" x14ac:dyDescent="0.25">
      <c r="A115" t="s">
        <v>257</v>
      </c>
      <c r="B115" t="s">
        <v>258</v>
      </c>
      <c r="C115">
        <v>255</v>
      </c>
      <c r="D115" t="s">
        <v>42</v>
      </c>
      <c r="E115">
        <v>152</v>
      </c>
      <c r="F115" t="s">
        <v>259</v>
      </c>
      <c r="G115">
        <v>2051</v>
      </c>
      <c r="H115" t="s">
        <v>260</v>
      </c>
      <c r="I115">
        <v>2011</v>
      </c>
      <c r="J115">
        <v>2011</v>
      </c>
      <c r="K115" t="s">
        <v>261</v>
      </c>
      <c r="L115" s="1">
        <v>6538030.0705089998</v>
      </c>
      <c r="M115" t="s">
        <v>68</v>
      </c>
      <c r="N115" t="s">
        <v>69</v>
      </c>
    </row>
    <row r="116" spans="1:14" x14ac:dyDescent="0.25">
      <c r="A116" t="s">
        <v>257</v>
      </c>
      <c r="B116" t="s">
        <v>258</v>
      </c>
      <c r="C116">
        <v>255</v>
      </c>
      <c r="D116" t="s">
        <v>42</v>
      </c>
      <c r="E116">
        <v>152</v>
      </c>
      <c r="F116" t="s">
        <v>259</v>
      </c>
      <c r="G116">
        <v>2051</v>
      </c>
      <c r="H116" t="s">
        <v>260</v>
      </c>
      <c r="I116">
        <v>2012</v>
      </c>
      <c r="J116">
        <v>2012</v>
      </c>
      <c r="K116" t="s">
        <v>261</v>
      </c>
      <c r="L116" s="1">
        <v>6189292.3898069998</v>
      </c>
      <c r="M116" t="s">
        <v>68</v>
      </c>
      <c r="N116" t="s">
        <v>69</v>
      </c>
    </row>
    <row r="117" spans="1:14" x14ac:dyDescent="0.25">
      <c r="A117" t="s">
        <v>257</v>
      </c>
      <c r="B117" t="s">
        <v>258</v>
      </c>
      <c r="C117">
        <v>255</v>
      </c>
      <c r="D117" t="s">
        <v>42</v>
      </c>
      <c r="E117">
        <v>152</v>
      </c>
      <c r="F117" t="s">
        <v>259</v>
      </c>
      <c r="G117">
        <v>2051</v>
      </c>
      <c r="H117" t="s">
        <v>260</v>
      </c>
      <c r="I117">
        <v>2013</v>
      </c>
      <c r="J117">
        <v>2013</v>
      </c>
      <c r="K117" t="s">
        <v>261</v>
      </c>
      <c r="L117" s="1">
        <v>6460120.4963490004</v>
      </c>
      <c r="M117" t="s">
        <v>68</v>
      </c>
      <c r="N117" t="s">
        <v>69</v>
      </c>
    </row>
    <row r="118" spans="1:14" x14ac:dyDescent="0.25">
      <c r="A118" t="s">
        <v>257</v>
      </c>
      <c r="B118" t="s">
        <v>258</v>
      </c>
      <c r="C118">
        <v>255</v>
      </c>
      <c r="D118" t="s">
        <v>42</v>
      </c>
      <c r="E118">
        <v>152</v>
      </c>
      <c r="F118" t="s">
        <v>259</v>
      </c>
      <c r="G118">
        <v>2051</v>
      </c>
      <c r="H118" t="s">
        <v>260</v>
      </c>
      <c r="I118">
        <v>2014</v>
      </c>
      <c r="J118">
        <v>2014</v>
      </c>
      <c r="K118" t="s">
        <v>261</v>
      </c>
      <c r="L118" s="1">
        <v>6818194.9832349997</v>
      </c>
      <c r="M118" t="s">
        <v>68</v>
      </c>
      <c r="N118" t="s">
        <v>69</v>
      </c>
    </row>
    <row r="119" spans="1:14" x14ac:dyDescent="0.25">
      <c r="A119" t="s">
        <v>257</v>
      </c>
      <c r="B119" t="s">
        <v>258</v>
      </c>
      <c r="C119">
        <v>255</v>
      </c>
      <c r="D119" t="s">
        <v>42</v>
      </c>
      <c r="E119">
        <v>152</v>
      </c>
      <c r="F119" t="s">
        <v>259</v>
      </c>
      <c r="G119">
        <v>2051</v>
      </c>
      <c r="H119" t="s">
        <v>260</v>
      </c>
      <c r="I119">
        <v>2015</v>
      </c>
      <c r="J119">
        <v>2015</v>
      </c>
      <c r="K119" t="s">
        <v>261</v>
      </c>
      <c r="L119" s="1">
        <v>6771721.137654</v>
      </c>
      <c r="M119" t="s">
        <v>68</v>
      </c>
      <c r="N119" t="s">
        <v>69</v>
      </c>
    </row>
    <row r="120" spans="1:14" x14ac:dyDescent="0.25">
      <c r="A120" t="s">
        <v>257</v>
      </c>
      <c r="B120" t="s">
        <v>258</v>
      </c>
      <c r="C120">
        <v>255</v>
      </c>
      <c r="D120" t="s">
        <v>42</v>
      </c>
      <c r="E120">
        <v>152</v>
      </c>
      <c r="F120" t="s">
        <v>259</v>
      </c>
      <c r="G120">
        <v>2051</v>
      </c>
      <c r="H120" t="s">
        <v>260</v>
      </c>
      <c r="I120">
        <v>2016</v>
      </c>
      <c r="J120">
        <v>2016</v>
      </c>
      <c r="K120" t="s">
        <v>261</v>
      </c>
      <c r="L120" s="1">
        <v>6452420.6155200005</v>
      </c>
      <c r="M120" t="s">
        <v>68</v>
      </c>
      <c r="N120" t="s">
        <v>69</v>
      </c>
    </row>
    <row r="121" spans="1:14" x14ac:dyDescent="0.25">
      <c r="A121" t="s">
        <v>257</v>
      </c>
      <c r="B121" t="s">
        <v>258</v>
      </c>
      <c r="C121">
        <v>23</v>
      </c>
      <c r="D121" t="s">
        <v>43</v>
      </c>
      <c r="E121">
        <v>152</v>
      </c>
      <c r="F121" t="s">
        <v>259</v>
      </c>
      <c r="G121">
        <v>2051</v>
      </c>
      <c r="H121" t="s">
        <v>260</v>
      </c>
      <c r="I121">
        <v>2010</v>
      </c>
      <c r="J121">
        <v>2010</v>
      </c>
      <c r="K121" t="s">
        <v>261</v>
      </c>
      <c r="L121" s="1">
        <v>166685.297678</v>
      </c>
      <c r="M121" t="s">
        <v>68</v>
      </c>
      <c r="N121" t="s">
        <v>69</v>
      </c>
    </row>
    <row r="122" spans="1:14" x14ac:dyDescent="0.25">
      <c r="A122" t="s">
        <v>257</v>
      </c>
      <c r="B122" t="s">
        <v>258</v>
      </c>
      <c r="C122">
        <v>23</v>
      </c>
      <c r="D122" t="s">
        <v>43</v>
      </c>
      <c r="E122">
        <v>152</v>
      </c>
      <c r="F122" t="s">
        <v>259</v>
      </c>
      <c r="G122">
        <v>2051</v>
      </c>
      <c r="H122" t="s">
        <v>260</v>
      </c>
      <c r="I122">
        <v>2011</v>
      </c>
      <c r="J122">
        <v>2011</v>
      </c>
      <c r="K122" t="s">
        <v>261</v>
      </c>
      <c r="L122" s="1">
        <v>152107.990387</v>
      </c>
      <c r="M122" t="s">
        <v>68</v>
      </c>
      <c r="N122" t="s">
        <v>69</v>
      </c>
    </row>
    <row r="123" spans="1:14" x14ac:dyDescent="0.25">
      <c r="A123" t="s">
        <v>257</v>
      </c>
      <c r="B123" t="s">
        <v>258</v>
      </c>
      <c r="C123">
        <v>23</v>
      </c>
      <c r="D123" t="s">
        <v>43</v>
      </c>
      <c r="E123">
        <v>152</v>
      </c>
      <c r="F123" t="s">
        <v>259</v>
      </c>
      <c r="G123">
        <v>2051</v>
      </c>
      <c r="H123" t="s">
        <v>260</v>
      </c>
      <c r="I123">
        <v>2012</v>
      </c>
      <c r="J123">
        <v>2012</v>
      </c>
      <c r="K123" t="s">
        <v>261</v>
      </c>
      <c r="L123" s="1">
        <v>181595.504827</v>
      </c>
      <c r="M123" t="s">
        <v>68</v>
      </c>
      <c r="N123" t="s">
        <v>69</v>
      </c>
    </row>
    <row r="124" spans="1:14" x14ac:dyDescent="0.25">
      <c r="A124" t="s">
        <v>257</v>
      </c>
      <c r="B124" t="s">
        <v>258</v>
      </c>
      <c r="C124">
        <v>23</v>
      </c>
      <c r="D124" t="s">
        <v>43</v>
      </c>
      <c r="E124">
        <v>152</v>
      </c>
      <c r="F124" t="s">
        <v>259</v>
      </c>
      <c r="G124">
        <v>2051</v>
      </c>
      <c r="H124" t="s">
        <v>260</v>
      </c>
      <c r="I124">
        <v>2013</v>
      </c>
      <c r="J124">
        <v>2013</v>
      </c>
      <c r="K124" t="s">
        <v>261</v>
      </c>
      <c r="L124" s="1">
        <v>173039.39170899999</v>
      </c>
      <c r="M124" t="s">
        <v>68</v>
      </c>
      <c r="N124" t="s">
        <v>69</v>
      </c>
    </row>
    <row r="125" spans="1:14" x14ac:dyDescent="0.25">
      <c r="A125" t="s">
        <v>257</v>
      </c>
      <c r="B125" t="s">
        <v>258</v>
      </c>
      <c r="C125">
        <v>23</v>
      </c>
      <c r="D125" t="s">
        <v>43</v>
      </c>
      <c r="E125">
        <v>152</v>
      </c>
      <c r="F125" t="s">
        <v>259</v>
      </c>
      <c r="G125">
        <v>2051</v>
      </c>
      <c r="H125" t="s">
        <v>260</v>
      </c>
      <c r="I125">
        <v>2014</v>
      </c>
      <c r="J125">
        <v>2014</v>
      </c>
      <c r="K125" t="s">
        <v>261</v>
      </c>
      <c r="L125" s="1">
        <v>176874.66336199999</v>
      </c>
      <c r="M125" t="s">
        <v>68</v>
      </c>
      <c r="N125" t="s">
        <v>69</v>
      </c>
    </row>
    <row r="126" spans="1:14" x14ac:dyDescent="0.25">
      <c r="A126" t="s">
        <v>257</v>
      </c>
      <c r="B126" t="s">
        <v>258</v>
      </c>
      <c r="C126">
        <v>23</v>
      </c>
      <c r="D126" t="s">
        <v>43</v>
      </c>
      <c r="E126">
        <v>152</v>
      </c>
      <c r="F126" t="s">
        <v>259</v>
      </c>
      <c r="G126">
        <v>2051</v>
      </c>
      <c r="H126" t="s">
        <v>260</v>
      </c>
      <c r="I126">
        <v>2015</v>
      </c>
      <c r="J126">
        <v>2015</v>
      </c>
      <c r="K126" t="s">
        <v>261</v>
      </c>
      <c r="L126" s="1">
        <v>174097.479719</v>
      </c>
      <c r="M126" t="s">
        <v>68</v>
      </c>
      <c r="N126" t="s">
        <v>69</v>
      </c>
    </row>
    <row r="127" spans="1:14" x14ac:dyDescent="0.25">
      <c r="A127" t="s">
        <v>257</v>
      </c>
      <c r="B127" t="s">
        <v>258</v>
      </c>
      <c r="C127">
        <v>23</v>
      </c>
      <c r="D127" t="s">
        <v>43</v>
      </c>
      <c r="E127">
        <v>152</v>
      </c>
      <c r="F127" t="s">
        <v>259</v>
      </c>
      <c r="G127">
        <v>2051</v>
      </c>
      <c r="H127" t="s">
        <v>260</v>
      </c>
      <c r="I127">
        <v>2016</v>
      </c>
      <c r="J127">
        <v>2016</v>
      </c>
      <c r="K127" t="s">
        <v>261</v>
      </c>
      <c r="L127" s="1">
        <v>165053.05087199999</v>
      </c>
      <c r="M127" t="s">
        <v>68</v>
      </c>
      <c r="N127" t="s">
        <v>69</v>
      </c>
    </row>
    <row r="128" spans="1:14" x14ac:dyDescent="0.25">
      <c r="A128" t="s">
        <v>257</v>
      </c>
      <c r="B128" t="s">
        <v>258</v>
      </c>
      <c r="C128">
        <v>53</v>
      </c>
      <c r="D128" t="s">
        <v>44</v>
      </c>
      <c r="E128">
        <v>152</v>
      </c>
      <c r="F128" t="s">
        <v>259</v>
      </c>
      <c r="G128">
        <v>2051</v>
      </c>
      <c r="H128" t="s">
        <v>260</v>
      </c>
      <c r="I128">
        <v>2010</v>
      </c>
      <c r="J128">
        <v>2010</v>
      </c>
      <c r="K128" t="s">
        <v>261</v>
      </c>
      <c r="L128" s="1">
        <v>2141665.6074270001</v>
      </c>
      <c r="M128" t="s">
        <v>68</v>
      </c>
      <c r="N128" t="s">
        <v>69</v>
      </c>
    </row>
    <row r="129" spans="1:14" x14ac:dyDescent="0.25">
      <c r="A129" t="s">
        <v>257</v>
      </c>
      <c r="B129" t="s">
        <v>258</v>
      </c>
      <c r="C129">
        <v>53</v>
      </c>
      <c r="D129" t="s">
        <v>44</v>
      </c>
      <c r="E129">
        <v>152</v>
      </c>
      <c r="F129" t="s">
        <v>259</v>
      </c>
      <c r="G129">
        <v>2051</v>
      </c>
      <c r="H129" t="s">
        <v>260</v>
      </c>
      <c r="I129">
        <v>2011</v>
      </c>
      <c r="J129">
        <v>2011</v>
      </c>
      <c r="K129" t="s">
        <v>261</v>
      </c>
      <c r="L129" s="1">
        <v>2355240.44257</v>
      </c>
      <c r="M129" t="s">
        <v>68</v>
      </c>
      <c r="N129" t="s">
        <v>69</v>
      </c>
    </row>
    <row r="130" spans="1:14" x14ac:dyDescent="0.25">
      <c r="A130" t="s">
        <v>257</v>
      </c>
      <c r="B130" t="s">
        <v>258</v>
      </c>
      <c r="C130">
        <v>53</v>
      </c>
      <c r="D130" t="s">
        <v>44</v>
      </c>
      <c r="E130">
        <v>152</v>
      </c>
      <c r="F130" t="s">
        <v>259</v>
      </c>
      <c r="G130">
        <v>2051</v>
      </c>
      <c r="H130" t="s">
        <v>260</v>
      </c>
      <c r="I130">
        <v>2012</v>
      </c>
      <c r="J130">
        <v>2012</v>
      </c>
      <c r="K130" t="s">
        <v>261</v>
      </c>
      <c r="L130" s="1">
        <v>2490095.783454</v>
      </c>
      <c r="M130" t="s">
        <v>68</v>
      </c>
      <c r="N130" t="s">
        <v>69</v>
      </c>
    </row>
    <row r="131" spans="1:14" x14ac:dyDescent="0.25">
      <c r="A131" t="s">
        <v>257</v>
      </c>
      <c r="B131" t="s">
        <v>258</v>
      </c>
      <c r="C131">
        <v>53</v>
      </c>
      <c r="D131" t="s">
        <v>44</v>
      </c>
      <c r="E131">
        <v>152</v>
      </c>
      <c r="F131" t="s">
        <v>259</v>
      </c>
      <c r="G131">
        <v>2051</v>
      </c>
      <c r="H131" t="s">
        <v>260</v>
      </c>
      <c r="I131">
        <v>2013</v>
      </c>
      <c r="J131">
        <v>2013</v>
      </c>
      <c r="K131" t="s">
        <v>261</v>
      </c>
      <c r="L131" s="1">
        <v>2712890.5745709999</v>
      </c>
      <c r="M131" t="s">
        <v>68</v>
      </c>
      <c r="N131" t="s">
        <v>69</v>
      </c>
    </row>
    <row r="132" spans="1:14" x14ac:dyDescent="0.25">
      <c r="A132" t="s">
        <v>257</v>
      </c>
      <c r="B132" t="s">
        <v>258</v>
      </c>
      <c r="C132">
        <v>53</v>
      </c>
      <c r="D132" t="s">
        <v>44</v>
      </c>
      <c r="E132">
        <v>152</v>
      </c>
      <c r="F132" t="s">
        <v>259</v>
      </c>
      <c r="G132">
        <v>2051</v>
      </c>
      <c r="H132" t="s">
        <v>260</v>
      </c>
      <c r="I132">
        <v>2014</v>
      </c>
      <c r="J132">
        <v>2014</v>
      </c>
      <c r="K132" t="s">
        <v>261</v>
      </c>
      <c r="L132" s="1">
        <v>2820504.6544050002</v>
      </c>
      <c r="M132" t="s">
        <v>68</v>
      </c>
      <c r="N132" t="s">
        <v>69</v>
      </c>
    </row>
    <row r="133" spans="1:14" x14ac:dyDescent="0.25">
      <c r="A133" t="s">
        <v>257</v>
      </c>
      <c r="B133" t="s">
        <v>258</v>
      </c>
      <c r="C133">
        <v>53</v>
      </c>
      <c r="D133" t="s">
        <v>44</v>
      </c>
      <c r="E133">
        <v>152</v>
      </c>
      <c r="F133" t="s">
        <v>259</v>
      </c>
      <c r="G133">
        <v>2051</v>
      </c>
      <c r="H133" t="s">
        <v>260</v>
      </c>
      <c r="I133">
        <v>2015</v>
      </c>
      <c r="J133">
        <v>2015</v>
      </c>
      <c r="K133" t="s">
        <v>261</v>
      </c>
      <c r="L133" s="1">
        <v>2665551.0967970002</v>
      </c>
      <c r="M133" t="s">
        <v>68</v>
      </c>
      <c r="N133" t="s">
        <v>69</v>
      </c>
    </row>
    <row r="134" spans="1:14" x14ac:dyDescent="0.25">
      <c r="A134" t="s">
        <v>257</v>
      </c>
      <c r="B134" t="s">
        <v>258</v>
      </c>
      <c r="C134">
        <v>53</v>
      </c>
      <c r="D134" t="s">
        <v>44</v>
      </c>
      <c r="E134">
        <v>152</v>
      </c>
      <c r="F134" t="s">
        <v>259</v>
      </c>
      <c r="G134">
        <v>2051</v>
      </c>
      <c r="H134" t="s">
        <v>260</v>
      </c>
      <c r="I134">
        <v>2016</v>
      </c>
      <c r="J134">
        <v>2016</v>
      </c>
      <c r="K134" t="s">
        <v>261</v>
      </c>
      <c r="L134" s="1">
        <v>2766706.197714</v>
      </c>
      <c r="M134" t="s">
        <v>68</v>
      </c>
      <c r="N134" t="s">
        <v>69</v>
      </c>
    </row>
    <row r="135" spans="1:14" x14ac:dyDescent="0.25">
      <c r="A135" t="s">
        <v>257</v>
      </c>
      <c r="B135" t="s">
        <v>258</v>
      </c>
      <c r="C135">
        <v>17</v>
      </c>
      <c r="D135" t="s">
        <v>45</v>
      </c>
      <c r="E135">
        <v>152</v>
      </c>
      <c r="F135" t="s">
        <v>259</v>
      </c>
      <c r="G135">
        <v>2051</v>
      </c>
      <c r="H135" t="s">
        <v>260</v>
      </c>
      <c r="I135">
        <v>2010</v>
      </c>
      <c r="J135">
        <v>2010</v>
      </c>
      <c r="K135" t="s">
        <v>261</v>
      </c>
      <c r="L135" s="1">
        <v>2068.9822359999998</v>
      </c>
      <c r="M135" t="s">
        <v>68</v>
      </c>
      <c r="N135" t="s">
        <v>69</v>
      </c>
    </row>
    <row r="136" spans="1:14" x14ac:dyDescent="0.25">
      <c r="A136" t="s">
        <v>257</v>
      </c>
      <c r="B136" t="s">
        <v>258</v>
      </c>
      <c r="C136">
        <v>17</v>
      </c>
      <c r="D136" t="s">
        <v>45</v>
      </c>
      <c r="E136">
        <v>152</v>
      </c>
      <c r="F136" t="s">
        <v>259</v>
      </c>
      <c r="G136">
        <v>2051</v>
      </c>
      <c r="H136" t="s">
        <v>260</v>
      </c>
      <c r="I136">
        <v>2011</v>
      </c>
      <c r="J136">
        <v>2011</v>
      </c>
      <c r="K136" t="s">
        <v>261</v>
      </c>
      <c r="L136" s="1">
        <v>2100.5500400000001</v>
      </c>
      <c r="M136" t="s">
        <v>68</v>
      </c>
      <c r="N136" t="s">
        <v>69</v>
      </c>
    </row>
    <row r="137" spans="1:14" x14ac:dyDescent="0.25">
      <c r="A137" t="s">
        <v>257</v>
      </c>
      <c r="B137" t="s">
        <v>258</v>
      </c>
      <c r="C137">
        <v>17</v>
      </c>
      <c r="D137" t="s">
        <v>45</v>
      </c>
      <c r="E137">
        <v>152</v>
      </c>
      <c r="F137" t="s">
        <v>259</v>
      </c>
      <c r="G137">
        <v>2051</v>
      </c>
      <c r="H137" t="s">
        <v>260</v>
      </c>
      <c r="I137">
        <v>2012</v>
      </c>
      <c r="J137">
        <v>2012</v>
      </c>
      <c r="K137" t="s">
        <v>261</v>
      </c>
      <c r="L137" s="1">
        <v>2174.787652</v>
      </c>
      <c r="M137" t="s">
        <v>68</v>
      </c>
      <c r="N137" t="s">
        <v>69</v>
      </c>
    </row>
    <row r="138" spans="1:14" x14ac:dyDescent="0.25">
      <c r="A138" t="s">
        <v>257</v>
      </c>
      <c r="B138" t="s">
        <v>258</v>
      </c>
      <c r="C138">
        <v>17</v>
      </c>
      <c r="D138" t="s">
        <v>45</v>
      </c>
      <c r="E138">
        <v>152</v>
      </c>
      <c r="F138" t="s">
        <v>259</v>
      </c>
      <c r="G138">
        <v>2051</v>
      </c>
      <c r="H138" t="s">
        <v>260</v>
      </c>
      <c r="I138">
        <v>2013</v>
      </c>
      <c r="J138">
        <v>2013</v>
      </c>
      <c r="K138" t="s">
        <v>261</v>
      </c>
      <c r="L138" s="1">
        <v>2145.1990919999998</v>
      </c>
      <c r="M138" t="s">
        <v>68</v>
      </c>
      <c r="N138" t="s">
        <v>69</v>
      </c>
    </row>
    <row r="139" spans="1:14" x14ac:dyDescent="0.25">
      <c r="A139" t="s">
        <v>257</v>
      </c>
      <c r="B139" t="s">
        <v>258</v>
      </c>
      <c r="C139">
        <v>17</v>
      </c>
      <c r="D139" t="s">
        <v>45</v>
      </c>
      <c r="E139">
        <v>152</v>
      </c>
      <c r="F139" t="s">
        <v>259</v>
      </c>
      <c r="G139">
        <v>2051</v>
      </c>
      <c r="H139" t="s">
        <v>260</v>
      </c>
      <c r="I139">
        <v>2014</v>
      </c>
      <c r="J139">
        <v>2014</v>
      </c>
      <c r="K139" t="s">
        <v>261</v>
      </c>
      <c r="L139" s="1">
        <v>2144.0565069999998</v>
      </c>
      <c r="M139" t="s">
        <v>68</v>
      </c>
      <c r="N139" t="s">
        <v>69</v>
      </c>
    </row>
    <row r="140" spans="1:14" x14ac:dyDescent="0.25">
      <c r="A140" t="s">
        <v>257</v>
      </c>
      <c r="B140" t="s">
        <v>258</v>
      </c>
      <c r="C140">
        <v>17</v>
      </c>
      <c r="D140" t="s">
        <v>45</v>
      </c>
      <c r="E140">
        <v>152</v>
      </c>
      <c r="F140" t="s">
        <v>259</v>
      </c>
      <c r="G140">
        <v>2051</v>
      </c>
      <c r="H140" t="s">
        <v>260</v>
      </c>
      <c r="I140">
        <v>2015</v>
      </c>
      <c r="J140">
        <v>2015</v>
      </c>
      <c r="K140" t="s">
        <v>261</v>
      </c>
      <c r="L140" s="1">
        <v>2156.63357</v>
      </c>
      <c r="M140" t="s">
        <v>68</v>
      </c>
      <c r="N140" t="s">
        <v>69</v>
      </c>
    </row>
    <row r="141" spans="1:14" x14ac:dyDescent="0.25">
      <c r="A141" t="s">
        <v>257</v>
      </c>
      <c r="B141" t="s">
        <v>258</v>
      </c>
      <c r="C141">
        <v>17</v>
      </c>
      <c r="D141" t="s">
        <v>45</v>
      </c>
      <c r="E141">
        <v>152</v>
      </c>
      <c r="F141" t="s">
        <v>259</v>
      </c>
      <c r="G141">
        <v>2051</v>
      </c>
      <c r="H141" t="s">
        <v>260</v>
      </c>
      <c r="I141">
        <v>2016</v>
      </c>
      <c r="J141">
        <v>2016</v>
      </c>
      <c r="K141" t="s">
        <v>261</v>
      </c>
      <c r="L141" s="1">
        <v>2144.1505350000002</v>
      </c>
      <c r="M141" t="s">
        <v>68</v>
      </c>
      <c r="N141" t="s">
        <v>69</v>
      </c>
    </row>
    <row r="142" spans="1:14" x14ac:dyDescent="0.25">
      <c r="A142" t="s">
        <v>257</v>
      </c>
      <c r="B142" t="s">
        <v>258</v>
      </c>
      <c r="C142">
        <v>18</v>
      </c>
      <c r="D142" t="s">
        <v>46</v>
      </c>
      <c r="E142">
        <v>152</v>
      </c>
      <c r="F142" t="s">
        <v>259</v>
      </c>
      <c r="G142">
        <v>2051</v>
      </c>
      <c r="H142" t="s">
        <v>260</v>
      </c>
      <c r="I142">
        <v>2010</v>
      </c>
      <c r="J142">
        <v>2010</v>
      </c>
      <c r="K142" t="s">
        <v>261</v>
      </c>
      <c r="L142" s="1">
        <v>195827.87674099999</v>
      </c>
      <c r="M142" t="s">
        <v>68</v>
      </c>
      <c r="N142" t="s">
        <v>69</v>
      </c>
    </row>
    <row r="143" spans="1:14" x14ac:dyDescent="0.25">
      <c r="A143" t="s">
        <v>257</v>
      </c>
      <c r="B143" t="s">
        <v>258</v>
      </c>
      <c r="C143">
        <v>18</v>
      </c>
      <c r="D143" t="s">
        <v>46</v>
      </c>
      <c r="E143">
        <v>152</v>
      </c>
      <c r="F143" t="s">
        <v>259</v>
      </c>
      <c r="G143">
        <v>2051</v>
      </c>
      <c r="H143" t="s">
        <v>260</v>
      </c>
      <c r="I143">
        <v>2011</v>
      </c>
      <c r="J143">
        <v>2011</v>
      </c>
      <c r="K143" t="s">
        <v>261</v>
      </c>
      <c r="L143" s="1">
        <v>219432.922238</v>
      </c>
      <c r="M143" t="s">
        <v>68</v>
      </c>
      <c r="N143" t="s">
        <v>69</v>
      </c>
    </row>
    <row r="144" spans="1:14" x14ac:dyDescent="0.25">
      <c r="A144" t="s">
        <v>257</v>
      </c>
      <c r="B144" t="s">
        <v>258</v>
      </c>
      <c r="C144">
        <v>18</v>
      </c>
      <c r="D144" t="s">
        <v>46</v>
      </c>
      <c r="E144">
        <v>152</v>
      </c>
      <c r="F144" t="s">
        <v>259</v>
      </c>
      <c r="G144">
        <v>2051</v>
      </c>
      <c r="H144" t="s">
        <v>260</v>
      </c>
      <c r="I144">
        <v>2012</v>
      </c>
      <c r="J144">
        <v>2012</v>
      </c>
      <c r="K144" t="s">
        <v>261</v>
      </c>
      <c r="L144" s="1">
        <v>207521.02898599999</v>
      </c>
      <c r="M144" t="s">
        <v>68</v>
      </c>
      <c r="N144" t="s">
        <v>69</v>
      </c>
    </row>
    <row r="145" spans="1:14" x14ac:dyDescent="0.25">
      <c r="A145" t="s">
        <v>257</v>
      </c>
      <c r="B145" t="s">
        <v>258</v>
      </c>
      <c r="C145">
        <v>18</v>
      </c>
      <c r="D145" t="s">
        <v>46</v>
      </c>
      <c r="E145">
        <v>152</v>
      </c>
      <c r="F145" t="s">
        <v>259</v>
      </c>
      <c r="G145">
        <v>2051</v>
      </c>
      <c r="H145" t="s">
        <v>260</v>
      </c>
      <c r="I145">
        <v>2013</v>
      </c>
      <c r="J145">
        <v>2013</v>
      </c>
      <c r="K145" t="s">
        <v>261</v>
      </c>
      <c r="L145" s="1">
        <v>199163.93020599999</v>
      </c>
      <c r="M145" t="s">
        <v>68</v>
      </c>
      <c r="N145" t="s">
        <v>69</v>
      </c>
    </row>
    <row r="146" spans="1:14" x14ac:dyDescent="0.25">
      <c r="A146" t="s">
        <v>257</v>
      </c>
      <c r="B146" t="s">
        <v>258</v>
      </c>
      <c r="C146">
        <v>18</v>
      </c>
      <c r="D146" t="s">
        <v>46</v>
      </c>
      <c r="E146">
        <v>152</v>
      </c>
      <c r="F146" t="s">
        <v>259</v>
      </c>
      <c r="G146">
        <v>2051</v>
      </c>
      <c r="H146" t="s">
        <v>260</v>
      </c>
      <c r="I146">
        <v>2014</v>
      </c>
      <c r="J146">
        <v>2014</v>
      </c>
      <c r="K146" t="s">
        <v>261</v>
      </c>
      <c r="L146" s="1">
        <v>203385.19588399999</v>
      </c>
      <c r="M146" t="s">
        <v>68</v>
      </c>
      <c r="N146" t="s">
        <v>69</v>
      </c>
    </row>
    <row r="147" spans="1:14" x14ac:dyDescent="0.25">
      <c r="A147" t="s">
        <v>257</v>
      </c>
      <c r="B147" t="s">
        <v>258</v>
      </c>
      <c r="C147">
        <v>18</v>
      </c>
      <c r="D147" t="s">
        <v>46</v>
      </c>
      <c r="E147">
        <v>152</v>
      </c>
      <c r="F147" t="s">
        <v>259</v>
      </c>
      <c r="G147">
        <v>2051</v>
      </c>
      <c r="H147" t="s">
        <v>260</v>
      </c>
      <c r="I147">
        <v>2015</v>
      </c>
      <c r="J147">
        <v>2015</v>
      </c>
      <c r="K147" t="s">
        <v>261</v>
      </c>
      <c r="L147" s="1">
        <v>203621.54591300001</v>
      </c>
      <c r="M147" t="s">
        <v>68</v>
      </c>
      <c r="N147" t="s">
        <v>69</v>
      </c>
    </row>
    <row r="148" spans="1:14" x14ac:dyDescent="0.25">
      <c r="A148" t="s">
        <v>257</v>
      </c>
      <c r="B148" t="s">
        <v>258</v>
      </c>
      <c r="C148">
        <v>18</v>
      </c>
      <c r="D148" t="s">
        <v>46</v>
      </c>
      <c r="E148">
        <v>152</v>
      </c>
      <c r="F148" t="s">
        <v>259</v>
      </c>
      <c r="G148">
        <v>2051</v>
      </c>
      <c r="H148" t="s">
        <v>260</v>
      </c>
      <c r="I148">
        <v>2016</v>
      </c>
      <c r="J148">
        <v>2016</v>
      </c>
      <c r="K148" t="s">
        <v>261</v>
      </c>
      <c r="L148" s="1">
        <v>210413.565757</v>
      </c>
      <c r="M148" t="s">
        <v>68</v>
      </c>
      <c r="N148" t="s">
        <v>69</v>
      </c>
    </row>
    <row r="149" spans="1:14" x14ac:dyDescent="0.25">
      <c r="A149" t="s">
        <v>257</v>
      </c>
      <c r="B149" t="s">
        <v>258</v>
      </c>
      <c r="C149">
        <v>19</v>
      </c>
      <c r="D149" t="s">
        <v>47</v>
      </c>
      <c r="E149">
        <v>152</v>
      </c>
      <c r="F149" t="s">
        <v>259</v>
      </c>
      <c r="G149">
        <v>2051</v>
      </c>
      <c r="H149" t="s">
        <v>260</v>
      </c>
      <c r="I149">
        <v>2010</v>
      </c>
      <c r="J149">
        <v>2010</v>
      </c>
      <c r="K149" t="s">
        <v>261</v>
      </c>
      <c r="L149" s="1">
        <v>3468741.382644</v>
      </c>
      <c r="M149" t="s">
        <v>68</v>
      </c>
      <c r="N149" t="s">
        <v>69</v>
      </c>
    </row>
    <row r="150" spans="1:14" x14ac:dyDescent="0.25">
      <c r="A150" t="s">
        <v>257</v>
      </c>
      <c r="B150" t="s">
        <v>258</v>
      </c>
      <c r="C150">
        <v>19</v>
      </c>
      <c r="D150" t="s">
        <v>47</v>
      </c>
      <c r="E150">
        <v>152</v>
      </c>
      <c r="F150" t="s">
        <v>259</v>
      </c>
      <c r="G150">
        <v>2051</v>
      </c>
      <c r="H150" t="s">
        <v>260</v>
      </c>
      <c r="I150">
        <v>2011</v>
      </c>
      <c r="J150">
        <v>2011</v>
      </c>
      <c r="K150" t="s">
        <v>261</v>
      </c>
      <c r="L150" s="1">
        <v>3530609.8968090001</v>
      </c>
      <c r="M150" t="s">
        <v>68</v>
      </c>
      <c r="N150" t="s">
        <v>69</v>
      </c>
    </row>
    <row r="151" spans="1:14" x14ac:dyDescent="0.25">
      <c r="A151" t="s">
        <v>257</v>
      </c>
      <c r="B151" t="s">
        <v>258</v>
      </c>
      <c r="C151">
        <v>19</v>
      </c>
      <c r="D151" t="s">
        <v>47</v>
      </c>
      <c r="E151">
        <v>152</v>
      </c>
      <c r="F151" t="s">
        <v>259</v>
      </c>
      <c r="G151">
        <v>2051</v>
      </c>
      <c r="H151" t="s">
        <v>260</v>
      </c>
      <c r="I151">
        <v>2012</v>
      </c>
      <c r="J151">
        <v>2012</v>
      </c>
      <c r="K151" t="s">
        <v>261</v>
      </c>
      <c r="L151" s="1">
        <v>3873178.8453190001</v>
      </c>
      <c r="M151" t="s">
        <v>68</v>
      </c>
      <c r="N151" t="s">
        <v>69</v>
      </c>
    </row>
    <row r="152" spans="1:14" x14ac:dyDescent="0.25">
      <c r="A152" t="s">
        <v>257</v>
      </c>
      <c r="B152" t="s">
        <v>258</v>
      </c>
      <c r="C152">
        <v>19</v>
      </c>
      <c r="D152" t="s">
        <v>47</v>
      </c>
      <c r="E152">
        <v>152</v>
      </c>
      <c r="F152" t="s">
        <v>259</v>
      </c>
      <c r="G152">
        <v>2051</v>
      </c>
      <c r="H152" t="s">
        <v>260</v>
      </c>
      <c r="I152">
        <v>2013</v>
      </c>
      <c r="J152">
        <v>2013</v>
      </c>
      <c r="K152" t="s">
        <v>261</v>
      </c>
      <c r="L152" s="1">
        <v>4022234.4551610001</v>
      </c>
      <c r="M152" t="s">
        <v>68</v>
      </c>
      <c r="N152" t="s">
        <v>69</v>
      </c>
    </row>
    <row r="153" spans="1:14" x14ac:dyDescent="0.25">
      <c r="A153" t="s">
        <v>257</v>
      </c>
      <c r="B153" t="s">
        <v>258</v>
      </c>
      <c r="C153">
        <v>19</v>
      </c>
      <c r="D153" t="s">
        <v>47</v>
      </c>
      <c r="E153">
        <v>152</v>
      </c>
      <c r="F153" t="s">
        <v>259</v>
      </c>
      <c r="G153">
        <v>2051</v>
      </c>
      <c r="H153" t="s">
        <v>260</v>
      </c>
      <c r="I153">
        <v>2014</v>
      </c>
      <c r="J153">
        <v>2014</v>
      </c>
      <c r="K153" t="s">
        <v>261</v>
      </c>
      <c r="L153" s="1">
        <v>4099381.2414890002</v>
      </c>
      <c r="M153" t="s">
        <v>68</v>
      </c>
      <c r="N153" t="s">
        <v>69</v>
      </c>
    </row>
    <row r="154" spans="1:14" x14ac:dyDescent="0.25">
      <c r="A154" t="s">
        <v>257</v>
      </c>
      <c r="B154" t="s">
        <v>258</v>
      </c>
      <c r="C154">
        <v>19</v>
      </c>
      <c r="D154" t="s">
        <v>47</v>
      </c>
      <c r="E154">
        <v>152</v>
      </c>
      <c r="F154" t="s">
        <v>259</v>
      </c>
      <c r="G154">
        <v>2051</v>
      </c>
      <c r="H154" t="s">
        <v>260</v>
      </c>
      <c r="I154">
        <v>2015</v>
      </c>
      <c r="J154">
        <v>2015</v>
      </c>
      <c r="K154" t="s">
        <v>261</v>
      </c>
      <c r="L154" s="1">
        <v>4275856.6116850004</v>
      </c>
      <c r="M154" t="s">
        <v>68</v>
      </c>
      <c r="N154" t="s">
        <v>69</v>
      </c>
    </row>
    <row r="155" spans="1:14" x14ac:dyDescent="0.25">
      <c r="A155" t="s">
        <v>257</v>
      </c>
      <c r="B155" t="s">
        <v>258</v>
      </c>
      <c r="C155">
        <v>19</v>
      </c>
      <c r="D155" t="s">
        <v>47</v>
      </c>
      <c r="E155">
        <v>152</v>
      </c>
      <c r="F155" t="s">
        <v>259</v>
      </c>
      <c r="G155">
        <v>2051</v>
      </c>
      <c r="H155" t="s">
        <v>260</v>
      </c>
      <c r="I155">
        <v>2016</v>
      </c>
      <c r="J155">
        <v>2016</v>
      </c>
      <c r="K155" t="s">
        <v>261</v>
      </c>
      <c r="L155" s="1">
        <v>4243666.3186339997</v>
      </c>
      <c r="M155" t="s">
        <v>68</v>
      </c>
      <c r="N155" t="s">
        <v>69</v>
      </c>
    </row>
    <row r="156" spans="1:14" x14ac:dyDescent="0.25">
      <c r="A156" t="s">
        <v>257</v>
      </c>
      <c r="B156" t="s">
        <v>258</v>
      </c>
      <c r="C156">
        <v>80</v>
      </c>
      <c r="D156" t="s">
        <v>48</v>
      </c>
      <c r="E156">
        <v>152</v>
      </c>
      <c r="F156" t="s">
        <v>259</v>
      </c>
      <c r="G156">
        <v>2051</v>
      </c>
      <c r="H156" t="s">
        <v>260</v>
      </c>
      <c r="I156">
        <v>2010</v>
      </c>
      <c r="J156">
        <v>2010</v>
      </c>
      <c r="K156" t="s">
        <v>261</v>
      </c>
      <c r="L156" s="1">
        <v>1017560.864011</v>
      </c>
      <c r="M156" t="s">
        <v>68</v>
      </c>
      <c r="N156" t="s">
        <v>69</v>
      </c>
    </row>
    <row r="157" spans="1:14" x14ac:dyDescent="0.25">
      <c r="A157" t="s">
        <v>257</v>
      </c>
      <c r="B157" t="s">
        <v>258</v>
      </c>
      <c r="C157">
        <v>80</v>
      </c>
      <c r="D157" t="s">
        <v>48</v>
      </c>
      <c r="E157">
        <v>152</v>
      </c>
      <c r="F157" t="s">
        <v>259</v>
      </c>
      <c r="G157">
        <v>2051</v>
      </c>
      <c r="H157" t="s">
        <v>260</v>
      </c>
      <c r="I157">
        <v>2011</v>
      </c>
      <c r="J157">
        <v>2011</v>
      </c>
      <c r="K157" t="s">
        <v>261</v>
      </c>
      <c r="L157" s="1">
        <v>1031062.7015730001</v>
      </c>
      <c r="M157" t="s">
        <v>68</v>
      </c>
      <c r="N157" t="s">
        <v>69</v>
      </c>
    </row>
    <row r="158" spans="1:14" x14ac:dyDescent="0.25">
      <c r="A158" t="s">
        <v>257</v>
      </c>
      <c r="B158" t="s">
        <v>258</v>
      </c>
      <c r="C158">
        <v>80</v>
      </c>
      <c r="D158" t="s">
        <v>48</v>
      </c>
      <c r="E158">
        <v>152</v>
      </c>
      <c r="F158" t="s">
        <v>259</v>
      </c>
      <c r="G158">
        <v>2051</v>
      </c>
      <c r="H158" t="s">
        <v>260</v>
      </c>
      <c r="I158">
        <v>2012</v>
      </c>
      <c r="J158">
        <v>2012</v>
      </c>
      <c r="K158" t="s">
        <v>261</v>
      </c>
      <c r="L158" s="1">
        <v>927361.12182700005</v>
      </c>
      <c r="M158" t="s">
        <v>68</v>
      </c>
      <c r="N158" t="s">
        <v>69</v>
      </c>
    </row>
    <row r="159" spans="1:14" x14ac:dyDescent="0.25">
      <c r="A159" t="s">
        <v>257</v>
      </c>
      <c r="B159" t="s">
        <v>258</v>
      </c>
      <c r="C159">
        <v>80</v>
      </c>
      <c r="D159" t="s">
        <v>48</v>
      </c>
      <c r="E159">
        <v>152</v>
      </c>
      <c r="F159" t="s">
        <v>259</v>
      </c>
      <c r="G159">
        <v>2051</v>
      </c>
      <c r="H159" t="s">
        <v>260</v>
      </c>
      <c r="I159">
        <v>2013</v>
      </c>
      <c r="J159">
        <v>2013</v>
      </c>
      <c r="K159" t="s">
        <v>261</v>
      </c>
      <c r="L159" s="1">
        <v>1068721.929821</v>
      </c>
      <c r="M159" t="s">
        <v>68</v>
      </c>
      <c r="N159" t="s">
        <v>69</v>
      </c>
    </row>
    <row r="160" spans="1:14" x14ac:dyDescent="0.25">
      <c r="A160" t="s">
        <v>257</v>
      </c>
      <c r="B160" t="s">
        <v>258</v>
      </c>
      <c r="C160">
        <v>80</v>
      </c>
      <c r="D160" t="s">
        <v>48</v>
      </c>
      <c r="E160">
        <v>152</v>
      </c>
      <c r="F160" t="s">
        <v>259</v>
      </c>
      <c r="G160">
        <v>2051</v>
      </c>
      <c r="H160" t="s">
        <v>260</v>
      </c>
      <c r="I160">
        <v>2014</v>
      </c>
      <c r="J160">
        <v>2014</v>
      </c>
      <c r="K160" t="s">
        <v>261</v>
      </c>
      <c r="L160" s="1">
        <v>889722.824563</v>
      </c>
      <c r="M160" t="s">
        <v>68</v>
      </c>
      <c r="N160" t="s">
        <v>69</v>
      </c>
    </row>
    <row r="161" spans="1:14" x14ac:dyDescent="0.25">
      <c r="A161" t="s">
        <v>257</v>
      </c>
      <c r="B161" t="s">
        <v>258</v>
      </c>
      <c r="C161">
        <v>80</v>
      </c>
      <c r="D161" t="s">
        <v>48</v>
      </c>
      <c r="E161">
        <v>152</v>
      </c>
      <c r="F161" t="s">
        <v>259</v>
      </c>
      <c r="G161">
        <v>2051</v>
      </c>
      <c r="H161" t="s">
        <v>260</v>
      </c>
      <c r="I161">
        <v>2015</v>
      </c>
      <c r="J161">
        <v>2015</v>
      </c>
      <c r="K161" t="s">
        <v>261</v>
      </c>
      <c r="L161" s="1">
        <v>1001634.211346</v>
      </c>
      <c r="M161" t="s">
        <v>68</v>
      </c>
      <c r="N161" t="s">
        <v>69</v>
      </c>
    </row>
    <row r="162" spans="1:14" x14ac:dyDescent="0.25">
      <c r="A162" t="s">
        <v>257</v>
      </c>
      <c r="B162" t="s">
        <v>258</v>
      </c>
      <c r="C162">
        <v>80</v>
      </c>
      <c r="D162" t="s">
        <v>48</v>
      </c>
      <c r="E162">
        <v>152</v>
      </c>
      <c r="F162" t="s">
        <v>259</v>
      </c>
      <c r="G162">
        <v>2051</v>
      </c>
      <c r="H162" t="s">
        <v>260</v>
      </c>
      <c r="I162">
        <v>2016</v>
      </c>
      <c r="J162">
        <v>2016</v>
      </c>
      <c r="K162" t="s">
        <v>261</v>
      </c>
      <c r="L162" s="1">
        <v>1121979.6422230001</v>
      </c>
      <c r="M162" t="s">
        <v>68</v>
      </c>
      <c r="N162" t="s">
        <v>69</v>
      </c>
    </row>
    <row r="163" spans="1:14" x14ac:dyDescent="0.25">
      <c r="A163" t="s">
        <v>257</v>
      </c>
      <c r="B163" t="s">
        <v>258</v>
      </c>
      <c r="C163">
        <v>20</v>
      </c>
      <c r="D163" t="s">
        <v>49</v>
      </c>
      <c r="E163">
        <v>152</v>
      </c>
      <c r="F163" t="s">
        <v>259</v>
      </c>
      <c r="G163">
        <v>2051</v>
      </c>
      <c r="H163" t="s">
        <v>260</v>
      </c>
      <c r="I163">
        <v>2010</v>
      </c>
      <c r="J163">
        <v>2010</v>
      </c>
      <c r="K163" t="s">
        <v>261</v>
      </c>
      <c r="L163" s="1">
        <v>393018.615895</v>
      </c>
      <c r="M163" t="s">
        <v>68</v>
      </c>
      <c r="N163" t="s">
        <v>69</v>
      </c>
    </row>
    <row r="164" spans="1:14" x14ac:dyDescent="0.25">
      <c r="A164" t="s">
        <v>257</v>
      </c>
      <c r="B164" t="s">
        <v>258</v>
      </c>
      <c r="C164">
        <v>20</v>
      </c>
      <c r="D164" t="s">
        <v>49</v>
      </c>
      <c r="E164">
        <v>152</v>
      </c>
      <c r="F164" t="s">
        <v>259</v>
      </c>
      <c r="G164">
        <v>2051</v>
      </c>
      <c r="H164" t="s">
        <v>260</v>
      </c>
      <c r="I164">
        <v>2011</v>
      </c>
      <c r="J164">
        <v>2011</v>
      </c>
      <c r="K164" t="s">
        <v>261</v>
      </c>
      <c r="L164" s="1">
        <v>435063.827728</v>
      </c>
      <c r="M164" t="s">
        <v>68</v>
      </c>
      <c r="N164" t="s">
        <v>69</v>
      </c>
    </row>
    <row r="165" spans="1:14" x14ac:dyDescent="0.25">
      <c r="A165" t="s">
        <v>257</v>
      </c>
      <c r="B165" t="s">
        <v>258</v>
      </c>
      <c r="C165">
        <v>20</v>
      </c>
      <c r="D165" t="s">
        <v>49</v>
      </c>
      <c r="E165">
        <v>152</v>
      </c>
      <c r="F165" t="s">
        <v>259</v>
      </c>
      <c r="G165">
        <v>2051</v>
      </c>
      <c r="H165" t="s">
        <v>260</v>
      </c>
      <c r="I165">
        <v>2012</v>
      </c>
      <c r="J165">
        <v>2012</v>
      </c>
      <c r="K165" t="s">
        <v>261</v>
      </c>
      <c r="L165" s="1">
        <v>400861.81639699999</v>
      </c>
      <c r="M165" t="s">
        <v>68</v>
      </c>
      <c r="N165" t="s">
        <v>69</v>
      </c>
    </row>
    <row r="166" spans="1:14" x14ac:dyDescent="0.25">
      <c r="A166" t="s">
        <v>257</v>
      </c>
      <c r="B166" t="s">
        <v>258</v>
      </c>
      <c r="C166">
        <v>20</v>
      </c>
      <c r="D166" t="s">
        <v>49</v>
      </c>
      <c r="E166">
        <v>152</v>
      </c>
      <c r="F166" t="s">
        <v>259</v>
      </c>
      <c r="G166">
        <v>2051</v>
      </c>
      <c r="H166" t="s">
        <v>260</v>
      </c>
      <c r="I166">
        <v>2013</v>
      </c>
      <c r="J166">
        <v>2013</v>
      </c>
      <c r="K166" t="s">
        <v>261</v>
      </c>
      <c r="L166" s="1">
        <v>399596.171248</v>
      </c>
      <c r="M166" t="s">
        <v>68</v>
      </c>
      <c r="N166" t="s">
        <v>69</v>
      </c>
    </row>
    <row r="167" spans="1:14" x14ac:dyDescent="0.25">
      <c r="A167" t="s">
        <v>257</v>
      </c>
      <c r="B167" t="s">
        <v>258</v>
      </c>
      <c r="C167">
        <v>20</v>
      </c>
      <c r="D167" t="s">
        <v>49</v>
      </c>
      <c r="E167">
        <v>152</v>
      </c>
      <c r="F167" t="s">
        <v>259</v>
      </c>
      <c r="G167">
        <v>2051</v>
      </c>
      <c r="H167" t="s">
        <v>260</v>
      </c>
      <c r="I167">
        <v>2014</v>
      </c>
      <c r="J167">
        <v>2014</v>
      </c>
      <c r="K167" t="s">
        <v>261</v>
      </c>
      <c r="L167" s="1">
        <v>404783.60148499999</v>
      </c>
      <c r="M167" t="s">
        <v>68</v>
      </c>
      <c r="N167" t="s">
        <v>69</v>
      </c>
    </row>
    <row r="168" spans="1:14" x14ac:dyDescent="0.25">
      <c r="A168" t="s">
        <v>257</v>
      </c>
      <c r="B168" t="s">
        <v>258</v>
      </c>
      <c r="C168">
        <v>20</v>
      </c>
      <c r="D168" t="s">
        <v>49</v>
      </c>
      <c r="E168">
        <v>152</v>
      </c>
      <c r="F168" t="s">
        <v>259</v>
      </c>
      <c r="G168">
        <v>2051</v>
      </c>
      <c r="H168" t="s">
        <v>260</v>
      </c>
      <c r="I168">
        <v>2015</v>
      </c>
      <c r="J168">
        <v>2015</v>
      </c>
      <c r="K168" t="s">
        <v>261</v>
      </c>
      <c r="L168" s="1">
        <v>365283.433372</v>
      </c>
      <c r="M168" t="s">
        <v>68</v>
      </c>
      <c r="N168" t="s">
        <v>69</v>
      </c>
    </row>
    <row r="169" spans="1:14" x14ac:dyDescent="0.25">
      <c r="A169" t="s">
        <v>257</v>
      </c>
      <c r="B169" t="s">
        <v>258</v>
      </c>
      <c r="C169">
        <v>20</v>
      </c>
      <c r="D169" t="s">
        <v>49</v>
      </c>
      <c r="E169">
        <v>152</v>
      </c>
      <c r="F169" t="s">
        <v>259</v>
      </c>
      <c r="G169">
        <v>2051</v>
      </c>
      <c r="H169" t="s">
        <v>260</v>
      </c>
      <c r="I169">
        <v>2016</v>
      </c>
      <c r="J169">
        <v>2016</v>
      </c>
      <c r="K169" t="s">
        <v>261</v>
      </c>
      <c r="L169" s="1">
        <v>378265.55073700001</v>
      </c>
      <c r="M169" t="s">
        <v>68</v>
      </c>
      <c r="N169" t="s">
        <v>69</v>
      </c>
    </row>
    <row r="170" spans="1:14" x14ac:dyDescent="0.25">
      <c r="A170" t="s">
        <v>257</v>
      </c>
      <c r="B170" t="s">
        <v>258</v>
      </c>
      <c r="C170">
        <v>21</v>
      </c>
      <c r="D170" t="s">
        <v>50</v>
      </c>
      <c r="E170">
        <v>152</v>
      </c>
      <c r="F170" t="s">
        <v>259</v>
      </c>
      <c r="G170">
        <v>2051</v>
      </c>
      <c r="H170" t="s">
        <v>260</v>
      </c>
      <c r="I170">
        <v>2010</v>
      </c>
      <c r="J170">
        <v>2010</v>
      </c>
      <c r="K170" t="s">
        <v>261</v>
      </c>
      <c r="L170" s="1">
        <v>140650122.72996199</v>
      </c>
      <c r="M170" t="s">
        <v>68</v>
      </c>
      <c r="N170" t="s">
        <v>69</v>
      </c>
    </row>
    <row r="171" spans="1:14" x14ac:dyDescent="0.25">
      <c r="A171" t="s">
        <v>257</v>
      </c>
      <c r="B171" t="s">
        <v>258</v>
      </c>
      <c r="C171">
        <v>21</v>
      </c>
      <c r="D171" t="s">
        <v>50</v>
      </c>
      <c r="E171">
        <v>152</v>
      </c>
      <c r="F171" t="s">
        <v>259</v>
      </c>
      <c r="G171">
        <v>2051</v>
      </c>
      <c r="H171" t="s">
        <v>260</v>
      </c>
      <c r="I171">
        <v>2011</v>
      </c>
      <c r="J171">
        <v>2011</v>
      </c>
      <c r="K171" t="s">
        <v>261</v>
      </c>
      <c r="L171" s="1">
        <v>147496321.59234801</v>
      </c>
      <c r="M171" t="s">
        <v>68</v>
      </c>
      <c r="N171" t="s">
        <v>69</v>
      </c>
    </row>
    <row r="172" spans="1:14" x14ac:dyDescent="0.25">
      <c r="A172" t="s">
        <v>257</v>
      </c>
      <c r="B172" t="s">
        <v>258</v>
      </c>
      <c r="C172">
        <v>21</v>
      </c>
      <c r="D172" t="s">
        <v>50</v>
      </c>
      <c r="E172">
        <v>152</v>
      </c>
      <c r="F172" t="s">
        <v>259</v>
      </c>
      <c r="G172">
        <v>2051</v>
      </c>
      <c r="H172" t="s">
        <v>260</v>
      </c>
      <c r="I172">
        <v>2012</v>
      </c>
      <c r="J172">
        <v>2012</v>
      </c>
      <c r="K172" t="s">
        <v>261</v>
      </c>
      <c r="L172" s="1">
        <v>145795748.94488099</v>
      </c>
      <c r="M172" t="s">
        <v>68</v>
      </c>
      <c r="N172" t="s">
        <v>69</v>
      </c>
    </row>
    <row r="173" spans="1:14" x14ac:dyDescent="0.25">
      <c r="A173" t="s">
        <v>257</v>
      </c>
      <c r="B173" t="s">
        <v>258</v>
      </c>
      <c r="C173">
        <v>21</v>
      </c>
      <c r="D173" t="s">
        <v>50</v>
      </c>
      <c r="E173">
        <v>152</v>
      </c>
      <c r="F173" t="s">
        <v>259</v>
      </c>
      <c r="G173">
        <v>2051</v>
      </c>
      <c r="H173" t="s">
        <v>260</v>
      </c>
      <c r="I173">
        <v>2013</v>
      </c>
      <c r="J173">
        <v>2013</v>
      </c>
      <c r="K173" t="s">
        <v>261</v>
      </c>
      <c r="L173" s="1">
        <v>155180271.02393401</v>
      </c>
      <c r="M173" t="s">
        <v>68</v>
      </c>
      <c r="N173" t="s">
        <v>69</v>
      </c>
    </row>
    <row r="174" spans="1:14" x14ac:dyDescent="0.25">
      <c r="A174" t="s">
        <v>257</v>
      </c>
      <c r="B174" t="s">
        <v>258</v>
      </c>
      <c r="C174">
        <v>21</v>
      </c>
      <c r="D174" t="s">
        <v>50</v>
      </c>
      <c r="E174">
        <v>152</v>
      </c>
      <c r="F174" t="s">
        <v>259</v>
      </c>
      <c r="G174">
        <v>2051</v>
      </c>
      <c r="H174" t="s">
        <v>260</v>
      </c>
      <c r="I174">
        <v>2014</v>
      </c>
      <c r="J174">
        <v>2014</v>
      </c>
      <c r="K174" t="s">
        <v>261</v>
      </c>
      <c r="L174" s="1">
        <v>156998211.03066701</v>
      </c>
      <c r="M174" t="s">
        <v>68</v>
      </c>
      <c r="N174" t="s">
        <v>69</v>
      </c>
    </row>
    <row r="175" spans="1:14" x14ac:dyDescent="0.25">
      <c r="A175" t="s">
        <v>257</v>
      </c>
      <c r="B175" t="s">
        <v>258</v>
      </c>
      <c r="C175">
        <v>21</v>
      </c>
      <c r="D175" t="s">
        <v>50</v>
      </c>
      <c r="E175">
        <v>152</v>
      </c>
      <c r="F175" t="s">
        <v>259</v>
      </c>
      <c r="G175">
        <v>2051</v>
      </c>
      <c r="H175" t="s">
        <v>260</v>
      </c>
      <c r="I175">
        <v>2015</v>
      </c>
      <c r="J175">
        <v>2015</v>
      </c>
      <c r="K175" t="s">
        <v>261</v>
      </c>
      <c r="L175" s="1">
        <v>160506771.884951</v>
      </c>
      <c r="M175" t="s">
        <v>68</v>
      </c>
      <c r="N175" t="s">
        <v>69</v>
      </c>
    </row>
    <row r="176" spans="1:14" x14ac:dyDescent="0.25">
      <c r="A176" t="s">
        <v>257</v>
      </c>
      <c r="B176" t="s">
        <v>258</v>
      </c>
      <c r="C176">
        <v>21</v>
      </c>
      <c r="D176" t="s">
        <v>50</v>
      </c>
      <c r="E176">
        <v>152</v>
      </c>
      <c r="F176" t="s">
        <v>259</v>
      </c>
      <c r="G176">
        <v>2051</v>
      </c>
      <c r="H176" t="s">
        <v>260</v>
      </c>
      <c r="I176">
        <v>2016</v>
      </c>
      <c r="J176">
        <v>2016</v>
      </c>
      <c r="K176" t="s">
        <v>261</v>
      </c>
      <c r="L176" s="1">
        <v>156264244.09422401</v>
      </c>
      <c r="M176" t="s">
        <v>68</v>
      </c>
      <c r="N176" t="s">
        <v>69</v>
      </c>
    </row>
    <row r="177" spans="1:14" x14ac:dyDescent="0.25">
      <c r="A177" t="s">
        <v>257</v>
      </c>
      <c r="B177" t="s">
        <v>258</v>
      </c>
      <c r="C177">
        <v>239</v>
      </c>
      <c r="D177" t="s">
        <v>53</v>
      </c>
      <c r="E177">
        <v>152</v>
      </c>
      <c r="F177" t="s">
        <v>259</v>
      </c>
      <c r="G177">
        <v>2051</v>
      </c>
      <c r="H177" t="s">
        <v>260</v>
      </c>
      <c r="I177">
        <v>2010</v>
      </c>
      <c r="J177">
        <v>2010</v>
      </c>
      <c r="K177" t="s">
        <v>261</v>
      </c>
      <c r="L177" s="1">
        <v>845.21566199999995</v>
      </c>
      <c r="M177" t="s">
        <v>68</v>
      </c>
      <c r="N177" t="s">
        <v>69</v>
      </c>
    </row>
    <row r="178" spans="1:14" x14ac:dyDescent="0.25">
      <c r="A178" t="s">
        <v>257</v>
      </c>
      <c r="B178" t="s">
        <v>258</v>
      </c>
      <c r="C178">
        <v>239</v>
      </c>
      <c r="D178" t="s">
        <v>53</v>
      </c>
      <c r="E178">
        <v>152</v>
      </c>
      <c r="F178" t="s">
        <v>259</v>
      </c>
      <c r="G178">
        <v>2051</v>
      </c>
      <c r="H178" t="s">
        <v>260</v>
      </c>
      <c r="I178">
        <v>2011</v>
      </c>
      <c r="J178">
        <v>2011</v>
      </c>
      <c r="K178" t="s">
        <v>261</v>
      </c>
      <c r="L178" s="1">
        <v>850.56274900000005</v>
      </c>
      <c r="M178" t="s">
        <v>68</v>
      </c>
      <c r="N178" t="s">
        <v>69</v>
      </c>
    </row>
    <row r="179" spans="1:14" x14ac:dyDescent="0.25">
      <c r="A179" t="s">
        <v>257</v>
      </c>
      <c r="B179" t="s">
        <v>258</v>
      </c>
      <c r="C179">
        <v>239</v>
      </c>
      <c r="D179" t="s">
        <v>53</v>
      </c>
      <c r="E179">
        <v>152</v>
      </c>
      <c r="F179" t="s">
        <v>259</v>
      </c>
      <c r="G179">
        <v>2051</v>
      </c>
      <c r="H179" t="s">
        <v>260</v>
      </c>
      <c r="I179">
        <v>2012</v>
      </c>
      <c r="J179">
        <v>2012</v>
      </c>
      <c r="K179" t="s">
        <v>261</v>
      </c>
      <c r="L179" s="1">
        <v>861.04037100000005</v>
      </c>
      <c r="M179" t="s">
        <v>68</v>
      </c>
      <c r="N179" t="s">
        <v>69</v>
      </c>
    </row>
    <row r="180" spans="1:14" x14ac:dyDescent="0.25">
      <c r="A180" t="s">
        <v>257</v>
      </c>
      <c r="B180" t="s">
        <v>258</v>
      </c>
      <c r="C180">
        <v>239</v>
      </c>
      <c r="D180" t="s">
        <v>53</v>
      </c>
      <c r="E180">
        <v>152</v>
      </c>
      <c r="F180" t="s">
        <v>259</v>
      </c>
      <c r="G180">
        <v>2051</v>
      </c>
      <c r="H180" t="s">
        <v>260</v>
      </c>
      <c r="I180">
        <v>2013</v>
      </c>
      <c r="J180">
        <v>2013</v>
      </c>
      <c r="K180" t="s">
        <v>261</v>
      </c>
      <c r="L180" s="1">
        <v>861.10522200000003</v>
      </c>
      <c r="M180" t="s">
        <v>68</v>
      </c>
      <c r="N180" t="s">
        <v>69</v>
      </c>
    </row>
    <row r="181" spans="1:14" x14ac:dyDescent="0.25">
      <c r="A181" t="s">
        <v>257</v>
      </c>
      <c r="B181" t="s">
        <v>258</v>
      </c>
      <c r="C181">
        <v>239</v>
      </c>
      <c r="D181" t="s">
        <v>53</v>
      </c>
      <c r="E181">
        <v>152</v>
      </c>
      <c r="F181" t="s">
        <v>259</v>
      </c>
      <c r="G181">
        <v>2051</v>
      </c>
      <c r="H181" t="s">
        <v>260</v>
      </c>
      <c r="I181">
        <v>2014</v>
      </c>
      <c r="J181">
        <v>2014</v>
      </c>
      <c r="K181" t="s">
        <v>261</v>
      </c>
      <c r="L181" s="1">
        <v>854.67694100000006</v>
      </c>
      <c r="M181" t="s">
        <v>68</v>
      </c>
      <c r="N181" t="s">
        <v>69</v>
      </c>
    </row>
    <row r="182" spans="1:14" x14ac:dyDescent="0.25">
      <c r="A182" t="s">
        <v>257</v>
      </c>
      <c r="B182" t="s">
        <v>258</v>
      </c>
      <c r="C182">
        <v>239</v>
      </c>
      <c r="D182" t="s">
        <v>53</v>
      </c>
      <c r="E182">
        <v>152</v>
      </c>
      <c r="F182" t="s">
        <v>259</v>
      </c>
      <c r="G182">
        <v>2051</v>
      </c>
      <c r="H182" t="s">
        <v>260</v>
      </c>
      <c r="I182">
        <v>2015</v>
      </c>
      <c r="J182">
        <v>2015</v>
      </c>
      <c r="K182" t="s">
        <v>261</v>
      </c>
      <c r="L182" s="1">
        <v>853.03564400000005</v>
      </c>
      <c r="M182" t="s">
        <v>68</v>
      </c>
      <c r="N182" t="s">
        <v>69</v>
      </c>
    </row>
    <row r="183" spans="1:14" x14ac:dyDescent="0.25">
      <c r="A183" t="s">
        <v>257</v>
      </c>
      <c r="B183" t="s">
        <v>258</v>
      </c>
      <c r="C183">
        <v>239</v>
      </c>
      <c r="D183" t="s">
        <v>53</v>
      </c>
      <c r="E183">
        <v>152</v>
      </c>
      <c r="F183" t="s">
        <v>259</v>
      </c>
      <c r="G183">
        <v>2051</v>
      </c>
      <c r="H183" t="s">
        <v>260</v>
      </c>
      <c r="I183">
        <v>2016</v>
      </c>
      <c r="J183">
        <v>2016</v>
      </c>
      <c r="K183" t="s">
        <v>261</v>
      </c>
      <c r="L183" s="1">
        <v>855.40514499999995</v>
      </c>
      <c r="M183" t="s">
        <v>68</v>
      </c>
      <c r="N183" t="s">
        <v>69</v>
      </c>
    </row>
    <row r="184" spans="1:14" x14ac:dyDescent="0.25">
      <c r="A184" t="s">
        <v>257</v>
      </c>
      <c r="B184" t="s">
        <v>258</v>
      </c>
      <c r="C184">
        <v>26</v>
      </c>
      <c r="D184" t="s">
        <v>54</v>
      </c>
      <c r="E184">
        <v>152</v>
      </c>
      <c r="F184" t="s">
        <v>259</v>
      </c>
      <c r="G184">
        <v>2051</v>
      </c>
      <c r="H184" t="s">
        <v>260</v>
      </c>
      <c r="I184">
        <v>2010</v>
      </c>
      <c r="J184">
        <v>2010</v>
      </c>
      <c r="K184" t="s">
        <v>261</v>
      </c>
      <c r="L184" s="1">
        <v>41360.005171999997</v>
      </c>
      <c r="M184" t="s">
        <v>68</v>
      </c>
      <c r="N184" t="s">
        <v>69</v>
      </c>
    </row>
    <row r="185" spans="1:14" x14ac:dyDescent="0.25">
      <c r="A185" t="s">
        <v>257</v>
      </c>
      <c r="B185" t="s">
        <v>258</v>
      </c>
      <c r="C185">
        <v>26</v>
      </c>
      <c r="D185" t="s">
        <v>54</v>
      </c>
      <c r="E185">
        <v>152</v>
      </c>
      <c r="F185" t="s">
        <v>259</v>
      </c>
      <c r="G185">
        <v>2051</v>
      </c>
      <c r="H185" t="s">
        <v>260</v>
      </c>
      <c r="I185">
        <v>2011</v>
      </c>
      <c r="J185">
        <v>2011</v>
      </c>
      <c r="K185" t="s">
        <v>261</v>
      </c>
      <c r="L185" s="1">
        <v>44413.175905999997</v>
      </c>
      <c r="M185" t="s">
        <v>68</v>
      </c>
      <c r="N185" t="s">
        <v>69</v>
      </c>
    </row>
    <row r="186" spans="1:14" x14ac:dyDescent="0.25">
      <c r="A186" t="s">
        <v>257</v>
      </c>
      <c r="B186" t="s">
        <v>258</v>
      </c>
      <c r="C186">
        <v>26</v>
      </c>
      <c r="D186" t="s">
        <v>54</v>
      </c>
      <c r="E186">
        <v>152</v>
      </c>
      <c r="F186" t="s">
        <v>259</v>
      </c>
      <c r="G186">
        <v>2051</v>
      </c>
      <c r="H186" t="s">
        <v>260</v>
      </c>
      <c r="I186">
        <v>2012</v>
      </c>
      <c r="J186">
        <v>2012</v>
      </c>
      <c r="K186" t="s">
        <v>261</v>
      </c>
      <c r="L186" s="1">
        <v>45765.993927000003</v>
      </c>
      <c r="M186" t="s">
        <v>68</v>
      </c>
      <c r="N186" t="s">
        <v>69</v>
      </c>
    </row>
    <row r="187" spans="1:14" x14ac:dyDescent="0.25">
      <c r="A187" t="s">
        <v>257</v>
      </c>
      <c r="B187" t="s">
        <v>258</v>
      </c>
      <c r="C187">
        <v>26</v>
      </c>
      <c r="D187" t="s">
        <v>54</v>
      </c>
      <c r="E187">
        <v>152</v>
      </c>
      <c r="F187" t="s">
        <v>259</v>
      </c>
      <c r="G187">
        <v>2051</v>
      </c>
      <c r="H187" t="s">
        <v>260</v>
      </c>
      <c r="I187">
        <v>2013</v>
      </c>
      <c r="J187">
        <v>2013</v>
      </c>
      <c r="K187" t="s">
        <v>261</v>
      </c>
      <c r="L187" s="1">
        <v>49514.812144000003</v>
      </c>
      <c r="M187" t="s">
        <v>68</v>
      </c>
      <c r="N187" t="s">
        <v>69</v>
      </c>
    </row>
    <row r="188" spans="1:14" x14ac:dyDescent="0.25">
      <c r="A188" t="s">
        <v>257</v>
      </c>
      <c r="B188" t="s">
        <v>258</v>
      </c>
      <c r="C188">
        <v>26</v>
      </c>
      <c r="D188" t="s">
        <v>54</v>
      </c>
      <c r="E188">
        <v>152</v>
      </c>
      <c r="F188" t="s">
        <v>259</v>
      </c>
      <c r="G188">
        <v>2051</v>
      </c>
      <c r="H188" t="s">
        <v>260</v>
      </c>
      <c r="I188">
        <v>2014</v>
      </c>
      <c r="J188">
        <v>2014</v>
      </c>
      <c r="K188" t="s">
        <v>261</v>
      </c>
      <c r="L188" s="1">
        <v>49416.704719000001</v>
      </c>
      <c r="M188" t="s">
        <v>68</v>
      </c>
      <c r="N188" t="s">
        <v>69</v>
      </c>
    </row>
    <row r="189" spans="1:14" x14ac:dyDescent="0.25">
      <c r="A189" t="s">
        <v>257</v>
      </c>
      <c r="B189" t="s">
        <v>258</v>
      </c>
      <c r="C189">
        <v>26</v>
      </c>
      <c r="D189" t="s">
        <v>54</v>
      </c>
      <c r="E189">
        <v>152</v>
      </c>
      <c r="F189" t="s">
        <v>259</v>
      </c>
      <c r="G189">
        <v>2051</v>
      </c>
      <c r="H189" t="s">
        <v>260</v>
      </c>
      <c r="I189">
        <v>2015</v>
      </c>
      <c r="J189">
        <v>2015</v>
      </c>
      <c r="K189" t="s">
        <v>261</v>
      </c>
      <c r="L189" s="1">
        <v>50412.596738</v>
      </c>
      <c r="M189" t="s">
        <v>68</v>
      </c>
      <c r="N189" t="s">
        <v>69</v>
      </c>
    </row>
    <row r="190" spans="1:14" x14ac:dyDescent="0.25">
      <c r="A190" t="s">
        <v>257</v>
      </c>
      <c r="B190" t="s">
        <v>258</v>
      </c>
      <c r="C190">
        <v>26</v>
      </c>
      <c r="D190" t="s">
        <v>54</v>
      </c>
      <c r="E190">
        <v>152</v>
      </c>
      <c r="F190" t="s">
        <v>259</v>
      </c>
      <c r="G190">
        <v>2051</v>
      </c>
      <c r="H190" t="s">
        <v>260</v>
      </c>
      <c r="I190">
        <v>2016</v>
      </c>
      <c r="J190">
        <v>2016</v>
      </c>
      <c r="K190" t="s">
        <v>261</v>
      </c>
      <c r="L190" s="1">
        <v>50260.525404</v>
      </c>
      <c r="M190" t="s">
        <v>68</v>
      </c>
      <c r="N190" t="s">
        <v>69</v>
      </c>
    </row>
    <row r="191" spans="1:14" x14ac:dyDescent="0.25">
      <c r="A191" t="s">
        <v>257</v>
      </c>
      <c r="B191" t="s">
        <v>258</v>
      </c>
      <c r="C191">
        <v>27</v>
      </c>
      <c r="D191" t="s">
        <v>55</v>
      </c>
      <c r="E191">
        <v>152</v>
      </c>
      <c r="F191" t="s">
        <v>259</v>
      </c>
      <c r="G191">
        <v>2051</v>
      </c>
      <c r="H191" t="s">
        <v>260</v>
      </c>
      <c r="I191">
        <v>2010</v>
      </c>
      <c r="J191">
        <v>2010</v>
      </c>
      <c r="K191" t="s">
        <v>261</v>
      </c>
      <c r="L191" s="1">
        <v>3354644.8958620001</v>
      </c>
      <c r="M191" t="s">
        <v>68</v>
      </c>
      <c r="N191" t="s">
        <v>69</v>
      </c>
    </row>
    <row r="192" spans="1:14" x14ac:dyDescent="0.25">
      <c r="A192" t="s">
        <v>257</v>
      </c>
      <c r="B192" t="s">
        <v>258</v>
      </c>
      <c r="C192">
        <v>27</v>
      </c>
      <c r="D192" t="s">
        <v>55</v>
      </c>
      <c r="E192">
        <v>152</v>
      </c>
      <c r="F192" t="s">
        <v>259</v>
      </c>
      <c r="G192">
        <v>2051</v>
      </c>
      <c r="H192" t="s">
        <v>260</v>
      </c>
      <c r="I192">
        <v>2011</v>
      </c>
      <c r="J192">
        <v>2011</v>
      </c>
      <c r="K192" t="s">
        <v>261</v>
      </c>
      <c r="L192" s="1">
        <v>3306469.0190110002</v>
      </c>
      <c r="M192" t="s">
        <v>68</v>
      </c>
      <c r="N192" t="s">
        <v>69</v>
      </c>
    </row>
    <row r="193" spans="1:14" x14ac:dyDescent="0.25">
      <c r="A193" t="s">
        <v>257</v>
      </c>
      <c r="B193" t="s">
        <v>258</v>
      </c>
      <c r="C193">
        <v>27</v>
      </c>
      <c r="D193" t="s">
        <v>55</v>
      </c>
      <c r="E193">
        <v>152</v>
      </c>
      <c r="F193" t="s">
        <v>259</v>
      </c>
      <c r="G193">
        <v>2051</v>
      </c>
      <c r="H193" t="s">
        <v>260</v>
      </c>
      <c r="I193">
        <v>2012</v>
      </c>
      <c r="J193">
        <v>2012</v>
      </c>
      <c r="K193" t="s">
        <v>261</v>
      </c>
      <c r="L193" s="1">
        <v>3008731.1422649999</v>
      </c>
      <c r="M193" t="s">
        <v>68</v>
      </c>
      <c r="N193" t="s">
        <v>69</v>
      </c>
    </row>
    <row r="194" spans="1:14" x14ac:dyDescent="0.25">
      <c r="A194" t="s">
        <v>257</v>
      </c>
      <c r="B194" t="s">
        <v>258</v>
      </c>
      <c r="C194">
        <v>27</v>
      </c>
      <c r="D194" t="s">
        <v>55</v>
      </c>
      <c r="E194">
        <v>152</v>
      </c>
      <c r="F194" t="s">
        <v>259</v>
      </c>
      <c r="G194">
        <v>2051</v>
      </c>
      <c r="H194" t="s">
        <v>260</v>
      </c>
      <c r="I194">
        <v>2013</v>
      </c>
      <c r="J194">
        <v>2013</v>
      </c>
      <c r="K194" t="s">
        <v>261</v>
      </c>
      <c r="L194" s="1">
        <v>3599028.1487079998</v>
      </c>
      <c r="M194" t="s">
        <v>68</v>
      </c>
      <c r="N194" t="s">
        <v>69</v>
      </c>
    </row>
    <row r="195" spans="1:14" x14ac:dyDescent="0.25">
      <c r="A195" t="s">
        <v>257</v>
      </c>
      <c r="B195" t="s">
        <v>258</v>
      </c>
      <c r="C195">
        <v>27</v>
      </c>
      <c r="D195" t="s">
        <v>55</v>
      </c>
      <c r="E195">
        <v>152</v>
      </c>
      <c r="F195" t="s">
        <v>259</v>
      </c>
      <c r="G195">
        <v>2051</v>
      </c>
      <c r="H195" t="s">
        <v>260</v>
      </c>
      <c r="I195">
        <v>2014</v>
      </c>
      <c r="J195">
        <v>2014</v>
      </c>
      <c r="K195" t="s">
        <v>261</v>
      </c>
      <c r="L195" s="1">
        <v>3570490.990425</v>
      </c>
      <c r="M195" t="s">
        <v>68</v>
      </c>
      <c r="N195" t="s">
        <v>69</v>
      </c>
    </row>
    <row r="196" spans="1:14" x14ac:dyDescent="0.25">
      <c r="A196" t="s">
        <v>257</v>
      </c>
      <c r="B196" t="s">
        <v>258</v>
      </c>
      <c r="C196">
        <v>27</v>
      </c>
      <c r="D196" t="s">
        <v>55</v>
      </c>
      <c r="E196">
        <v>152</v>
      </c>
      <c r="F196" t="s">
        <v>259</v>
      </c>
      <c r="G196">
        <v>2051</v>
      </c>
      <c r="H196" t="s">
        <v>260</v>
      </c>
      <c r="I196">
        <v>2015</v>
      </c>
      <c r="J196">
        <v>2015</v>
      </c>
      <c r="K196" t="s">
        <v>261</v>
      </c>
      <c r="L196" s="1">
        <v>3517973.5222140001</v>
      </c>
      <c r="M196" t="s">
        <v>68</v>
      </c>
      <c r="N196" t="s">
        <v>69</v>
      </c>
    </row>
    <row r="197" spans="1:14" x14ac:dyDescent="0.25">
      <c r="A197" t="s">
        <v>257</v>
      </c>
      <c r="B197" t="s">
        <v>258</v>
      </c>
      <c r="C197">
        <v>27</v>
      </c>
      <c r="D197" t="s">
        <v>55</v>
      </c>
      <c r="E197">
        <v>152</v>
      </c>
      <c r="F197" t="s">
        <v>259</v>
      </c>
      <c r="G197">
        <v>2051</v>
      </c>
      <c r="H197" t="s">
        <v>260</v>
      </c>
      <c r="I197">
        <v>2016</v>
      </c>
      <c r="J197">
        <v>2016</v>
      </c>
      <c r="K197" t="s">
        <v>261</v>
      </c>
      <c r="L197" s="1">
        <v>3615143.1614709999</v>
      </c>
      <c r="M197" t="s">
        <v>68</v>
      </c>
      <c r="N197" t="s">
        <v>69</v>
      </c>
    </row>
    <row r="198" spans="1:14" x14ac:dyDescent="0.25">
      <c r="A198" t="s">
        <v>257</v>
      </c>
      <c r="B198" t="s">
        <v>258</v>
      </c>
      <c r="C198">
        <v>233</v>
      </c>
      <c r="D198" t="s">
        <v>56</v>
      </c>
      <c r="E198">
        <v>152</v>
      </c>
      <c r="F198" t="s">
        <v>259</v>
      </c>
      <c r="G198">
        <v>2051</v>
      </c>
      <c r="H198" t="s">
        <v>260</v>
      </c>
      <c r="I198">
        <v>2010</v>
      </c>
      <c r="J198">
        <v>2010</v>
      </c>
      <c r="K198" t="s">
        <v>261</v>
      </c>
      <c r="L198" s="1">
        <v>2525352.2057929998</v>
      </c>
      <c r="M198" t="s">
        <v>68</v>
      </c>
      <c r="N198" t="s">
        <v>69</v>
      </c>
    </row>
    <row r="199" spans="1:14" x14ac:dyDescent="0.25">
      <c r="A199" t="s">
        <v>257</v>
      </c>
      <c r="B199" t="s">
        <v>258</v>
      </c>
      <c r="C199">
        <v>233</v>
      </c>
      <c r="D199" t="s">
        <v>56</v>
      </c>
      <c r="E199">
        <v>152</v>
      </c>
      <c r="F199" t="s">
        <v>259</v>
      </c>
      <c r="G199">
        <v>2051</v>
      </c>
      <c r="H199" t="s">
        <v>260</v>
      </c>
      <c r="I199">
        <v>2011</v>
      </c>
      <c r="J199">
        <v>2011</v>
      </c>
      <c r="K199" t="s">
        <v>261</v>
      </c>
      <c r="L199" s="1">
        <v>2287420.4772009999</v>
      </c>
      <c r="M199" t="s">
        <v>68</v>
      </c>
      <c r="N199" t="s">
        <v>69</v>
      </c>
    </row>
    <row r="200" spans="1:14" x14ac:dyDescent="0.25">
      <c r="A200" t="s">
        <v>257</v>
      </c>
      <c r="B200" t="s">
        <v>258</v>
      </c>
      <c r="C200">
        <v>233</v>
      </c>
      <c r="D200" t="s">
        <v>56</v>
      </c>
      <c r="E200">
        <v>152</v>
      </c>
      <c r="F200" t="s">
        <v>259</v>
      </c>
      <c r="G200">
        <v>2051</v>
      </c>
      <c r="H200" t="s">
        <v>260</v>
      </c>
      <c r="I200">
        <v>2012</v>
      </c>
      <c r="J200">
        <v>2012</v>
      </c>
      <c r="K200" t="s">
        <v>261</v>
      </c>
      <c r="L200" s="1">
        <v>2667326.0397410002</v>
      </c>
      <c r="M200" t="s">
        <v>68</v>
      </c>
      <c r="N200" t="s">
        <v>69</v>
      </c>
    </row>
    <row r="201" spans="1:14" x14ac:dyDescent="0.25">
      <c r="A201" t="s">
        <v>257</v>
      </c>
      <c r="B201" t="s">
        <v>258</v>
      </c>
      <c r="C201">
        <v>233</v>
      </c>
      <c r="D201" t="s">
        <v>56</v>
      </c>
      <c r="E201">
        <v>152</v>
      </c>
      <c r="F201" t="s">
        <v>259</v>
      </c>
      <c r="G201">
        <v>2051</v>
      </c>
      <c r="H201" t="s">
        <v>260</v>
      </c>
      <c r="I201">
        <v>2013</v>
      </c>
      <c r="J201">
        <v>2013</v>
      </c>
      <c r="K201" t="s">
        <v>261</v>
      </c>
      <c r="L201" s="1">
        <v>2695598.0858260002</v>
      </c>
      <c r="M201" t="s">
        <v>68</v>
      </c>
      <c r="N201" t="s">
        <v>69</v>
      </c>
    </row>
    <row r="202" spans="1:14" x14ac:dyDescent="0.25">
      <c r="A202" t="s">
        <v>257</v>
      </c>
      <c r="B202" t="s">
        <v>258</v>
      </c>
      <c r="C202">
        <v>233</v>
      </c>
      <c r="D202" t="s">
        <v>56</v>
      </c>
      <c r="E202">
        <v>152</v>
      </c>
      <c r="F202" t="s">
        <v>259</v>
      </c>
      <c r="G202">
        <v>2051</v>
      </c>
      <c r="H202" t="s">
        <v>260</v>
      </c>
      <c r="I202">
        <v>2014</v>
      </c>
      <c r="J202">
        <v>2014</v>
      </c>
      <c r="K202" t="s">
        <v>261</v>
      </c>
      <c r="L202" s="1">
        <v>2664437.1878030002</v>
      </c>
      <c r="M202" t="s">
        <v>68</v>
      </c>
      <c r="N202" t="s">
        <v>69</v>
      </c>
    </row>
    <row r="203" spans="1:14" x14ac:dyDescent="0.25">
      <c r="A203" t="s">
        <v>257</v>
      </c>
      <c r="B203" t="s">
        <v>258</v>
      </c>
      <c r="C203">
        <v>233</v>
      </c>
      <c r="D203" t="s">
        <v>56</v>
      </c>
      <c r="E203">
        <v>152</v>
      </c>
      <c r="F203" t="s">
        <v>259</v>
      </c>
      <c r="G203">
        <v>2051</v>
      </c>
      <c r="H203" t="s">
        <v>260</v>
      </c>
      <c r="I203">
        <v>2015</v>
      </c>
      <c r="J203">
        <v>2015</v>
      </c>
      <c r="K203" t="s">
        <v>261</v>
      </c>
      <c r="L203" s="1">
        <v>2576961.3068969999</v>
      </c>
      <c r="M203" t="s">
        <v>68</v>
      </c>
      <c r="N203" t="s">
        <v>69</v>
      </c>
    </row>
    <row r="204" spans="1:14" x14ac:dyDescent="0.25">
      <c r="A204" t="s">
        <v>257</v>
      </c>
      <c r="B204" t="s">
        <v>258</v>
      </c>
      <c r="C204">
        <v>233</v>
      </c>
      <c r="D204" t="s">
        <v>56</v>
      </c>
      <c r="E204">
        <v>152</v>
      </c>
      <c r="F204" t="s">
        <v>259</v>
      </c>
      <c r="G204">
        <v>2051</v>
      </c>
      <c r="H204" t="s">
        <v>260</v>
      </c>
      <c r="I204">
        <v>2016</v>
      </c>
      <c r="J204">
        <v>2016</v>
      </c>
      <c r="K204" t="s">
        <v>261</v>
      </c>
      <c r="L204" s="1">
        <v>2669116.0712120002</v>
      </c>
      <c r="M204" t="s">
        <v>68</v>
      </c>
      <c r="N204" t="s">
        <v>69</v>
      </c>
    </row>
    <row r="205" spans="1:14" x14ac:dyDescent="0.25">
      <c r="A205" t="s">
        <v>257</v>
      </c>
      <c r="B205" t="s">
        <v>258</v>
      </c>
      <c r="C205">
        <v>29</v>
      </c>
      <c r="D205" t="s">
        <v>57</v>
      </c>
      <c r="E205">
        <v>152</v>
      </c>
      <c r="F205" t="s">
        <v>259</v>
      </c>
      <c r="G205">
        <v>2051</v>
      </c>
      <c r="H205" t="s">
        <v>260</v>
      </c>
      <c r="I205">
        <v>2010</v>
      </c>
      <c r="J205">
        <v>2010</v>
      </c>
      <c r="K205" t="s">
        <v>261</v>
      </c>
      <c r="L205" s="1">
        <v>1240148.776383</v>
      </c>
      <c r="M205" t="s">
        <v>68</v>
      </c>
      <c r="N205" t="s">
        <v>69</v>
      </c>
    </row>
    <row r="206" spans="1:14" x14ac:dyDescent="0.25">
      <c r="A206" t="s">
        <v>257</v>
      </c>
      <c r="B206" t="s">
        <v>258</v>
      </c>
      <c r="C206">
        <v>29</v>
      </c>
      <c r="D206" t="s">
        <v>57</v>
      </c>
      <c r="E206">
        <v>152</v>
      </c>
      <c r="F206" t="s">
        <v>259</v>
      </c>
      <c r="G206">
        <v>2051</v>
      </c>
      <c r="H206" t="s">
        <v>260</v>
      </c>
      <c r="I206">
        <v>2011</v>
      </c>
      <c r="J206">
        <v>2011</v>
      </c>
      <c r="K206" t="s">
        <v>261</v>
      </c>
      <c r="L206" s="1">
        <v>1175996.828619</v>
      </c>
      <c r="M206" t="s">
        <v>68</v>
      </c>
      <c r="N206" t="s">
        <v>69</v>
      </c>
    </row>
    <row r="207" spans="1:14" x14ac:dyDescent="0.25">
      <c r="A207" t="s">
        <v>257</v>
      </c>
      <c r="B207" t="s">
        <v>258</v>
      </c>
      <c r="C207">
        <v>29</v>
      </c>
      <c r="D207" t="s">
        <v>57</v>
      </c>
      <c r="E207">
        <v>152</v>
      </c>
      <c r="F207" t="s">
        <v>259</v>
      </c>
      <c r="G207">
        <v>2051</v>
      </c>
      <c r="H207" t="s">
        <v>260</v>
      </c>
      <c r="I207">
        <v>2012</v>
      </c>
      <c r="J207">
        <v>2012</v>
      </c>
      <c r="K207" t="s">
        <v>261</v>
      </c>
      <c r="L207" s="1">
        <v>1033020.5368990001</v>
      </c>
      <c r="M207" t="s">
        <v>68</v>
      </c>
      <c r="N207" t="s">
        <v>69</v>
      </c>
    </row>
    <row r="208" spans="1:14" x14ac:dyDescent="0.25">
      <c r="A208" t="s">
        <v>257</v>
      </c>
      <c r="B208" t="s">
        <v>258</v>
      </c>
      <c r="C208">
        <v>29</v>
      </c>
      <c r="D208" t="s">
        <v>57</v>
      </c>
      <c r="E208">
        <v>152</v>
      </c>
      <c r="F208" t="s">
        <v>259</v>
      </c>
      <c r="G208">
        <v>2051</v>
      </c>
      <c r="H208" t="s">
        <v>260</v>
      </c>
      <c r="I208">
        <v>2013</v>
      </c>
      <c r="J208">
        <v>2013</v>
      </c>
      <c r="K208" t="s">
        <v>261</v>
      </c>
      <c r="L208" s="1">
        <v>1470529.0660949999</v>
      </c>
      <c r="M208" t="s">
        <v>68</v>
      </c>
      <c r="N208" t="s">
        <v>69</v>
      </c>
    </row>
    <row r="209" spans="1:14" x14ac:dyDescent="0.25">
      <c r="A209" t="s">
        <v>257</v>
      </c>
      <c r="B209" t="s">
        <v>258</v>
      </c>
      <c r="C209">
        <v>29</v>
      </c>
      <c r="D209" t="s">
        <v>57</v>
      </c>
      <c r="E209">
        <v>152</v>
      </c>
      <c r="F209" t="s">
        <v>259</v>
      </c>
      <c r="G209">
        <v>2051</v>
      </c>
      <c r="H209" t="s">
        <v>260</v>
      </c>
      <c r="I209">
        <v>2014</v>
      </c>
      <c r="J209">
        <v>2014</v>
      </c>
      <c r="K209" t="s">
        <v>261</v>
      </c>
      <c r="L209" s="1">
        <v>1245422.933616</v>
      </c>
      <c r="M209" t="s">
        <v>68</v>
      </c>
      <c r="N209" t="s">
        <v>69</v>
      </c>
    </row>
    <row r="210" spans="1:14" x14ac:dyDescent="0.25">
      <c r="A210" t="s">
        <v>257</v>
      </c>
      <c r="B210" t="s">
        <v>258</v>
      </c>
      <c r="C210">
        <v>29</v>
      </c>
      <c r="D210" t="s">
        <v>57</v>
      </c>
      <c r="E210">
        <v>152</v>
      </c>
      <c r="F210" t="s">
        <v>259</v>
      </c>
      <c r="G210">
        <v>2051</v>
      </c>
      <c r="H210" t="s">
        <v>260</v>
      </c>
      <c r="I210">
        <v>2015</v>
      </c>
      <c r="J210">
        <v>2015</v>
      </c>
      <c r="K210" t="s">
        <v>261</v>
      </c>
      <c r="L210" s="1">
        <v>1158455.5719890001</v>
      </c>
      <c r="M210" t="s">
        <v>68</v>
      </c>
      <c r="N210" t="s">
        <v>69</v>
      </c>
    </row>
    <row r="211" spans="1:14" x14ac:dyDescent="0.25">
      <c r="A211" t="s">
        <v>257</v>
      </c>
      <c r="B211" t="s">
        <v>258</v>
      </c>
      <c r="C211">
        <v>29</v>
      </c>
      <c r="D211" t="s">
        <v>57</v>
      </c>
      <c r="E211">
        <v>152</v>
      </c>
      <c r="F211" t="s">
        <v>259</v>
      </c>
      <c r="G211">
        <v>2051</v>
      </c>
      <c r="H211" t="s">
        <v>260</v>
      </c>
      <c r="I211">
        <v>2016</v>
      </c>
      <c r="J211">
        <v>2016</v>
      </c>
      <c r="K211" t="s">
        <v>261</v>
      </c>
      <c r="L211" s="1">
        <v>1236873.6493170001</v>
      </c>
      <c r="M211" t="s">
        <v>68</v>
      </c>
      <c r="N211" t="s">
        <v>69</v>
      </c>
    </row>
    <row r="212" spans="1:14" x14ac:dyDescent="0.25">
      <c r="A212" t="s">
        <v>257</v>
      </c>
      <c r="B212" t="s">
        <v>258</v>
      </c>
      <c r="C212">
        <v>35</v>
      </c>
      <c r="D212" t="s">
        <v>58</v>
      </c>
      <c r="E212">
        <v>152</v>
      </c>
      <c r="F212" t="s">
        <v>259</v>
      </c>
      <c r="G212">
        <v>2051</v>
      </c>
      <c r="H212" t="s">
        <v>260</v>
      </c>
      <c r="I212">
        <v>2010</v>
      </c>
      <c r="J212">
        <v>2010</v>
      </c>
      <c r="K212" t="s">
        <v>261</v>
      </c>
      <c r="L212" s="1">
        <v>46980.645168000003</v>
      </c>
      <c r="M212" t="s">
        <v>68</v>
      </c>
      <c r="N212" t="s">
        <v>69</v>
      </c>
    </row>
    <row r="213" spans="1:14" x14ac:dyDescent="0.25">
      <c r="A213" t="s">
        <v>257</v>
      </c>
      <c r="B213" t="s">
        <v>258</v>
      </c>
      <c r="C213">
        <v>35</v>
      </c>
      <c r="D213" t="s">
        <v>58</v>
      </c>
      <c r="E213">
        <v>152</v>
      </c>
      <c r="F213" t="s">
        <v>259</v>
      </c>
      <c r="G213">
        <v>2051</v>
      </c>
      <c r="H213" t="s">
        <v>260</v>
      </c>
      <c r="I213">
        <v>2011</v>
      </c>
      <c r="J213">
        <v>2011</v>
      </c>
      <c r="K213" t="s">
        <v>261</v>
      </c>
      <c r="L213" s="1">
        <v>41869.309385</v>
      </c>
      <c r="M213" t="s">
        <v>68</v>
      </c>
      <c r="N213" t="s">
        <v>69</v>
      </c>
    </row>
    <row r="214" spans="1:14" x14ac:dyDescent="0.25">
      <c r="A214" t="s">
        <v>257</v>
      </c>
      <c r="B214" t="s">
        <v>258</v>
      </c>
      <c r="C214">
        <v>35</v>
      </c>
      <c r="D214" t="s">
        <v>58</v>
      </c>
      <c r="E214">
        <v>152</v>
      </c>
      <c r="F214" t="s">
        <v>259</v>
      </c>
      <c r="G214">
        <v>2051</v>
      </c>
      <c r="H214" t="s">
        <v>260</v>
      </c>
      <c r="I214">
        <v>2012</v>
      </c>
      <c r="J214">
        <v>2012</v>
      </c>
      <c r="K214" t="s">
        <v>261</v>
      </c>
      <c r="L214" s="1">
        <v>43071.145438</v>
      </c>
      <c r="M214" t="s">
        <v>68</v>
      </c>
      <c r="N214" t="s">
        <v>69</v>
      </c>
    </row>
    <row r="215" spans="1:14" x14ac:dyDescent="0.25">
      <c r="A215" t="s">
        <v>257</v>
      </c>
      <c r="B215" t="s">
        <v>258</v>
      </c>
      <c r="C215">
        <v>35</v>
      </c>
      <c r="D215" t="s">
        <v>58</v>
      </c>
      <c r="E215">
        <v>152</v>
      </c>
      <c r="F215" t="s">
        <v>259</v>
      </c>
      <c r="G215">
        <v>2051</v>
      </c>
      <c r="H215" t="s">
        <v>260</v>
      </c>
      <c r="I215">
        <v>2013</v>
      </c>
      <c r="J215">
        <v>2013</v>
      </c>
      <c r="K215" t="s">
        <v>261</v>
      </c>
      <c r="L215" s="1">
        <v>44892.639910999998</v>
      </c>
      <c r="M215" t="s">
        <v>68</v>
      </c>
      <c r="N215" t="s">
        <v>69</v>
      </c>
    </row>
    <row r="216" spans="1:14" x14ac:dyDescent="0.25">
      <c r="A216" t="s">
        <v>257</v>
      </c>
      <c r="B216" t="s">
        <v>258</v>
      </c>
      <c r="C216">
        <v>35</v>
      </c>
      <c r="D216" t="s">
        <v>58</v>
      </c>
      <c r="E216">
        <v>152</v>
      </c>
      <c r="F216" t="s">
        <v>259</v>
      </c>
      <c r="G216">
        <v>2051</v>
      </c>
      <c r="H216" t="s">
        <v>260</v>
      </c>
      <c r="I216">
        <v>2014</v>
      </c>
      <c r="J216">
        <v>2014</v>
      </c>
      <c r="K216" t="s">
        <v>261</v>
      </c>
      <c r="L216" s="1">
        <v>42000.720222999997</v>
      </c>
      <c r="M216" t="s">
        <v>68</v>
      </c>
      <c r="N216" t="s">
        <v>69</v>
      </c>
    </row>
    <row r="217" spans="1:14" x14ac:dyDescent="0.25">
      <c r="A217" t="s">
        <v>257</v>
      </c>
      <c r="B217" t="s">
        <v>258</v>
      </c>
      <c r="C217">
        <v>35</v>
      </c>
      <c r="D217" t="s">
        <v>58</v>
      </c>
      <c r="E217">
        <v>152</v>
      </c>
      <c r="F217" t="s">
        <v>259</v>
      </c>
      <c r="G217">
        <v>2051</v>
      </c>
      <c r="H217" t="s">
        <v>260</v>
      </c>
      <c r="I217">
        <v>2015</v>
      </c>
      <c r="J217">
        <v>2015</v>
      </c>
      <c r="K217" t="s">
        <v>261</v>
      </c>
      <c r="L217" s="1">
        <v>42533.679536000003</v>
      </c>
      <c r="M217" t="s">
        <v>68</v>
      </c>
      <c r="N217" t="s">
        <v>69</v>
      </c>
    </row>
    <row r="218" spans="1:14" x14ac:dyDescent="0.25">
      <c r="A218" t="s">
        <v>257</v>
      </c>
      <c r="B218" t="s">
        <v>258</v>
      </c>
      <c r="C218">
        <v>35</v>
      </c>
      <c r="D218" t="s">
        <v>58</v>
      </c>
      <c r="E218">
        <v>152</v>
      </c>
      <c r="F218" t="s">
        <v>259</v>
      </c>
      <c r="G218">
        <v>2051</v>
      </c>
      <c r="H218" t="s">
        <v>260</v>
      </c>
      <c r="I218">
        <v>2016</v>
      </c>
      <c r="J218">
        <v>2016</v>
      </c>
      <c r="K218" t="s">
        <v>261</v>
      </c>
      <c r="L218" s="1">
        <v>43045.586047999997</v>
      </c>
      <c r="M218" t="s">
        <v>68</v>
      </c>
      <c r="N218" t="s">
        <v>69</v>
      </c>
    </row>
    <row r="219" spans="1:14" x14ac:dyDescent="0.25">
      <c r="A219" t="s">
        <v>257</v>
      </c>
      <c r="B219" t="s">
        <v>258</v>
      </c>
      <c r="C219">
        <v>115</v>
      </c>
      <c r="D219" t="s">
        <v>59</v>
      </c>
      <c r="E219">
        <v>152</v>
      </c>
      <c r="F219" t="s">
        <v>259</v>
      </c>
      <c r="G219">
        <v>2051</v>
      </c>
      <c r="H219" t="s">
        <v>260</v>
      </c>
      <c r="I219">
        <v>2010</v>
      </c>
      <c r="J219">
        <v>2010</v>
      </c>
      <c r="K219" t="s">
        <v>261</v>
      </c>
      <c r="L219" s="1">
        <v>3808597.0968619999</v>
      </c>
      <c r="M219" t="s">
        <v>68</v>
      </c>
      <c r="N219" t="s">
        <v>69</v>
      </c>
    </row>
    <row r="220" spans="1:14" x14ac:dyDescent="0.25">
      <c r="A220" t="s">
        <v>257</v>
      </c>
      <c r="B220" t="s">
        <v>258</v>
      </c>
      <c r="C220">
        <v>115</v>
      </c>
      <c r="D220" t="s">
        <v>59</v>
      </c>
      <c r="E220">
        <v>152</v>
      </c>
      <c r="F220" t="s">
        <v>259</v>
      </c>
      <c r="G220">
        <v>2051</v>
      </c>
      <c r="H220" t="s">
        <v>260</v>
      </c>
      <c r="I220">
        <v>2011</v>
      </c>
      <c r="J220">
        <v>2011</v>
      </c>
      <c r="K220" t="s">
        <v>261</v>
      </c>
      <c r="L220" s="1">
        <v>4321119.6956420001</v>
      </c>
      <c r="M220" t="s">
        <v>68</v>
      </c>
      <c r="N220" t="s">
        <v>69</v>
      </c>
    </row>
    <row r="221" spans="1:14" x14ac:dyDescent="0.25">
      <c r="A221" t="s">
        <v>257</v>
      </c>
      <c r="B221" t="s">
        <v>258</v>
      </c>
      <c r="C221">
        <v>115</v>
      </c>
      <c r="D221" t="s">
        <v>59</v>
      </c>
      <c r="E221">
        <v>152</v>
      </c>
      <c r="F221" t="s">
        <v>259</v>
      </c>
      <c r="G221">
        <v>2051</v>
      </c>
      <c r="H221" t="s">
        <v>260</v>
      </c>
      <c r="I221">
        <v>2012</v>
      </c>
      <c r="J221">
        <v>2012</v>
      </c>
      <c r="K221" t="s">
        <v>261</v>
      </c>
      <c r="L221" s="1">
        <v>4447587.3458810002</v>
      </c>
      <c r="M221" t="s">
        <v>68</v>
      </c>
      <c r="N221" t="s">
        <v>69</v>
      </c>
    </row>
    <row r="222" spans="1:14" x14ac:dyDescent="0.25">
      <c r="A222" t="s">
        <v>257</v>
      </c>
      <c r="B222" t="s">
        <v>258</v>
      </c>
      <c r="C222">
        <v>115</v>
      </c>
      <c r="D222" t="s">
        <v>59</v>
      </c>
      <c r="E222">
        <v>152</v>
      </c>
      <c r="F222" t="s">
        <v>259</v>
      </c>
      <c r="G222">
        <v>2051</v>
      </c>
      <c r="H222" t="s">
        <v>260</v>
      </c>
      <c r="I222">
        <v>2013</v>
      </c>
      <c r="J222">
        <v>2013</v>
      </c>
      <c r="K222" t="s">
        <v>261</v>
      </c>
      <c r="L222" s="1">
        <v>4510898.6680469997</v>
      </c>
      <c r="M222" t="s">
        <v>68</v>
      </c>
      <c r="N222" t="s">
        <v>69</v>
      </c>
    </row>
    <row r="223" spans="1:14" x14ac:dyDescent="0.25">
      <c r="A223" t="s">
        <v>257</v>
      </c>
      <c r="B223" t="s">
        <v>258</v>
      </c>
      <c r="C223">
        <v>115</v>
      </c>
      <c r="D223" t="s">
        <v>59</v>
      </c>
      <c r="E223">
        <v>152</v>
      </c>
      <c r="F223" t="s">
        <v>259</v>
      </c>
      <c r="G223">
        <v>2051</v>
      </c>
      <c r="H223" t="s">
        <v>260</v>
      </c>
      <c r="I223">
        <v>2014</v>
      </c>
      <c r="J223">
        <v>2014</v>
      </c>
      <c r="K223" t="s">
        <v>261</v>
      </c>
      <c r="L223" s="1">
        <v>4502638.5527999997</v>
      </c>
      <c r="M223" t="s">
        <v>68</v>
      </c>
      <c r="N223" t="s">
        <v>69</v>
      </c>
    </row>
    <row r="224" spans="1:14" x14ac:dyDescent="0.25">
      <c r="A224" t="s">
        <v>257</v>
      </c>
      <c r="B224" t="s">
        <v>258</v>
      </c>
      <c r="C224">
        <v>115</v>
      </c>
      <c r="D224" t="s">
        <v>59</v>
      </c>
      <c r="E224">
        <v>152</v>
      </c>
      <c r="F224" t="s">
        <v>259</v>
      </c>
      <c r="G224">
        <v>2051</v>
      </c>
      <c r="H224" t="s">
        <v>260</v>
      </c>
      <c r="I224">
        <v>2015</v>
      </c>
      <c r="J224">
        <v>2015</v>
      </c>
      <c r="K224" t="s">
        <v>261</v>
      </c>
      <c r="L224" s="1">
        <v>4560764.8944300003</v>
      </c>
      <c r="M224" t="s">
        <v>68</v>
      </c>
      <c r="N224" t="s">
        <v>69</v>
      </c>
    </row>
    <row r="225" spans="1:14" x14ac:dyDescent="0.25">
      <c r="A225" t="s">
        <v>257</v>
      </c>
      <c r="B225" t="s">
        <v>258</v>
      </c>
      <c r="C225">
        <v>115</v>
      </c>
      <c r="D225" t="s">
        <v>59</v>
      </c>
      <c r="E225">
        <v>152</v>
      </c>
      <c r="F225" t="s">
        <v>259</v>
      </c>
      <c r="G225">
        <v>2051</v>
      </c>
      <c r="H225" t="s">
        <v>260</v>
      </c>
      <c r="I225">
        <v>2016</v>
      </c>
      <c r="J225">
        <v>2016</v>
      </c>
      <c r="K225" t="s">
        <v>261</v>
      </c>
      <c r="L225" s="1">
        <v>4779495.2736729998</v>
      </c>
      <c r="M225" t="s">
        <v>68</v>
      </c>
      <c r="N225" t="s">
        <v>69</v>
      </c>
    </row>
    <row r="226" spans="1:14" x14ac:dyDescent="0.25">
      <c r="A226" t="s">
        <v>257</v>
      </c>
      <c r="B226" t="s">
        <v>258</v>
      </c>
      <c r="C226">
        <v>32</v>
      </c>
      <c r="D226" t="s">
        <v>60</v>
      </c>
      <c r="E226">
        <v>152</v>
      </c>
      <c r="F226" t="s">
        <v>259</v>
      </c>
      <c r="G226">
        <v>2051</v>
      </c>
      <c r="H226" t="s">
        <v>260</v>
      </c>
      <c r="I226">
        <v>2010</v>
      </c>
      <c r="J226">
        <v>2010</v>
      </c>
      <c r="K226" t="s">
        <v>261</v>
      </c>
      <c r="L226" s="1">
        <v>5251757.5126280002</v>
      </c>
      <c r="M226" t="s">
        <v>68</v>
      </c>
      <c r="N226" t="s">
        <v>69</v>
      </c>
    </row>
    <row r="227" spans="1:14" x14ac:dyDescent="0.25">
      <c r="A227" t="s">
        <v>257</v>
      </c>
      <c r="B227" t="s">
        <v>258</v>
      </c>
      <c r="C227">
        <v>32</v>
      </c>
      <c r="D227" t="s">
        <v>60</v>
      </c>
      <c r="E227">
        <v>152</v>
      </c>
      <c r="F227" t="s">
        <v>259</v>
      </c>
      <c r="G227">
        <v>2051</v>
      </c>
      <c r="H227" t="s">
        <v>260</v>
      </c>
      <c r="I227">
        <v>2011</v>
      </c>
      <c r="J227">
        <v>2011</v>
      </c>
      <c r="K227" t="s">
        <v>261</v>
      </c>
      <c r="L227" s="1">
        <v>5400559.6196760004</v>
      </c>
      <c r="M227" t="s">
        <v>68</v>
      </c>
      <c r="N227" t="s">
        <v>69</v>
      </c>
    </row>
    <row r="228" spans="1:14" x14ac:dyDescent="0.25">
      <c r="A228" t="s">
        <v>257</v>
      </c>
      <c r="B228" t="s">
        <v>258</v>
      </c>
      <c r="C228">
        <v>32</v>
      </c>
      <c r="D228" t="s">
        <v>60</v>
      </c>
      <c r="E228">
        <v>152</v>
      </c>
      <c r="F228" t="s">
        <v>259</v>
      </c>
      <c r="G228">
        <v>2051</v>
      </c>
      <c r="H228" t="s">
        <v>260</v>
      </c>
      <c r="I228">
        <v>2012</v>
      </c>
      <c r="J228">
        <v>2012</v>
      </c>
      <c r="K228" t="s">
        <v>261</v>
      </c>
      <c r="L228" s="1">
        <v>5703155.2921740003</v>
      </c>
      <c r="M228" t="s">
        <v>68</v>
      </c>
      <c r="N228" t="s">
        <v>69</v>
      </c>
    </row>
    <row r="229" spans="1:14" x14ac:dyDescent="0.25">
      <c r="A229" t="s">
        <v>257</v>
      </c>
      <c r="B229" t="s">
        <v>258</v>
      </c>
      <c r="C229">
        <v>32</v>
      </c>
      <c r="D229" t="s">
        <v>60</v>
      </c>
      <c r="E229">
        <v>152</v>
      </c>
      <c r="F229" t="s">
        <v>259</v>
      </c>
      <c r="G229">
        <v>2051</v>
      </c>
      <c r="H229" t="s">
        <v>260</v>
      </c>
      <c r="I229">
        <v>2013</v>
      </c>
      <c r="J229">
        <v>2013</v>
      </c>
      <c r="K229" t="s">
        <v>261</v>
      </c>
      <c r="L229" s="1">
        <v>5846043.3417710001</v>
      </c>
      <c r="M229" t="s">
        <v>68</v>
      </c>
      <c r="N229" t="s">
        <v>69</v>
      </c>
    </row>
    <row r="230" spans="1:14" x14ac:dyDescent="0.25">
      <c r="A230" t="s">
        <v>257</v>
      </c>
      <c r="B230" t="s">
        <v>258</v>
      </c>
      <c r="C230">
        <v>32</v>
      </c>
      <c r="D230" t="s">
        <v>60</v>
      </c>
      <c r="E230">
        <v>152</v>
      </c>
      <c r="F230" t="s">
        <v>259</v>
      </c>
      <c r="G230">
        <v>2051</v>
      </c>
      <c r="H230" t="s">
        <v>260</v>
      </c>
      <c r="I230">
        <v>2014</v>
      </c>
      <c r="J230">
        <v>2014</v>
      </c>
      <c r="K230" t="s">
        <v>261</v>
      </c>
      <c r="L230" s="1">
        <v>5895005.3299350003</v>
      </c>
      <c r="M230" t="s">
        <v>68</v>
      </c>
      <c r="N230" t="s">
        <v>69</v>
      </c>
    </row>
    <row r="231" spans="1:14" x14ac:dyDescent="0.25">
      <c r="A231" t="s">
        <v>257</v>
      </c>
      <c r="B231" t="s">
        <v>258</v>
      </c>
      <c r="C231">
        <v>32</v>
      </c>
      <c r="D231" t="s">
        <v>60</v>
      </c>
      <c r="E231">
        <v>152</v>
      </c>
      <c r="F231" t="s">
        <v>259</v>
      </c>
      <c r="G231">
        <v>2051</v>
      </c>
      <c r="H231" t="s">
        <v>260</v>
      </c>
      <c r="I231">
        <v>2015</v>
      </c>
      <c r="J231">
        <v>2015</v>
      </c>
      <c r="K231" t="s">
        <v>261</v>
      </c>
      <c r="L231" s="1">
        <v>6162940.425059</v>
      </c>
      <c r="M231" t="s">
        <v>68</v>
      </c>
      <c r="N231" t="s">
        <v>69</v>
      </c>
    </row>
    <row r="232" spans="1:14" x14ac:dyDescent="0.25">
      <c r="A232" t="s">
        <v>257</v>
      </c>
      <c r="B232" t="s">
        <v>258</v>
      </c>
      <c r="C232">
        <v>32</v>
      </c>
      <c r="D232" t="s">
        <v>60</v>
      </c>
      <c r="E232">
        <v>152</v>
      </c>
      <c r="F232" t="s">
        <v>259</v>
      </c>
      <c r="G232">
        <v>2051</v>
      </c>
      <c r="H232" t="s">
        <v>260</v>
      </c>
      <c r="I232">
        <v>2016</v>
      </c>
      <c r="J232">
        <v>2016</v>
      </c>
      <c r="K232" t="s">
        <v>261</v>
      </c>
      <c r="L232" s="1">
        <v>6575608.9520399999</v>
      </c>
      <c r="M232" t="s">
        <v>68</v>
      </c>
      <c r="N232" t="s">
        <v>69</v>
      </c>
    </row>
    <row r="233" spans="1:14" x14ac:dyDescent="0.25">
      <c r="A233" t="s">
        <v>257</v>
      </c>
      <c r="B233" t="s">
        <v>258</v>
      </c>
      <c r="C233">
        <v>33</v>
      </c>
      <c r="D233" t="s">
        <v>61</v>
      </c>
      <c r="E233">
        <v>152</v>
      </c>
      <c r="F233" t="s">
        <v>259</v>
      </c>
      <c r="G233">
        <v>2051</v>
      </c>
      <c r="H233" t="s">
        <v>260</v>
      </c>
      <c r="I233">
        <v>2010</v>
      </c>
      <c r="J233">
        <v>2010</v>
      </c>
      <c r="K233" t="s">
        <v>261</v>
      </c>
      <c r="L233" s="1">
        <v>28068807.483135998</v>
      </c>
      <c r="M233" t="s">
        <v>68</v>
      </c>
      <c r="N233" t="s">
        <v>69</v>
      </c>
    </row>
    <row r="234" spans="1:14" x14ac:dyDescent="0.25">
      <c r="A234" t="s">
        <v>257</v>
      </c>
      <c r="B234" t="s">
        <v>258</v>
      </c>
      <c r="C234">
        <v>33</v>
      </c>
      <c r="D234" t="s">
        <v>61</v>
      </c>
      <c r="E234">
        <v>152</v>
      </c>
      <c r="F234" t="s">
        <v>259</v>
      </c>
      <c r="G234">
        <v>2051</v>
      </c>
      <c r="H234" t="s">
        <v>260</v>
      </c>
      <c r="I234">
        <v>2011</v>
      </c>
      <c r="J234">
        <v>2011</v>
      </c>
      <c r="K234" t="s">
        <v>261</v>
      </c>
      <c r="L234" s="1">
        <v>28273056.387285002</v>
      </c>
      <c r="M234" t="s">
        <v>68</v>
      </c>
      <c r="N234" t="s">
        <v>69</v>
      </c>
    </row>
    <row r="235" spans="1:14" x14ac:dyDescent="0.25">
      <c r="A235" t="s">
        <v>257</v>
      </c>
      <c r="B235" t="s">
        <v>258</v>
      </c>
      <c r="C235">
        <v>33</v>
      </c>
      <c r="D235" t="s">
        <v>61</v>
      </c>
      <c r="E235">
        <v>152</v>
      </c>
      <c r="F235" t="s">
        <v>259</v>
      </c>
      <c r="G235">
        <v>2051</v>
      </c>
      <c r="H235" t="s">
        <v>260</v>
      </c>
      <c r="I235">
        <v>2012</v>
      </c>
      <c r="J235">
        <v>2012</v>
      </c>
      <c r="K235" t="s">
        <v>261</v>
      </c>
      <c r="L235" s="1">
        <v>28466905.043039002</v>
      </c>
      <c r="M235" t="s">
        <v>68</v>
      </c>
      <c r="N235" t="s">
        <v>69</v>
      </c>
    </row>
    <row r="236" spans="1:14" x14ac:dyDescent="0.25">
      <c r="A236" t="s">
        <v>257</v>
      </c>
      <c r="B236" t="s">
        <v>258</v>
      </c>
      <c r="C236">
        <v>33</v>
      </c>
      <c r="D236" t="s">
        <v>61</v>
      </c>
      <c r="E236">
        <v>152</v>
      </c>
      <c r="F236" t="s">
        <v>259</v>
      </c>
      <c r="G236">
        <v>2051</v>
      </c>
      <c r="H236" t="s">
        <v>260</v>
      </c>
      <c r="I236">
        <v>2013</v>
      </c>
      <c r="J236">
        <v>2013</v>
      </c>
      <c r="K236" t="s">
        <v>261</v>
      </c>
      <c r="L236" s="1">
        <v>32040647.131549001</v>
      </c>
      <c r="M236" t="s">
        <v>68</v>
      </c>
      <c r="N236" t="s">
        <v>69</v>
      </c>
    </row>
    <row r="237" spans="1:14" x14ac:dyDescent="0.25">
      <c r="A237" t="s">
        <v>257</v>
      </c>
      <c r="B237" t="s">
        <v>258</v>
      </c>
      <c r="C237">
        <v>33</v>
      </c>
      <c r="D237" t="s">
        <v>61</v>
      </c>
      <c r="E237">
        <v>152</v>
      </c>
      <c r="F237" t="s">
        <v>259</v>
      </c>
      <c r="G237">
        <v>2051</v>
      </c>
      <c r="H237" t="s">
        <v>260</v>
      </c>
      <c r="I237">
        <v>2014</v>
      </c>
      <c r="J237">
        <v>2014</v>
      </c>
      <c r="K237" t="s">
        <v>261</v>
      </c>
      <c r="L237" s="1">
        <v>29618626.607659999</v>
      </c>
      <c r="M237" t="s">
        <v>68</v>
      </c>
      <c r="N237" t="s">
        <v>69</v>
      </c>
    </row>
    <row r="238" spans="1:14" x14ac:dyDescent="0.25">
      <c r="A238" t="s">
        <v>257</v>
      </c>
      <c r="B238" t="s">
        <v>258</v>
      </c>
      <c r="C238">
        <v>33</v>
      </c>
      <c r="D238" t="s">
        <v>61</v>
      </c>
      <c r="E238">
        <v>152</v>
      </c>
      <c r="F238" t="s">
        <v>259</v>
      </c>
      <c r="G238">
        <v>2051</v>
      </c>
      <c r="H238" t="s">
        <v>260</v>
      </c>
      <c r="I238">
        <v>2015</v>
      </c>
      <c r="J238">
        <v>2015</v>
      </c>
      <c r="K238" t="s">
        <v>261</v>
      </c>
      <c r="L238" s="1">
        <v>30160800.650171001</v>
      </c>
      <c r="M238" t="s">
        <v>68</v>
      </c>
      <c r="N238" t="s">
        <v>69</v>
      </c>
    </row>
    <row r="239" spans="1:14" x14ac:dyDescent="0.25">
      <c r="A239" t="s">
        <v>257</v>
      </c>
      <c r="B239" t="s">
        <v>258</v>
      </c>
      <c r="C239">
        <v>33</v>
      </c>
      <c r="D239" t="s">
        <v>61</v>
      </c>
      <c r="E239">
        <v>152</v>
      </c>
      <c r="F239" t="s">
        <v>259</v>
      </c>
      <c r="G239">
        <v>2051</v>
      </c>
      <c r="H239" t="s">
        <v>260</v>
      </c>
      <c r="I239">
        <v>2016</v>
      </c>
      <c r="J239">
        <v>2016</v>
      </c>
      <c r="K239" t="s">
        <v>261</v>
      </c>
      <c r="L239" s="1">
        <v>30911691.606506001</v>
      </c>
      <c r="M239" t="s">
        <v>68</v>
      </c>
      <c r="N239" t="s">
        <v>69</v>
      </c>
    </row>
    <row r="240" spans="1:14" x14ac:dyDescent="0.25">
      <c r="A240" t="s">
        <v>257</v>
      </c>
      <c r="B240" t="s">
        <v>258</v>
      </c>
      <c r="C240">
        <v>36</v>
      </c>
      <c r="D240" t="s">
        <v>62</v>
      </c>
      <c r="E240">
        <v>152</v>
      </c>
      <c r="F240" t="s">
        <v>259</v>
      </c>
      <c r="G240">
        <v>2051</v>
      </c>
      <c r="H240" t="s">
        <v>260</v>
      </c>
      <c r="I240">
        <v>2010</v>
      </c>
      <c r="J240">
        <v>2010</v>
      </c>
      <c r="K240" t="s">
        <v>261</v>
      </c>
      <c r="L240" s="1">
        <v>170.61693199999999</v>
      </c>
      <c r="M240" t="s">
        <v>68</v>
      </c>
      <c r="N240" t="s">
        <v>69</v>
      </c>
    </row>
    <row r="241" spans="1:14" x14ac:dyDescent="0.25">
      <c r="A241" t="s">
        <v>257</v>
      </c>
      <c r="B241" t="s">
        <v>258</v>
      </c>
      <c r="C241">
        <v>36</v>
      </c>
      <c r="D241" t="s">
        <v>62</v>
      </c>
      <c r="E241">
        <v>152</v>
      </c>
      <c r="F241" t="s">
        <v>259</v>
      </c>
      <c r="G241">
        <v>2051</v>
      </c>
      <c r="H241" t="s">
        <v>260</v>
      </c>
      <c r="I241">
        <v>2011</v>
      </c>
      <c r="J241">
        <v>2011</v>
      </c>
      <c r="K241" t="s">
        <v>261</v>
      </c>
      <c r="L241" s="1">
        <v>175.89237199999999</v>
      </c>
      <c r="M241" t="s">
        <v>68</v>
      </c>
      <c r="N241" t="s">
        <v>69</v>
      </c>
    </row>
    <row r="242" spans="1:14" x14ac:dyDescent="0.25">
      <c r="A242" t="s">
        <v>257</v>
      </c>
      <c r="B242" t="s">
        <v>258</v>
      </c>
      <c r="C242">
        <v>36</v>
      </c>
      <c r="D242" t="s">
        <v>62</v>
      </c>
      <c r="E242">
        <v>152</v>
      </c>
      <c r="F242" t="s">
        <v>259</v>
      </c>
      <c r="G242">
        <v>2051</v>
      </c>
      <c r="H242" t="s">
        <v>260</v>
      </c>
      <c r="I242">
        <v>2012</v>
      </c>
      <c r="J242">
        <v>2012</v>
      </c>
      <c r="K242" t="s">
        <v>261</v>
      </c>
      <c r="L242" s="1">
        <v>179.73537899999999</v>
      </c>
      <c r="M242" t="s">
        <v>68</v>
      </c>
      <c r="N242" t="s">
        <v>69</v>
      </c>
    </row>
    <row r="243" spans="1:14" x14ac:dyDescent="0.25">
      <c r="A243" t="s">
        <v>257</v>
      </c>
      <c r="B243" t="s">
        <v>258</v>
      </c>
      <c r="C243">
        <v>36</v>
      </c>
      <c r="D243" t="s">
        <v>62</v>
      </c>
      <c r="E243">
        <v>152</v>
      </c>
      <c r="F243" t="s">
        <v>259</v>
      </c>
      <c r="G243">
        <v>2051</v>
      </c>
      <c r="H243" t="s">
        <v>260</v>
      </c>
      <c r="I243">
        <v>2013</v>
      </c>
      <c r="J243">
        <v>2013</v>
      </c>
      <c r="K243" t="s">
        <v>261</v>
      </c>
      <c r="L243" s="1">
        <v>180.35382300000001</v>
      </c>
      <c r="M243" t="s">
        <v>68</v>
      </c>
      <c r="N243" t="s">
        <v>69</v>
      </c>
    </row>
    <row r="244" spans="1:14" x14ac:dyDescent="0.25">
      <c r="A244" t="s">
        <v>257</v>
      </c>
      <c r="B244" t="s">
        <v>258</v>
      </c>
      <c r="C244">
        <v>36</v>
      </c>
      <c r="D244" t="s">
        <v>62</v>
      </c>
      <c r="E244">
        <v>152</v>
      </c>
      <c r="F244" t="s">
        <v>259</v>
      </c>
      <c r="G244">
        <v>2051</v>
      </c>
      <c r="H244" t="s">
        <v>260</v>
      </c>
      <c r="I244">
        <v>2014</v>
      </c>
      <c r="J244">
        <v>2014</v>
      </c>
      <c r="K244" t="s">
        <v>261</v>
      </c>
      <c r="L244" s="1">
        <v>179.01961800000001</v>
      </c>
      <c r="M244" t="s">
        <v>68</v>
      </c>
      <c r="N244" t="s">
        <v>69</v>
      </c>
    </row>
    <row r="245" spans="1:14" x14ac:dyDescent="0.25">
      <c r="A245" t="s">
        <v>257</v>
      </c>
      <c r="B245" t="s">
        <v>258</v>
      </c>
      <c r="C245">
        <v>36</v>
      </c>
      <c r="D245" t="s">
        <v>62</v>
      </c>
      <c r="E245">
        <v>152</v>
      </c>
      <c r="F245" t="s">
        <v>259</v>
      </c>
      <c r="G245">
        <v>2051</v>
      </c>
      <c r="H245" t="s">
        <v>260</v>
      </c>
      <c r="I245">
        <v>2015</v>
      </c>
      <c r="J245">
        <v>2015</v>
      </c>
      <c r="K245" t="s">
        <v>261</v>
      </c>
      <c r="L245" s="1">
        <v>175.85400200000001</v>
      </c>
      <c r="M245" t="s">
        <v>68</v>
      </c>
      <c r="N245" t="s">
        <v>69</v>
      </c>
    </row>
    <row r="246" spans="1:14" x14ac:dyDescent="0.25">
      <c r="A246" t="s">
        <v>257</v>
      </c>
      <c r="B246" t="s">
        <v>258</v>
      </c>
      <c r="C246">
        <v>36</v>
      </c>
      <c r="D246" t="s">
        <v>62</v>
      </c>
      <c r="E246">
        <v>152</v>
      </c>
      <c r="F246" t="s">
        <v>259</v>
      </c>
      <c r="G246">
        <v>2051</v>
      </c>
      <c r="H246" t="s">
        <v>260</v>
      </c>
      <c r="I246">
        <v>2016</v>
      </c>
      <c r="J246">
        <v>2016</v>
      </c>
      <c r="K246" t="s">
        <v>261</v>
      </c>
      <c r="L246" s="1">
        <v>175.78982600000001</v>
      </c>
      <c r="M246" t="s">
        <v>68</v>
      </c>
      <c r="N246" t="s">
        <v>69</v>
      </c>
    </row>
    <row r="247" spans="1:14" x14ac:dyDescent="0.25">
      <c r="A247" t="s">
        <v>257</v>
      </c>
      <c r="B247" t="s">
        <v>258</v>
      </c>
      <c r="C247">
        <v>37</v>
      </c>
      <c r="D247" t="s">
        <v>63</v>
      </c>
      <c r="E247">
        <v>152</v>
      </c>
      <c r="F247" t="s">
        <v>259</v>
      </c>
      <c r="G247">
        <v>2051</v>
      </c>
      <c r="H247" t="s">
        <v>260</v>
      </c>
      <c r="I247">
        <v>2010</v>
      </c>
      <c r="J247">
        <v>2010</v>
      </c>
      <c r="K247" t="s">
        <v>261</v>
      </c>
      <c r="L247" s="1">
        <v>934538.839332</v>
      </c>
      <c r="M247" t="s">
        <v>68</v>
      </c>
      <c r="N247" t="s">
        <v>69</v>
      </c>
    </row>
    <row r="248" spans="1:14" x14ac:dyDescent="0.25">
      <c r="A248" t="s">
        <v>257</v>
      </c>
      <c r="B248" t="s">
        <v>258</v>
      </c>
      <c r="C248">
        <v>37</v>
      </c>
      <c r="D248" t="s">
        <v>63</v>
      </c>
      <c r="E248">
        <v>152</v>
      </c>
      <c r="F248" t="s">
        <v>259</v>
      </c>
      <c r="G248">
        <v>2051</v>
      </c>
      <c r="H248" t="s">
        <v>260</v>
      </c>
      <c r="I248">
        <v>2011</v>
      </c>
      <c r="J248">
        <v>2011</v>
      </c>
      <c r="K248" t="s">
        <v>261</v>
      </c>
      <c r="L248" s="1">
        <v>982891.925575</v>
      </c>
      <c r="M248" t="s">
        <v>68</v>
      </c>
      <c r="N248" t="s">
        <v>69</v>
      </c>
    </row>
    <row r="249" spans="1:14" x14ac:dyDescent="0.25">
      <c r="A249" t="s">
        <v>257</v>
      </c>
      <c r="B249" t="s">
        <v>258</v>
      </c>
      <c r="C249">
        <v>37</v>
      </c>
      <c r="D249" t="s">
        <v>63</v>
      </c>
      <c r="E249">
        <v>152</v>
      </c>
      <c r="F249" t="s">
        <v>259</v>
      </c>
      <c r="G249">
        <v>2051</v>
      </c>
      <c r="H249" t="s">
        <v>260</v>
      </c>
      <c r="I249">
        <v>2012</v>
      </c>
      <c r="J249">
        <v>2012</v>
      </c>
      <c r="K249" t="s">
        <v>261</v>
      </c>
      <c r="L249" s="1">
        <v>998539.03174500004</v>
      </c>
      <c r="M249" t="s">
        <v>68</v>
      </c>
      <c r="N249" t="s">
        <v>69</v>
      </c>
    </row>
    <row r="250" spans="1:14" x14ac:dyDescent="0.25">
      <c r="A250" t="s">
        <v>257</v>
      </c>
      <c r="B250" t="s">
        <v>258</v>
      </c>
      <c r="C250">
        <v>37</v>
      </c>
      <c r="D250" t="s">
        <v>63</v>
      </c>
      <c r="E250">
        <v>152</v>
      </c>
      <c r="F250" t="s">
        <v>259</v>
      </c>
      <c r="G250">
        <v>2051</v>
      </c>
      <c r="H250" t="s">
        <v>260</v>
      </c>
      <c r="I250">
        <v>2013</v>
      </c>
      <c r="J250">
        <v>2013</v>
      </c>
      <c r="K250" t="s">
        <v>261</v>
      </c>
      <c r="L250" s="1">
        <v>1009783.053114</v>
      </c>
      <c r="M250" t="s">
        <v>68</v>
      </c>
      <c r="N250" t="s">
        <v>69</v>
      </c>
    </row>
    <row r="251" spans="1:14" x14ac:dyDescent="0.25">
      <c r="A251" t="s">
        <v>257</v>
      </c>
      <c r="B251" t="s">
        <v>258</v>
      </c>
      <c r="C251">
        <v>37</v>
      </c>
      <c r="D251" t="s">
        <v>63</v>
      </c>
      <c r="E251">
        <v>152</v>
      </c>
      <c r="F251" t="s">
        <v>259</v>
      </c>
      <c r="G251">
        <v>2051</v>
      </c>
      <c r="H251" t="s">
        <v>260</v>
      </c>
      <c r="I251">
        <v>2014</v>
      </c>
      <c r="J251">
        <v>2014</v>
      </c>
      <c r="K251" t="s">
        <v>261</v>
      </c>
      <c r="L251" s="1">
        <v>956002.751407</v>
      </c>
      <c r="M251" t="s">
        <v>68</v>
      </c>
      <c r="N251" t="s">
        <v>69</v>
      </c>
    </row>
    <row r="252" spans="1:14" x14ac:dyDescent="0.25">
      <c r="A252" t="s">
        <v>257</v>
      </c>
      <c r="B252" t="s">
        <v>258</v>
      </c>
      <c r="C252">
        <v>37</v>
      </c>
      <c r="D252" t="s">
        <v>63</v>
      </c>
      <c r="E252">
        <v>152</v>
      </c>
      <c r="F252" t="s">
        <v>259</v>
      </c>
      <c r="G252">
        <v>2051</v>
      </c>
      <c r="H252" t="s">
        <v>260</v>
      </c>
      <c r="I252">
        <v>2015</v>
      </c>
      <c r="J252">
        <v>2015</v>
      </c>
      <c r="K252" t="s">
        <v>261</v>
      </c>
      <c r="L252" s="1">
        <v>978733.404476</v>
      </c>
      <c r="M252" t="s">
        <v>68</v>
      </c>
      <c r="N252" t="s">
        <v>69</v>
      </c>
    </row>
    <row r="253" spans="1:14" x14ac:dyDescent="0.25">
      <c r="A253" t="s">
        <v>257</v>
      </c>
      <c r="B253" t="s">
        <v>258</v>
      </c>
      <c r="C253">
        <v>37</v>
      </c>
      <c r="D253" t="s">
        <v>63</v>
      </c>
      <c r="E253">
        <v>152</v>
      </c>
      <c r="F253" t="s">
        <v>259</v>
      </c>
      <c r="G253">
        <v>2051</v>
      </c>
      <c r="H253" t="s">
        <v>260</v>
      </c>
      <c r="I253">
        <v>2016</v>
      </c>
      <c r="J253">
        <v>2016</v>
      </c>
      <c r="K253" t="s">
        <v>261</v>
      </c>
      <c r="L253" s="1">
        <v>992089.99889799999</v>
      </c>
      <c r="M253" t="s">
        <v>68</v>
      </c>
      <c r="N253" t="s">
        <v>69</v>
      </c>
    </row>
    <row r="254" spans="1:14" x14ac:dyDescent="0.25">
      <c r="A254" t="s">
        <v>257</v>
      </c>
      <c r="B254" t="s">
        <v>258</v>
      </c>
      <c r="C254">
        <v>39</v>
      </c>
      <c r="D254" t="s">
        <v>64</v>
      </c>
      <c r="E254">
        <v>152</v>
      </c>
      <c r="F254" t="s">
        <v>259</v>
      </c>
      <c r="G254">
        <v>2051</v>
      </c>
      <c r="H254" t="s">
        <v>260</v>
      </c>
      <c r="I254">
        <v>2010</v>
      </c>
      <c r="J254">
        <v>2010</v>
      </c>
      <c r="K254" t="s">
        <v>261</v>
      </c>
      <c r="L254" s="1">
        <v>2345873.8825130002</v>
      </c>
      <c r="M254" t="s">
        <v>68</v>
      </c>
      <c r="N254" t="s">
        <v>69</v>
      </c>
    </row>
    <row r="255" spans="1:14" x14ac:dyDescent="0.25">
      <c r="A255" t="s">
        <v>257</v>
      </c>
      <c r="B255" t="s">
        <v>258</v>
      </c>
      <c r="C255">
        <v>39</v>
      </c>
      <c r="D255" t="s">
        <v>64</v>
      </c>
      <c r="E255">
        <v>152</v>
      </c>
      <c r="F255" t="s">
        <v>259</v>
      </c>
      <c r="G255">
        <v>2051</v>
      </c>
      <c r="H255" t="s">
        <v>260</v>
      </c>
      <c r="I255">
        <v>2011</v>
      </c>
      <c r="J255">
        <v>2011</v>
      </c>
      <c r="K255" t="s">
        <v>261</v>
      </c>
      <c r="L255" s="1">
        <v>1762955.6241059999</v>
      </c>
      <c r="M255" t="s">
        <v>68</v>
      </c>
      <c r="N255" t="s">
        <v>69</v>
      </c>
    </row>
    <row r="256" spans="1:14" x14ac:dyDescent="0.25">
      <c r="A256" t="s">
        <v>257</v>
      </c>
      <c r="B256" t="s">
        <v>258</v>
      </c>
      <c r="C256">
        <v>39</v>
      </c>
      <c r="D256" t="s">
        <v>64</v>
      </c>
      <c r="E256">
        <v>152</v>
      </c>
      <c r="F256" t="s">
        <v>259</v>
      </c>
      <c r="G256">
        <v>2051</v>
      </c>
      <c r="H256" t="s">
        <v>260</v>
      </c>
      <c r="I256">
        <v>2012</v>
      </c>
      <c r="J256">
        <v>2012</v>
      </c>
      <c r="K256" t="s">
        <v>261</v>
      </c>
      <c r="L256" s="1">
        <v>2489317.0230450002</v>
      </c>
      <c r="M256" t="s">
        <v>68</v>
      </c>
      <c r="N256" t="s">
        <v>69</v>
      </c>
    </row>
    <row r="257" spans="1:14" x14ac:dyDescent="0.25">
      <c r="A257" t="s">
        <v>257</v>
      </c>
      <c r="B257" t="s">
        <v>258</v>
      </c>
      <c r="C257">
        <v>39</v>
      </c>
      <c r="D257" t="s">
        <v>64</v>
      </c>
      <c r="E257">
        <v>152</v>
      </c>
      <c r="F257" t="s">
        <v>259</v>
      </c>
      <c r="G257">
        <v>2051</v>
      </c>
      <c r="H257" t="s">
        <v>260</v>
      </c>
      <c r="I257">
        <v>2013</v>
      </c>
      <c r="J257">
        <v>2013</v>
      </c>
      <c r="K257" t="s">
        <v>261</v>
      </c>
      <c r="L257" s="1">
        <v>2249094.9939680002</v>
      </c>
      <c r="M257" t="s">
        <v>68</v>
      </c>
      <c r="N257" t="s">
        <v>69</v>
      </c>
    </row>
    <row r="258" spans="1:14" x14ac:dyDescent="0.25">
      <c r="A258" t="s">
        <v>257</v>
      </c>
      <c r="B258" t="s">
        <v>258</v>
      </c>
      <c r="C258">
        <v>39</v>
      </c>
      <c r="D258" t="s">
        <v>64</v>
      </c>
      <c r="E258">
        <v>152</v>
      </c>
      <c r="F258" t="s">
        <v>259</v>
      </c>
      <c r="G258">
        <v>2051</v>
      </c>
      <c r="H258" t="s">
        <v>260</v>
      </c>
      <c r="I258">
        <v>2014</v>
      </c>
      <c r="J258">
        <v>2014</v>
      </c>
      <c r="K258" t="s">
        <v>261</v>
      </c>
      <c r="L258" s="1">
        <v>2273633.5888399999</v>
      </c>
      <c r="M258" t="s">
        <v>68</v>
      </c>
      <c r="N258" t="s">
        <v>69</v>
      </c>
    </row>
    <row r="259" spans="1:14" x14ac:dyDescent="0.25">
      <c r="A259" t="s">
        <v>257</v>
      </c>
      <c r="B259" t="s">
        <v>258</v>
      </c>
      <c r="C259">
        <v>39</v>
      </c>
      <c r="D259" t="s">
        <v>64</v>
      </c>
      <c r="E259">
        <v>152</v>
      </c>
      <c r="F259" t="s">
        <v>259</v>
      </c>
      <c r="G259">
        <v>2051</v>
      </c>
      <c r="H259" t="s">
        <v>260</v>
      </c>
      <c r="I259">
        <v>2015</v>
      </c>
      <c r="J259">
        <v>2015</v>
      </c>
      <c r="K259" t="s">
        <v>261</v>
      </c>
      <c r="L259" s="1">
        <v>2251663.5014550001</v>
      </c>
      <c r="M259" t="s">
        <v>68</v>
      </c>
      <c r="N259" t="s">
        <v>69</v>
      </c>
    </row>
    <row r="260" spans="1:14" x14ac:dyDescent="0.25">
      <c r="A260" t="s">
        <v>257</v>
      </c>
      <c r="B260" t="s">
        <v>258</v>
      </c>
      <c r="C260">
        <v>39</v>
      </c>
      <c r="D260" t="s">
        <v>64</v>
      </c>
      <c r="E260">
        <v>152</v>
      </c>
      <c r="F260" t="s">
        <v>259</v>
      </c>
      <c r="G260">
        <v>2051</v>
      </c>
      <c r="H260" t="s">
        <v>260</v>
      </c>
      <c r="I260">
        <v>2016</v>
      </c>
      <c r="J260">
        <v>2016</v>
      </c>
      <c r="K260" t="s">
        <v>261</v>
      </c>
      <c r="L260" s="1">
        <v>2394365.9185850001</v>
      </c>
      <c r="M260" t="s">
        <v>68</v>
      </c>
      <c r="N260" t="s">
        <v>69</v>
      </c>
    </row>
    <row r="261" spans="1:14" x14ac:dyDescent="0.25">
      <c r="A261" t="s">
        <v>257</v>
      </c>
      <c r="B261" t="s">
        <v>258</v>
      </c>
      <c r="C261">
        <v>40</v>
      </c>
      <c r="D261" t="s">
        <v>66</v>
      </c>
      <c r="E261">
        <v>152</v>
      </c>
      <c r="F261" t="s">
        <v>259</v>
      </c>
      <c r="G261">
        <v>2051</v>
      </c>
      <c r="H261" t="s">
        <v>260</v>
      </c>
      <c r="I261">
        <v>2010</v>
      </c>
      <c r="J261">
        <v>2010</v>
      </c>
      <c r="K261" t="s">
        <v>261</v>
      </c>
      <c r="L261" s="1">
        <v>8169169.9808560004</v>
      </c>
      <c r="M261" t="s">
        <v>68</v>
      </c>
      <c r="N261" t="s">
        <v>69</v>
      </c>
    </row>
    <row r="262" spans="1:14" x14ac:dyDescent="0.25">
      <c r="A262" t="s">
        <v>257</v>
      </c>
      <c r="B262" t="s">
        <v>258</v>
      </c>
      <c r="C262">
        <v>40</v>
      </c>
      <c r="D262" t="s">
        <v>66</v>
      </c>
      <c r="E262">
        <v>152</v>
      </c>
      <c r="F262" t="s">
        <v>259</v>
      </c>
      <c r="G262">
        <v>2051</v>
      </c>
      <c r="H262" t="s">
        <v>260</v>
      </c>
      <c r="I262">
        <v>2011</v>
      </c>
      <c r="J262">
        <v>2011</v>
      </c>
      <c r="K262" t="s">
        <v>261</v>
      </c>
      <c r="L262" s="1">
        <v>8458081.0011250004</v>
      </c>
      <c r="M262" t="s">
        <v>68</v>
      </c>
      <c r="N262" t="s">
        <v>69</v>
      </c>
    </row>
    <row r="263" spans="1:14" x14ac:dyDescent="0.25">
      <c r="A263" t="s">
        <v>257</v>
      </c>
      <c r="B263" t="s">
        <v>258</v>
      </c>
      <c r="C263">
        <v>40</v>
      </c>
      <c r="D263" t="s">
        <v>66</v>
      </c>
      <c r="E263">
        <v>152</v>
      </c>
      <c r="F263" t="s">
        <v>259</v>
      </c>
      <c r="G263">
        <v>2051</v>
      </c>
      <c r="H263" t="s">
        <v>260</v>
      </c>
      <c r="I263">
        <v>2012</v>
      </c>
      <c r="J263">
        <v>2012</v>
      </c>
      <c r="K263" t="s">
        <v>261</v>
      </c>
      <c r="L263" s="1">
        <v>8390810.1458919998</v>
      </c>
      <c r="M263" t="s">
        <v>68</v>
      </c>
      <c r="N263" t="s">
        <v>69</v>
      </c>
    </row>
    <row r="264" spans="1:14" x14ac:dyDescent="0.25">
      <c r="A264" t="s">
        <v>257</v>
      </c>
      <c r="B264" t="s">
        <v>258</v>
      </c>
      <c r="C264">
        <v>40</v>
      </c>
      <c r="D264" t="s">
        <v>66</v>
      </c>
      <c r="E264">
        <v>152</v>
      </c>
      <c r="F264" t="s">
        <v>259</v>
      </c>
      <c r="G264">
        <v>2051</v>
      </c>
      <c r="H264" t="s">
        <v>260</v>
      </c>
      <c r="I264">
        <v>2013</v>
      </c>
      <c r="J264">
        <v>2013</v>
      </c>
      <c r="K264" t="s">
        <v>261</v>
      </c>
      <c r="L264" s="1">
        <v>8411012.951444</v>
      </c>
      <c r="M264" t="s">
        <v>68</v>
      </c>
      <c r="N264" t="s">
        <v>69</v>
      </c>
    </row>
    <row r="265" spans="1:14" x14ac:dyDescent="0.25">
      <c r="A265" t="s">
        <v>257</v>
      </c>
      <c r="B265" t="s">
        <v>258</v>
      </c>
      <c r="C265">
        <v>40</v>
      </c>
      <c r="D265" t="s">
        <v>66</v>
      </c>
      <c r="E265">
        <v>152</v>
      </c>
      <c r="F265" t="s">
        <v>259</v>
      </c>
      <c r="G265">
        <v>2051</v>
      </c>
      <c r="H265" t="s">
        <v>260</v>
      </c>
      <c r="I265">
        <v>2014</v>
      </c>
      <c r="J265">
        <v>2014</v>
      </c>
      <c r="K265" t="s">
        <v>261</v>
      </c>
      <c r="L265" s="1">
        <v>8378482.5328789996</v>
      </c>
      <c r="M265" t="s">
        <v>68</v>
      </c>
      <c r="N265" t="s">
        <v>69</v>
      </c>
    </row>
    <row r="266" spans="1:14" x14ac:dyDescent="0.25">
      <c r="A266" t="s">
        <v>257</v>
      </c>
      <c r="B266" t="s">
        <v>258</v>
      </c>
      <c r="C266">
        <v>40</v>
      </c>
      <c r="D266" t="s">
        <v>66</v>
      </c>
      <c r="E266">
        <v>152</v>
      </c>
      <c r="F266" t="s">
        <v>259</v>
      </c>
      <c r="G266">
        <v>2051</v>
      </c>
      <c r="H266" t="s">
        <v>260</v>
      </c>
      <c r="I266">
        <v>2015</v>
      </c>
      <c r="J266">
        <v>2015</v>
      </c>
      <c r="K266" t="s">
        <v>261</v>
      </c>
      <c r="L266" s="1">
        <v>8441309.8723329995</v>
      </c>
      <c r="M266" t="s">
        <v>68</v>
      </c>
      <c r="N266" t="s">
        <v>69</v>
      </c>
    </row>
    <row r="267" spans="1:14" x14ac:dyDescent="0.25">
      <c r="A267" t="s">
        <v>257</v>
      </c>
      <c r="B267" t="s">
        <v>258</v>
      </c>
      <c r="C267">
        <v>40</v>
      </c>
      <c r="D267" t="s">
        <v>66</v>
      </c>
      <c r="E267">
        <v>152</v>
      </c>
      <c r="F267" t="s">
        <v>259</v>
      </c>
      <c r="G267">
        <v>2051</v>
      </c>
      <c r="H267" t="s">
        <v>260</v>
      </c>
      <c r="I267">
        <v>2016</v>
      </c>
      <c r="J267">
        <v>2016</v>
      </c>
      <c r="K267" t="s">
        <v>261</v>
      </c>
      <c r="L267" s="1">
        <v>8601679.7719550002</v>
      </c>
      <c r="M267" t="s">
        <v>68</v>
      </c>
      <c r="N267" t="s">
        <v>69</v>
      </c>
    </row>
    <row r="268" spans="1:14" x14ac:dyDescent="0.25">
      <c r="A268" t="s">
        <v>257</v>
      </c>
      <c r="B268" t="s">
        <v>258</v>
      </c>
      <c r="C268">
        <v>351</v>
      </c>
      <c r="D268" t="s">
        <v>67</v>
      </c>
      <c r="E268">
        <v>152</v>
      </c>
      <c r="F268" t="s">
        <v>259</v>
      </c>
      <c r="G268">
        <v>2051</v>
      </c>
      <c r="H268" t="s">
        <v>260</v>
      </c>
      <c r="I268">
        <v>2010</v>
      </c>
      <c r="J268">
        <v>2010</v>
      </c>
      <c r="K268" t="s">
        <v>261</v>
      </c>
      <c r="L268" s="1">
        <v>541693411.28654599</v>
      </c>
      <c r="M268" t="s">
        <v>68</v>
      </c>
      <c r="N268" t="s">
        <v>69</v>
      </c>
    </row>
    <row r="269" spans="1:14" x14ac:dyDescent="0.25">
      <c r="A269" t="s">
        <v>257</v>
      </c>
      <c r="B269" t="s">
        <v>258</v>
      </c>
      <c r="C269">
        <v>351</v>
      </c>
      <c r="D269" t="s">
        <v>67</v>
      </c>
      <c r="E269">
        <v>152</v>
      </c>
      <c r="F269" t="s">
        <v>259</v>
      </c>
      <c r="G269">
        <v>2051</v>
      </c>
      <c r="H269" t="s">
        <v>260</v>
      </c>
      <c r="I269">
        <v>2011</v>
      </c>
      <c r="J269">
        <v>2011</v>
      </c>
      <c r="K269" t="s">
        <v>261</v>
      </c>
      <c r="L269" s="1">
        <v>561505340.24221396</v>
      </c>
      <c r="M269" t="s">
        <v>68</v>
      </c>
      <c r="N269" t="s">
        <v>69</v>
      </c>
    </row>
    <row r="270" spans="1:14" x14ac:dyDescent="0.25">
      <c r="A270" t="s">
        <v>257</v>
      </c>
      <c r="B270" t="s">
        <v>258</v>
      </c>
      <c r="C270">
        <v>351</v>
      </c>
      <c r="D270" t="s">
        <v>67</v>
      </c>
      <c r="E270">
        <v>152</v>
      </c>
      <c r="F270" t="s">
        <v>259</v>
      </c>
      <c r="G270">
        <v>2051</v>
      </c>
      <c r="H270" t="s">
        <v>260</v>
      </c>
      <c r="I270">
        <v>2012</v>
      </c>
      <c r="J270">
        <v>2012</v>
      </c>
      <c r="K270" t="s">
        <v>261</v>
      </c>
      <c r="L270" s="1">
        <v>582046177.94921601</v>
      </c>
      <c r="M270" t="s">
        <v>68</v>
      </c>
      <c r="N270" t="s">
        <v>69</v>
      </c>
    </row>
    <row r="271" spans="1:14" x14ac:dyDescent="0.25">
      <c r="A271" t="s">
        <v>257</v>
      </c>
      <c r="B271" t="s">
        <v>258</v>
      </c>
      <c r="C271">
        <v>351</v>
      </c>
      <c r="D271" t="s">
        <v>67</v>
      </c>
      <c r="E271">
        <v>152</v>
      </c>
      <c r="F271" t="s">
        <v>259</v>
      </c>
      <c r="G271">
        <v>2051</v>
      </c>
      <c r="H271" t="s">
        <v>260</v>
      </c>
      <c r="I271">
        <v>2013</v>
      </c>
      <c r="J271">
        <v>2013</v>
      </c>
      <c r="K271" t="s">
        <v>261</v>
      </c>
      <c r="L271" s="1">
        <v>592821352.39458001</v>
      </c>
      <c r="M271" t="s">
        <v>68</v>
      </c>
      <c r="N271" t="s">
        <v>69</v>
      </c>
    </row>
    <row r="272" spans="1:14" x14ac:dyDescent="0.25">
      <c r="A272" t="s">
        <v>257</v>
      </c>
      <c r="B272" t="s">
        <v>258</v>
      </c>
      <c r="C272">
        <v>351</v>
      </c>
      <c r="D272" t="s">
        <v>67</v>
      </c>
      <c r="E272">
        <v>152</v>
      </c>
      <c r="F272" t="s">
        <v>259</v>
      </c>
      <c r="G272">
        <v>2051</v>
      </c>
      <c r="H272" t="s">
        <v>260</v>
      </c>
      <c r="I272">
        <v>2014</v>
      </c>
      <c r="J272">
        <v>2014</v>
      </c>
      <c r="K272" t="s">
        <v>261</v>
      </c>
      <c r="L272" s="1">
        <v>600376613.92285597</v>
      </c>
      <c r="M272" t="s">
        <v>68</v>
      </c>
      <c r="N272" t="s">
        <v>69</v>
      </c>
    </row>
    <row r="273" spans="1:14" x14ac:dyDescent="0.25">
      <c r="A273" t="s">
        <v>257</v>
      </c>
      <c r="B273" t="s">
        <v>258</v>
      </c>
      <c r="C273">
        <v>351</v>
      </c>
      <c r="D273" t="s">
        <v>67</v>
      </c>
      <c r="E273">
        <v>152</v>
      </c>
      <c r="F273" t="s">
        <v>259</v>
      </c>
      <c r="G273">
        <v>2051</v>
      </c>
      <c r="H273" t="s">
        <v>260</v>
      </c>
      <c r="I273">
        <v>2015</v>
      </c>
      <c r="J273">
        <v>2015</v>
      </c>
      <c r="K273" t="s">
        <v>261</v>
      </c>
      <c r="L273" s="1">
        <v>616124498.43307602</v>
      </c>
      <c r="M273" t="s">
        <v>68</v>
      </c>
      <c r="N273" t="s">
        <v>69</v>
      </c>
    </row>
    <row r="274" spans="1:14" x14ac:dyDescent="0.25">
      <c r="A274" t="s">
        <v>257</v>
      </c>
      <c r="B274" t="s">
        <v>258</v>
      </c>
      <c r="C274">
        <v>351</v>
      </c>
      <c r="D274" t="s">
        <v>67</v>
      </c>
      <c r="E274">
        <v>152</v>
      </c>
      <c r="F274" t="s">
        <v>259</v>
      </c>
      <c r="G274">
        <v>2051</v>
      </c>
      <c r="H274" t="s">
        <v>260</v>
      </c>
      <c r="I274">
        <v>2016</v>
      </c>
      <c r="J274">
        <v>2016</v>
      </c>
      <c r="K274" t="s">
        <v>261</v>
      </c>
      <c r="L274" s="1">
        <v>628458853.12464297</v>
      </c>
      <c r="M274" t="s">
        <v>68</v>
      </c>
      <c r="N274" t="s">
        <v>69</v>
      </c>
    </row>
    <row r="275" spans="1:14" x14ac:dyDescent="0.25">
      <c r="A275" t="s">
        <v>257</v>
      </c>
      <c r="B275" t="s">
        <v>258</v>
      </c>
      <c r="C275">
        <v>96</v>
      </c>
      <c r="D275" t="s">
        <v>70</v>
      </c>
      <c r="E275">
        <v>152</v>
      </c>
      <c r="F275" t="s">
        <v>259</v>
      </c>
      <c r="G275">
        <v>2051</v>
      </c>
      <c r="H275" t="s">
        <v>260</v>
      </c>
      <c r="I275">
        <v>2010</v>
      </c>
      <c r="J275">
        <v>2010</v>
      </c>
      <c r="K275" t="s">
        <v>261</v>
      </c>
      <c r="L275" s="1">
        <v>37650.760504999998</v>
      </c>
      <c r="M275" t="s">
        <v>68</v>
      </c>
      <c r="N275" t="s">
        <v>69</v>
      </c>
    </row>
    <row r="276" spans="1:14" x14ac:dyDescent="0.25">
      <c r="A276" t="s">
        <v>257</v>
      </c>
      <c r="B276" t="s">
        <v>258</v>
      </c>
      <c r="C276">
        <v>96</v>
      </c>
      <c r="D276" t="s">
        <v>70</v>
      </c>
      <c r="E276">
        <v>152</v>
      </c>
      <c r="F276" t="s">
        <v>259</v>
      </c>
      <c r="G276">
        <v>2051</v>
      </c>
      <c r="H276" t="s">
        <v>260</v>
      </c>
      <c r="I276">
        <v>2011</v>
      </c>
      <c r="J276">
        <v>2011</v>
      </c>
      <c r="K276" t="s">
        <v>261</v>
      </c>
      <c r="L276" s="1">
        <v>38439.349943000001</v>
      </c>
      <c r="M276" t="s">
        <v>68</v>
      </c>
      <c r="N276" t="s">
        <v>69</v>
      </c>
    </row>
    <row r="277" spans="1:14" x14ac:dyDescent="0.25">
      <c r="A277" t="s">
        <v>257</v>
      </c>
      <c r="B277" t="s">
        <v>258</v>
      </c>
      <c r="C277">
        <v>96</v>
      </c>
      <c r="D277" t="s">
        <v>70</v>
      </c>
      <c r="E277">
        <v>152</v>
      </c>
      <c r="F277" t="s">
        <v>259</v>
      </c>
      <c r="G277">
        <v>2051</v>
      </c>
      <c r="H277" t="s">
        <v>260</v>
      </c>
      <c r="I277">
        <v>2012</v>
      </c>
      <c r="J277">
        <v>2012</v>
      </c>
      <c r="K277" t="s">
        <v>261</v>
      </c>
      <c r="L277" s="1">
        <v>39880.305093000003</v>
      </c>
      <c r="M277" t="s">
        <v>68</v>
      </c>
      <c r="N277" t="s">
        <v>69</v>
      </c>
    </row>
    <row r="278" spans="1:14" x14ac:dyDescent="0.25">
      <c r="A278" t="s">
        <v>257</v>
      </c>
      <c r="B278" t="s">
        <v>258</v>
      </c>
      <c r="C278">
        <v>96</v>
      </c>
      <c r="D278" t="s">
        <v>70</v>
      </c>
      <c r="E278">
        <v>152</v>
      </c>
      <c r="F278" t="s">
        <v>259</v>
      </c>
      <c r="G278">
        <v>2051</v>
      </c>
      <c r="H278" t="s">
        <v>260</v>
      </c>
      <c r="I278">
        <v>2013</v>
      </c>
      <c r="J278">
        <v>2013</v>
      </c>
      <c r="K278" t="s">
        <v>261</v>
      </c>
      <c r="L278" s="1">
        <v>40538.034350000002</v>
      </c>
      <c r="M278" t="s">
        <v>68</v>
      </c>
      <c r="N278" t="s">
        <v>69</v>
      </c>
    </row>
    <row r="279" spans="1:14" x14ac:dyDescent="0.25">
      <c r="A279" t="s">
        <v>257</v>
      </c>
      <c r="B279" t="s">
        <v>258</v>
      </c>
      <c r="C279">
        <v>96</v>
      </c>
      <c r="D279" t="s">
        <v>70</v>
      </c>
      <c r="E279">
        <v>152</v>
      </c>
      <c r="F279" t="s">
        <v>259</v>
      </c>
      <c r="G279">
        <v>2051</v>
      </c>
      <c r="H279" t="s">
        <v>260</v>
      </c>
      <c r="I279">
        <v>2014</v>
      </c>
      <c r="J279">
        <v>2014</v>
      </c>
      <c r="K279" t="s">
        <v>261</v>
      </c>
      <c r="L279" s="1">
        <v>40366.559084</v>
      </c>
      <c r="M279" t="s">
        <v>68</v>
      </c>
      <c r="N279" t="s">
        <v>69</v>
      </c>
    </row>
    <row r="280" spans="1:14" x14ac:dyDescent="0.25">
      <c r="A280" t="s">
        <v>257</v>
      </c>
      <c r="B280" t="s">
        <v>258</v>
      </c>
      <c r="C280">
        <v>96</v>
      </c>
      <c r="D280" t="s">
        <v>70</v>
      </c>
      <c r="E280">
        <v>152</v>
      </c>
      <c r="F280" t="s">
        <v>259</v>
      </c>
      <c r="G280">
        <v>2051</v>
      </c>
      <c r="H280" t="s">
        <v>260</v>
      </c>
      <c r="I280">
        <v>2015</v>
      </c>
      <c r="J280">
        <v>2015</v>
      </c>
      <c r="K280" t="s">
        <v>261</v>
      </c>
      <c r="L280" s="1">
        <v>40514.816758000001</v>
      </c>
      <c r="M280" t="s">
        <v>68</v>
      </c>
      <c r="N280" t="s">
        <v>69</v>
      </c>
    </row>
    <row r="281" spans="1:14" x14ac:dyDescent="0.25">
      <c r="A281" t="s">
        <v>257</v>
      </c>
      <c r="B281" t="s">
        <v>258</v>
      </c>
      <c r="C281">
        <v>96</v>
      </c>
      <c r="D281" t="s">
        <v>70</v>
      </c>
      <c r="E281">
        <v>152</v>
      </c>
      <c r="F281" t="s">
        <v>259</v>
      </c>
      <c r="G281">
        <v>2051</v>
      </c>
      <c r="H281" t="s">
        <v>260</v>
      </c>
      <c r="I281">
        <v>2016</v>
      </c>
      <c r="J281">
        <v>2016</v>
      </c>
      <c r="K281" t="s">
        <v>261</v>
      </c>
      <c r="L281" s="1">
        <v>40697.379115000003</v>
      </c>
      <c r="M281" t="s">
        <v>68</v>
      </c>
      <c r="N281" t="s">
        <v>69</v>
      </c>
    </row>
    <row r="282" spans="1:14" x14ac:dyDescent="0.25">
      <c r="A282" t="s">
        <v>257</v>
      </c>
      <c r="B282" t="s">
        <v>258</v>
      </c>
      <c r="C282">
        <v>128</v>
      </c>
      <c r="D282" t="s">
        <v>262</v>
      </c>
      <c r="E282">
        <v>152</v>
      </c>
      <c r="F282" t="s">
        <v>259</v>
      </c>
      <c r="G282">
        <v>2051</v>
      </c>
      <c r="H282" t="s">
        <v>260</v>
      </c>
      <c r="I282">
        <v>2010</v>
      </c>
      <c r="J282">
        <v>2010</v>
      </c>
      <c r="K282" t="s">
        <v>261</v>
      </c>
      <c r="L282" s="1">
        <v>2643.4685890000001</v>
      </c>
      <c r="M282" t="s">
        <v>68</v>
      </c>
      <c r="N282" t="s">
        <v>69</v>
      </c>
    </row>
    <row r="283" spans="1:14" x14ac:dyDescent="0.25">
      <c r="A283" t="s">
        <v>257</v>
      </c>
      <c r="B283" t="s">
        <v>258</v>
      </c>
      <c r="C283">
        <v>128</v>
      </c>
      <c r="D283" t="s">
        <v>262</v>
      </c>
      <c r="E283">
        <v>152</v>
      </c>
      <c r="F283" t="s">
        <v>259</v>
      </c>
      <c r="G283">
        <v>2051</v>
      </c>
      <c r="H283" t="s">
        <v>260</v>
      </c>
      <c r="I283">
        <v>2011</v>
      </c>
      <c r="J283">
        <v>2011</v>
      </c>
      <c r="K283" t="s">
        <v>261</v>
      </c>
      <c r="L283" s="1">
        <v>2265.5675230000002</v>
      </c>
      <c r="M283" t="s">
        <v>68</v>
      </c>
      <c r="N283" t="s">
        <v>69</v>
      </c>
    </row>
    <row r="284" spans="1:14" x14ac:dyDescent="0.25">
      <c r="A284" t="s">
        <v>257</v>
      </c>
      <c r="B284" t="s">
        <v>258</v>
      </c>
      <c r="C284">
        <v>128</v>
      </c>
      <c r="D284" t="s">
        <v>262</v>
      </c>
      <c r="E284">
        <v>152</v>
      </c>
      <c r="F284" t="s">
        <v>259</v>
      </c>
      <c r="G284">
        <v>2051</v>
      </c>
      <c r="H284" t="s">
        <v>260</v>
      </c>
      <c r="I284">
        <v>2012</v>
      </c>
      <c r="J284">
        <v>2012</v>
      </c>
      <c r="K284" t="s">
        <v>261</v>
      </c>
      <c r="L284" s="1">
        <v>2387.0983209999999</v>
      </c>
      <c r="M284" t="s">
        <v>68</v>
      </c>
      <c r="N284" t="s">
        <v>69</v>
      </c>
    </row>
    <row r="285" spans="1:14" x14ac:dyDescent="0.25">
      <c r="A285" t="s">
        <v>257</v>
      </c>
      <c r="B285" t="s">
        <v>258</v>
      </c>
      <c r="C285">
        <v>128</v>
      </c>
      <c r="D285" t="s">
        <v>262</v>
      </c>
      <c r="E285">
        <v>152</v>
      </c>
      <c r="F285" t="s">
        <v>259</v>
      </c>
      <c r="G285">
        <v>2051</v>
      </c>
      <c r="H285" t="s">
        <v>260</v>
      </c>
      <c r="I285">
        <v>2013</v>
      </c>
      <c r="J285">
        <v>2013</v>
      </c>
      <c r="K285" t="s">
        <v>261</v>
      </c>
      <c r="L285" s="1">
        <v>2437.0450289999999</v>
      </c>
      <c r="M285" t="s">
        <v>68</v>
      </c>
      <c r="N285" t="s">
        <v>69</v>
      </c>
    </row>
    <row r="286" spans="1:14" x14ac:dyDescent="0.25">
      <c r="A286" t="s">
        <v>257</v>
      </c>
      <c r="B286" t="s">
        <v>258</v>
      </c>
      <c r="C286">
        <v>128</v>
      </c>
      <c r="D286" t="s">
        <v>262</v>
      </c>
      <c r="E286">
        <v>152</v>
      </c>
      <c r="F286" t="s">
        <v>259</v>
      </c>
      <c r="G286">
        <v>2051</v>
      </c>
      <c r="H286" t="s">
        <v>260</v>
      </c>
      <c r="I286">
        <v>2014</v>
      </c>
      <c r="J286">
        <v>2014</v>
      </c>
      <c r="K286" t="s">
        <v>261</v>
      </c>
      <c r="L286" s="1">
        <v>2484.2657829999998</v>
      </c>
      <c r="M286" t="s">
        <v>68</v>
      </c>
      <c r="N286" t="s">
        <v>69</v>
      </c>
    </row>
    <row r="287" spans="1:14" x14ac:dyDescent="0.25">
      <c r="A287" t="s">
        <v>257</v>
      </c>
      <c r="B287" t="s">
        <v>258</v>
      </c>
      <c r="C287">
        <v>128</v>
      </c>
      <c r="D287" t="s">
        <v>262</v>
      </c>
      <c r="E287">
        <v>152</v>
      </c>
      <c r="F287" t="s">
        <v>259</v>
      </c>
      <c r="G287">
        <v>2051</v>
      </c>
      <c r="H287" t="s">
        <v>260</v>
      </c>
      <c r="I287">
        <v>2015</v>
      </c>
      <c r="J287">
        <v>2015</v>
      </c>
      <c r="K287" t="s">
        <v>261</v>
      </c>
      <c r="L287" s="1">
        <v>2478.9635280000002</v>
      </c>
      <c r="M287" t="s">
        <v>68</v>
      </c>
      <c r="N287" t="s">
        <v>69</v>
      </c>
    </row>
    <row r="288" spans="1:14" x14ac:dyDescent="0.25">
      <c r="A288" t="s">
        <v>257</v>
      </c>
      <c r="B288" t="s">
        <v>258</v>
      </c>
      <c r="C288">
        <v>128</v>
      </c>
      <c r="D288" t="s">
        <v>262</v>
      </c>
      <c r="E288">
        <v>152</v>
      </c>
      <c r="F288" t="s">
        <v>259</v>
      </c>
      <c r="G288">
        <v>2051</v>
      </c>
      <c r="H288" t="s">
        <v>260</v>
      </c>
      <c r="I288">
        <v>2016</v>
      </c>
      <c r="J288">
        <v>2016</v>
      </c>
      <c r="K288" t="s">
        <v>261</v>
      </c>
      <c r="L288" s="1">
        <v>2496.073378</v>
      </c>
      <c r="M288" t="s">
        <v>68</v>
      </c>
      <c r="N288" t="s">
        <v>69</v>
      </c>
    </row>
    <row r="289" spans="1:14" x14ac:dyDescent="0.25">
      <c r="A289" t="s">
        <v>257</v>
      </c>
      <c r="B289" t="s">
        <v>258</v>
      </c>
      <c r="C289">
        <v>41</v>
      </c>
      <c r="D289" t="s">
        <v>71</v>
      </c>
      <c r="E289">
        <v>152</v>
      </c>
      <c r="F289" t="s">
        <v>259</v>
      </c>
      <c r="G289">
        <v>2051</v>
      </c>
      <c r="H289" t="s">
        <v>260</v>
      </c>
      <c r="I289">
        <v>2010</v>
      </c>
      <c r="J289">
        <v>2010</v>
      </c>
      <c r="K289" t="s">
        <v>261</v>
      </c>
      <c r="L289" s="1">
        <v>536611562.97737998</v>
      </c>
      <c r="M289" t="s">
        <v>68</v>
      </c>
      <c r="N289" t="s">
        <v>69</v>
      </c>
    </row>
    <row r="290" spans="1:14" x14ac:dyDescent="0.25">
      <c r="A290" t="s">
        <v>257</v>
      </c>
      <c r="B290" t="s">
        <v>258</v>
      </c>
      <c r="C290">
        <v>41</v>
      </c>
      <c r="D290" t="s">
        <v>71</v>
      </c>
      <c r="E290">
        <v>152</v>
      </c>
      <c r="F290" t="s">
        <v>259</v>
      </c>
      <c r="G290">
        <v>2051</v>
      </c>
      <c r="H290" t="s">
        <v>260</v>
      </c>
      <c r="I290">
        <v>2011</v>
      </c>
      <c r="J290">
        <v>2011</v>
      </c>
      <c r="K290" t="s">
        <v>261</v>
      </c>
      <c r="L290" s="1">
        <v>556182779.16032803</v>
      </c>
      <c r="M290" t="s">
        <v>68</v>
      </c>
      <c r="N290" t="s">
        <v>69</v>
      </c>
    </row>
    <row r="291" spans="1:14" x14ac:dyDescent="0.25">
      <c r="A291" t="s">
        <v>257</v>
      </c>
      <c r="B291" t="s">
        <v>258</v>
      </c>
      <c r="C291">
        <v>41</v>
      </c>
      <c r="D291" t="s">
        <v>71</v>
      </c>
      <c r="E291">
        <v>152</v>
      </c>
      <c r="F291" t="s">
        <v>259</v>
      </c>
      <c r="G291">
        <v>2051</v>
      </c>
      <c r="H291" t="s">
        <v>260</v>
      </c>
      <c r="I291">
        <v>2012</v>
      </c>
      <c r="J291">
        <v>2012</v>
      </c>
      <c r="K291" t="s">
        <v>261</v>
      </c>
      <c r="L291" s="1">
        <v>576876741.44739699</v>
      </c>
      <c r="M291" t="s">
        <v>68</v>
      </c>
      <c r="N291" t="s">
        <v>69</v>
      </c>
    </row>
    <row r="292" spans="1:14" x14ac:dyDescent="0.25">
      <c r="A292" t="s">
        <v>257</v>
      </c>
      <c r="B292" t="s">
        <v>258</v>
      </c>
      <c r="C292">
        <v>41</v>
      </c>
      <c r="D292" t="s">
        <v>71</v>
      </c>
      <c r="E292">
        <v>152</v>
      </c>
      <c r="F292" t="s">
        <v>259</v>
      </c>
      <c r="G292">
        <v>2051</v>
      </c>
      <c r="H292" t="s">
        <v>260</v>
      </c>
      <c r="I292">
        <v>2013</v>
      </c>
      <c r="J292">
        <v>2013</v>
      </c>
      <c r="K292" t="s">
        <v>261</v>
      </c>
      <c r="L292" s="1">
        <v>587632410.63264</v>
      </c>
      <c r="M292" t="s">
        <v>68</v>
      </c>
      <c r="N292" t="s">
        <v>69</v>
      </c>
    </row>
    <row r="293" spans="1:14" x14ac:dyDescent="0.25">
      <c r="A293" t="s">
        <v>257</v>
      </c>
      <c r="B293" t="s">
        <v>258</v>
      </c>
      <c r="C293">
        <v>41</v>
      </c>
      <c r="D293" t="s">
        <v>71</v>
      </c>
      <c r="E293">
        <v>152</v>
      </c>
      <c r="F293" t="s">
        <v>259</v>
      </c>
      <c r="G293">
        <v>2051</v>
      </c>
      <c r="H293" t="s">
        <v>260</v>
      </c>
      <c r="I293">
        <v>2014</v>
      </c>
      <c r="J293">
        <v>2014</v>
      </c>
      <c r="K293" t="s">
        <v>261</v>
      </c>
      <c r="L293" s="1">
        <v>595123928.94912195</v>
      </c>
      <c r="M293" t="s">
        <v>68</v>
      </c>
      <c r="N293" t="s">
        <v>69</v>
      </c>
    </row>
    <row r="294" spans="1:14" x14ac:dyDescent="0.25">
      <c r="A294" t="s">
        <v>257</v>
      </c>
      <c r="B294" t="s">
        <v>258</v>
      </c>
      <c r="C294">
        <v>41</v>
      </c>
      <c r="D294" t="s">
        <v>71</v>
      </c>
      <c r="E294">
        <v>152</v>
      </c>
      <c r="F294" t="s">
        <v>259</v>
      </c>
      <c r="G294">
        <v>2051</v>
      </c>
      <c r="H294" t="s">
        <v>260</v>
      </c>
      <c r="I294">
        <v>2015</v>
      </c>
      <c r="J294">
        <v>2015</v>
      </c>
      <c r="K294" t="s">
        <v>261</v>
      </c>
      <c r="L294" s="1">
        <v>610996286.45483303</v>
      </c>
      <c r="M294" t="s">
        <v>68</v>
      </c>
      <c r="N294" t="s">
        <v>69</v>
      </c>
    </row>
    <row r="295" spans="1:14" x14ac:dyDescent="0.25">
      <c r="A295" t="s">
        <v>257</v>
      </c>
      <c r="B295" t="s">
        <v>258</v>
      </c>
      <c r="C295">
        <v>41</v>
      </c>
      <c r="D295" t="s">
        <v>71</v>
      </c>
      <c r="E295">
        <v>152</v>
      </c>
      <c r="F295" t="s">
        <v>259</v>
      </c>
      <c r="G295">
        <v>2051</v>
      </c>
      <c r="H295" t="s">
        <v>260</v>
      </c>
      <c r="I295">
        <v>2016</v>
      </c>
      <c r="J295">
        <v>2016</v>
      </c>
      <c r="K295" t="s">
        <v>261</v>
      </c>
      <c r="L295" s="1">
        <v>623401128.98639095</v>
      </c>
      <c r="M295" t="s">
        <v>68</v>
      </c>
      <c r="N295" t="s">
        <v>69</v>
      </c>
    </row>
    <row r="296" spans="1:14" x14ac:dyDescent="0.25">
      <c r="A296" t="s">
        <v>257</v>
      </c>
      <c r="B296" t="s">
        <v>258</v>
      </c>
      <c r="C296">
        <v>214</v>
      </c>
      <c r="D296" t="s">
        <v>72</v>
      </c>
      <c r="E296">
        <v>152</v>
      </c>
      <c r="F296" t="s">
        <v>259</v>
      </c>
      <c r="G296">
        <v>2051</v>
      </c>
      <c r="H296" t="s">
        <v>260</v>
      </c>
      <c r="I296">
        <v>2010</v>
      </c>
      <c r="J296">
        <v>2010</v>
      </c>
      <c r="K296" t="s">
        <v>261</v>
      </c>
      <c r="L296" s="1">
        <v>5041554.0800729999</v>
      </c>
      <c r="M296" t="s">
        <v>68</v>
      </c>
      <c r="N296" t="s">
        <v>69</v>
      </c>
    </row>
    <row r="297" spans="1:14" x14ac:dyDescent="0.25">
      <c r="A297" t="s">
        <v>257</v>
      </c>
      <c r="B297" t="s">
        <v>258</v>
      </c>
      <c r="C297">
        <v>214</v>
      </c>
      <c r="D297" t="s">
        <v>72</v>
      </c>
      <c r="E297">
        <v>152</v>
      </c>
      <c r="F297" t="s">
        <v>259</v>
      </c>
      <c r="G297">
        <v>2051</v>
      </c>
      <c r="H297" t="s">
        <v>260</v>
      </c>
      <c r="I297">
        <v>2011</v>
      </c>
      <c r="J297">
        <v>2011</v>
      </c>
      <c r="K297" t="s">
        <v>261</v>
      </c>
      <c r="L297" s="1">
        <v>5281856.1644209996</v>
      </c>
      <c r="M297" t="s">
        <v>68</v>
      </c>
      <c r="N297" t="s">
        <v>69</v>
      </c>
    </row>
    <row r="298" spans="1:14" x14ac:dyDescent="0.25">
      <c r="A298" t="s">
        <v>257</v>
      </c>
      <c r="B298" t="s">
        <v>258</v>
      </c>
      <c r="C298">
        <v>214</v>
      </c>
      <c r="D298" t="s">
        <v>72</v>
      </c>
      <c r="E298">
        <v>152</v>
      </c>
      <c r="F298" t="s">
        <v>259</v>
      </c>
      <c r="G298">
        <v>2051</v>
      </c>
      <c r="H298" t="s">
        <v>260</v>
      </c>
      <c r="I298">
        <v>2012</v>
      </c>
      <c r="J298">
        <v>2012</v>
      </c>
      <c r="K298" t="s">
        <v>261</v>
      </c>
      <c r="L298" s="1">
        <v>5127169.0984049998</v>
      </c>
      <c r="M298" t="s">
        <v>68</v>
      </c>
      <c r="N298" t="s">
        <v>69</v>
      </c>
    </row>
    <row r="299" spans="1:14" x14ac:dyDescent="0.25">
      <c r="A299" t="s">
        <v>257</v>
      </c>
      <c r="B299" t="s">
        <v>258</v>
      </c>
      <c r="C299">
        <v>214</v>
      </c>
      <c r="D299" t="s">
        <v>72</v>
      </c>
      <c r="E299">
        <v>152</v>
      </c>
      <c r="F299" t="s">
        <v>259</v>
      </c>
      <c r="G299">
        <v>2051</v>
      </c>
      <c r="H299" t="s">
        <v>260</v>
      </c>
      <c r="I299">
        <v>2013</v>
      </c>
      <c r="J299">
        <v>2013</v>
      </c>
      <c r="K299" t="s">
        <v>261</v>
      </c>
      <c r="L299" s="1">
        <v>5145966.6825599996</v>
      </c>
      <c r="M299" t="s">
        <v>68</v>
      </c>
      <c r="N299" t="s">
        <v>69</v>
      </c>
    </row>
    <row r="300" spans="1:14" x14ac:dyDescent="0.25">
      <c r="A300" t="s">
        <v>257</v>
      </c>
      <c r="B300" t="s">
        <v>258</v>
      </c>
      <c r="C300">
        <v>214</v>
      </c>
      <c r="D300" t="s">
        <v>72</v>
      </c>
      <c r="E300">
        <v>152</v>
      </c>
      <c r="F300" t="s">
        <v>259</v>
      </c>
      <c r="G300">
        <v>2051</v>
      </c>
      <c r="H300" t="s">
        <v>260</v>
      </c>
      <c r="I300">
        <v>2014</v>
      </c>
      <c r="J300">
        <v>2014</v>
      </c>
      <c r="K300" t="s">
        <v>261</v>
      </c>
      <c r="L300" s="1">
        <v>5209834.1488659997</v>
      </c>
      <c r="M300" t="s">
        <v>68</v>
      </c>
      <c r="N300" t="s">
        <v>69</v>
      </c>
    </row>
    <row r="301" spans="1:14" x14ac:dyDescent="0.25">
      <c r="A301" t="s">
        <v>257</v>
      </c>
      <c r="B301" t="s">
        <v>258</v>
      </c>
      <c r="C301">
        <v>214</v>
      </c>
      <c r="D301" t="s">
        <v>72</v>
      </c>
      <c r="E301">
        <v>152</v>
      </c>
      <c r="F301" t="s">
        <v>259</v>
      </c>
      <c r="G301">
        <v>2051</v>
      </c>
      <c r="H301" t="s">
        <v>260</v>
      </c>
      <c r="I301">
        <v>2015</v>
      </c>
      <c r="J301">
        <v>2015</v>
      </c>
      <c r="K301" t="s">
        <v>261</v>
      </c>
      <c r="L301" s="1">
        <v>5085218.1979560005</v>
      </c>
      <c r="M301" t="s">
        <v>68</v>
      </c>
      <c r="N301" t="s">
        <v>69</v>
      </c>
    </row>
    <row r="302" spans="1:14" x14ac:dyDescent="0.25">
      <c r="A302" t="s">
        <v>257</v>
      </c>
      <c r="B302" t="s">
        <v>258</v>
      </c>
      <c r="C302">
        <v>214</v>
      </c>
      <c r="D302" t="s">
        <v>72</v>
      </c>
      <c r="E302">
        <v>152</v>
      </c>
      <c r="F302" t="s">
        <v>259</v>
      </c>
      <c r="G302">
        <v>2051</v>
      </c>
      <c r="H302" t="s">
        <v>260</v>
      </c>
      <c r="I302">
        <v>2016</v>
      </c>
      <c r="J302">
        <v>2016</v>
      </c>
      <c r="K302" t="s">
        <v>261</v>
      </c>
      <c r="L302" s="1">
        <v>5014530.6857589995</v>
      </c>
      <c r="M302" t="s">
        <v>68</v>
      </c>
      <c r="N302" t="s">
        <v>69</v>
      </c>
    </row>
    <row r="303" spans="1:14" x14ac:dyDescent="0.25">
      <c r="A303" t="s">
        <v>257</v>
      </c>
      <c r="B303" t="s">
        <v>258</v>
      </c>
      <c r="C303">
        <v>44</v>
      </c>
      <c r="D303" t="s">
        <v>73</v>
      </c>
      <c r="E303">
        <v>152</v>
      </c>
      <c r="F303" t="s">
        <v>259</v>
      </c>
      <c r="G303">
        <v>2051</v>
      </c>
      <c r="H303" t="s">
        <v>260</v>
      </c>
      <c r="I303">
        <v>2010</v>
      </c>
      <c r="J303">
        <v>2010</v>
      </c>
      <c r="K303" t="s">
        <v>261</v>
      </c>
      <c r="L303" s="1">
        <v>13173786.166011</v>
      </c>
      <c r="M303" t="s">
        <v>68</v>
      </c>
      <c r="N303" t="s">
        <v>69</v>
      </c>
    </row>
    <row r="304" spans="1:14" x14ac:dyDescent="0.25">
      <c r="A304" t="s">
        <v>257</v>
      </c>
      <c r="B304" t="s">
        <v>258</v>
      </c>
      <c r="C304">
        <v>44</v>
      </c>
      <c r="D304" t="s">
        <v>73</v>
      </c>
      <c r="E304">
        <v>152</v>
      </c>
      <c r="F304" t="s">
        <v>259</v>
      </c>
      <c r="G304">
        <v>2051</v>
      </c>
      <c r="H304" t="s">
        <v>260</v>
      </c>
      <c r="I304">
        <v>2011</v>
      </c>
      <c r="J304">
        <v>2011</v>
      </c>
      <c r="K304" t="s">
        <v>261</v>
      </c>
      <c r="L304" s="1">
        <v>13487093.80871</v>
      </c>
      <c r="M304" t="s">
        <v>68</v>
      </c>
      <c r="N304" t="s">
        <v>69</v>
      </c>
    </row>
    <row r="305" spans="1:14" x14ac:dyDescent="0.25">
      <c r="A305" t="s">
        <v>257</v>
      </c>
      <c r="B305" t="s">
        <v>258</v>
      </c>
      <c r="C305">
        <v>44</v>
      </c>
      <c r="D305" t="s">
        <v>73</v>
      </c>
      <c r="E305">
        <v>152</v>
      </c>
      <c r="F305" t="s">
        <v>259</v>
      </c>
      <c r="G305">
        <v>2051</v>
      </c>
      <c r="H305" t="s">
        <v>260</v>
      </c>
      <c r="I305">
        <v>2012</v>
      </c>
      <c r="J305">
        <v>2012</v>
      </c>
      <c r="K305" t="s">
        <v>261</v>
      </c>
      <c r="L305" s="1">
        <v>14302782.267709</v>
      </c>
      <c r="M305" t="s">
        <v>68</v>
      </c>
      <c r="N305" t="s">
        <v>69</v>
      </c>
    </row>
    <row r="306" spans="1:14" x14ac:dyDescent="0.25">
      <c r="A306" t="s">
        <v>257</v>
      </c>
      <c r="B306" t="s">
        <v>258</v>
      </c>
      <c r="C306">
        <v>44</v>
      </c>
      <c r="D306" t="s">
        <v>73</v>
      </c>
      <c r="E306">
        <v>152</v>
      </c>
      <c r="F306" t="s">
        <v>259</v>
      </c>
      <c r="G306">
        <v>2051</v>
      </c>
      <c r="H306" t="s">
        <v>260</v>
      </c>
      <c r="I306">
        <v>2013</v>
      </c>
      <c r="J306">
        <v>2013</v>
      </c>
      <c r="K306" t="s">
        <v>261</v>
      </c>
      <c r="L306" s="1">
        <v>15007086.098137001</v>
      </c>
      <c r="M306" t="s">
        <v>68</v>
      </c>
      <c r="N306" t="s">
        <v>69</v>
      </c>
    </row>
    <row r="307" spans="1:14" x14ac:dyDescent="0.25">
      <c r="A307" t="s">
        <v>257</v>
      </c>
      <c r="B307" t="s">
        <v>258</v>
      </c>
      <c r="C307">
        <v>44</v>
      </c>
      <c r="D307" t="s">
        <v>73</v>
      </c>
      <c r="E307">
        <v>152</v>
      </c>
      <c r="F307" t="s">
        <v>259</v>
      </c>
      <c r="G307">
        <v>2051</v>
      </c>
      <c r="H307" t="s">
        <v>260</v>
      </c>
      <c r="I307">
        <v>2014</v>
      </c>
      <c r="J307">
        <v>2014</v>
      </c>
      <c r="K307" t="s">
        <v>261</v>
      </c>
      <c r="L307" s="1">
        <v>15212197.674102999</v>
      </c>
      <c r="M307" t="s">
        <v>68</v>
      </c>
      <c r="N307" t="s">
        <v>69</v>
      </c>
    </row>
    <row r="308" spans="1:14" x14ac:dyDescent="0.25">
      <c r="A308" t="s">
        <v>257</v>
      </c>
      <c r="B308" t="s">
        <v>258</v>
      </c>
      <c r="C308">
        <v>44</v>
      </c>
      <c r="D308" t="s">
        <v>73</v>
      </c>
      <c r="E308">
        <v>152</v>
      </c>
      <c r="F308" t="s">
        <v>259</v>
      </c>
      <c r="G308">
        <v>2051</v>
      </c>
      <c r="H308" t="s">
        <v>260</v>
      </c>
      <c r="I308">
        <v>2015</v>
      </c>
      <c r="J308">
        <v>2015</v>
      </c>
      <c r="K308" t="s">
        <v>261</v>
      </c>
      <c r="L308" s="1">
        <v>15674509.931500001</v>
      </c>
      <c r="M308" t="s">
        <v>68</v>
      </c>
      <c r="N308" t="s">
        <v>69</v>
      </c>
    </row>
    <row r="309" spans="1:14" x14ac:dyDescent="0.25">
      <c r="A309" t="s">
        <v>257</v>
      </c>
      <c r="B309" t="s">
        <v>258</v>
      </c>
      <c r="C309">
        <v>44</v>
      </c>
      <c r="D309" t="s">
        <v>73</v>
      </c>
      <c r="E309">
        <v>152</v>
      </c>
      <c r="F309" t="s">
        <v>259</v>
      </c>
      <c r="G309">
        <v>2051</v>
      </c>
      <c r="H309" t="s">
        <v>260</v>
      </c>
      <c r="I309">
        <v>2016</v>
      </c>
      <c r="J309">
        <v>2016</v>
      </c>
      <c r="K309" t="s">
        <v>261</v>
      </c>
      <c r="L309" s="1">
        <v>15114372.827683</v>
      </c>
      <c r="M309" t="s">
        <v>68</v>
      </c>
      <c r="N309" t="s">
        <v>69</v>
      </c>
    </row>
    <row r="310" spans="1:14" x14ac:dyDescent="0.25">
      <c r="A310" t="s">
        <v>257</v>
      </c>
      <c r="B310" t="s">
        <v>258</v>
      </c>
      <c r="C310">
        <v>45</v>
      </c>
      <c r="D310" t="s">
        <v>74</v>
      </c>
      <c r="E310">
        <v>152</v>
      </c>
      <c r="F310" t="s">
        <v>259</v>
      </c>
      <c r="G310">
        <v>2051</v>
      </c>
      <c r="H310" t="s">
        <v>260</v>
      </c>
      <c r="I310">
        <v>2010</v>
      </c>
      <c r="J310">
        <v>2010</v>
      </c>
      <c r="K310" t="s">
        <v>261</v>
      </c>
      <c r="L310" s="1">
        <v>71212.955606000003</v>
      </c>
      <c r="M310" t="s">
        <v>68</v>
      </c>
      <c r="N310" t="s">
        <v>69</v>
      </c>
    </row>
    <row r="311" spans="1:14" x14ac:dyDescent="0.25">
      <c r="A311" t="s">
        <v>257</v>
      </c>
      <c r="B311" t="s">
        <v>258</v>
      </c>
      <c r="C311">
        <v>45</v>
      </c>
      <c r="D311" t="s">
        <v>74</v>
      </c>
      <c r="E311">
        <v>152</v>
      </c>
      <c r="F311" t="s">
        <v>259</v>
      </c>
      <c r="G311">
        <v>2051</v>
      </c>
      <c r="H311" t="s">
        <v>260</v>
      </c>
      <c r="I311">
        <v>2011</v>
      </c>
      <c r="J311">
        <v>2011</v>
      </c>
      <c r="K311" t="s">
        <v>261</v>
      </c>
      <c r="L311" s="1">
        <v>71045.545469999997</v>
      </c>
      <c r="M311" t="s">
        <v>68</v>
      </c>
      <c r="N311" t="s">
        <v>69</v>
      </c>
    </row>
    <row r="312" spans="1:14" x14ac:dyDescent="0.25">
      <c r="A312" t="s">
        <v>257</v>
      </c>
      <c r="B312" t="s">
        <v>258</v>
      </c>
      <c r="C312">
        <v>45</v>
      </c>
      <c r="D312" t="s">
        <v>74</v>
      </c>
      <c r="E312">
        <v>152</v>
      </c>
      <c r="F312" t="s">
        <v>259</v>
      </c>
      <c r="G312">
        <v>2051</v>
      </c>
      <c r="H312" t="s">
        <v>260</v>
      </c>
      <c r="I312">
        <v>2012</v>
      </c>
      <c r="J312">
        <v>2012</v>
      </c>
      <c r="K312" t="s">
        <v>261</v>
      </c>
      <c r="L312" s="1">
        <v>68385.472745000006</v>
      </c>
      <c r="M312" t="s">
        <v>68</v>
      </c>
      <c r="N312" t="s">
        <v>69</v>
      </c>
    </row>
    <row r="313" spans="1:14" x14ac:dyDescent="0.25">
      <c r="A313" t="s">
        <v>257</v>
      </c>
      <c r="B313" t="s">
        <v>258</v>
      </c>
      <c r="C313">
        <v>45</v>
      </c>
      <c r="D313" t="s">
        <v>74</v>
      </c>
      <c r="E313">
        <v>152</v>
      </c>
      <c r="F313" t="s">
        <v>259</v>
      </c>
      <c r="G313">
        <v>2051</v>
      </c>
      <c r="H313" t="s">
        <v>260</v>
      </c>
      <c r="I313">
        <v>2013</v>
      </c>
      <c r="J313">
        <v>2013</v>
      </c>
      <c r="K313" t="s">
        <v>261</v>
      </c>
      <c r="L313" s="1">
        <v>71283.398126</v>
      </c>
      <c r="M313" t="s">
        <v>68</v>
      </c>
      <c r="N313" t="s">
        <v>69</v>
      </c>
    </row>
    <row r="314" spans="1:14" x14ac:dyDescent="0.25">
      <c r="A314" t="s">
        <v>257</v>
      </c>
      <c r="B314" t="s">
        <v>258</v>
      </c>
      <c r="C314">
        <v>45</v>
      </c>
      <c r="D314" t="s">
        <v>74</v>
      </c>
      <c r="E314">
        <v>152</v>
      </c>
      <c r="F314" t="s">
        <v>259</v>
      </c>
      <c r="G314">
        <v>2051</v>
      </c>
      <c r="H314" t="s">
        <v>260</v>
      </c>
      <c r="I314">
        <v>2014</v>
      </c>
      <c r="J314">
        <v>2014</v>
      </c>
      <c r="K314" t="s">
        <v>261</v>
      </c>
      <c r="L314" s="1">
        <v>70973.742100000003</v>
      </c>
      <c r="M314" t="s">
        <v>68</v>
      </c>
      <c r="N314" t="s">
        <v>69</v>
      </c>
    </row>
    <row r="315" spans="1:14" x14ac:dyDescent="0.25">
      <c r="A315" t="s">
        <v>257</v>
      </c>
      <c r="B315" t="s">
        <v>258</v>
      </c>
      <c r="C315">
        <v>45</v>
      </c>
      <c r="D315" t="s">
        <v>74</v>
      </c>
      <c r="E315">
        <v>152</v>
      </c>
      <c r="F315" t="s">
        <v>259</v>
      </c>
      <c r="G315">
        <v>2051</v>
      </c>
      <c r="H315" t="s">
        <v>260</v>
      </c>
      <c r="I315">
        <v>2015</v>
      </c>
      <c r="J315">
        <v>2015</v>
      </c>
      <c r="K315" t="s">
        <v>261</v>
      </c>
      <c r="L315" s="1">
        <v>72700.451858</v>
      </c>
      <c r="M315" t="s">
        <v>68</v>
      </c>
      <c r="N315" t="s">
        <v>69</v>
      </c>
    </row>
    <row r="316" spans="1:14" x14ac:dyDescent="0.25">
      <c r="A316" t="s">
        <v>257</v>
      </c>
      <c r="B316" t="s">
        <v>258</v>
      </c>
      <c r="C316">
        <v>45</v>
      </c>
      <c r="D316" t="s">
        <v>74</v>
      </c>
      <c r="E316">
        <v>152</v>
      </c>
      <c r="F316" t="s">
        <v>259</v>
      </c>
      <c r="G316">
        <v>2051</v>
      </c>
      <c r="H316" t="s">
        <v>260</v>
      </c>
      <c r="I316">
        <v>2016</v>
      </c>
      <c r="J316">
        <v>2016</v>
      </c>
      <c r="K316" t="s">
        <v>261</v>
      </c>
      <c r="L316" s="1">
        <v>73177.121119999996</v>
      </c>
      <c r="M316" t="s">
        <v>68</v>
      </c>
      <c r="N316" t="s">
        <v>69</v>
      </c>
    </row>
    <row r="317" spans="1:14" x14ac:dyDescent="0.25">
      <c r="A317" t="s">
        <v>257</v>
      </c>
      <c r="B317" t="s">
        <v>258</v>
      </c>
      <c r="C317">
        <v>46</v>
      </c>
      <c r="D317" t="s">
        <v>75</v>
      </c>
      <c r="E317">
        <v>152</v>
      </c>
      <c r="F317" t="s">
        <v>259</v>
      </c>
      <c r="G317">
        <v>2051</v>
      </c>
      <c r="H317" t="s">
        <v>260</v>
      </c>
      <c r="I317">
        <v>2010</v>
      </c>
      <c r="J317">
        <v>2010</v>
      </c>
      <c r="K317" t="s">
        <v>261</v>
      </c>
      <c r="L317" s="1">
        <v>405815.05942200002</v>
      </c>
      <c r="M317" t="s">
        <v>68</v>
      </c>
      <c r="N317" t="s">
        <v>69</v>
      </c>
    </row>
    <row r="318" spans="1:14" x14ac:dyDescent="0.25">
      <c r="A318" t="s">
        <v>257</v>
      </c>
      <c r="B318" t="s">
        <v>258</v>
      </c>
      <c r="C318">
        <v>46</v>
      </c>
      <c r="D318" t="s">
        <v>75</v>
      </c>
      <c r="E318">
        <v>152</v>
      </c>
      <c r="F318" t="s">
        <v>259</v>
      </c>
      <c r="G318">
        <v>2051</v>
      </c>
      <c r="H318" t="s">
        <v>260</v>
      </c>
      <c r="I318">
        <v>2011</v>
      </c>
      <c r="J318">
        <v>2011</v>
      </c>
      <c r="K318" t="s">
        <v>261</v>
      </c>
      <c r="L318" s="1">
        <v>422541.62208399997</v>
      </c>
      <c r="M318" t="s">
        <v>68</v>
      </c>
      <c r="N318" t="s">
        <v>69</v>
      </c>
    </row>
    <row r="319" spans="1:14" x14ac:dyDescent="0.25">
      <c r="A319" t="s">
        <v>257</v>
      </c>
      <c r="B319" t="s">
        <v>258</v>
      </c>
      <c r="C319">
        <v>46</v>
      </c>
      <c r="D319" t="s">
        <v>75</v>
      </c>
      <c r="E319">
        <v>152</v>
      </c>
      <c r="F319" t="s">
        <v>259</v>
      </c>
      <c r="G319">
        <v>2051</v>
      </c>
      <c r="H319" t="s">
        <v>260</v>
      </c>
      <c r="I319">
        <v>2012</v>
      </c>
      <c r="J319">
        <v>2012</v>
      </c>
      <c r="K319" t="s">
        <v>261</v>
      </c>
      <c r="L319" s="1">
        <v>440938.890785</v>
      </c>
      <c r="M319" t="s">
        <v>68</v>
      </c>
      <c r="N319" t="s">
        <v>69</v>
      </c>
    </row>
    <row r="320" spans="1:14" x14ac:dyDescent="0.25">
      <c r="A320" t="s">
        <v>257</v>
      </c>
      <c r="B320" t="s">
        <v>258</v>
      </c>
      <c r="C320">
        <v>46</v>
      </c>
      <c r="D320" t="s">
        <v>75</v>
      </c>
      <c r="E320">
        <v>152</v>
      </c>
      <c r="F320" t="s">
        <v>259</v>
      </c>
      <c r="G320">
        <v>2051</v>
      </c>
      <c r="H320" t="s">
        <v>260</v>
      </c>
      <c r="I320">
        <v>2013</v>
      </c>
      <c r="J320">
        <v>2013</v>
      </c>
      <c r="K320" t="s">
        <v>261</v>
      </c>
      <c r="L320" s="1">
        <v>440509.54720500001</v>
      </c>
      <c r="M320" t="s">
        <v>68</v>
      </c>
      <c r="N320" t="s">
        <v>69</v>
      </c>
    </row>
    <row r="321" spans="1:14" x14ac:dyDescent="0.25">
      <c r="A321" t="s">
        <v>257</v>
      </c>
      <c r="B321" t="s">
        <v>258</v>
      </c>
      <c r="C321">
        <v>46</v>
      </c>
      <c r="D321" t="s">
        <v>75</v>
      </c>
      <c r="E321">
        <v>152</v>
      </c>
      <c r="F321" t="s">
        <v>259</v>
      </c>
      <c r="G321">
        <v>2051</v>
      </c>
      <c r="H321" t="s">
        <v>260</v>
      </c>
      <c r="I321">
        <v>2014</v>
      </c>
      <c r="J321">
        <v>2014</v>
      </c>
      <c r="K321" t="s">
        <v>261</v>
      </c>
      <c r="L321" s="1">
        <v>444645.01002699998</v>
      </c>
      <c r="M321" t="s">
        <v>68</v>
      </c>
      <c r="N321" t="s">
        <v>69</v>
      </c>
    </row>
    <row r="322" spans="1:14" x14ac:dyDescent="0.25">
      <c r="A322" t="s">
        <v>257</v>
      </c>
      <c r="B322" t="s">
        <v>258</v>
      </c>
      <c r="C322">
        <v>46</v>
      </c>
      <c r="D322" t="s">
        <v>75</v>
      </c>
      <c r="E322">
        <v>152</v>
      </c>
      <c r="F322" t="s">
        <v>259</v>
      </c>
      <c r="G322">
        <v>2051</v>
      </c>
      <c r="H322" t="s">
        <v>260</v>
      </c>
      <c r="I322">
        <v>2015</v>
      </c>
      <c r="J322">
        <v>2015</v>
      </c>
      <c r="K322" t="s">
        <v>261</v>
      </c>
      <c r="L322" s="1">
        <v>450196.59080499999</v>
      </c>
      <c r="M322" t="s">
        <v>68</v>
      </c>
      <c r="N322" t="s">
        <v>69</v>
      </c>
    </row>
    <row r="323" spans="1:14" x14ac:dyDescent="0.25">
      <c r="A323" t="s">
        <v>257</v>
      </c>
      <c r="B323" t="s">
        <v>258</v>
      </c>
      <c r="C323">
        <v>46</v>
      </c>
      <c r="D323" t="s">
        <v>75</v>
      </c>
      <c r="E323">
        <v>152</v>
      </c>
      <c r="F323" t="s">
        <v>259</v>
      </c>
      <c r="G323">
        <v>2051</v>
      </c>
      <c r="H323" t="s">
        <v>260</v>
      </c>
      <c r="I323">
        <v>2016</v>
      </c>
      <c r="J323">
        <v>2016</v>
      </c>
      <c r="K323" t="s">
        <v>261</v>
      </c>
      <c r="L323" s="1">
        <v>459650.103734</v>
      </c>
      <c r="M323" t="s">
        <v>68</v>
      </c>
      <c r="N323" t="s">
        <v>69</v>
      </c>
    </row>
    <row r="324" spans="1:14" x14ac:dyDescent="0.25">
      <c r="A324" t="s">
        <v>257</v>
      </c>
      <c r="B324" t="s">
        <v>258</v>
      </c>
      <c r="C324">
        <v>47</v>
      </c>
      <c r="D324" t="s">
        <v>76</v>
      </c>
      <c r="E324">
        <v>152</v>
      </c>
      <c r="F324" t="s">
        <v>259</v>
      </c>
      <c r="G324">
        <v>2051</v>
      </c>
      <c r="H324" t="s">
        <v>260</v>
      </c>
      <c r="I324">
        <v>2010</v>
      </c>
      <c r="J324">
        <v>2010</v>
      </c>
      <c r="K324" t="s">
        <v>261</v>
      </c>
      <c r="L324" s="1">
        <v>2409.1896230000002</v>
      </c>
      <c r="M324" t="s">
        <v>68</v>
      </c>
      <c r="N324" t="s">
        <v>69</v>
      </c>
    </row>
    <row r="325" spans="1:14" x14ac:dyDescent="0.25">
      <c r="A325" t="s">
        <v>257</v>
      </c>
      <c r="B325" t="s">
        <v>258</v>
      </c>
      <c r="C325">
        <v>47</v>
      </c>
      <c r="D325" t="s">
        <v>76</v>
      </c>
      <c r="E325">
        <v>152</v>
      </c>
      <c r="F325" t="s">
        <v>259</v>
      </c>
      <c r="G325">
        <v>2051</v>
      </c>
      <c r="H325" t="s">
        <v>260</v>
      </c>
      <c r="I325">
        <v>2011</v>
      </c>
      <c r="J325">
        <v>2011</v>
      </c>
      <c r="K325" t="s">
        <v>261</v>
      </c>
      <c r="L325" s="1">
        <v>2351.5576160000001</v>
      </c>
      <c r="M325" t="s">
        <v>68</v>
      </c>
      <c r="N325" t="s">
        <v>69</v>
      </c>
    </row>
    <row r="326" spans="1:14" x14ac:dyDescent="0.25">
      <c r="A326" t="s">
        <v>257</v>
      </c>
      <c r="B326" t="s">
        <v>258</v>
      </c>
      <c r="C326">
        <v>47</v>
      </c>
      <c r="D326" t="s">
        <v>76</v>
      </c>
      <c r="E326">
        <v>152</v>
      </c>
      <c r="F326" t="s">
        <v>259</v>
      </c>
      <c r="G326">
        <v>2051</v>
      </c>
      <c r="H326" t="s">
        <v>260</v>
      </c>
      <c r="I326">
        <v>2012</v>
      </c>
      <c r="J326">
        <v>2012</v>
      </c>
      <c r="K326" t="s">
        <v>261</v>
      </c>
      <c r="L326" s="1">
        <v>2316.8283040000001</v>
      </c>
      <c r="M326" t="s">
        <v>68</v>
      </c>
      <c r="N326" t="s">
        <v>69</v>
      </c>
    </row>
    <row r="327" spans="1:14" x14ac:dyDescent="0.25">
      <c r="A327" t="s">
        <v>257</v>
      </c>
      <c r="B327" t="s">
        <v>258</v>
      </c>
      <c r="C327">
        <v>47</v>
      </c>
      <c r="D327" t="s">
        <v>76</v>
      </c>
      <c r="E327">
        <v>152</v>
      </c>
      <c r="F327" t="s">
        <v>259</v>
      </c>
      <c r="G327">
        <v>2051</v>
      </c>
      <c r="H327" t="s">
        <v>260</v>
      </c>
      <c r="I327">
        <v>2013</v>
      </c>
      <c r="J327">
        <v>2013</v>
      </c>
      <c r="K327" t="s">
        <v>261</v>
      </c>
      <c r="L327" s="1">
        <v>2395.2857709999998</v>
      </c>
      <c r="M327" t="s">
        <v>68</v>
      </c>
      <c r="N327" t="s">
        <v>69</v>
      </c>
    </row>
    <row r="328" spans="1:14" x14ac:dyDescent="0.25">
      <c r="A328" t="s">
        <v>257</v>
      </c>
      <c r="B328" t="s">
        <v>258</v>
      </c>
      <c r="C328">
        <v>47</v>
      </c>
      <c r="D328" t="s">
        <v>76</v>
      </c>
      <c r="E328">
        <v>152</v>
      </c>
      <c r="F328" t="s">
        <v>259</v>
      </c>
      <c r="G328">
        <v>2051</v>
      </c>
      <c r="H328" t="s">
        <v>260</v>
      </c>
      <c r="I328">
        <v>2014</v>
      </c>
      <c r="J328">
        <v>2014</v>
      </c>
      <c r="K328" t="s">
        <v>261</v>
      </c>
      <c r="L328" s="1">
        <v>2379.4780460000002</v>
      </c>
      <c r="M328" t="s">
        <v>68</v>
      </c>
      <c r="N328" t="s">
        <v>69</v>
      </c>
    </row>
    <row r="329" spans="1:14" x14ac:dyDescent="0.25">
      <c r="A329" t="s">
        <v>257</v>
      </c>
      <c r="B329" t="s">
        <v>258</v>
      </c>
      <c r="C329">
        <v>47</v>
      </c>
      <c r="D329" t="s">
        <v>76</v>
      </c>
      <c r="E329">
        <v>152</v>
      </c>
      <c r="F329" t="s">
        <v>259</v>
      </c>
      <c r="G329">
        <v>2051</v>
      </c>
      <c r="H329" t="s">
        <v>260</v>
      </c>
      <c r="I329">
        <v>2015</v>
      </c>
      <c r="J329">
        <v>2015</v>
      </c>
      <c r="K329" t="s">
        <v>261</v>
      </c>
      <c r="L329" s="1">
        <v>2373.6647760000001</v>
      </c>
      <c r="M329" t="s">
        <v>68</v>
      </c>
      <c r="N329" t="s">
        <v>69</v>
      </c>
    </row>
    <row r="330" spans="1:14" x14ac:dyDescent="0.25">
      <c r="A330" t="s">
        <v>257</v>
      </c>
      <c r="B330" t="s">
        <v>258</v>
      </c>
      <c r="C330">
        <v>47</v>
      </c>
      <c r="D330" t="s">
        <v>76</v>
      </c>
      <c r="E330">
        <v>152</v>
      </c>
      <c r="F330" t="s">
        <v>259</v>
      </c>
      <c r="G330">
        <v>2051</v>
      </c>
      <c r="H330" t="s">
        <v>260</v>
      </c>
      <c r="I330">
        <v>2016</v>
      </c>
      <c r="J330">
        <v>2016</v>
      </c>
      <c r="K330" t="s">
        <v>261</v>
      </c>
      <c r="L330" s="1">
        <v>2332.3919959999998</v>
      </c>
      <c r="M330" t="s">
        <v>68</v>
      </c>
      <c r="N330" t="s">
        <v>69</v>
      </c>
    </row>
    <row r="331" spans="1:14" x14ac:dyDescent="0.25">
      <c r="A331" t="s">
        <v>257</v>
      </c>
      <c r="B331" t="s">
        <v>258</v>
      </c>
      <c r="C331">
        <v>48</v>
      </c>
      <c r="D331" t="s">
        <v>77</v>
      </c>
      <c r="E331">
        <v>152</v>
      </c>
      <c r="F331" t="s">
        <v>259</v>
      </c>
      <c r="G331">
        <v>2051</v>
      </c>
      <c r="H331" t="s">
        <v>260</v>
      </c>
      <c r="I331">
        <v>2010</v>
      </c>
      <c r="J331">
        <v>2010</v>
      </c>
      <c r="K331" t="s">
        <v>261</v>
      </c>
      <c r="L331" s="1">
        <v>2843657.7925590002</v>
      </c>
      <c r="M331" t="s">
        <v>68</v>
      </c>
      <c r="N331" t="s">
        <v>69</v>
      </c>
    </row>
    <row r="332" spans="1:14" x14ac:dyDescent="0.25">
      <c r="A332" t="s">
        <v>257</v>
      </c>
      <c r="B332" t="s">
        <v>258</v>
      </c>
      <c r="C332">
        <v>48</v>
      </c>
      <c r="D332" t="s">
        <v>77</v>
      </c>
      <c r="E332">
        <v>152</v>
      </c>
      <c r="F332" t="s">
        <v>259</v>
      </c>
      <c r="G332">
        <v>2051</v>
      </c>
      <c r="H332" t="s">
        <v>260</v>
      </c>
      <c r="I332">
        <v>2011</v>
      </c>
      <c r="J332">
        <v>2011</v>
      </c>
      <c r="K332" t="s">
        <v>261</v>
      </c>
      <c r="L332" s="1">
        <v>2957795.496791</v>
      </c>
      <c r="M332" t="s">
        <v>68</v>
      </c>
      <c r="N332" t="s">
        <v>69</v>
      </c>
    </row>
    <row r="333" spans="1:14" x14ac:dyDescent="0.25">
      <c r="A333" t="s">
        <v>257</v>
      </c>
      <c r="B333" t="s">
        <v>258</v>
      </c>
      <c r="C333">
        <v>48</v>
      </c>
      <c r="D333" t="s">
        <v>77</v>
      </c>
      <c r="E333">
        <v>152</v>
      </c>
      <c r="F333" t="s">
        <v>259</v>
      </c>
      <c r="G333">
        <v>2051</v>
      </c>
      <c r="H333" t="s">
        <v>260</v>
      </c>
      <c r="I333">
        <v>2012</v>
      </c>
      <c r="J333">
        <v>2012</v>
      </c>
      <c r="K333" t="s">
        <v>261</v>
      </c>
      <c r="L333" s="1">
        <v>3091395.6176700001</v>
      </c>
      <c r="M333" t="s">
        <v>68</v>
      </c>
      <c r="N333" t="s">
        <v>69</v>
      </c>
    </row>
    <row r="334" spans="1:14" x14ac:dyDescent="0.25">
      <c r="A334" t="s">
        <v>257</v>
      </c>
      <c r="B334" t="s">
        <v>258</v>
      </c>
      <c r="C334">
        <v>48</v>
      </c>
      <c r="D334" t="s">
        <v>77</v>
      </c>
      <c r="E334">
        <v>152</v>
      </c>
      <c r="F334" t="s">
        <v>259</v>
      </c>
      <c r="G334">
        <v>2051</v>
      </c>
      <c r="H334" t="s">
        <v>260</v>
      </c>
      <c r="I334">
        <v>2013</v>
      </c>
      <c r="J334">
        <v>2013</v>
      </c>
      <c r="K334" t="s">
        <v>261</v>
      </c>
      <c r="L334" s="1">
        <v>3136945.4803010002</v>
      </c>
      <c r="M334" t="s">
        <v>68</v>
      </c>
      <c r="N334" t="s">
        <v>69</v>
      </c>
    </row>
    <row r="335" spans="1:14" x14ac:dyDescent="0.25">
      <c r="A335" t="s">
        <v>257</v>
      </c>
      <c r="B335" t="s">
        <v>258</v>
      </c>
      <c r="C335">
        <v>48</v>
      </c>
      <c r="D335" t="s">
        <v>77</v>
      </c>
      <c r="E335">
        <v>152</v>
      </c>
      <c r="F335" t="s">
        <v>259</v>
      </c>
      <c r="G335">
        <v>2051</v>
      </c>
      <c r="H335" t="s">
        <v>260</v>
      </c>
      <c r="I335">
        <v>2014</v>
      </c>
      <c r="J335">
        <v>2014</v>
      </c>
      <c r="K335" t="s">
        <v>261</v>
      </c>
      <c r="L335" s="1">
        <v>3232835.7374979998</v>
      </c>
      <c r="M335" t="s">
        <v>68</v>
      </c>
      <c r="N335" t="s">
        <v>69</v>
      </c>
    </row>
    <row r="336" spans="1:14" x14ac:dyDescent="0.25">
      <c r="A336" t="s">
        <v>257</v>
      </c>
      <c r="B336" t="s">
        <v>258</v>
      </c>
      <c r="C336">
        <v>48</v>
      </c>
      <c r="D336" t="s">
        <v>77</v>
      </c>
      <c r="E336">
        <v>152</v>
      </c>
      <c r="F336" t="s">
        <v>259</v>
      </c>
      <c r="G336">
        <v>2051</v>
      </c>
      <c r="H336" t="s">
        <v>260</v>
      </c>
      <c r="I336">
        <v>2015</v>
      </c>
      <c r="J336">
        <v>2015</v>
      </c>
      <c r="K336" t="s">
        <v>261</v>
      </c>
      <c r="L336" s="1">
        <v>3150888.207835</v>
      </c>
      <c r="M336" t="s">
        <v>68</v>
      </c>
      <c r="N336" t="s">
        <v>69</v>
      </c>
    </row>
    <row r="337" spans="1:14" x14ac:dyDescent="0.25">
      <c r="A337" t="s">
        <v>257</v>
      </c>
      <c r="B337" t="s">
        <v>258</v>
      </c>
      <c r="C337">
        <v>48</v>
      </c>
      <c r="D337" t="s">
        <v>77</v>
      </c>
      <c r="E337">
        <v>152</v>
      </c>
      <c r="F337" t="s">
        <v>259</v>
      </c>
      <c r="G337">
        <v>2051</v>
      </c>
      <c r="H337" t="s">
        <v>260</v>
      </c>
      <c r="I337">
        <v>2016</v>
      </c>
      <c r="J337">
        <v>2016</v>
      </c>
      <c r="K337" t="s">
        <v>261</v>
      </c>
      <c r="L337" s="1">
        <v>3264803.8096269998</v>
      </c>
      <c r="M337" t="s">
        <v>68</v>
      </c>
      <c r="N337" t="s">
        <v>69</v>
      </c>
    </row>
    <row r="338" spans="1:14" x14ac:dyDescent="0.25">
      <c r="A338" t="s">
        <v>257</v>
      </c>
      <c r="B338" t="s">
        <v>258</v>
      </c>
      <c r="C338">
        <v>107</v>
      </c>
      <c r="D338" t="s">
        <v>78</v>
      </c>
      <c r="E338">
        <v>152</v>
      </c>
      <c r="F338" t="s">
        <v>259</v>
      </c>
      <c r="G338">
        <v>2051</v>
      </c>
      <c r="H338" t="s">
        <v>260</v>
      </c>
      <c r="I338">
        <v>2010</v>
      </c>
      <c r="J338">
        <v>2010</v>
      </c>
      <c r="K338" t="s">
        <v>261</v>
      </c>
      <c r="L338" s="1">
        <v>6117819.644169</v>
      </c>
      <c r="M338" t="s">
        <v>68</v>
      </c>
      <c r="N338" t="s">
        <v>69</v>
      </c>
    </row>
    <row r="339" spans="1:14" x14ac:dyDescent="0.25">
      <c r="A339" t="s">
        <v>257</v>
      </c>
      <c r="B339" t="s">
        <v>258</v>
      </c>
      <c r="C339">
        <v>107</v>
      </c>
      <c r="D339" t="s">
        <v>78</v>
      </c>
      <c r="E339">
        <v>152</v>
      </c>
      <c r="F339" t="s">
        <v>259</v>
      </c>
      <c r="G339">
        <v>2051</v>
      </c>
      <c r="H339" t="s">
        <v>260</v>
      </c>
      <c r="I339">
        <v>2011</v>
      </c>
      <c r="J339">
        <v>2011</v>
      </c>
      <c r="K339" t="s">
        <v>261</v>
      </c>
      <c r="L339" s="1">
        <v>6301585.8272449998</v>
      </c>
      <c r="M339" t="s">
        <v>68</v>
      </c>
      <c r="N339" t="s">
        <v>69</v>
      </c>
    </row>
    <row r="340" spans="1:14" x14ac:dyDescent="0.25">
      <c r="A340" t="s">
        <v>257</v>
      </c>
      <c r="B340" t="s">
        <v>258</v>
      </c>
      <c r="C340">
        <v>107</v>
      </c>
      <c r="D340" t="s">
        <v>78</v>
      </c>
      <c r="E340">
        <v>152</v>
      </c>
      <c r="F340" t="s">
        <v>259</v>
      </c>
      <c r="G340">
        <v>2051</v>
      </c>
      <c r="H340" t="s">
        <v>260</v>
      </c>
      <c r="I340">
        <v>2012</v>
      </c>
      <c r="J340">
        <v>2012</v>
      </c>
      <c r="K340" t="s">
        <v>261</v>
      </c>
      <c r="L340" s="1">
        <v>6839909.9661879996</v>
      </c>
      <c r="M340" t="s">
        <v>68</v>
      </c>
      <c r="N340" t="s">
        <v>69</v>
      </c>
    </row>
    <row r="341" spans="1:14" x14ac:dyDescent="0.25">
      <c r="A341" t="s">
        <v>257</v>
      </c>
      <c r="B341" t="s">
        <v>258</v>
      </c>
      <c r="C341">
        <v>107</v>
      </c>
      <c r="D341" t="s">
        <v>78</v>
      </c>
      <c r="E341">
        <v>152</v>
      </c>
      <c r="F341" t="s">
        <v>259</v>
      </c>
      <c r="G341">
        <v>2051</v>
      </c>
      <c r="H341" t="s">
        <v>260</v>
      </c>
      <c r="I341">
        <v>2013</v>
      </c>
      <c r="J341">
        <v>2013</v>
      </c>
      <c r="K341" t="s">
        <v>261</v>
      </c>
      <c r="L341" s="1">
        <v>7055328.9022730002</v>
      </c>
      <c r="M341" t="s">
        <v>68</v>
      </c>
      <c r="N341" t="s">
        <v>69</v>
      </c>
    </row>
    <row r="342" spans="1:14" x14ac:dyDescent="0.25">
      <c r="A342" t="s">
        <v>257</v>
      </c>
      <c r="B342" t="s">
        <v>258</v>
      </c>
      <c r="C342">
        <v>107</v>
      </c>
      <c r="D342" t="s">
        <v>78</v>
      </c>
      <c r="E342">
        <v>152</v>
      </c>
      <c r="F342" t="s">
        <v>259</v>
      </c>
      <c r="G342">
        <v>2051</v>
      </c>
      <c r="H342" t="s">
        <v>260</v>
      </c>
      <c r="I342">
        <v>2014</v>
      </c>
      <c r="J342">
        <v>2014</v>
      </c>
      <c r="K342" t="s">
        <v>261</v>
      </c>
      <c r="L342" s="1">
        <v>7349013.6505920002</v>
      </c>
      <c r="M342" t="s">
        <v>68</v>
      </c>
      <c r="N342" t="s">
        <v>69</v>
      </c>
    </row>
    <row r="343" spans="1:14" x14ac:dyDescent="0.25">
      <c r="A343" t="s">
        <v>257</v>
      </c>
      <c r="B343" t="s">
        <v>258</v>
      </c>
      <c r="C343">
        <v>107</v>
      </c>
      <c r="D343" t="s">
        <v>78</v>
      </c>
      <c r="E343">
        <v>152</v>
      </c>
      <c r="F343" t="s">
        <v>259</v>
      </c>
      <c r="G343">
        <v>2051</v>
      </c>
      <c r="H343" t="s">
        <v>260</v>
      </c>
      <c r="I343">
        <v>2015</v>
      </c>
      <c r="J343">
        <v>2015</v>
      </c>
      <c r="K343" t="s">
        <v>261</v>
      </c>
      <c r="L343" s="1">
        <v>7389345.5585439997</v>
      </c>
      <c r="M343" t="s">
        <v>68</v>
      </c>
      <c r="N343" t="s">
        <v>69</v>
      </c>
    </row>
    <row r="344" spans="1:14" x14ac:dyDescent="0.25">
      <c r="A344" t="s">
        <v>257</v>
      </c>
      <c r="B344" t="s">
        <v>258</v>
      </c>
      <c r="C344">
        <v>107</v>
      </c>
      <c r="D344" t="s">
        <v>78</v>
      </c>
      <c r="E344">
        <v>152</v>
      </c>
      <c r="F344" t="s">
        <v>259</v>
      </c>
      <c r="G344">
        <v>2051</v>
      </c>
      <c r="H344" t="s">
        <v>260</v>
      </c>
      <c r="I344">
        <v>2016</v>
      </c>
      <c r="J344">
        <v>2016</v>
      </c>
      <c r="K344" t="s">
        <v>261</v>
      </c>
      <c r="L344" s="1">
        <v>7300565.9470629999</v>
      </c>
      <c r="M344" t="s">
        <v>68</v>
      </c>
      <c r="N344" t="s">
        <v>69</v>
      </c>
    </row>
    <row r="345" spans="1:14" x14ac:dyDescent="0.25">
      <c r="A345" t="s">
        <v>257</v>
      </c>
      <c r="B345" t="s">
        <v>258</v>
      </c>
      <c r="C345">
        <v>98</v>
      </c>
      <c r="D345" t="s">
        <v>79</v>
      </c>
      <c r="E345">
        <v>152</v>
      </c>
      <c r="F345" t="s">
        <v>259</v>
      </c>
      <c r="G345">
        <v>2051</v>
      </c>
      <c r="H345" t="s">
        <v>260</v>
      </c>
      <c r="I345">
        <v>2010</v>
      </c>
      <c r="J345">
        <v>2010</v>
      </c>
      <c r="K345" t="s">
        <v>261</v>
      </c>
      <c r="L345" s="1">
        <v>1793507.0503499999</v>
      </c>
      <c r="M345" t="s">
        <v>68</v>
      </c>
      <c r="N345" t="s">
        <v>69</v>
      </c>
    </row>
    <row r="346" spans="1:14" x14ac:dyDescent="0.25">
      <c r="A346" t="s">
        <v>257</v>
      </c>
      <c r="B346" t="s">
        <v>258</v>
      </c>
      <c r="C346">
        <v>98</v>
      </c>
      <c r="D346" t="s">
        <v>79</v>
      </c>
      <c r="E346">
        <v>152</v>
      </c>
      <c r="F346" t="s">
        <v>259</v>
      </c>
      <c r="G346">
        <v>2051</v>
      </c>
      <c r="H346" t="s">
        <v>260</v>
      </c>
      <c r="I346">
        <v>2011</v>
      </c>
      <c r="J346">
        <v>2011</v>
      </c>
      <c r="K346" t="s">
        <v>261</v>
      </c>
      <c r="L346" s="1">
        <v>1796132.911721</v>
      </c>
      <c r="M346" t="s">
        <v>68</v>
      </c>
      <c r="N346" t="s">
        <v>69</v>
      </c>
    </row>
    <row r="347" spans="1:14" x14ac:dyDescent="0.25">
      <c r="A347" t="s">
        <v>257</v>
      </c>
      <c r="B347" t="s">
        <v>258</v>
      </c>
      <c r="C347">
        <v>98</v>
      </c>
      <c r="D347" t="s">
        <v>79</v>
      </c>
      <c r="E347">
        <v>152</v>
      </c>
      <c r="F347" t="s">
        <v>259</v>
      </c>
      <c r="G347">
        <v>2051</v>
      </c>
      <c r="H347" t="s">
        <v>260</v>
      </c>
      <c r="I347">
        <v>2012</v>
      </c>
      <c r="J347">
        <v>2012</v>
      </c>
      <c r="K347" t="s">
        <v>261</v>
      </c>
      <c r="L347" s="1">
        <v>1577008.196121</v>
      </c>
      <c r="M347" t="s">
        <v>68</v>
      </c>
      <c r="N347" t="s">
        <v>69</v>
      </c>
    </row>
    <row r="348" spans="1:14" x14ac:dyDescent="0.25">
      <c r="A348" t="s">
        <v>257</v>
      </c>
      <c r="B348" t="s">
        <v>258</v>
      </c>
      <c r="C348">
        <v>98</v>
      </c>
      <c r="D348" t="s">
        <v>79</v>
      </c>
      <c r="E348">
        <v>152</v>
      </c>
      <c r="F348" t="s">
        <v>259</v>
      </c>
      <c r="G348">
        <v>2051</v>
      </c>
      <c r="H348" t="s">
        <v>260</v>
      </c>
      <c r="I348">
        <v>2013</v>
      </c>
      <c r="J348">
        <v>2013</v>
      </c>
      <c r="K348" t="s">
        <v>261</v>
      </c>
      <c r="L348" s="1">
        <v>1826251.329684</v>
      </c>
      <c r="M348" t="s">
        <v>68</v>
      </c>
      <c r="N348" t="s">
        <v>69</v>
      </c>
    </row>
    <row r="349" spans="1:14" x14ac:dyDescent="0.25">
      <c r="A349" t="s">
        <v>257</v>
      </c>
      <c r="B349" t="s">
        <v>258</v>
      </c>
      <c r="C349">
        <v>98</v>
      </c>
      <c r="D349" t="s">
        <v>79</v>
      </c>
      <c r="E349">
        <v>152</v>
      </c>
      <c r="F349" t="s">
        <v>259</v>
      </c>
      <c r="G349">
        <v>2051</v>
      </c>
      <c r="H349" t="s">
        <v>260</v>
      </c>
      <c r="I349">
        <v>2014</v>
      </c>
      <c r="J349">
        <v>2014</v>
      </c>
      <c r="K349" t="s">
        <v>261</v>
      </c>
      <c r="L349" s="1">
        <v>1709577.3454499999</v>
      </c>
      <c r="M349" t="s">
        <v>68</v>
      </c>
      <c r="N349" t="s">
        <v>69</v>
      </c>
    </row>
    <row r="350" spans="1:14" x14ac:dyDescent="0.25">
      <c r="A350" t="s">
        <v>257</v>
      </c>
      <c r="B350" t="s">
        <v>258</v>
      </c>
      <c r="C350">
        <v>98</v>
      </c>
      <c r="D350" t="s">
        <v>79</v>
      </c>
      <c r="E350">
        <v>152</v>
      </c>
      <c r="F350" t="s">
        <v>259</v>
      </c>
      <c r="G350">
        <v>2051</v>
      </c>
      <c r="H350" t="s">
        <v>260</v>
      </c>
      <c r="I350">
        <v>2015</v>
      </c>
      <c r="J350">
        <v>2015</v>
      </c>
      <c r="K350" t="s">
        <v>261</v>
      </c>
      <c r="L350" s="1">
        <v>1785019.9662319999</v>
      </c>
      <c r="M350" t="s">
        <v>68</v>
      </c>
      <c r="N350" t="s">
        <v>69</v>
      </c>
    </row>
    <row r="351" spans="1:14" x14ac:dyDescent="0.25">
      <c r="A351" t="s">
        <v>257</v>
      </c>
      <c r="B351" t="s">
        <v>258</v>
      </c>
      <c r="C351">
        <v>98</v>
      </c>
      <c r="D351" t="s">
        <v>79</v>
      </c>
      <c r="E351">
        <v>152</v>
      </c>
      <c r="F351" t="s">
        <v>259</v>
      </c>
      <c r="G351">
        <v>2051</v>
      </c>
      <c r="H351" t="s">
        <v>260</v>
      </c>
      <c r="I351">
        <v>2016</v>
      </c>
      <c r="J351">
        <v>2016</v>
      </c>
      <c r="K351" t="s">
        <v>261</v>
      </c>
      <c r="L351" s="1">
        <v>1953406.511042</v>
      </c>
      <c r="M351" t="s">
        <v>68</v>
      </c>
      <c r="N351" t="s">
        <v>69</v>
      </c>
    </row>
    <row r="352" spans="1:14" x14ac:dyDescent="0.25">
      <c r="A352" t="s">
        <v>257</v>
      </c>
      <c r="B352" t="s">
        <v>258</v>
      </c>
      <c r="C352">
        <v>49</v>
      </c>
      <c r="D352" t="s">
        <v>80</v>
      </c>
      <c r="E352">
        <v>152</v>
      </c>
      <c r="F352" t="s">
        <v>259</v>
      </c>
      <c r="G352">
        <v>2051</v>
      </c>
      <c r="H352" t="s">
        <v>260</v>
      </c>
      <c r="I352">
        <v>2010</v>
      </c>
      <c r="J352">
        <v>2010</v>
      </c>
      <c r="K352" t="s">
        <v>261</v>
      </c>
      <c r="L352" s="1">
        <v>2855904.9152799998</v>
      </c>
      <c r="M352" t="s">
        <v>68</v>
      </c>
      <c r="N352" t="s">
        <v>69</v>
      </c>
    </row>
    <row r="353" spans="1:14" x14ac:dyDescent="0.25">
      <c r="A353" t="s">
        <v>257</v>
      </c>
      <c r="B353" t="s">
        <v>258</v>
      </c>
      <c r="C353">
        <v>49</v>
      </c>
      <c r="D353" t="s">
        <v>80</v>
      </c>
      <c r="E353">
        <v>152</v>
      </c>
      <c r="F353" t="s">
        <v>259</v>
      </c>
      <c r="G353">
        <v>2051</v>
      </c>
      <c r="H353" t="s">
        <v>260</v>
      </c>
      <c r="I353">
        <v>2011</v>
      </c>
      <c r="J353">
        <v>2011</v>
      </c>
      <c r="K353" t="s">
        <v>261</v>
      </c>
      <c r="L353" s="1">
        <v>2995368.8998909998</v>
      </c>
      <c r="M353" t="s">
        <v>68</v>
      </c>
      <c r="N353" t="s">
        <v>69</v>
      </c>
    </row>
    <row r="354" spans="1:14" x14ac:dyDescent="0.25">
      <c r="A354" t="s">
        <v>257</v>
      </c>
      <c r="B354" t="s">
        <v>258</v>
      </c>
      <c r="C354">
        <v>49</v>
      </c>
      <c r="D354" t="s">
        <v>80</v>
      </c>
      <c r="E354">
        <v>152</v>
      </c>
      <c r="F354" t="s">
        <v>259</v>
      </c>
      <c r="G354">
        <v>2051</v>
      </c>
      <c r="H354" t="s">
        <v>260</v>
      </c>
      <c r="I354">
        <v>2012</v>
      </c>
      <c r="J354">
        <v>2012</v>
      </c>
      <c r="K354" t="s">
        <v>261</v>
      </c>
      <c r="L354" s="1">
        <v>3126901.5793300001</v>
      </c>
      <c r="M354" t="s">
        <v>68</v>
      </c>
      <c r="N354" t="s">
        <v>69</v>
      </c>
    </row>
    <row r="355" spans="1:14" x14ac:dyDescent="0.25">
      <c r="A355" t="s">
        <v>257</v>
      </c>
      <c r="B355" t="s">
        <v>258</v>
      </c>
      <c r="C355">
        <v>49</v>
      </c>
      <c r="D355" t="s">
        <v>80</v>
      </c>
      <c r="E355">
        <v>152</v>
      </c>
      <c r="F355" t="s">
        <v>259</v>
      </c>
      <c r="G355">
        <v>2051</v>
      </c>
      <c r="H355" t="s">
        <v>260</v>
      </c>
      <c r="I355">
        <v>2013</v>
      </c>
      <c r="J355">
        <v>2013</v>
      </c>
      <c r="K355" t="s">
        <v>261</v>
      </c>
      <c r="L355" s="1">
        <v>3262522.5945560001</v>
      </c>
      <c r="M355" t="s">
        <v>68</v>
      </c>
      <c r="N355" t="s">
        <v>69</v>
      </c>
    </row>
    <row r="356" spans="1:14" x14ac:dyDescent="0.25">
      <c r="A356" t="s">
        <v>257</v>
      </c>
      <c r="B356" t="s">
        <v>258</v>
      </c>
      <c r="C356">
        <v>49</v>
      </c>
      <c r="D356" t="s">
        <v>80</v>
      </c>
      <c r="E356">
        <v>152</v>
      </c>
      <c r="F356" t="s">
        <v>259</v>
      </c>
      <c r="G356">
        <v>2051</v>
      </c>
      <c r="H356" t="s">
        <v>260</v>
      </c>
      <c r="I356">
        <v>2014</v>
      </c>
      <c r="J356">
        <v>2014</v>
      </c>
      <c r="K356" t="s">
        <v>261</v>
      </c>
      <c r="L356" s="1">
        <v>3188577.1314110002</v>
      </c>
      <c r="M356" t="s">
        <v>68</v>
      </c>
      <c r="N356" t="s">
        <v>69</v>
      </c>
    </row>
    <row r="357" spans="1:14" x14ac:dyDescent="0.25">
      <c r="A357" t="s">
        <v>257</v>
      </c>
      <c r="B357" t="s">
        <v>258</v>
      </c>
      <c r="C357">
        <v>49</v>
      </c>
      <c r="D357" t="s">
        <v>80</v>
      </c>
      <c r="E357">
        <v>152</v>
      </c>
      <c r="F357" t="s">
        <v>259</v>
      </c>
      <c r="G357">
        <v>2051</v>
      </c>
      <c r="H357" t="s">
        <v>260</v>
      </c>
      <c r="I357">
        <v>2015</v>
      </c>
      <c r="J357">
        <v>2015</v>
      </c>
      <c r="K357" t="s">
        <v>261</v>
      </c>
      <c r="L357" s="1">
        <v>3262158.9407609999</v>
      </c>
      <c r="M357" t="s">
        <v>68</v>
      </c>
      <c r="N357" t="s">
        <v>69</v>
      </c>
    </row>
    <row r="358" spans="1:14" x14ac:dyDescent="0.25">
      <c r="A358" t="s">
        <v>257</v>
      </c>
      <c r="B358" t="s">
        <v>258</v>
      </c>
      <c r="C358">
        <v>49</v>
      </c>
      <c r="D358" t="s">
        <v>80</v>
      </c>
      <c r="E358">
        <v>152</v>
      </c>
      <c r="F358" t="s">
        <v>259</v>
      </c>
      <c r="G358">
        <v>2051</v>
      </c>
      <c r="H358" t="s">
        <v>260</v>
      </c>
      <c r="I358">
        <v>2016</v>
      </c>
      <c r="J358">
        <v>2016</v>
      </c>
      <c r="K358" t="s">
        <v>261</v>
      </c>
      <c r="L358" s="1">
        <v>3333723.9044019999</v>
      </c>
      <c r="M358" t="s">
        <v>68</v>
      </c>
      <c r="N358" t="s">
        <v>69</v>
      </c>
    </row>
    <row r="359" spans="1:14" x14ac:dyDescent="0.25">
      <c r="A359" t="s">
        <v>257</v>
      </c>
      <c r="B359" t="s">
        <v>258</v>
      </c>
      <c r="C359">
        <v>50</v>
      </c>
      <c r="D359" t="s">
        <v>81</v>
      </c>
      <c r="E359">
        <v>152</v>
      </c>
      <c r="F359" t="s">
        <v>259</v>
      </c>
      <c r="G359">
        <v>2051</v>
      </c>
      <c r="H359" t="s">
        <v>260</v>
      </c>
      <c r="I359">
        <v>2010</v>
      </c>
      <c r="J359">
        <v>2010</v>
      </c>
      <c r="K359" t="s">
        <v>261</v>
      </c>
      <c r="L359" s="1">
        <v>350135.227511</v>
      </c>
      <c r="M359" t="s">
        <v>68</v>
      </c>
      <c r="N359" t="s">
        <v>69</v>
      </c>
    </row>
    <row r="360" spans="1:14" x14ac:dyDescent="0.25">
      <c r="A360" t="s">
        <v>257</v>
      </c>
      <c r="B360" t="s">
        <v>258</v>
      </c>
      <c r="C360">
        <v>50</v>
      </c>
      <c r="D360" t="s">
        <v>81</v>
      </c>
      <c r="E360">
        <v>152</v>
      </c>
      <c r="F360" t="s">
        <v>259</v>
      </c>
      <c r="G360">
        <v>2051</v>
      </c>
      <c r="H360" t="s">
        <v>260</v>
      </c>
      <c r="I360">
        <v>2011</v>
      </c>
      <c r="J360">
        <v>2011</v>
      </c>
      <c r="K360" t="s">
        <v>261</v>
      </c>
      <c r="L360" s="1">
        <v>363125.575426</v>
      </c>
      <c r="M360" t="s">
        <v>68</v>
      </c>
      <c r="N360" t="s">
        <v>69</v>
      </c>
    </row>
    <row r="361" spans="1:14" x14ac:dyDescent="0.25">
      <c r="A361" t="s">
        <v>257</v>
      </c>
      <c r="B361" t="s">
        <v>258</v>
      </c>
      <c r="C361">
        <v>50</v>
      </c>
      <c r="D361" t="s">
        <v>81</v>
      </c>
      <c r="E361">
        <v>152</v>
      </c>
      <c r="F361" t="s">
        <v>259</v>
      </c>
      <c r="G361">
        <v>2051</v>
      </c>
      <c r="H361" t="s">
        <v>260</v>
      </c>
      <c r="I361">
        <v>2012</v>
      </c>
      <c r="J361">
        <v>2012</v>
      </c>
      <c r="K361" t="s">
        <v>261</v>
      </c>
      <c r="L361" s="1">
        <v>341731.53709100001</v>
      </c>
      <c r="M361" t="s">
        <v>68</v>
      </c>
      <c r="N361" t="s">
        <v>69</v>
      </c>
    </row>
    <row r="362" spans="1:14" x14ac:dyDescent="0.25">
      <c r="A362" t="s">
        <v>257</v>
      </c>
      <c r="B362" t="s">
        <v>258</v>
      </c>
      <c r="C362">
        <v>50</v>
      </c>
      <c r="D362" t="s">
        <v>81</v>
      </c>
      <c r="E362">
        <v>152</v>
      </c>
      <c r="F362" t="s">
        <v>259</v>
      </c>
      <c r="G362">
        <v>2051</v>
      </c>
      <c r="H362" t="s">
        <v>260</v>
      </c>
      <c r="I362">
        <v>2013</v>
      </c>
      <c r="J362">
        <v>2013</v>
      </c>
      <c r="K362" t="s">
        <v>261</v>
      </c>
      <c r="L362" s="1">
        <v>323256.97650300001</v>
      </c>
      <c r="M362" t="s">
        <v>68</v>
      </c>
      <c r="N362" t="s">
        <v>69</v>
      </c>
    </row>
    <row r="363" spans="1:14" x14ac:dyDescent="0.25">
      <c r="A363" t="s">
        <v>257</v>
      </c>
      <c r="B363" t="s">
        <v>258</v>
      </c>
      <c r="C363">
        <v>50</v>
      </c>
      <c r="D363" t="s">
        <v>81</v>
      </c>
      <c r="E363">
        <v>152</v>
      </c>
      <c r="F363" t="s">
        <v>259</v>
      </c>
      <c r="G363">
        <v>2051</v>
      </c>
      <c r="H363" t="s">
        <v>260</v>
      </c>
      <c r="I363">
        <v>2014</v>
      </c>
      <c r="J363">
        <v>2014</v>
      </c>
      <c r="K363" t="s">
        <v>261</v>
      </c>
      <c r="L363" s="1">
        <v>327915.95043500001</v>
      </c>
      <c r="M363" t="s">
        <v>68</v>
      </c>
      <c r="N363" t="s">
        <v>69</v>
      </c>
    </row>
    <row r="364" spans="1:14" x14ac:dyDescent="0.25">
      <c r="A364" t="s">
        <v>257</v>
      </c>
      <c r="B364" t="s">
        <v>258</v>
      </c>
      <c r="C364">
        <v>50</v>
      </c>
      <c r="D364" t="s">
        <v>81</v>
      </c>
      <c r="E364">
        <v>152</v>
      </c>
      <c r="F364" t="s">
        <v>259</v>
      </c>
      <c r="G364">
        <v>2051</v>
      </c>
      <c r="H364" t="s">
        <v>260</v>
      </c>
      <c r="I364">
        <v>2015</v>
      </c>
      <c r="J364">
        <v>2015</v>
      </c>
      <c r="K364" t="s">
        <v>261</v>
      </c>
      <c r="L364" s="1">
        <v>337547.813265</v>
      </c>
      <c r="M364" t="s">
        <v>68</v>
      </c>
      <c r="N364" t="s">
        <v>69</v>
      </c>
    </row>
    <row r="365" spans="1:14" x14ac:dyDescent="0.25">
      <c r="A365" t="s">
        <v>257</v>
      </c>
      <c r="B365" t="s">
        <v>258</v>
      </c>
      <c r="C365">
        <v>50</v>
      </c>
      <c r="D365" t="s">
        <v>81</v>
      </c>
      <c r="E365">
        <v>152</v>
      </c>
      <c r="F365" t="s">
        <v>259</v>
      </c>
      <c r="G365">
        <v>2051</v>
      </c>
      <c r="H365" t="s">
        <v>260</v>
      </c>
      <c r="I365">
        <v>2016</v>
      </c>
      <c r="J365">
        <v>2016</v>
      </c>
      <c r="K365" t="s">
        <v>261</v>
      </c>
      <c r="L365" s="1">
        <v>328203.62977399997</v>
      </c>
      <c r="M365" t="s">
        <v>68</v>
      </c>
      <c r="N365" t="s">
        <v>69</v>
      </c>
    </row>
    <row r="366" spans="1:14" x14ac:dyDescent="0.25">
      <c r="A366" t="s">
        <v>257</v>
      </c>
      <c r="B366" t="s">
        <v>258</v>
      </c>
      <c r="C366">
        <v>167</v>
      </c>
      <c r="D366" t="s">
        <v>82</v>
      </c>
      <c r="E366">
        <v>152</v>
      </c>
      <c r="F366" t="s">
        <v>259</v>
      </c>
      <c r="G366">
        <v>2051</v>
      </c>
      <c r="H366" t="s">
        <v>260</v>
      </c>
      <c r="I366">
        <v>2010</v>
      </c>
      <c r="J366">
        <v>2010</v>
      </c>
      <c r="K366" t="s">
        <v>261</v>
      </c>
      <c r="L366" s="1">
        <v>3907143.1763889999</v>
      </c>
      <c r="M366" t="s">
        <v>68</v>
      </c>
      <c r="N366" t="s">
        <v>69</v>
      </c>
    </row>
    <row r="367" spans="1:14" x14ac:dyDescent="0.25">
      <c r="A367" t="s">
        <v>257</v>
      </c>
      <c r="B367" t="s">
        <v>258</v>
      </c>
      <c r="C367">
        <v>167</v>
      </c>
      <c r="D367" t="s">
        <v>82</v>
      </c>
      <c r="E367">
        <v>152</v>
      </c>
      <c r="F367" t="s">
        <v>259</v>
      </c>
      <c r="G367">
        <v>2051</v>
      </c>
      <c r="H367" t="s">
        <v>260</v>
      </c>
      <c r="I367">
        <v>2011</v>
      </c>
      <c r="J367">
        <v>2011</v>
      </c>
      <c r="K367" t="s">
        <v>261</v>
      </c>
      <c r="L367" s="1">
        <v>4198883.8376839999</v>
      </c>
      <c r="M367" t="s">
        <v>68</v>
      </c>
      <c r="N367" t="s">
        <v>69</v>
      </c>
    </row>
    <row r="368" spans="1:14" x14ac:dyDescent="0.25">
      <c r="A368" t="s">
        <v>257</v>
      </c>
      <c r="B368" t="s">
        <v>258</v>
      </c>
      <c r="C368">
        <v>167</v>
      </c>
      <c r="D368" t="s">
        <v>82</v>
      </c>
      <c r="E368">
        <v>152</v>
      </c>
      <c r="F368" t="s">
        <v>259</v>
      </c>
      <c r="G368">
        <v>2051</v>
      </c>
      <c r="H368" t="s">
        <v>260</v>
      </c>
      <c r="I368">
        <v>2012</v>
      </c>
      <c r="J368">
        <v>2012</v>
      </c>
      <c r="K368" t="s">
        <v>261</v>
      </c>
      <c r="L368" s="1">
        <v>3818145.5711909998</v>
      </c>
      <c r="M368" t="s">
        <v>68</v>
      </c>
      <c r="N368" t="s">
        <v>69</v>
      </c>
    </row>
    <row r="369" spans="1:14" x14ac:dyDescent="0.25">
      <c r="A369" t="s">
        <v>257</v>
      </c>
      <c r="B369" t="s">
        <v>258</v>
      </c>
      <c r="C369">
        <v>167</v>
      </c>
      <c r="D369" t="s">
        <v>82</v>
      </c>
      <c r="E369">
        <v>152</v>
      </c>
      <c r="F369" t="s">
        <v>259</v>
      </c>
      <c r="G369">
        <v>2051</v>
      </c>
      <c r="H369" t="s">
        <v>260</v>
      </c>
      <c r="I369">
        <v>2013</v>
      </c>
      <c r="J369">
        <v>2013</v>
      </c>
      <c r="K369" t="s">
        <v>261</v>
      </c>
      <c r="L369" s="1">
        <v>3979813.844085</v>
      </c>
      <c r="M369" t="s">
        <v>68</v>
      </c>
      <c r="N369" t="s">
        <v>69</v>
      </c>
    </row>
    <row r="370" spans="1:14" x14ac:dyDescent="0.25">
      <c r="A370" t="s">
        <v>257</v>
      </c>
      <c r="B370" t="s">
        <v>258</v>
      </c>
      <c r="C370">
        <v>167</v>
      </c>
      <c r="D370" t="s">
        <v>82</v>
      </c>
      <c r="E370">
        <v>152</v>
      </c>
      <c r="F370" t="s">
        <v>259</v>
      </c>
      <c r="G370">
        <v>2051</v>
      </c>
      <c r="H370" t="s">
        <v>260</v>
      </c>
      <c r="I370">
        <v>2014</v>
      </c>
      <c r="J370">
        <v>2014</v>
      </c>
      <c r="K370" t="s">
        <v>261</v>
      </c>
      <c r="L370" s="1">
        <v>4290853.9860979998</v>
      </c>
      <c r="M370" t="s">
        <v>68</v>
      </c>
      <c r="N370" t="s">
        <v>69</v>
      </c>
    </row>
    <row r="371" spans="1:14" x14ac:dyDescent="0.25">
      <c r="A371" t="s">
        <v>257</v>
      </c>
      <c r="B371" t="s">
        <v>258</v>
      </c>
      <c r="C371">
        <v>167</v>
      </c>
      <c r="D371" t="s">
        <v>82</v>
      </c>
      <c r="E371">
        <v>152</v>
      </c>
      <c r="F371" t="s">
        <v>259</v>
      </c>
      <c r="G371">
        <v>2051</v>
      </c>
      <c r="H371" t="s">
        <v>260</v>
      </c>
      <c r="I371">
        <v>2015</v>
      </c>
      <c r="J371">
        <v>2015</v>
      </c>
      <c r="K371" t="s">
        <v>261</v>
      </c>
      <c r="L371" s="1">
        <v>4111842.2633110001</v>
      </c>
      <c r="M371" t="s">
        <v>68</v>
      </c>
      <c r="N371" t="s">
        <v>69</v>
      </c>
    </row>
    <row r="372" spans="1:14" x14ac:dyDescent="0.25">
      <c r="A372" t="s">
        <v>257</v>
      </c>
      <c r="B372" t="s">
        <v>258</v>
      </c>
      <c r="C372">
        <v>167</v>
      </c>
      <c r="D372" t="s">
        <v>82</v>
      </c>
      <c r="E372">
        <v>152</v>
      </c>
      <c r="F372" t="s">
        <v>259</v>
      </c>
      <c r="G372">
        <v>2051</v>
      </c>
      <c r="H372" t="s">
        <v>260</v>
      </c>
      <c r="I372">
        <v>2016</v>
      </c>
      <c r="J372">
        <v>2016</v>
      </c>
      <c r="K372" t="s">
        <v>261</v>
      </c>
      <c r="L372" s="1">
        <v>4282553.0038750004</v>
      </c>
      <c r="M372" t="s">
        <v>68</v>
      </c>
      <c r="N372" t="s">
        <v>69</v>
      </c>
    </row>
    <row r="373" spans="1:14" x14ac:dyDescent="0.25">
      <c r="A373" t="s">
        <v>257</v>
      </c>
      <c r="B373" t="s">
        <v>258</v>
      </c>
      <c r="C373">
        <v>116</v>
      </c>
      <c r="D373" t="s">
        <v>83</v>
      </c>
      <c r="E373">
        <v>152</v>
      </c>
      <c r="F373" t="s">
        <v>259</v>
      </c>
      <c r="G373">
        <v>2051</v>
      </c>
      <c r="H373" t="s">
        <v>260</v>
      </c>
      <c r="I373">
        <v>2010</v>
      </c>
      <c r="J373">
        <v>2010</v>
      </c>
      <c r="K373" t="s">
        <v>261</v>
      </c>
      <c r="L373" s="1">
        <v>3796333.472939</v>
      </c>
      <c r="M373" t="s">
        <v>68</v>
      </c>
      <c r="N373" t="s">
        <v>69</v>
      </c>
    </row>
    <row r="374" spans="1:14" x14ac:dyDescent="0.25">
      <c r="A374" t="s">
        <v>257</v>
      </c>
      <c r="B374" t="s">
        <v>258</v>
      </c>
      <c r="C374">
        <v>116</v>
      </c>
      <c r="D374" t="s">
        <v>83</v>
      </c>
      <c r="E374">
        <v>152</v>
      </c>
      <c r="F374" t="s">
        <v>259</v>
      </c>
      <c r="G374">
        <v>2051</v>
      </c>
      <c r="H374" t="s">
        <v>260</v>
      </c>
      <c r="I374">
        <v>2011</v>
      </c>
      <c r="J374">
        <v>2011</v>
      </c>
      <c r="K374" t="s">
        <v>261</v>
      </c>
      <c r="L374" s="1">
        <v>3862321.459363</v>
      </c>
      <c r="M374" t="s">
        <v>68</v>
      </c>
      <c r="N374" t="s">
        <v>69</v>
      </c>
    </row>
    <row r="375" spans="1:14" x14ac:dyDescent="0.25">
      <c r="A375" t="s">
        <v>257</v>
      </c>
      <c r="B375" t="s">
        <v>258</v>
      </c>
      <c r="C375">
        <v>116</v>
      </c>
      <c r="D375" t="s">
        <v>83</v>
      </c>
      <c r="E375">
        <v>152</v>
      </c>
      <c r="F375" t="s">
        <v>259</v>
      </c>
      <c r="G375">
        <v>2051</v>
      </c>
      <c r="H375" t="s">
        <v>260</v>
      </c>
      <c r="I375">
        <v>2012</v>
      </c>
      <c r="J375">
        <v>2012</v>
      </c>
      <c r="K375" t="s">
        <v>261</v>
      </c>
      <c r="L375" s="1">
        <v>3970337.777886</v>
      </c>
      <c r="M375" t="s">
        <v>68</v>
      </c>
      <c r="N375" t="s">
        <v>69</v>
      </c>
    </row>
    <row r="376" spans="1:14" x14ac:dyDescent="0.25">
      <c r="A376" t="s">
        <v>257</v>
      </c>
      <c r="B376" t="s">
        <v>258</v>
      </c>
      <c r="C376">
        <v>116</v>
      </c>
      <c r="D376" t="s">
        <v>83</v>
      </c>
      <c r="E376">
        <v>152</v>
      </c>
      <c r="F376" t="s">
        <v>259</v>
      </c>
      <c r="G376">
        <v>2051</v>
      </c>
      <c r="H376" t="s">
        <v>260</v>
      </c>
      <c r="I376">
        <v>2013</v>
      </c>
      <c r="J376">
        <v>2013</v>
      </c>
      <c r="K376" t="s">
        <v>261</v>
      </c>
      <c r="L376" s="1">
        <v>4028919.1899230001</v>
      </c>
      <c r="M376" t="s">
        <v>68</v>
      </c>
      <c r="N376" t="s">
        <v>69</v>
      </c>
    </row>
    <row r="377" spans="1:14" x14ac:dyDescent="0.25">
      <c r="A377" t="s">
        <v>257</v>
      </c>
      <c r="B377" t="s">
        <v>258</v>
      </c>
      <c r="C377">
        <v>116</v>
      </c>
      <c r="D377" t="s">
        <v>83</v>
      </c>
      <c r="E377">
        <v>152</v>
      </c>
      <c r="F377" t="s">
        <v>259</v>
      </c>
      <c r="G377">
        <v>2051</v>
      </c>
      <c r="H377" t="s">
        <v>260</v>
      </c>
      <c r="I377">
        <v>2014</v>
      </c>
      <c r="J377">
        <v>2014</v>
      </c>
      <c r="K377" t="s">
        <v>261</v>
      </c>
      <c r="L377" s="1">
        <v>3974628.504067</v>
      </c>
      <c r="M377" t="s">
        <v>68</v>
      </c>
      <c r="N377" t="s">
        <v>69</v>
      </c>
    </row>
    <row r="378" spans="1:14" x14ac:dyDescent="0.25">
      <c r="A378" t="s">
        <v>257</v>
      </c>
      <c r="B378" t="s">
        <v>258</v>
      </c>
      <c r="C378">
        <v>116</v>
      </c>
      <c r="D378" t="s">
        <v>83</v>
      </c>
      <c r="E378">
        <v>152</v>
      </c>
      <c r="F378" t="s">
        <v>259</v>
      </c>
      <c r="G378">
        <v>2051</v>
      </c>
      <c r="H378" t="s">
        <v>260</v>
      </c>
      <c r="I378">
        <v>2015</v>
      </c>
      <c r="J378">
        <v>2015</v>
      </c>
      <c r="K378" t="s">
        <v>261</v>
      </c>
      <c r="L378" s="1">
        <v>4086294.793782</v>
      </c>
      <c r="M378" t="s">
        <v>68</v>
      </c>
      <c r="N378" t="s">
        <v>69</v>
      </c>
    </row>
    <row r="379" spans="1:14" x14ac:dyDescent="0.25">
      <c r="A379" t="s">
        <v>257</v>
      </c>
      <c r="B379" t="s">
        <v>258</v>
      </c>
      <c r="C379">
        <v>116</v>
      </c>
      <c r="D379" t="s">
        <v>83</v>
      </c>
      <c r="E379">
        <v>152</v>
      </c>
      <c r="F379" t="s">
        <v>259</v>
      </c>
      <c r="G379">
        <v>2051</v>
      </c>
      <c r="H379" t="s">
        <v>260</v>
      </c>
      <c r="I379">
        <v>2016</v>
      </c>
      <c r="J379">
        <v>2016</v>
      </c>
      <c r="K379" t="s">
        <v>261</v>
      </c>
      <c r="L379" s="1">
        <v>3970271.940374</v>
      </c>
      <c r="M379" t="s">
        <v>68</v>
      </c>
      <c r="N379" t="s">
        <v>69</v>
      </c>
    </row>
    <row r="380" spans="1:14" x14ac:dyDescent="0.25">
      <c r="A380" t="s">
        <v>257</v>
      </c>
      <c r="B380" t="s">
        <v>258</v>
      </c>
      <c r="C380">
        <v>250</v>
      </c>
      <c r="D380" t="s">
        <v>84</v>
      </c>
      <c r="E380">
        <v>152</v>
      </c>
      <c r="F380" t="s">
        <v>259</v>
      </c>
      <c r="G380">
        <v>2051</v>
      </c>
      <c r="H380" t="s">
        <v>260</v>
      </c>
      <c r="I380">
        <v>2010</v>
      </c>
      <c r="J380">
        <v>2010</v>
      </c>
      <c r="K380" t="s">
        <v>261</v>
      </c>
      <c r="L380" s="1">
        <v>3916349.0615679999</v>
      </c>
      <c r="M380" t="s">
        <v>68</v>
      </c>
      <c r="N380" t="s">
        <v>69</v>
      </c>
    </row>
    <row r="381" spans="1:14" x14ac:dyDescent="0.25">
      <c r="A381" t="s">
        <v>257</v>
      </c>
      <c r="B381" t="s">
        <v>258</v>
      </c>
      <c r="C381">
        <v>250</v>
      </c>
      <c r="D381" t="s">
        <v>84</v>
      </c>
      <c r="E381">
        <v>152</v>
      </c>
      <c r="F381" t="s">
        <v>259</v>
      </c>
      <c r="G381">
        <v>2051</v>
      </c>
      <c r="H381" t="s">
        <v>260</v>
      </c>
      <c r="I381">
        <v>2011</v>
      </c>
      <c r="J381">
        <v>2011</v>
      </c>
      <c r="K381" t="s">
        <v>261</v>
      </c>
      <c r="L381" s="1">
        <v>4087652.403345</v>
      </c>
      <c r="M381" t="s">
        <v>68</v>
      </c>
      <c r="N381" t="s">
        <v>69</v>
      </c>
    </row>
    <row r="382" spans="1:14" x14ac:dyDescent="0.25">
      <c r="A382" t="s">
        <v>257</v>
      </c>
      <c r="B382" t="s">
        <v>258</v>
      </c>
      <c r="C382">
        <v>250</v>
      </c>
      <c r="D382" t="s">
        <v>84</v>
      </c>
      <c r="E382">
        <v>152</v>
      </c>
      <c r="F382" t="s">
        <v>259</v>
      </c>
      <c r="G382">
        <v>2051</v>
      </c>
      <c r="H382" t="s">
        <v>260</v>
      </c>
      <c r="I382">
        <v>2012</v>
      </c>
      <c r="J382">
        <v>2012</v>
      </c>
      <c r="K382" t="s">
        <v>261</v>
      </c>
      <c r="L382" s="1">
        <v>4131103.2562219999</v>
      </c>
      <c r="M382" t="s">
        <v>68</v>
      </c>
      <c r="N382" t="s">
        <v>69</v>
      </c>
    </row>
    <row r="383" spans="1:14" x14ac:dyDescent="0.25">
      <c r="A383" t="s">
        <v>257</v>
      </c>
      <c r="B383" t="s">
        <v>258</v>
      </c>
      <c r="C383">
        <v>250</v>
      </c>
      <c r="D383" t="s">
        <v>84</v>
      </c>
      <c r="E383">
        <v>152</v>
      </c>
      <c r="F383" t="s">
        <v>259</v>
      </c>
      <c r="G383">
        <v>2051</v>
      </c>
      <c r="H383" t="s">
        <v>260</v>
      </c>
      <c r="I383">
        <v>2013</v>
      </c>
      <c r="J383">
        <v>2013</v>
      </c>
      <c r="K383" t="s">
        <v>261</v>
      </c>
      <c r="L383" s="1">
        <v>4090722.7094930001</v>
      </c>
      <c r="M383" t="s">
        <v>68</v>
      </c>
      <c r="N383" t="s">
        <v>69</v>
      </c>
    </row>
    <row r="384" spans="1:14" x14ac:dyDescent="0.25">
      <c r="A384" t="s">
        <v>257</v>
      </c>
      <c r="B384" t="s">
        <v>258</v>
      </c>
      <c r="C384">
        <v>250</v>
      </c>
      <c r="D384" t="s">
        <v>84</v>
      </c>
      <c r="E384">
        <v>152</v>
      </c>
      <c r="F384" t="s">
        <v>259</v>
      </c>
      <c r="G384">
        <v>2051</v>
      </c>
      <c r="H384" t="s">
        <v>260</v>
      </c>
      <c r="I384">
        <v>2014</v>
      </c>
      <c r="J384">
        <v>2014</v>
      </c>
      <c r="K384" t="s">
        <v>261</v>
      </c>
      <c r="L384" s="1">
        <v>4109481.2670010002</v>
      </c>
      <c r="M384" t="s">
        <v>68</v>
      </c>
      <c r="N384" t="s">
        <v>69</v>
      </c>
    </row>
    <row r="385" spans="1:14" x14ac:dyDescent="0.25">
      <c r="A385" t="s">
        <v>257</v>
      </c>
      <c r="B385" t="s">
        <v>258</v>
      </c>
      <c r="C385">
        <v>250</v>
      </c>
      <c r="D385" t="s">
        <v>84</v>
      </c>
      <c r="E385">
        <v>152</v>
      </c>
      <c r="F385" t="s">
        <v>259</v>
      </c>
      <c r="G385">
        <v>2051</v>
      </c>
      <c r="H385" t="s">
        <v>260</v>
      </c>
      <c r="I385">
        <v>2015</v>
      </c>
      <c r="J385">
        <v>2015</v>
      </c>
      <c r="K385" t="s">
        <v>261</v>
      </c>
      <c r="L385" s="1">
        <v>4109576.241953</v>
      </c>
      <c r="M385" t="s">
        <v>68</v>
      </c>
      <c r="N385" t="s">
        <v>69</v>
      </c>
    </row>
    <row r="386" spans="1:14" x14ac:dyDescent="0.25">
      <c r="A386" t="s">
        <v>257</v>
      </c>
      <c r="B386" t="s">
        <v>258</v>
      </c>
      <c r="C386">
        <v>250</v>
      </c>
      <c r="D386" t="s">
        <v>84</v>
      </c>
      <c r="E386">
        <v>152</v>
      </c>
      <c r="F386" t="s">
        <v>259</v>
      </c>
      <c r="G386">
        <v>2051</v>
      </c>
      <c r="H386" t="s">
        <v>260</v>
      </c>
      <c r="I386">
        <v>2016</v>
      </c>
      <c r="J386">
        <v>2016</v>
      </c>
      <c r="K386" t="s">
        <v>261</v>
      </c>
      <c r="L386" s="1">
        <v>4085431.3704670002</v>
      </c>
      <c r="M386" t="s">
        <v>68</v>
      </c>
      <c r="N386" t="s">
        <v>69</v>
      </c>
    </row>
    <row r="387" spans="1:14" x14ac:dyDescent="0.25">
      <c r="A387" t="s">
        <v>257</v>
      </c>
      <c r="B387" t="s">
        <v>258</v>
      </c>
      <c r="C387">
        <v>54</v>
      </c>
      <c r="D387" t="s">
        <v>85</v>
      </c>
      <c r="E387">
        <v>152</v>
      </c>
      <c r="F387" t="s">
        <v>259</v>
      </c>
      <c r="G387">
        <v>2051</v>
      </c>
      <c r="H387" t="s">
        <v>260</v>
      </c>
      <c r="I387">
        <v>2010</v>
      </c>
      <c r="J387">
        <v>2010</v>
      </c>
      <c r="K387" t="s">
        <v>261</v>
      </c>
      <c r="L387" s="1">
        <v>7037019.847844</v>
      </c>
      <c r="M387" t="s">
        <v>68</v>
      </c>
      <c r="N387" t="s">
        <v>69</v>
      </c>
    </row>
    <row r="388" spans="1:14" x14ac:dyDescent="0.25">
      <c r="A388" t="s">
        <v>257</v>
      </c>
      <c r="B388" t="s">
        <v>258</v>
      </c>
      <c r="C388">
        <v>54</v>
      </c>
      <c r="D388" t="s">
        <v>85</v>
      </c>
      <c r="E388">
        <v>152</v>
      </c>
      <c r="F388" t="s">
        <v>259</v>
      </c>
      <c r="G388">
        <v>2051</v>
      </c>
      <c r="H388" t="s">
        <v>260</v>
      </c>
      <c r="I388">
        <v>2011</v>
      </c>
      <c r="J388">
        <v>2011</v>
      </c>
      <c r="K388" t="s">
        <v>261</v>
      </c>
      <c r="L388" s="1">
        <v>7124376.0082419999</v>
      </c>
      <c r="M388" t="s">
        <v>68</v>
      </c>
      <c r="N388" t="s">
        <v>69</v>
      </c>
    </row>
    <row r="389" spans="1:14" x14ac:dyDescent="0.25">
      <c r="A389" t="s">
        <v>257</v>
      </c>
      <c r="B389" t="s">
        <v>258</v>
      </c>
      <c r="C389">
        <v>54</v>
      </c>
      <c r="D389" t="s">
        <v>85</v>
      </c>
      <c r="E389">
        <v>152</v>
      </c>
      <c r="F389" t="s">
        <v>259</v>
      </c>
      <c r="G389">
        <v>2051</v>
      </c>
      <c r="H389" t="s">
        <v>260</v>
      </c>
      <c r="I389">
        <v>2012</v>
      </c>
      <c r="J389">
        <v>2012</v>
      </c>
      <c r="K389" t="s">
        <v>261</v>
      </c>
      <c r="L389" s="1">
        <v>7125950.5525150001</v>
      </c>
      <c r="M389" t="s">
        <v>68</v>
      </c>
      <c r="N389" t="s">
        <v>69</v>
      </c>
    </row>
    <row r="390" spans="1:14" x14ac:dyDescent="0.25">
      <c r="A390" t="s">
        <v>257</v>
      </c>
      <c r="B390" t="s">
        <v>258</v>
      </c>
      <c r="C390">
        <v>54</v>
      </c>
      <c r="D390" t="s">
        <v>85</v>
      </c>
      <c r="E390">
        <v>152</v>
      </c>
      <c r="F390" t="s">
        <v>259</v>
      </c>
      <c r="G390">
        <v>2051</v>
      </c>
      <c r="H390" t="s">
        <v>260</v>
      </c>
      <c r="I390">
        <v>2013</v>
      </c>
      <c r="J390">
        <v>2013</v>
      </c>
      <c r="K390" t="s">
        <v>261</v>
      </c>
      <c r="L390" s="1">
        <v>6959176.3704070002</v>
      </c>
      <c r="M390" t="s">
        <v>68</v>
      </c>
      <c r="N390" t="s">
        <v>69</v>
      </c>
    </row>
    <row r="391" spans="1:14" x14ac:dyDescent="0.25">
      <c r="A391" t="s">
        <v>257</v>
      </c>
      <c r="B391" t="s">
        <v>258</v>
      </c>
      <c r="C391">
        <v>54</v>
      </c>
      <c r="D391" t="s">
        <v>85</v>
      </c>
      <c r="E391">
        <v>152</v>
      </c>
      <c r="F391" t="s">
        <v>259</v>
      </c>
      <c r="G391">
        <v>2051</v>
      </c>
      <c r="H391" t="s">
        <v>260</v>
      </c>
      <c r="I391">
        <v>2014</v>
      </c>
      <c r="J391">
        <v>2014</v>
      </c>
      <c r="K391" t="s">
        <v>261</v>
      </c>
      <c r="L391" s="1">
        <v>7140764.8778050002</v>
      </c>
      <c r="M391" t="s">
        <v>68</v>
      </c>
      <c r="N391" t="s">
        <v>69</v>
      </c>
    </row>
    <row r="392" spans="1:14" x14ac:dyDescent="0.25">
      <c r="A392" t="s">
        <v>257</v>
      </c>
      <c r="B392" t="s">
        <v>258</v>
      </c>
      <c r="C392">
        <v>54</v>
      </c>
      <c r="D392" t="s">
        <v>85</v>
      </c>
      <c r="E392">
        <v>152</v>
      </c>
      <c r="F392" t="s">
        <v>259</v>
      </c>
      <c r="G392">
        <v>2051</v>
      </c>
      <c r="H392" t="s">
        <v>260</v>
      </c>
      <c r="I392">
        <v>2015</v>
      </c>
      <c r="J392">
        <v>2015</v>
      </c>
      <c r="K392" t="s">
        <v>261</v>
      </c>
      <c r="L392" s="1">
        <v>7258752.2541439999</v>
      </c>
      <c r="M392" t="s">
        <v>68</v>
      </c>
      <c r="N392" t="s">
        <v>69</v>
      </c>
    </row>
    <row r="393" spans="1:14" x14ac:dyDescent="0.25">
      <c r="A393" t="s">
        <v>257</v>
      </c>
      <c r="B393" t="s">
        <v>258</v>
      </c>
      <c r="C393">
        <v>54</v>
      </c>
      <c r="D393" t="s">
        <v>85</v>
      </c>
      <c r="E393">
        <v>152</v>
      </c>
      <c r="F393" t="s">
        <v>259</v>
      </c>
      <c r="G393">
        <v>2051</v>
      </c>
      <c r="H393" t="s">
        <v>260</v>
      </c>
      <c r="I393">
        <v>2016</v>
      </c>
      <c r="J393">
        <v>2016</v>
      </c>
      <c r="K393" t="s">
        <v>261</v>
      </c>
      <c r="L393" s="1">
        <v>7044066.3204979999</v>
      </c>
      <c r="M393" t="s">
        <v>68</v>
      </c>
      <c r="N393" t="s">
        <v>69</v>
      </c>
    </row>
    <row r="394" spans="1:14" x14ac:dyDescent="0.25">
      <c r="A394" t="s">
        <v>257</v>
      </c>
      <c r="B394" t="s">
        <v>258</v>
      </c>
      <c r="C394">
        <v>72</v>
      </c>
      <c r="D394" t="s">
        <v>86</v>
      </c>
      <c r="E394">
        <v>152</v>
      </c>
      <c r="F394" t="s">
        <v>259</v>
      </c>
      <c r="G394">
        <v>2051</v>
      </c>
      <c r="H394" t="s">
        <v>260</v>
      </c>
      <c r="I394">
        <v>2010</v>
      </c>
      <c r="J394">
        <v>2010</v>
      </c>
      <c r="K394" t="s">
        <v>261</v>
      </c>
      <c r="L394" s="1">
        <v>63355.879934999997</v>
      </c>
      <c r="M394" t="s">
        <v>68</v>
      </c>
      <c r="N394" t="s">
        <v>69</v>
      </c>
    </row>
    <row r="395" spans="1:14" x14ac:dyDescent="0.25">
      <c r="A395" t="s">
        <v>257</v>
      </c>
      <c r="B395" t="s">
        <v>258</v>
      </c>
      <c r="C395">
        <v>72</v>
      </c>
      <c r="D395" t="s">
        <v>86</v>
      </c>
      <c r="E395">
        <v>152</v>
      </c>
      <c r="F395" t="s">
        <v>259</v>
      </c>
      <c r="G395">
        <v>2051</v>
      </c>
      <c r="H395" t="s">
        <v>260</v>
      </c>
      <c r="I395">
        <v>2011</v>
      </c>
      <c r="J395">
        <v>2011</v>
      </c>
      <c r="K395" t="s">
        <v>261</v>
      </c>
      <c r="L395" s="1">
        <v>71739.329780999993</v>
      </c>
      <c r="M395" t="s">
        <v>68</v>
      </c>
      <c r="N395" t="s">
        <v>69</v>
      </c>
    </row>
    <row r="396" spans="1:14" x14ac:dyDescent="0.25">
      <c r="A396" t="s">
        <v>257</v>
      </c>
      <c r="B396" t="s">
        <v>258</v>
      </c>
      <c r="C396">
        <v>72</v>
      </c>
      <c r="D396" t="s">
        <v>86</v>
      </c>
      <c r="E396">
        <v>152</v>
      </c>
      <c r="F396" t="s">
        <v>259</v>
      </c>
      <c r="G396">
        <v>2051</v>
      </c>
      <c r="H396" t="s">
        <v>260</v>
      </c>
      <c r="I396">
        <v>2012</v>
      </c>
      <c r="J396">
        <v>2012</v>
      </c>
      <c r="K396" t="s">
        <v>261</v>
      </c>
      <c r="L396" s="1">
        <v>73507.447027000002</v>
      </c>
      <c r="M396" t="s">
        <v>68</v>
      </c>
      <c r="N396" t="s">
        <v>69</v>
      </c>
    </row>
    <row r="397" spans="1:14" x14ac:dyDescent="0.25">
      <c r="A397" t="s">
        <v>257</v>
      </c>
      <c r="B397" t="s">
        <v>258</v>
      </c>
      <c r="C397">
        <v>72</v>
      </c>
      <c r="D397" t="s">
        <v>86</v>
      </c>
      <c r="E397">
        <v>152</v>
      </c>
      <c r="F397" t="s">
        <v>259</v>
      </c>
      <c r="G397">
        <v>2051</v>
      </c>
      <c r="H397" t="s">
        <v>260</v>
      </c>
      <c r="I397">
        <v>2013</v>
      </c>
      <c r="J397">
        <v>2013</v>
      </c>
      <c r="K397" t="s">
        <v>261</v>
      </c>
      <c r="L397" s="1">
        <v>72996.080497000003</v>
      </c>
      <c r="M397" t="s">
        <v>68</v>
      </c>
      <c r="N397" t="s">
        <v>69</v>
      </c>
    </row>
    <row r="398" spans="1:14" x14ac:dyDescent="0.25">
      <c r="A398" t="s">
        <v>257</v>
      </c>
      <c r="B398" t="s">
        <v>258</v>
      </c>
      <c r="C398">
        <v>72</v>
      </c>
      <c r="D398" t="s">
        <v>86</v>
      </c>
      <c r="E398">
        <v>152</v>
      </c>
      <c r="F398" t="s">
        <v>259</v>
      </c>
      <c r="G398">
        <v>2051</v>
      </c>
      <c r="H398" t="s">
        <v>260</v>
      </c>
      <c r="I398">
        <v>2014</v>
      </c>
      <c r="J398">
        <v>2014</v>
      </c>
      <c r="K398" t="s">
        <v>261</v>
      </c>
      <c r="L398" s="1">
        <v>72767.817500000005</v>
      </c>
      <c r="M398" t="s">
        <v>68</v>
      </c>
      <c r="N398" t="s">
        <v>69</v>
      </c>
    </row>
    <row r="399" spans="1:14" x14ac:dyDescent="0.25">
      <c r="A399" t="s">
        <v>257</v>
      </c>
      <c r="B399" t="s">
        <v>258</v>
      </c>
      <c r="C399">
        <v>72</v>
      </c>
      <c r="D399" t="s">
        <v>86</v>
      </c>
      <c r="E399">
        <v>152</v>
      </c>
      <c r="F399" t="s">
        <v>259</v>
      </c>
      <c r="G399">
        <v>2051</v>
      </c>
      <c r="H399" t="s">
        <v>260</v>
      </c>
      <c r="I399">
        <v>2015</v>
      </c>
      <c r="J399">
        <v>2015</v>
      </c>
      <c r="K399" t="s">
        <v>261</v>
      </c>
      <c r="L399" s="1">
        <v>72730.604749000006</v>
      </c>
      <c r="M399" t="s">
        <v>68</v>
      </c>
      <c r="N399" t="s">
        <v>69</v>
      </c>
    </row>
    <row r="400" spans="1:14" x14ac:dyDescent="0.25">
      <c r="A400" t="s">
        <v>257</v>
      </c>
      <c r="B400" t="s">
        <v>258</v>
      </c>
      <c r="C400">
        <v>72</v>
      </c>
      <c r="D400" t="s">
        <v>86</v>
      </c>
      <c r="E400">
        <v>152</v>
      </c>
      <c r="F400" t="s">
        <v>259</v>
      </c>
      <c r="G400">
        <v>2051</v>
      </c>
      <c r="H400" t="s">
        <v>260</v>
      </c>
      <c r="I400">
        <v>2016</v>
      </c>
      <c r="J400">
        <v>2016</v>
      </c>
      <c r="K400" t="s">
        <v>261</v>
      </c>
      <c r="L400" s="1">
        <v>72889.722116000004</v>
      </c>
      <c r="M400" t="s">
        <v>68</v>
      </c>
      <c r="N400" t="s">
        <v>69</v>
      </c>
    </row>
    <row r="401" spans="1:14" x14ac:dyDescent="0.25">
      <c r="A401" t="s">
        <v>257</v>
      </c>
      <c r="B401" t="s">
        <v>258</v>
      </c>
      <c r="C401">
        <v>55</v>
      </c>
      <c r="D401" t="s">
        <v>87</v>
      </c>
      <c r="E401">
        <v>152</v>
      </c>
      <c r="F401" t="s">
        <v>259</v>
      </c>
      <c r="G401">
        <v>2051</v>
      </c>
      <c r="H401" t="s">
        <v>260</v>
      </c>
      <c r="I401">
        <v>2010</v>
      </c>
      <c r="J401">
        <v>2010</v>
      </c>
      <c r="K401" t="s">
        <v>261</v>
      </c>
      <c r="L401" s="1">
        <v>31887.459222000001</v>
      </c>
      <c r="M401" t="s">
        <v>68</v>
      </c>
      <c r="N401" t="s">
        <v>69</v>
      </c>
    </row>
    <row r="402" spans="1:14" x14ac:dyDescent="0.25">
      <c r="A402" t="s">
        <v>257</v>
      </c>
      <c r="B402" t="s">
        <v>258</v>
      </c>
      <c r="C402">
        <v>55</v>
      </c>
      <c r="D402" t="s">
        <v>87</v>
      </c>
      <c r="E402">
        <v>152</v>
      </c>
      <c r="F402" t="s">
        <v>259</v>
      </c>
      <c r="G402">
        <v>2051</v>
      </c>
      <c r="H402" t="s">
        <v>260</v>
      </c>
      <c r="I402">
        <v>2011</v>
      </c>
      <c r="J402">
        <v>2011</v>
      </c>
      <c r="K402" t="s">
        <v>261</v>
      </c>
      <c r="L402" s="1">
        <v>31717.037215</v>
      </c>
      <c r="M402" t="s">
        <v>68</v>
      </c>
      <c r="N402" t="s">
        <v>69</v>
      </c>
    </row>
    <row r="403" spans="1:14" x14ac:dyDescent="0.25">
      <c r="A403" t="s">
        <v>257</v>
      </c>
      <c r="B403" t="s">
        <v>258</v>
      </c>
      <c r="C403">
        <v>55</v>
      </c>
      <c r="D403" t="s">
        <v>87</v>
      </c>
      <c r="E403">
        <v>152</v>
      </c>
      <c r="F403" t="s">
        <v>259</v>
      </c>
      <c r="G403">
        <v>2051</v>
      </c>
      <c r="H403" t="s">
        <v>260</v>
      </c>
      <c r="I403">
        <v>2012</v>
      </c>
      <c r="J403">
        <v>2012</v>
      </c>
      <c r="K403" t="s">
        <v>261</v>
      </c>
      <c r="L403" s="1">
        <v>32680.079983</v>
      </c>
      <c r="M403" t="s">
        <v>68</v>
      </c>
      <c r="N403" t="s">
        <v>69</v>
      </c>
    </row>
    <row r="404" spans="1:14" x14ac:dyDescent="0.25">
      <c r="A404" t="s">
        <v>257</v>
      </c>
      <c r="B404" t="s">
        <v>258</v>
      </c>
      <c r="C404">
        <v>55</v>
      </c>
      <c r="D404" t="s">
        <v>87</v>
      </c>
      <c r="E404">
        <v>152</v>
      </c>
      <c r="F404" t="s">
        <v>259</v>
      </c>
      <c r="G404">
        <v>2051</v>
      </c>
      <c r="H404" t="s">
        <v>260</v>
      </c>
      <c r="I404">
        <v>2013</v>
      </c>
      <c r="J404">
        <v>2013</v>
      </c>
      <c r="K404" t="s">
        <v>261</v>
      </c>
      <c r="L404" s="1">
        <v>32531.981187000001</v>
      </c>
      <c r="M404" t="s">
        <v>68</v>
      </c>
      <c r="N404" t="s">
        <v>69</v>
      </c>
    </row>
    <row r="405" spans="1:14" x14ac:dyDescent="0.25">
      <c r="A405" t="s">
        <v>257</v>
      </c>
      <c r="B405" t="s">
        <v>258</v>
      </c>
      <c r="C405">
        <v>55</v>
      </c>
      <c r="D405" t="s">
        <v>87</v>
      </c>
      <c r="E405">
        <v>152</v>
      </c>
      <c r="F405" t="s">
        <v>259</v>
      </c>
      <c r="G405">
        <v>2051</v>
      </c>
      <c r="H405" t="s">
        <v>260</v>
      </c>
      <c r="I405">
        <v>2014</v>
      </c>
      <c r="J405">
        <v>2014</v>
      </c>
      <c r="K405" t="s">
        <v>261</v>
      </c>
      <c r="L405" s="1">
        <v>32596.528936999999</v>
      </c>
      <c r="M405" t="s">
        <v>68</v>
      </c>
      <c r="N405" t="s">
        <v>69</v>
      </c>
    </row>
    <row r="406" spans="1:14" x14ac:dyDescent="0.25">
      <c r="A406" t="s">
        <v>257</v>
      </c>
      <c r="B406" t="s">
        <v>258</v>
      </c>
      <c r="C406">
        <v>55</v>
      </c>
      <c r="D406" t="s">
        <v>87</v>
      </c>
      <c r="E406">
        <v>152</v>
      </c>
      <c r="F406" t="s">
        <v>259</v>
      </c>
      <c r="G406">
        <v>2051</v>
      </c>
      <c r="H406" t="s">
        <v>260</v>
      </c>
      <c r="I406">
        <v>2015</v>
      </c>
      <c r="J406">
        <v>2015</v>
      </c>
      <c r="K406" t="s">
        <v>261</v>
      </c>
      <c r="L406" s="1">
        <v>33235.787194999997</v>
      </c>
      <c r="M406" t="s">
        <v>68</v>
      </c>
      <c r="N406" t="s">
        <v>69</v>
      </c>
    </row>
    <row r="407" spans="1:14" x14ac:dyDescent="0.25">
      <c r="A407" t="s">
        <v>257</v>
      </c>
      <c r="B407" t="s">
        <v>258</v>
      </c>
      <c r="C407">
        <v>55</v>
      </c>
      <c r="D407" t="s">
        <v>87</v>
      </c>
      <c r="E407">
        <v>152</v>
      </c>
      <c r="F407" t="s">
        <v>259</v>
      </c>
      <c r="G407">
        <v>2051</v>
      </c>
      <c r="H407" t="s">
        <v>260</v>
      </c>
      <c r="I407">
        <v>2016</v>
      </c>
      <c r="J407">
        <v>2016</v>
      </c>
      <c r="K407" t="s">
        <v>261</v>
      </c>
      <c r="L407" s="1">
        <v>33476.636707999998</v>
      </c>
      <c r="M407" t="s">
        <v>68</v>
      </c>
      <c r="N407" t="s">
        <v>69</v>
      </c>
    </row>
    <row r="408" spans="1:14" x14ac:dyDescent="0.25">
      <c r="A408" t="s">
        <v>257</v>
      </c>
      <c r="B408" t="s">
        <v>258</v>
      </c>
      <c r="C408">
        <v>56</v>
      </c>
      <c r="D408" t="s">
        <v>88</v>
      </c>
      <c r="E408">
        <v>152</v>
      </c>
      <c r="F408" t="s">
        <v>259</v>
      </c>
      <c r="G408">
        <v>2051</v>
      </c>
      <c r="H408" t="s">
        <v>260</v>
      </c>
      <c r="I408">
        <v>2010</v>
      </c>
      <c r="J408">
        <v>2010</v>
      </c>
      <c r="K408" t="s">
        <v>261</v>
      </c>
      <c r="L408" s="1">
        <v>2753126.0812749998</v>
      </c>
      <c r="M408" t="s">
        <v>68</v>
      </c>
      <c r="N408" t="s">
        <v>69</v>
      </c>
    </row>
    <row r="409" spans="1:14" x14ac:dyDescent="0.25">
      <c r="A409" t="s">
        <v>257</v>
      </c>
      <c r="B409" t="s">
        <v>258</v>
      </c>
      <c r="C409">
        <v>56</v>
      </c>
      <c r="D409" t="s">
        <v>88</v>
      </c>
      <c r="E409">
        <v>152</v>
      </c>
      <c r="F409" t="s">
        <v>259</v>
      </c>
      <c r="G409">
        <v>2051</v>
      </c>
      <c r="H409" t="s">
        <v>260</v>
      </c>
      <c r="I409">
        <v>2011</v>
      </c>
      <c r="J409">
        <v>2011</v>
      </c>
      <c r="K409" t="s">
        <v>261</v>
      </c>
      <c r="L409" s="1">
        <v>2805748.633837</v>
      </c>
      <c r="M409" t="s">
        <v>68</v>
      </c>
      <c r="N409" t="s">
        <v>69</v>
      </c>
    </row>
    <row r="410" spans="1:14" x14ac:dyDescent="0.25">
      <c r="A410" t="s">
        <v>257</v>
      </c>
      <c r="B410" t="s">
        <v>258</v>
      </c>
      <c r="C410">
        <v>56</v>
      </c>
      <c r="D410" t="s">
        <v>88</v>
      </c>
      <c r="E410">
        <v>152</v>
      </c>
      <c r="F410" t="s">
        <v>259</v>
      </c>
      <c r="G410">
        <v>2051</v>
      </c>
      <c r="H410" t="s">
        <v>260</v>
      </c>
      <c r="I410">
        <v>2012</v>
      </c>
      <c r="J410">
        <v>2012</v>
      </c>
      <c r="K410" t="s">
        <v>261</v>
      </c>
      <c r="L410" s="1">
        <v>2794096.7430119999</v>
      </c>
      <c r="M410" t="s">
        <v>68</v>
      </c>
      <c r="N410" t="s">
        <v>69</v>
      </c>
    </row>
    <row r="411" spans="1:14" x14ac:dyDescent="0.25">
      <c r="A411" t="s">
        <v>257</v>
      </c>
      <c r="B411" t="s">
        <v>258</v>
      </c>
      <c r="C411">
        <v>56</v>
      </c>
      <c r="D411" t="s">
        <v>88</v>
      </c>
      <c r="E411">
        <v>152</v>
      </c>
      <c r="F411" t="s">
        <v>259</v>
      </c>
      <c r="G411">
        <v>2051</v>
      </c>
      <c r="H411" t="s">
        <v>260</v>
      </c>
      <c r="I411">
        <v>2013</v>
      </c>
      <c r="J411">
        <v>2013</v>
      </c>
      <c r="K411" t="s">
        <v>261</v>
      </c>
      <c r="L411" s="1">
        <v>2984030.745561</v>
      </c>
      <c r="M411" t="s">
        <v>68</v>
      </c>
      <c r="N411" t="s">
        <v>69</v>
      </c>
    </row>
    <row r="412" spans="1:14" x14ac:dyDescent="0.25">
      <c r="A412" t="s">
        <v>257</v>
      </c>
      <c r="B412" t="s">
        <v>258</v>
      </c>
      <c r="C412">
        <v>56</v>
      </c>
      <c r="D412" t="s">
        <v>88</v>
      </c>
      <c r="E412">
        <v>152</v>
      </c>
      <c r="F412" t="s">
        <v>259</v>
      </c>
      <c r="G412">
        <v>2051</v>
      </c>
      <c r="H412" t="s">
        <v>260</v>
      </c>
      <c r="I412">
        <v>2014</v>
      </c>
      <c r="J412">
        <v>2014</v>
      </c>
      <c r="K412" t="s">
        <v>261</v>
      </c>
      <c r="L412" s="1">
        <v>3072576.5613719998</v>
      </c>
      <c r="M412" t="s">
        <v>68</v>
      </c>
      <c r="N412" t="s">
        <v>69</v>
      </c>
    </row>
    <row r="413" spans="1:14" x14ac:dyDescent="0.25">
      <c r="A413" t="s">
        <v>257</v>
      </c>
      <c r="B413" t="s">
        <v>258</v>
      </c>
      <c r="C413">
        <v>56</v>
      </c>
      <c r="D413" t="s">
        <v>88</v>
      </c>
      <c r="E413">
        <v>152</v>
      </c>
      <c r="F413" t="s">
        <v>259</v>
      </c>
      <c r="G413">
        <v>2051</v>
      </c>
      <c r="H413" t="s">
        <v>260</v>
      </c>
      <c r="I413">
        <v>2015</v>
      </c>
      <c r="J413">
        <v>2015</v>
      </c>
      <c r="K413" t="s">
        <v>261</v>
      </c>
      <c r="L413" s="1">
        <v>3175443.4874999998</v>
      </c>
      <c r="M413" t="s">
        <v>68</v>
      </c>
      <c r="N413" t="s">
        <v>69</v>
      </c>
    </row>
    <row r="414" spans="1:14" x14ac:dyDescent="0.25">
      <c r="A414" t="s">
        <v>257</v>
      </c>
      <c r="B414" t="s">
        <v>258</v>
      </c>
      <c r="C414">
        <v>56</v>
      </c>
      <c r="D414" t="s">
        <v>88</v>
      </c>
      <c r="E414">
        <v>152</v>
      </c>
      <c r="F414" t="s">
        <v>259</v>
      </c>
      <c r="G414">
        <v>2051</v>
      </c>
      <c r="H414" t="s">
        <v>260</v>
      </c>
      <c r="I414">
        <v>2016</v>
      </c>
      <c r="J414">
        <v>2016</v>
      </c>
      <c r="K414" t="s">
        <v>261</v>
      </c>
      <c r="L414" s="1">
        <v>3227571.3223819998</v>
      </c>
      <c r="M414" t="s">
        <v>68</v>
      </c>
      <c r="N414" t="s">
        <v>69</v>
      </c>
    </row>
    <row r="415" spans="1:14" x14ac:dyDescent="0.25">
      <c r="A415" t="s">
        <v>257</v>
      </c>
      <c r="B415" t="s">
        <v>258</v>
      </c>
      <c r="C415">
        <v>58</v>
      </c>
      <c r="D415" t="s">
        <v>89</v>
      </c>
      <c r="E415">
        <v>152</v>
      </c>
      <c r="F415" t="s">
        <v>259</v>
      </c>
      <c r="G415">
        <v>2051</v>
      </c>
      <c r="H415" t="s">
        <v>260</v>
      </c>
      <c r="I415">
        <v>2010</v>
      </c>
      <c r="J415">
        <v>2010</v>
      </c>
      <c r="K415" t="s">
        <v>261</v>
      </c>
      <c r="L415" s="1">
        <v>6513987.526207</v>
      </c>
      <c r="M415" t="s">
        <v>68</v>
      </c>
      <c r="N415" t="s">
        <v>69</v>
      </c>
    </row>
    <row r="416" spans="1:14" x14ac:dyDescent="0.25">
      <c r="A416" t="s">
        <v>257</v>
      </c>
      <c r="B416" t="s">
        <v>258</v>
      </c>
      <c r="C416">
        <v>58</v>
      </c>
      <c r="D416" t="s">
        <v>89</v>
      </c>
      <c r="E416">
        <v>152</v>
      </c>
      <c r="F416" t="s">
        <v>259</v>
      </c>
      <c r="G416">
        <v>2051</v>
      </c>
      <c r="H416" t="s">
        <v>260</v>
      </c>
      <c r="I416">
        <v>2011</v>
      </c>
      <c r="J416">
        <v>2011</v>
      </c>
      <c r="K416" t="s">
        <v>261</v>
      </c>
      <c r="L416" s="1">
        <v>6460401.261523</v>
      </c>
      <c r="M416" t="s">
        <v>68</v>
      </c>
      <c r="N416" t="s">
        <v>69</v>
      </c>
    </row>
    <row r="417" spans="1:14" x14ac:dyDescent="0.25">
      <c r="A417" t="s">
        <v>257</v>
      </c>
      <c r="B417" t="s">
        <v>258</v>
      </c>
      <c r="C417">
        <v>58</v>
      </c>
      <c r="D417" t="s">
        <v>89</v>
      </c>
      <c r="E417">
        <v>152</v>
      </c>
      <c r="F417" t="s">
        <v>259</v>
      </c>
      <c r="G417">
        <v>2051</v>
      </c>
      <c r="H417" t="s">
        <v>260</v>
      </c>
      <c r="I417">
        <v>2012</v>
      </c>
      <c r="J417">
        <v>2012</v>
      </c>
      <c r="K417" t="s">
        <v>261</v>
      </c>
      <c r="L417" s="1">
        <v>6211193.5802819999</v>
      </c>
      <c r="M417" t="s">
        <v>68</v>
      </c>
      <c r="N417" t="s">
        <v>69</v>
      </c>
    </row>
    <row r="418" spans="1:14" x14ac:dyDescent="0.25">
      <c r="A418" t="s">
        <v>257</v>
      </c>
      <c r="B418" t="s">
        <v>258</v>
      </c>
      <c r="C418">
        <v>58</v>
      </c>
      <c r="D418" t="s">
        <v>89</v>
      </c>
      <c r="E418">
        <v>152</v>
      </c>
      <c r="F418" t="s">
        <v>259</v>
      </c>
      <c r="G418">
        <v>2051</v>
      </c>
      <c r="H418" t="s">
        <v>260</v>
      </c>
      <c r="I418">
        <v>2013</v>
      </c>
      <c r="J418">
        <v>2013</v>
      </c>
      <c r="K418" t="s">
        <v>261</v>
      </c>
      <c r="L418" s="1">
        <v>6000313.8911410002</v>
      </c>
      <c r="M418" t="s">
        <v>68</v>
      </c>
      <c r="N418" t="s">
        <v>69</v>
      </c>
    </row>
    <row r="419" spans="1:14" x14ac:dyDescent="0.25">
      <c r="A419" t="s">
        <v>257</v>
      </c>
      <c r="B419" t="s">
        <v>258</v>
      </c>
      <c r="C419">
        <v>58</v>
      </c>
      <c r="D419" t="s">
        <v>89</v>
      </c>
      <c r="E419">
        <v>152</v>
      </c>
      <c r="F419" t="s">
        <v>259</v>
      </c>
      <c r="G419">
        <v>2051</v>
      </c>
      <c r="H419" t="s">
        <v>260</v>
      </c>
      <c r="I419">
        <v>2014</v>
      </c>
      <c r="J419">
        <v>2014</v>
      </c>
      <c r="K419" t="s">
        <v>261</v>
      </c>
      <c r="L419" s="1">
        <v>6317972.0867680004</v>
      </c>
      <c r="M419" t="s">
        <v>68</v>
      </c>
      <c r="N419" t="s">
        <v>69</v>
      </c>
    </row>
    <row r="420" spans="1:14" x14ac:dyDescent="0.25">
      <c r="A420" t="s">
        <v>257</v>
      </c>
      <c r="B420" t="s">
        <v>258</v>
      </c>
      <c r="C420">
        <v>58</v>
      </c>
      <c r="D420" t="s">
        <v>89</v>
      </c>
      <c r="E420">
        <v>152</v>
      </c>
      <c r="F420" t="s">
        <v>259</v>
      </c>
      <c r="G420">
        <v>2051</v>
      </c>
      <c r="H420" t="s">
        <v>260</v>
      </c>
      <c r="I420">
        <v>2015</v>
      </c>
      <c r="J420">
        <v>2015</v>
      </c>
      <c r="K420" t="s">
        <v>261</v>
      </c>
      <c r="L420" s="1">
        <v>6478132.1252459995</v>
      </c>
      <c r="M420" t="s">
        <v>68</v>
      </c>
      <c r="N420" t="s">
        <v>69</v>
      </c>
    </row>
    <row r="421" spans="1:14" x14ac:dyDescent="0.25">
      <c r="A421" t="s">
        <v>257</v>
      </c>
      <c r="B421" t="s">
        <v>258</v>
      </c>
      <c r="C421">
        <v>58</v>
      </c>
      <c r="D421" t="s">
        <v>89</v>
      </c>
      <c r="E421">
        <v>152</v>
      </c>
      <c r="F421" t="s">
        <v>259</v>
      </c>
      <c r="G421">
        <v>2051</v>
      </c>
      <c r="H421" t="s">
        <v>260</v>
      </c>
      <c r="I421">
        <v>2016</v>
      </c>
      <c r="J421">
        <v>2016</v>
      </c>
      <c r="K421" t="s">
        <v>261</v>
      </c>
      <c r="L421" s="1">
        <v>6094279.7798100002</v>
      </c>
      <c r="M421" t="s">
        <v>68</v>
      </c>
      <c r="N421" t="s">
        <v>69</v>
      </c>
    </row>
    <row r="422" spans="1:14" x14ac:dyDescent="0.25">
      <c r="A422" t="s">
        <v>257</v>
      </c>
      <c r="B422" t="s">
        <v>258</v>
      </c>
      <c r="C422">
        <v>59</v>
      </c>
      <c r="D422" t="s">
        <v>90</v>
      </c>
      <c r="E422">
        <v>152</v>
      </c>
      <c r="F422" t="s">
        <v>259</v>
      </c>
      <c r="G422">
        <v>2051</v>
      </c>
      <c r="H422" t="s">
        <v>260</v>
      </c>
      <c r="I422">
        <v>2010</v>
      </c>
      <c r="J422">
        <v>2010</v>
      </c>
      <c r="K422" t="s">
        <v>261</v>
      </c>
      <c r="L422" s="1">
        <v>22011612.196585</v>
      </c>
      <c r="M422" t="s">
        <v>68</v>
      </c>
      <c r="N422" t="s">
        <v>69</v>
      </c>
    </row>
    <row r="423" spans="1:14" x14ac:dyDescent="0.25">
      <c r="A423" t="s">
        <v>257</v>
      </c>
      <c r="B423" t="s">
        <v>258</v>
      </c>
      <c r="C423">
        <v>59</v>
      </c>
      <c r="D423" t="s">
        <v>90</v>
      </c>
      <c r="E423">
        <v>152</v>
      </c>
      <c r="F423" t="s">
        <v>259</v>
      </c>
      <c r="G423">
        <v>2051</v>
      </c>
      <c r="H423" t="s">
        <v>260</v>
      </c>
      <c r="I423">
        <v>2011</v>
      </c>
      <c r="J423">
        <v>2011</v>
      </c>
      <c r="K423" t="s">
        <v>261</v>
      </c>
      <c r="L423" s="1">
        <v>22852490.186307002</v>
      </c>
      <c r="M423" t="s">
        <v>68</v>
      </c>
      <c r="N423" t="s">
        <v>69</v>
      </c>
    </row>
    <row r="424" spans="1:14" x14ac:dyDescent="0.25">
      <c r="A424" t="s">
        <v>257</v>
      </c>
      <c r="B424" t="s">
        <v>258</v>
      </c>
      <c r="C424">
        <v>59</v>
      </c>
      <c r="D424" t="s">
        <v>90</v>
      </c>
      <c r="E424">
        <v>152</v>
      </c>
      <c r="F424" t="s">
        <v>259</v>
      </c>
      <c r="G424">
        <v>2051</v>
      </c>
      <c r="H424" t="s">
        <v>260</v>
      </c>
      <c r="I424">
        <v>2012</v>
      </c>
      <c r="J424">
        <v>2012</v>
      </c>
      <c r="K424" t="s">
        <v>261</v>
      </c>
      <c r="L424" s="1">
        <v>24030143.588746</v>
      </c>
      <c r="M424" t="s">
        <v>68</v>
      </c>
      <c r="N424" t="s">
        <v>69</v>
      </c>
    </row>
    <row r="425" spans="1:14" x14ac:dyDescent="0.25">
      <c r="A425" t="s">
        <v>257</v>
      </c>
      <c r="B425" t="s">
        <v>258</v>
      </c>
      <c r="C425">
        <v>59</v>
      </c>
      <c r="D425" t="s">
        <v>90</v>
      </c>
      <c r="E425">
        <v>152</v>
      </c>
      <c r="F425" t="s">
        <v>259</v>
      </c>
      <c r="G425">
        <v>2051</v>
      </c>
      <c r="H425" t="s">
        <v>260</v>
      </c>
      <c r="I425">
        <v>2013</v>
      </c>
      <c r="J425">
        <v>2013</v>
      </c>
      <c r="K425" t="s">
        <v>261</v>
      </c>
      <c r="L425" s="1">
        <v>23410423.537423</v>
      </c>
      <c r="M425" t="s">
        <v>68</v>
      </c>
      <c r="N425" t="s">
        <v>69</v>
      </c>
    </row>
    <row r="426" spans="1:14" x14ac:dyDescent="0.25">
      <c r="A426" t="s">
        <v>257</v>
      </c>
      <c r="B426" t="s">
        <v>258</v>
      </c>
      <c r="C426">
        <v>59</v>
      </c>
      <c r="D426" t="s">
        <v>90</v>
      </c>
      <c r="E426">
        <v>152</v>
      </c>
      <c r="F426" t="s">
        <v>259</v>
      </c>
      <c r="G426">
        <v>2051</v>
      </c>
      <c r="H426" t="s">
        <v>260</v>
      </c>
      <c r="I426">
        <v>2014</v>
      </c>
      <c r="J426">
        <v>2014</v>
      </c>
      <c r="K426" t="s">
        <v>261</v>
      </c>
      <c r="L426" s="1">
        <v>24270701.331528999</v>
      </c>
      <c r="M426" t="s">
        <v>68</v>
      </c>
      <c r="N426" t="s">
        <v>69</v>
      </c>
    </row>
    <row r="427" spans="1:14" x14ac:dyDescent="0.25">
      <c r="A427" t="s">
        <v>257</v>
      </c>
      <c r="B427" t="s">
        <v>258</v>
      </c>
      <c r="C427">
        <v>59</v>
      </c>
      <c r="D427" t="s">
        <v>90</v>
      </c>
      <c r="E427">
        <v>152</v>
      </c>
      <c r="F427" t="s">
        <v>259</v>
      </c>
      <c r="G427">
        <v>2051</v>
      </c>
      <c r="H427" t="s">
        <v>260</v>
      </c>
      <c r="I427">
        <v>2015</v>
      </c>
      <c r="J427">
        <v>2015</v>
      </c>
      <c r="K427" t="s">
        <v>261</v>
      </c>
      <c r="L427" s="1">
        <v>24444075.023161002</v>
      </c>
      <c r="M427" t="s">
        <v>68</v>
      </c>
      <c r="N427" t="s">
        <v>69</v>
      </c>
    </row>
    <row r="428" spans="1:14" x14ac:dyDescent="0.25">
      <c r="A428" t="s">
        <v>257</v>
      </c>
      <c r="B428" t="s">
        <v>258</v>
      </c>
      <c r="C428">
        <v>59</v>
      </c>
      <c r="D428" t="s">
        <v>90</v>
      </c>
      <c r="E428">
        <v>152</v>
      </c>
      <c r="F428" t="s">
        <v>259</v>
      </c>
      <c r="G428">
        <v>2051</v>
      </c>
      <c r="H428" t="s">
        <v>260</v>
      </c>
      <c r="I428">
        <v>2016</v>
      </c>
      <c r="J428">
        <v>2016</v>
      </c>
      <c r="K428" t="s">
        <v>261</v>
      </c>
      <c r="L428" s="1">
        <v>25158745.577714998</v>
      </c>
      <c r="M428" t="s">
        <v>68</v>
      </c>
      <c r="N428" t="s">
        <v>69</v>
      </c>
    </row>
    <row r="429" spans="1:14" x14ac:dyDescent="0.25">
      <c r="A429" t="s">
        <v>257</v>
      </c>
      <c r="B429" t="s">
        <v>258</v>
      </c>
      <c r="C429">
        <v>60</v>
      </c>
      <c r="D429" t="s">
        <v>91</v>
      </c>
      <c r="E429">
        <v>152</v>
      </c>
      <c r="F429" t="s">
        <v>259</v>
      </c>
      <c r="G429">
        <v>2051</v>
      </c>
      <c r="H429" t="s">
        <v>260</v>
      </c>
      <c r="I429">
        <v>2010</v>
      </c>
      <c r="J429">
        <v>2010</v>
      </c>
      <c r="K429" t="s">
        <v>261</v>
      </c>
      <c r="L429" s="1">
        <v>1129581.8201280001</v>
      </c>
      <c r="M429" t="s">
        <v>68</v>
      </c>
      <c r="N429" t="s">
        <v>69</v>
      </c>
    </row>
    <row r="430" spans="1:14" x14ac:dyDescent="0.25">
      <c r="A430" t="s">
        <v>257</v>
      </c>
      <c r="B430" t="s">
        <v>258</v>
      </c>
      <c r="C430">
        <v>60</v>
      </c>
      <c r="D430" t="s">
        <v>91</v>
      </c>
      <c r="E430">
        <v>152</v>
      </c>
      <c r="F430" t="s">
        <v>259</v>
      </c>
      <c r="G430">
        <v>2051</v>
      </c>
      <c r="H430" t="s">
        <v>260</v>
      </c>
      <c r="I430">
        <v>2011</v>
      </c>
      <c r="J430">
        <v>2011</v>
      </c>
      <c r="K430" t="s">
        <v>261</v>
      </c>
      <c r="L430" s="1">
        <v>1100944.385302</v>
      </c>
      <c r="M430" t="s">
        <v>68</v>
      </c>
      <c r="N430" t="s">
        <v>69</v>
      </c>
    </row>
    <row r="431" spans="1:14" x14ac:dyDescent="0.25">
      <c r="A431" t="s">
        <v>257</v>
      </c>
      <c r="B431" t="s">
        <v>258</v>
      </c>
      <c r="C431">
        <v>60</v>
      </c>
      <c r="D431" t="s">
        <v>91</v>
      </c>
      <c r="E431">
        <v>152</v>
      </c>
      <c r="F431" t="s">
        <v>259</v>
      </c>
      <c r="G431">
        <v>2051</v>
      </c>
      <c r="H431" t="s">
        <v>260</v>
      </c>
      <c r="I431">
        <v>2012</v>
      </c>
      <c r="J431">
        <v>2012</v>
      </c>
      <c r="K431" t="s">
        <v>261</v>
      </c>
      <c r="L431" s="1">
        <v>1214254.475595</v>
      </c>
      <c r="M431" t="s">
        <v>68</v>
      </c>
      <c r="N431" t="s">
        <v>69</v>
      </c>
    </row>
    <row r="432" spans="1:14" x14ac:dyDescent="0.25">
      <c r="A432" t="s">
        <v>257</v>
      </c>
      <c r="B432" t="s">
        <v>258</v>
      </c>
      <c r="C432">
        <v>60</v>
      </c>
      <c r="D432" t="s">
        <v>91</v>
      </c>
      <c r="E432">
        <v>152</v>
      </c>
      <c r="F432" t="s">
        <v>259</v>
      </c>
      <c r="G432">
        <v>2051</v>
      </c>
      <c r="H432" t="s">
        <v>260</v>
      </c>
      <c r="I432">
        <v>2013</v>
      </c>
      <c r="J432">
        <v>2013</v>
      </c>
      <c r="K432" t="s">
        <v>261</v>
      </c>
      <c r="L432" s="1">
        <v>1133834.102982</v>
      </c>
      <c r="M432" t="s">
        <v>68</v>
      </c>
      <c r="N432" t="s">
        <v>69</v>
      </c>
    </row>
    <row r="433" spans="1:14" x14ac:dyDescent="0.25">
      <c r="A433" t="s">
        <v>257</v>
      </c>
      <c r="B433" t="s">
        <v>258</v>
      </c>
      <c r="C433">
        <v>60</v>
      </c>
      <c r="D433" t="s">
        <v>91</v>
      </c>
      <c r="E433">
        <v>152</v>
      </c>
      <c r="F433" t="s">
        <v>259</v>
      </c>
      <c r="G433">
        <v>2051</v>
      </c>
      <c r="H433" t="s">
        <v>260</v>
      </c>
      <c r="I433">
        <v>2014</v>
      </c>
      <c r="J433">
        <v>2014</v>
      </c>
      <c r="K433" t="s">
        <v>261</v>
      </c>
      <c r="L433" s="1">
        <v>1139576.4060889999</v>
      </c>
      <c r="M433" t="s">
        <v>68</v>
      </c>
      <c r="N433" t="s">
        <v>69</v>
      </c>
    </row>
    <row r="434" spans="1:14" x14ac:dyDescent="0.25">
      <c r="A434" t="s">
        <v>257</v>
      </c>
      <c r="B434" t="s">
        <v>258</v>
      </c>
      <c r="C434">
        <v>60</v>
      </c>
      <c r="D434" t="s">
        <v>91</v>
      </c>
      <c r="E434">
        <v>152</v>
      </c>
      <c r="F434" t="s">
        <v>259</v>
      </c>
      <c r="G434">
        <v>2051</v>
      </c>
      <c r="H434" t="s">
        <v>260</v>
      </c>
      <c r="I434">
        <v>2015</v>
      </c>
      <c r="J434">
        <v>2015</v>
      </c>
      <c r="K434" t="s">
        <v>261</v>
      </c>
      <c r="L434" s="1">
        <v>1091070.3569670001</v>
      </c>
      <c r="M434" t="s">
        <v>68</v>
      </c>
      <c r="N434" t="s">
        <v>69</v>
      </c>
    </row>
    <row r="435" spans="1:14" x14ac:dyDescent="0.25">
      <c r="A435" t="s">
        <v>257</v>
      </c>
      <c r="B435" t="s">
        <v>258</v>
      </c>
      <c r="C435">
        <v>60</v>
      </c>
      <c r="D435" t="s">
        <v>91</v>
      </c>
      <c r="E435">
        <v>152</v>
      </c>
      <c r="F435" t="s">
        <v>259</v>
      </c>
      <c r="G435">
        <v>2051</v>
      </c>
      <c r="H435" t="s">
        <v>260</v>
      </c>
      <c r="I435">
        <v>2016</v>
      </c>
      <c r="J435">
        <v>2016</v>
      </c>
      <c r="K435" t="s">
        <v>261</v>
      </c>
      <c r="L435" s="1">
        <v>1173045.7380860001</v>
      </c>
      <c r="M435" t="s">
        <v>68</v>
      </c>
      <c r="N435" t="s">
        <v>69</v>
      </c>
    </row>
    <row r="436" spans="1:14" x14ac:dyDescent="0.25">
      <c r="A436" t="s">
        <v>257</v>
      </c>
      <c r="B436" t="s">
        <v>258</v>
      </c>
      <c r="C436">
        <v>61</v>
      </c>
      <c r="D436" t="s">
        <v>92</v>
      </c>
      <c r="E436">
        <v>152</v>
      </c>
      <c r="F436" t="s">
        <v>259</v>
      </c>
      <c r="G436">
        <v>2051</v>
      </c>
      <c r="H436" t="s">
        <v>260</v>
      </c>
      <c r="I436">
        <v>2010</v>
      </c>
      <c r="J436">
        <v>2010</v>
      </c>
      <c r="K436" t="s">
        <v>261</v>
      </c>
      <c r="L436" s="1">
        <v>45089.387232000001</v>
      </c>
      <c r="M436" t="s">
        <v>68</v>
      </c>
      <c r="N436" t="s">
        <v>69</v>
      </c>
    </row>
    <row r="437" spans="1:14" x14ac:dyDescent="0.25">
      <c r="A437" t="s">
        <v>257</v>
      </c>
      <c r="B437" t="s">
        <v>258</v>
      </c>
      <c r="C437">
        <v>61</v>
      </c>
      <c r="D437" t="s">
        <v>92</v>
      </c>
      <c r="E437">
        <v>152</v>
      </c>
      <c r="F437" t="s">
        <v>259</v>
      </c>
      <c r="G437">
        <v>2051</v>
      </c>
      <c r="H437" t="s">
        <v>260</v>
      </c>
      <c r="I437">
        <v>2011</v>
      </c>
      <c r="J437">
        <v>2011</v>
      </c>
      <c r="K437" t="s">
        <v>261</v>
      </c>
      <c r="L437" s="1">
        <v>45683.503902999997</v>
      </c>
      <c r="M437" t="s">
        <v>68</v>
      </c>
      <c r="N437" t="s">
        <v>69</v>
      </c>
    </row>
    <row r="438" spans="1:14" x14ac:dyDescent="0.25">
      <c r="A438" t="s">
        <v>257</v>
      </c>
      <c r="B438" t="s">
        <v>258</v>
      </c>
      <c r="C438">
        <v>61</v>
      </c>
      <c r="D438" t="s">
        <v>92</v>
      </c>
      <c r="E438">
        <v>152</v>
      </c>
      <c r="F438" t="s">
        <v>259</v>
      </c>
      <c r="G438">
        <v>2051</v>
      </c>
      <c r="H438" t="s">
        <v>260</v>
      </c>
      <c r="I438">
        <v>2012</v>
      </c>
      <c r="J438">
        <v>2012</v>
      </c>
      <c r="K438" t="s">
        <v>261</v>
      </c>
      <c r="L438" s="1">
        <v>46632.083428999998</v>
      </c>
      <c r="M438" t="s">
        <v>68</v>
      </c>
      <c r="N438" t="s">
        <v>69</v>
      </c>
    </row>
    <row r="439" spans="1:14" x14ac:dyDescent="0.25">
      <c r="A439" t="s">
        <v>257</v>
      </c>
      <c r="B439" t="s">
        <v>258</v>
      </c>
      <c r="C439">
        <v>61</v>
      </c>
      <c r="D439" t="s">
        <v>92</v>
      </c>
      <c r="E439">
        <v>152</v>
      </c>
      <c r="F439" t="s">
        <v>259</v>
      </c>
      <c r="G439">
        <v>2051</v>
      </c>
      <c r="H439" t="s">
        <v>260</v>
      </c>
      <c r="I439">
        <v>2013</v>
      </c>
      <c r="J439">
        <v>2013</v>
      </c>
      <c r="K439" t="s">
        <v>261</v>
      </c>
      <c r="L439" s="1">
        <v>46943.831185000003</v>
      </c>
      <c r="M439" t="s">
        <v>68</v>
      </c>
      <c r="N439" t="s">
        <v>69</v>
      </c>
    </row>
    <row r="440" spans="1:14" x14ac:dyDescent="0.25">
      <c r="A440" t="s">
        <v>257</v>
      </c>
      <c r="B440" t="s">
        <v>258</v>
      </c>
      <c r="C440">
        <v>61</v>
      </c>
      <c r="D440" t="s">
        <v>92</v>
      </c>
      <c r="E440">
        <v>152</v>
      </c>
      <c r="F440" t="s">
        <v>259</v>
      </c>
      <c r="G440">
        <v>2051</v>
      </c>
      <c r="H440" t="s">
        <v>260</v>
      </c>
      <c r="I440">
        <v>2014</v>
      </c>
      <c r="J440">
        <v>2014</v>
      </c>
      <c r="K440" t="s">
        <v>261</v>
      </c>
      <c r="L440" s="1">
        <v>47506.387665000002</v>
      </c>
      <c r="M440" t="s">
        <v>68</v>
      </c>
      <c r="N440" t="s">
        <v>69</v>
      </c>
    </row>
    <row r="441" spans="1:14" x14ac:dyDescent="0.25">
      <c r="A441" t="s">
        <v>257</v>
      </c>
      <c r="B441" t="s">
        <v>258</v>
      </c>
      <c r="C441">
        <v>61</v>
      </c>
      <c r="D441" t="s">
        <v>92</v>
      </c>
      <c r="E441">
        <v>152</v>
      </c>
      <c r="F441" t="s">
        <v>259</v>
      </c>
      <c r="G441">
        <v>2051</v>
      </c>
      <c r="H441" t="s">
        <v>260</v>
      </c>
      <c r="I441">
        <v>2015</v>
      </c>
      <c r="J441">
        <v>2015</v>
      </c>
      <c r="K441" t="s">
        <v>261</v>
      </c>
      <c r="L441" s="1">
        <v>47603.989007999997</v>
      </c>
      <c r="M441" t="s">
        <v>68</v>
      </c>
      <c r="N441" t="s">
        <v>69</v>
      </c>
    </row>
    <row r="442" spans="1:14" x14ac:dyDescent="0.25">
      <c r="A442" t="s">
        <v>257</v>
      </c>
      <c r="B442" t="s">
        <v>258</v>
      </c>
      <c r="C442">
        <v>61</v>
      </c>
      <c r="D442" t="s">
        <v>92</v>
      </c>
      <c r="E442">
        <v>152</v>
      </c>
      <c r="F442" t="s">
        <v>259</v>
      </c>
      <c r="G442">
        <v>2051</v>
      </c>
      <c r="H442" t="s">
        <v>260</v>
      </c>
      <c r="I442">
        <v>2016</v>
      </c>
      <c r="J442">
        <v>2016</v>
      </c>
      <c r="K442" t="s">
        <v>261</v>
      </c>
      <c r="L442" s="1">
        <v>47832.268193000004</v>
      </c>
      <c r="M442" t="s">
        <v>68</v>
      </c>
      <c r="N442" t="s">
        <v>69</v>
      </c>
    </row>
    <row r="443" spans="1:14" x14ac:dyDescent="0.25">
      <c r="A443" t="s">
        <v>257</v>
      </c>
      <c r="B443" t="s">
        <v>258</v>
      </c>
      <c r="C443">
        <v>178</v>
      </c>
      <c r="D443" t="s">
        <v>93</v>
      </c>
      <c r="E443">
        <v>152</v>
      </c>
      <c r="F443" t="s">
        <v>259</v>
      </c>
      <c r="G443">
        <v>2051</v>
      </c>
      <c r="H443" t="s">
        <v>260</v>
      </c>
      <c r="I443">
        <v>2010</v>
      </c>
      <c r="J443">
        <v>2010</v>
      </c>
      <c r="K443" t="s">
        <v>261</v>
      </c>
      <c r="L443" s="1">
        <v>235599.838406</v>
      </c>
      <c r="M443" t="s">
        <v>68</v>
      </c>
      <c r="N443" t="s">
        <v>69</v>
      </c>
    </row>
    <row r="444" spans="1:14" x14ac:dyDescent="0.25">
      <c r="A444" t="s">
        <v>257</v>
      </c>
      <c r="B444" t="s">
        <v>258</v>
      </c>
      <c r="C444">
        <v>178</v>
      </c>
      <c r="D444" t="s">
        <v>93</v>
      </c>
      <c r="E444">
        <v>152</v>
      </c>
      <c r="F444" t="s">
        <v>259</v>
      </c>
      <c r="G444">
        <v>2051</v>
      </c>
      <c r="H444" t="s">
        <v>260</v>
      </c>
      <c r="I444">
        <v>2011</v>
      </c>
      <c r="J444">
        <v>2011</v>
      </c>
      <c r="K444" t="s">
        <v>261</v>
      </c>
      <c r="L444" s="1">
        <v>236283.208725</v>
      </c>
      <c r="M444" t="s">
        <v>68</v>
      </c>
      <c r="N444" t="s">
        <v>69</v>
      </c>
    </row>
    <row r="445" spans="1:14" x14ac:dyDescent="0.25">
      <c r="A445" t="s">
        <v>257</v>
      </c>
      <c r="B445" t="s">
        <v>258</v>
      </c>
      <c r="C445">
        <v>178</v>
      </c>
      <c r="D445" t="s">
        <v>93</v>
      </c>
      <c r="E445">
        <v>152</v>
      </c>
      <c r="F445" t="s">
        <v>259</v>
      </c>
      <c r="G445">
        <v>2051</v>
      </c>
      <c r="H445" t="s">
        <v>260</v>
      </c>
      <c r="I445">
        <v>2012</v>
      </c>
      <c r="J445">
        <v>2012</v>
      </c>
      <c r="K445" t="s">
        <v>261</v>
      </c>
      <c r="L445" s="1">
        <v>240697.68442800001</v>
      </c>
      <c r="M445" t="s">
        <v>68</v>
      </c>
      <c r="N445" t="s">
        <v>69</v>
      </c>
    </row>
    <row r="446" spans="1:14" x14ac:dyDescent="0.25">
      <c r="A446" t="s">
        <v>257</v>
      </c>
      <c r="B446" t="s">
        <v>258</v>
      </c>
      <c r="C446">
        <v>178</v>
      </c>
      <c r="D446" t="s">
        <v>93</v>
      </c>
      <c r="E446">
        <v>152</v>
      </c>
      <c r="F446" t="s">
        <v>259</v>
      </c>
      <c r="G446">
        <v>2051</v>
      </c>
      <c r="H446" t="s">
        <v>260</v>
      </c>
      <c r="I446">
        <v>2013</v>
      </c>
      <c r="J446">
        <v>2013</v>
      </c>
      <c r="K446" t="s">
        <v>261</v>
      </c>
      <c r="L446" s="1">
        <v>240338.241542</v>
      </c>
      <c r="M446" t="s">
        <v>68</v>
      </c>
      <c r="N446" t="s">
        <v>69</v>
      </c>
    </row>
    <row r="447" spans="1:14" x14ac:dyDescent="0.25">
      <c r="A447" t="s">
        <v>257</v>
      </c>
      <c r="B447" t="s">
        <v>258</v>
      </c>
      <c r="C447">
        <v>178</v>
      </c>
      <c r="D447" t="s">
        <v>93</v>
      </c>
      <c r="E447">
        <v>152</v>
      </c>
      <c r="F447" t="s">
        <v>259</v>
      </c>
      <c r="G447">
        <v>2051</v>
      </c>
      <c r="H447" t="s">
        <v>260</v>
      </c>
      <c r="I447">
        <v>2014</v>
      </c>
      <c r="J447">
        <v>2014</v>
      </c>
      <c r="K447" t="s">
        <v>261</v>
      </c>
      <c r="L447" s="1">
        <v>238639.370345</v>
      </c>
      <c r="M447" t="s">
        <v>68</v>
      </c>
      <c r="N447" t="s">
        <v>69</v>
      </c>
    </row>
    <row r="448" spans="1:14" x14ac:dyDescent="0.25">
      <c r="A448" t="s">
        <v>257</v>
      </c>
      <c r="B448" t="s">
        <v>258</v>
      </c>
      <c r="C448">
        <v>178</v>
      </c>
      <c r="D448" t="s">
        <v>93</v>
      </c>
      <c r="E448">
        <v>152</v>
      </c>
      <c r="F448" t="s">
        <v>259</v>
      </c>
      <c r="G448">
        <v>2051</v>
      </c>
      <c r="H448" t="s">
        <v>260</v>
      </c>
      <c r="I448">
        <v>2015</v>
      </c>
      <c r="J448">
        <v>2015</v>
      </c>
      <c r="K448" t="s">
        <v>261</v>
      </c>
      <c r="L448" s="1">
        <v>237510.23806500001</v>
      </c>
      <c r="M448" t="s">
        <v>68</v>
      </c>
      <c r="N448" t="s">
        <v>69</v>
      </c>
    </row>
    <row r="449" spans="1:14" x14ac:dyDescent="0.25">
      <c r="A449" t="s">
        <v>257</v>
      </c>
      <c r="B449" t="s">
        <v>258</v>
      </c>
      <c r="C449">
        <v>178</v>
      </c>
      <c r="D449" t="s">
        <v>93</v>
      </c>
      <c r="E449">
        <v>152</v>
      </c>
      <c r="F449" t="s">
        <v>259</v>
      </c>
      <c r="G449">
        <v>2051</v>
      </c>
      <c r="H449" t="s">
        <v>260</v>
      </c>
      <c r="I449">
        <v>2016</v>
      </c>
      <c r="J449">
        <v>2016</v>
      </c>
      <c r="K449" t="s">
        <v>261</v>
      </c>
      <c r="L449" s="1">
        <v>241416.346295</v>
      </c>
      <c r="M449" t="s">
        <v>68</v>
      </c>
      <c r="N449" t="s">
        <v>69</v>
      </c>
    </row>
    <row r="450" spans="1:14" x14ac:dyDescent="0.25">
      <c r="A450" t="s">
        <v>257</v>
      </c>
      <c r="B450" t="s">
        <v>258</v>
      </c>
      <c r="C450">
        <v>63</v>
      </c>
      <c r="D450" t="s">
        <v>94</v>
      </c>
      <c r="E450">
        <v>152</v>
      </c>
      <c r="F450" t="s">
        <v>259</v>
      </c>
      <c r="G450">
        <v>2051</v>
      </c>
      <c r="H450" t="s">
        <v>260</v>
      </c>
      <c r="I450">
        <v>2010</v>
      </c>
      <c r="J450">
        <v>2010</v>
      </c>
      <c r="K450" t="s">
        <v>261</v>
      </c>
      <c r="L450" s="1">
        <v>566516.58161600004</v>
      </c>
      <c r="M450" t="s">
        <v>68</v>
      </c>
      <c r="N450" t="s">
        <v>69</v>
      </c>
    </row>
    <row r="451" spans="1:14" x14ac:dyDescent="0.25">
      <c r="A451" t="s">
        <v>257</v>
      </c>
      <c r="B451" t="s">
        <v>258</v>
      </c>
      <c r="C451">
        <v>63</v>
      </c>
      <c r="D451" t="s">
        <v>94</v>
      </c>
      <c r="E451">
        <v>152</v>
      </c>
      <c r="F451" t="s">
        <v>259</v>
      </c>
      <c r="G451">
        <v>2051</v>
      </c>
      <c r="H451" t="s">
        <v>260</v>
      </c>
      <c r="I451">
        <v>2011</v>
      </c>
      <c r="J451">
        <v>2011</v>
      </c>
      <c r="K451" t="s">
        <v>261</v>
      </c>
      <c r="L451" s="1">
        <v>608689.90278700006</v>
      </c>
      <c r="M451" t="s">
        <v>68</v>
      </c>
      <c r="N451" t="s">
        <v>69</v>
      </c>
    </row>
    <row r="452" spans="1:14" x14ac:dyDescent="0.25">
      <c r="A452" t="s">
        <v>257</v>
      </c>
      <c r="B452" t="s">
        <v>258</v>
      </c>
      <c r="C452">
        <v>63</v>
      </c>
      <c r="D452" t="s">
        <v>94</v>
      </c>
      <c r="E452">
        <v>152</v>
      </c>
      <c r="F452" t="s">
        <v>259</v>
      </c>
      <c r="G452">
        <v>2051</v>
      </c>
      <c r="H452" t="s">
        <v>260</v>
      </c>
      <c r="I452">
        <v>2012</v>
      </c>
      <c r="J452">
        <v>2012</v>
      </c>
      <c r="K452" t="s">
        <v>261</v>
      </c>
      <c r="L452" s="1">
        <v>630645.81898400001</v>
      </c>
      <c r="M452" t="s">
        <v>68</v>
      </c>
      <c r="N452" t="s">
        <v>69</v>
      </c>
    </row>
    <row r="453" spans="1:14" x14ac:dyDescent="0.25">
      <c r="A453" t="s">
        <v>257</v>
      </c>
      <c r="B453" t="s">
        <v>258</v>
      </c>
      <c r="C453">
        <v>63</v>
      </c>
      <c r="D453" t="s">
        <v>94</v>
      </c>
      <c r="E453">
        <v>152</v>
      </c>
      <c r="F453" t="s">
        <v>259</v>
      </c>
      <c r="G453">
        <v>2051</v>
      </c>
      <c r="H453" t="s">
        <v>260</v>
      </c>
      <c r="I453">
        <v>2013</v>
      </c>
      <c r="J453">
        <v>2013</v>
      </c>
      <c r="K453" t="s">
        <v>261</v>
      </c>
      <c r="L453" s="1">
        <v>653878.36402900005</v>
      </c>
      <c r="M453" t="s">
        <v>68</v>
      </c>
      <c r="N453" t="s">
        <v>69</v>
      </c>
    </row>
    <row r="454" spans="1:14" x14ac:dyDescent="0.25">
      <c r="A454" t="s">
        <v>257</v>
      </c>
      <c r="B454" t="s">
        <v>258</v>
      </c>
      <c r="C454">
        <v>63</v>
      </c>
      <c r="D454" t="s">
        <v>94</v>
      </c>
      <c r="E454">
        <v>152</v>
      </c>
      <c r="F454" t="s">
        <v>259</v>
      </c>
      <c r="G454">
        <v>2051</v>
      </c>
      <c r="H454" t="s">
        <v>260</v>
      </c>
      <c r="I454">
        <v>2014</v>
      </c>
      <c r="J454">
        <v>2014</v>
      </c>
      <c r="K454" t="s">
        <v>261</v>
      </c>
      <c r="L454" s="1">
        <v>698615.81207099999</v>
      </c>
      <c r="M454" t="s">
        <v>68</v>
      </c>
      <c r="N454" t="s">
        <v>69</v>
      </c>
    </row>
    <row r="455" spans="1:14" x14ac:dyDescent="0.25">
      <c r="A455" t="s">
        <v>257</v>
      </c>
      <c r="B455" t="s">
        <v>258</v>
      </c>
      <c r="C455">
        <v>63</v>
      </c>
      <c r="D455" t="s">
        <v>94</v>
      </c>
      <c r="E455">
        <v>152</v>
      </c>
      <c r="F455" t="s">
        <v>259</v>
      </c>
      <c r="G455">
        <v>2051</v>
      </c>
      <c r="H455" t="s">
        <v>260</v>
      </c>
      <c r="I455">
        <v>2015</v>
      </c>
      <c r="J455">
        <v>2015</v>
      </c>
      <c r="K455" t="s">
        <v>261</v>
      </c>
      <c r="L455" s="1">
        <v>769481.77919200005</v>
      </c>
      <c r="M455" t="s">
        <v>68</v>
      </c>
      <c r="N455" t="s">
        <v>69</v>
      </c>
    </row>
    <row r="456" spans="1:14" x14ac:dyDescent="0.25">
      <c r="A456" t="s">
        <v>257</v>
      </c>
      <c r="B456" t="s">
        <v>258</v>
      </c>
      <c r="C456">
        <v>63</v>
      </c>
      <c r="D456" t="s">
        <v>94</v>
      </c>
      <c r="E456">
        <v>152</v>
      </c>
      <c r="F456" t="s">
        <v>259</v>
      </c>
      <c r="G456">
        <v>2051</v>
      </c>
      <c r="H456" t="s">
        <v>260</v>
      </c>
      <c r="I456">
        <v>2016</v>
      </c>
      <c r="J456">
        <v>2016</v>
      </c>
      <c r="K456" t="s">
        <v>261</v>
      </c>
      <c r="L456" s="1">
        <v>655971.81643400004</v>
      </c>
      <c r="M456" t="s">
        <v>68</v>
      </c>
      <c r="N456" t="s">
        <v>69</v>
      </c>
    </row>
    <row r="457" spans="1:14" x14ac:dyDescent="0.25">
      <c r="A457" t="s">
        <v>257</v>
      </c>
      <c r="B457" t="s">
        <v>258</v>
      </c>
      <c r="C457">
        <v>238</v>
      </c>
      <c r="D457" t="s">
        <v>96</v>
      </c>
      <c r="E457">
        <v>152</v>
      </c>
      <c r="F457" t="s">
        <v>259</v>
      </c>
      <c r="G457">
        <v>2051</v>
      </c>
      <c r="H457" t="s">
        <v>260</v>
      </c>
      <c r="I457">
        <v>2010</v>
      </c>
      <c r="J457">
        <v>2010</v>
      </c>
      <c r="K457" t="s">
        <v>261</v>
      </c>
      <c r="L457" s="1">
        <v>10323021.781576</v>
      </c>
      <c r="M457" t="s">
        <v>68</v>
      </c>
      <c r="N457" t="s">
        <v>69</v>
      </c>
    </row>
    <row r="458" spans="1:14" x14ac:dyDescent="0.25">
      <c r="A458" t="s">
        <v>257</v>
      </c>
      <c r="B458" t="s">
        <v>258</v>
      </c>
      <c r="C458">
        <v>238</v>
      </c>
      <c r="D458" t="s">
        <v>96</v>
      </c>
      <c r="E458">
        <v>152</v>
      </c>
      <c r="F458" t="s">
        <v>259</v>
      </c>
      <c r="G458">
        <v>2051</v>
      </c>
      <c r="H458" t="s">
        <v>260</v>
      </c>
      <c r="I458">
        <v>2011</v>
      </c>
      <c r="J458">
        <v>2011</v>
      </c>
      <c r="K458" t="s">
        <v>261</v>
      </c>
      <c r="L458" s="1">
        <v>10465403.643702</v>
      </c>
      <c r="M458" t="s">
        <v>68</v>
      </c>
      <c r="N458" t="s">
        <v>69</v>
      </c>
    </row>
    <row r="459" spans="1:14" x14ac:dyDescent="0.25">
      <c r="A459" t="s">
        <v>257</v>
      </c>
      <c r="B459" t="s">
        <v>258</v>
      </c>
      <c r="C459">
        <v>238</v>
      </c>
      <c r="D459" t="s">
        <v>96</v>
      </c>
      <c r="E459">
        <v>152</v>
      </c>
      <c r="F459" t="s">
        <v>259</v>
      </c>
      <c r="G459">
        <v>2051</v>
      </c>
      <c r="H459" t="s">
        <v>260</v>
      </c>
      <c r="I459">
        <v>2012</v>
      </c>
      <c r="J459">
        <v>2012</v>
      </c>
      <c r="K459" t="s">
        <v>261</v>
      </c>
      <c r="L459" s="1">
        <v>10996382.168648999</v>
      </c>
      <c r="M459" t="s">
        <v>68</v>
      </c>
      <c r="N459" t="s">
        <v>69</v>
      </c>
    </row>
    <row r="460" spans="1:14" x14ac:dyDescent="0.25">
      <c r="A460" t="s">
        <v>257</v>
      </c>
      <c r="B460" t="s">
        <v>258</v>
      </c>
      <c r="C460">
        <v>238</v>
      </c>
      <c r="D460" t="s">
        <v>96</v>
      </c>
      <c r="E460">
        <v>152</v>
      </c>
      <c r="F460" t="s">
        <v>259</v>
      </c>
      <c r="G460">
        <v>2051</v>
      </c>
      <c r="H460" t="s">
        <v>260</v>
      </c>
      <c r="I460">
        <v>2013</v>
      </c>
      <c r="J460">
        <v>2013</v>
      </c>
      <c r="K460" t="s">
        <v>261</v>
      </c>
      <c r="L460" s="1">
        <v>11335549.934873</v>
      </c>
      <c r="M460" t="s">
        <v>68</v>
      </c>
      <c r="N460" t="s">
        <v>69</v>
      </c>
    </row>
    <row r="461" spans="1:14" x14ac:dyDescent="0.25">
      <c r="A461" t="s">
        <v>257</v>
      </c>
      <c r="B461" t="s">
        <v>258</v>
      </c>
      <c r="C461">
        <v>238</v>
      </c>
      <c r="D461" t="s">
        <v>96</v>
      </c>
      <c r="E461">
        <v>152</v>
      </c>
      <c r="F461" t="s">
        <v>259</v>
      </c>
      <c r="G461">
        <v>2051</v>
      </c>
      <c r="H461" t="s">
        <v>260</v>
      </c>
      <c r="I461">
        <v>2014</v>
      </c>
      <c r="J461">
        <v>2014</v>
      </c>
      <c r="K461" t="s">
        <v>261</v>
      </c>
      <c r="L461" s="1">
        <v>11891629.220737999</v>
      </c>
      <c r="M461" t="s">
        <v>68</v>
      </c>
      <c r="N461" t="s">
        <v>69</v>
      </c>
    </row>
    <row r="462" spans="1:14" x14ac:dyDescent="0.25">
      <c r="A462" t="s">
        <v>257</v>
      </c>
      <c r="B462" t="s">
        <v>258</v>
      </c>
      <c r="C462">
        <v>238</v>
      </c>
      <c r="D462" t="s">
        <v>96</v>
      </c>
      <c r="E462">
        <v>152</v>
      </c>
      <c r="F462" t="s">
        <v>259</v>
      </c>
      <c r="G462">
        <v>2051</v>
      </c>
      <c r="H462" t="s">
        <v>260</v>
      </c>
      <c r="I462">
        <v>2015</v>
      </c>
      <c r="J462">
        <v>2015</v>
      </c>
      <c r="K462" t="s">
        <v>261</v>
      </c>
      <c r="L462" s="1">
        <v>12717790.903872</v>
      </c>
      <c r="M462" t="s">
        <v>68</v>
      </c>
      <c r="N462" t="s">
        <v>69</v>
      </c>
    </row>
    <row r="463" spans="1:14" x14ac:dyDescent="0.25">
      <c r="A463" t="s">
        <v>257</v>
      </c>
      <c r="B463" t="s">
        <v>258</v>
      </c>
      <c r="C463">
        <v>238</v>
      </c>
      <c r="D463" t="s">
        <v>96</v>
      </c>
      <c r="E463">
        <v>152</v>
      </c>
      <c r="F463" t="s">
        <v>259</v>
      </c>
      <c r="G463">
        <v>2051</v>
      </c>
      <c r="H463" t="s">
        <v>260</v>
      </c>
      <c r="I463">
        <v>2016</v>
      </c>
      <c r="J463">
        <v>2016</v>
      </c>
      <c r="K463" t="s">
        <v>261</v>
      </c>
      <c r="L463" s="1">
        <v>12227903.413021</v>
      </c>
      <c r="M463" t="s">
        <v>68</v>
      </c>
      <c r="N463" t="s">
        <v>69</v>
      </c>
    </row>
    <row r="464" spans="1:14" x14ac:dyDescent="0.25">
      <c r="A464" t="s">
        <v>257</v>
      </c>
      <c r="B464" t="s">
        <v>258</v>
      </c>
      <c r="C464">
        <v>65</v>
      </c>
      <c r="D464" t="s">
        <v>97</v>
      </c>
      <c r="E464">
        <v>152</v>
      </c>
      <c r="F464" t="s">
        <v>259</v>
      </c>
      <c r="G464">
        <v>2051</v>
      </c>
      <c r="H464" t="s">
        <v>260</v>
      </c>
      <c r="I464">
        <v>2010</v>
      </c>
      <c r="J464">
        <v>2010</v>
      </c>
      <c r="K464" t="s">
        <v>261</v>
      </c>
      <c r="L464" s="1">
        <v>7316.5640910000002</v>
      </c>
      <c r="M464" t="s">
        <v>68</v>
      </c>
      <c r="N464" t="s">
        <v>69</v>
      </c>
    </row>
    <row r="465" spans="1:14" x14ac:dyDescent="0.25">
      <c r="A465" t="s">
        <v>257</v>
      </c>
      <c r="B465" t="s">
        <v>258</v>
      </c>
      <c r="C465">
        <v>65</v>
      </c>
      <c r="D465" t="s">
        <v>97</v>
      </c>
      <c r="E465">
        <v>152</v>
      </c>
      <c r="F465" t="s">
        <v>259</v>
      </c>
      <c r="G465">
        <v>2051</v>
      </c>
      <c r="H465" t="s">
        <v>260</v>
      </c>
      <c r="I465">
        <v>2011</v>
      </c>
      <c r="J465">
        <v>2011</v>
      </c>
      <c r="K465" t="s">
        <v>261</v>
      </c>
      <c r="L465" s="1">
        <v>7357.9962059999998</v>
      </c>
      <c r="M465" t="s">
        <v>68</v>
      </c>
      <c r="N465" t="s">
        <v>69</v>
      </c>
    </row>
    <row r="466" spans="1:14" x14ac:dyDescent="0.25">
      <c r="A466" t="s">
        <v>257</v>
      </c>
      <c r="B466" t="s">
        <v>258</v>
      </c>
      <c r="C466">
        <v>65</v>
      </c>
      <c r="D466" t="s">
        <v>97</v>
      </c>
      <c r="E466">
        <v>152</v>
      </c>
      <c r="F466" t="s">
        <v>259</v>
      </c>
      <c r="G466">
        <v>2051</v>
      </c>
      <c r="H466" t="s">
        <v>260</v>
      </c>
      <c r="I466">
        <v>2012</v>
      </c>
      <c r="J466">
        <v>2012</v>
      </c>
      <c r="K466" t="s">
        <v>261</v>
      </c>
      <c r="L466" s="1">
        <v>7358.0827230000004</v>
      </c>
      <c r="M466" t="s">
        <v>68</v>
      </c>
      <c r="N466" t="s">
        <v>69</v>
      </c>
    </row>
    <row r="467" spans="1:14" x14ac:dyDescent="0.25">
      <c r="A467" t="s">
        <v>257</v>
      </c>
      <c r="B467" t="s">
        <v>258</v>
      </c>
      <c r="C467">
        <v>65</v>
      </c>
      <c r="D467" t="s">
        <v>97</v>
      </c>
      <c r="E467">
        <v>152</v>
      </c>
      <c r="F467" t="s">
        <v>259</v>
      </c>
      <c r="G467">
        <v>2051</v>
      </c>
      <c r="H467" t="s">
        <v>260</v>
      </c>
      <c r="I467">
        <v>2013</v>
      </c>
      <c r="J467">
        <v>2013</v>
      </c>
      <c r="K467" t="s">
        <v>261</v>
      </c>
      <c r="L467" s="1">
        <v>7327.6575839999996</v>
      </c>
      <c r="M467" t="s">
        <v>68</v>
      </c>
      <c r="N467" t="s">
        <v>69</v>
      </c>
    </row>
    <row r="468" spans="1:14" x14ac:dyDescent="0.25">
      <c r="A468" t="s">
        <v>257</v>
      </c>
      <c r="B468" t="s">
        <v>258</v>
      </c>
      <c r="C468">
        <v>65</v>
      </c>
      <c r="D468" t="s">
        <v>97</v>
      </c>
      <c r="E468">
        <v>152</v>
      </c>
      <c r="F468" t="s">
        <v>259</v>
      </c>
      <c r="G468">
        <v>2051</v>
      </c>
      <c r="H468" t="s">
        <v>260</v>
      </c>
      <c r="I468">
        <v>2014</v>
      </c>
      <c r="J468">
        <v>2014</v>
      </c>
      <c r="K468" t="s">
        <v>261</v>
      </c>
      <c r="L468" s="1">
        <v>7327.7389510000003</v>
      </c>
      <c r="M468" t="s">
        <v>68</v>
      </c>
      <c r="N468" t="s">
        <v>69</v>
      </c>
    </row>
    <row r="469" spans="1:14" x14ac:dyDescent="0.25">
      <c r="A469" t="s">
        <v>257</v>
      </c>
      <c r="B469" t="s">
        <v>258</v>
      </c>
      <c r="C469">
        <v>65</v>
      </c>
      <c r="D469" t="s">
        <v>97</v>
      </c>
      <c r="E469">
        <v>152</v>
      </c>
      <c r="F469" t="s">
        <v>259</v>
      </c>
      <c r="G469">
        <v>2051</v>
      </c>
      <c r="H469" t="s">
        <v>260</v>
      </c>
      <c r="I469">
        <v>2015</v>
      </c>
      <c r="J469">
        <v>2015</v>
      </c>
      <c r="K469" t="s">
        <v>261</v>
      </c>
      <c r="L469" s="1">
        <v>7321.4443609999998</v>
      </c>
      <c r="M469" t="s">
        <v>68</v>
      </c>
      <c r="N469" t="s">
        <v>69</v>
      </c>
    </row>
    <row r="470" spans="1:14" x14ac:dyDescent="0.25">
      <c r="A470" t="s">
        <v>257</v>
      </c>
      <c r="B470" t="s">
        <v>258</v>
      </c>
      <c r="C470">
        <v>65</v>
      </c>
      <c r="D470" t="s">
        <v>97</v>
      </c>
      <c r="E470">
        <v>152</v>
      </c>
      <c r="F470" t="s">
        <v>259</v>
      </c>
      <c r="G470">
        <v>2051</v>
      </c>
      <c r="H470" t="s">
        <v>260</v>
      </c>
      <c r="I470">
        <v>2016</v>
      </c>
      <c r="J470">
        <v>2016</v>
      </c>
      <c r="K470" t="s">
        <v>261</v>
      </c>
      <c r="L470" s="1">
        <v>7315.6418990000002</v>
      </c>
      <c r="M470" t="s">
        <v>68</v>
      </c>
      <c r="N470" t="s">
        <v>69</v>
      </c>
    </row>
    <row r="471" spans="1:14" x14ac:dyDescent="0.25">
      <c r="A471" t="s">
        <v>257</v>
      </c>
      <c r="B471" t="s">
        <v>258</v>
      </c>
      <c r="C471">
        <v>64</v>
      </c>
      <c r="D471" t="s">
        <v>98</v>
      </c>
      <c r="E471">
        <v>152</v>
      </c>
      <c r="F471" t="s">
        <v>259</v>
      </c>
      <c r="G471">
        <v>2051</v>
      </c>
      <c r="H471" t="s">
        <v>260</v>
      </c>
      <c r="I471">
        <v>2010</v>
      </c>
      <c r="J471">
        <v>2010</v>
      </c>
      <c r="K471" t="s">
        <v>261</v>
      </c>
      <c r="L471" s="1">
        <v>1868.040669</v>
      </c>
      <c r="M471" t="s">
        <v>68</v>
      </c>
      <c r="N471" t="s">
        <v>69</v>
      </c>
    </row>
    <row r="472" spans="1:14" x14ac:dyDescent="0.25">
      <c r="A472" t="s">
        <v>257</v>
      </c>
      <c r="B472" t="s">
        <v>258</v>
      </c>
      <c r="C472">
        <v>64</v>
      </c>
      <c r="D472" t="s">
        <v>98</v>
      </c>
      <c r="E472">
        <v>152</v>
      </c>
      <c r="F472" t="s">
        <v>259</v>
      </c>
      <c r="G472">
        <v>2051</v>
      </c>
      <c r="H472" t="s">
        <v>260</v>
      </c>
      <c r="I472">
        <v>2011</v>
      </c>
      <c r="J472">
        <v>2011</v>
      </c>
      <c r="K472" t="s">
        <v>261</v>
      </c>
      <c r="L472" s="1">
        <v>1875.1610149999999</v>
      </c>
      <c r="M472" t="s">
        <v>68</v>
      </c>
      <c r="N472" t="s">
        <v>69</v>
      </c>
    </row>
    <row r="473" spans="1:14" x14ac:dyDescent="0.25">
      <c r="A473" t="s">
        <v>257</v>
      </c>
      <c r="B473" t="s">
        <v>258</v>
      </c>
      <c r="C473">
        <v>64</v>
      </c>
      <c r="D473" t="s">
        <v>98</v>
      </c>
      <c r="E473">
        <v>152</v>
      </c>
      <c r="F473" t="s">
        <v>259</v>
      </c>
      <c r="G473">
        <v>2051</v>
      </c>
      <c r="H473" t="s">
        <v>260</v>
      </c>
      <c r="I473">
        <v>2012</v>
      </c>
      <c r="J473">
        <v>2012</v>
      </c>
      <c r="K473" t="s">
        <v>261</v>
      </c>
      <c r="L473" s="1">
        <v>1882.457107</v>
      </c>
      <c r="M473" t="s">
        <v>68</v>
      </c>
      <c r="N473" t="s">
        <v>69</v>
      </c>
    </row>
    <row r="474" spans="1:14" x14ac:dyDescent="0.25">
      <c r="A474" t="s">
        <v>257</v>
      </c>
      <c r="B474" t="s">
        <v>258</v>
      </c>
      <c r="C474">
        <v>64</v>
      </c>
      <c r="D474" t="s">
        <v>98</v>
      </c>
      <c r="E474">
        <v>152</v>
      </c>
      <c r="F474" t="s">
        <v>259</v>
      </c>
      <c r="G474">
        <v>2051</v>
      </c>
      <c r="H474" t="s">
        <v>260</v>
      </c>
      <c r="I474">
        <v>2013</v>
      </c>
      <c r="J474">
        <v>2013</v>
      </c>
      <c r="K474" t="s">
        <v>261</v>
      </c>
      <c r="L474" s="1">
        <v>1899.3352070000001</v>
      </c>
      <c r="M474" t="s">
        <v>68</v>
      </c>
      <c r="N474" t="s">
        <v>69</v>
      </c>
    </row>
    <row r="475" spans="1:14" x14ac:dyDescent="0.25">
      <c r="A475" t="s">
        <v>257</v>
      </c>
      <c r="B475" t="s">
        <v>258</v>
      </c>
      <c r="C475">
        <v>64</v>
      </c>
      <c r="D475" t="s">
        <v>98</v>
      </c>
      <c r="E475">
        <v>152</v>
      </c>
      <c r="F475" t="s">
        <v>259</v>
      </c>
      <c r="G475">
        <v>2051</v>
      </c>
      <c r="H475" t="s">
        <v>260</v>
      </c>
      <c r="I475">
        <v>2014</v>
      </c>
      <c r="J475">
        <v>2014</v>
      </c>
      <c r="K475" t="s">
        <v>261</v>
      </c>
      <c r="L475" s="1">
        <v>1902.747809</v>
      </c>
      <c r="M475" t="s">
        <v>68</v>
      </c>
      <c r="N475" t="s">
        <v>69</v>
      </c>
    </row>
    <row r="476" spans="1:14" x14ac:dyDescent="0.25">
      <c r="A476" t="s">
        <v>257</v>
      </c>
      <c r="B476" t="s">
        <v>258</v>
      </c>
      <c r="C476">
        <v>64</v>
      </c>
      <c r="D476" t="s">
        <v>98</v>
      </c>
      <c r="E476">
        <v>152</v>
      </c>
      <c r="F476" t="s">
        <v>259</v>
      </c>
      <c r="G476">
        <v>2051</v>
      </c>
      <c r="H476" t="s">
        <v>260</v>
      </c>
      <c r="I476">
        <v>2015</v>
      </c>
      <c r="J476">
        <v>2015</v>
      </c>
      <c r="K476" t="s">
        <v>261</v>
      </c>
      <c r="L476" s="1">
        <v>1881.198967</v>
      </c>
      <c r="M476" t="s">
        <v>68</v>
      </c>
      <c r="N476" t="s">
        <v>69</v>
      </c>
    </row>
    <row r="477" spans="1:14" x14ac:dyDescent="0.25">
      <c r="A477" t="s">
        <v>257</v>
      </c>
      <c r="B477" t="s">
        <v>258</v>
      </c>
      <c r="C477">
        <v>64</v>
      </c>
      <c r="D477" t="s">
        <v>98</v>
      </c>
      <c r="E477">
        <v>152</v>
      </c>
      <c r="F477" t="s">
        <v>259</v>
      </c>
      <c r="G477">
        <v>2051</v>
      </c>
      <c r="H477" t="s">
        <v>260</v>
      </c>
      <c r="I477">
        <v>2016</v>
      </c>
      <c r="J477">
        <v>2016</v>
      </c>
      <c r="K477" t="s">
        <v>261</v>
      </c>
      <c r="L477" s="1">
        <v>1881.394012</v>
      </c>
      <c r="M477" t="s">
        <v>68</v>
      </c>
      <c r="N477" t="s">
        <v>69</v>
      </c>
    </row>
    <row r="478" spans="1:14" x14ac:dyDescent="0.25">
      <c r="A478" t="s">
        <v>257</v>
      </c>
      <c r="B478" t="s">
        <v>258</v>
      </c>
      <c r="C478">
        <v>66</v>
      </c>
      <c r="D478" t="s">
        <v>99</v>
      </c>
      <c r="E478">
        <v>152</v>
      </c>
      <c r="F478" t="s">
        <v>259</v>
      </c>
      <c r="G478">
        <v>2051</v>
      </c>
      <c r="H478" t="s">
        <v>260</v>
      </c>
      <c r="I478">
        <v>2010</v>
      </c>
      <c r="J478">
        <v>2010</v>
      </c>
      <c r="K478" t="s">
        <v>261</v>
      </c>
      <c r="L478" s="1">
        <v>188108.07661300001</v>
      </c>
      <c r="M478" t="s">
        <v>68</v>
      </c>
      <c r="N478" t="s">
        <v>69</v>
      </c>
    </row>
    <row r="479" spans="1:14" x14ac:dyDescent="0.25">
      <c r="A479" t="s">
        <v>257</v>
      </c>
      <c r="B479" t="s">
        <v>258</v>
      </c>
      <c r="C479">
        <v>66</v>
      </c>
      <c r="D479" t="s">
        <v>99</v>
      </c>
      <c r="E479">
        <v>152</v>
      </c>
      <c r="F479" t="s">
        <v>259</v>
      </c>
      <c r="G479">
        <v>2051</v>
      </c>
      <c r="H479" t="s">
        <v>260</v>
      </c>
      <c r="I479">
        <v>2011</v>
      </c>
      <c r="J479">
        <v>2011</v>
      </c>
      <c r="K479" t="s">
        <v>261</v>
      </c>
      <c r="L479" s="1">
        <v>215970.94317799999</v>
      </c>
      <c r="M479" t="s">
        <v>68</v>
      </c>
      <c r="N479" t="s">
        <v>69</v>
      </c>
    </row>
    <row r="480" spans="1:14" x14ac:dyDescent="0.25">
      <c r="A480" t="s">
        <v>257</v>
      </c>
      <c r="B480" t="s">
        <v>258</v>
      </c>
      <c r="C480">
        <v>66</v>
      </c>
      <c r="D480" t="s">
        <v>99</v>
      </c>
      <c r="E480">
        <v>152</v>
      </c>
      <c r="F480" t="s">
        <v>259</v>
      </c>
      <c r="G480">
        <v>2051</v>
      </c>
      <c r="H480" t="s">
        <v>260</v>
      </c>
      <c r="I480">
        <v>2012</v>
      </c>
      <c r="J480">
        <v>2012</v>
      </c>
      <c r="K480" t="s">
        <v>261</v>
      </c>
      <c r="L480" s="1">
        <v>178513.594644</v>
      </c>
      <c r="M480" t="s">
        <v>68</v>
      </c>
      <c r="N480" t="s">
        <v>69</v>
      </c>
    </row>
    <row r="481" spans="1:14" x14ac:dyDescent="0.25">
      <c r="A481" t="s">
        <v>257</v>
      </c>
      <c r="B481" t="s">
        <v>258</v>
      </c>
      <c r="C481">
        <v>66</v>
      </c>
      <c r="D481" t="s">
        <v>99</v>
      </c>
      <c r="E481">
        <v>152</v>
      </c>
      <c r="F481" t="s">
        <v>259</v>
      </c>
      <c r="G481">
        <v>2051</v>
      </c>
      <c r="H481" t="s">
        <v>260</v>
      </c>
      <c r="I481">
        <v>2013</v>
      </c>
      <c r="J481">
        <v>2013</v>
      </c>
      <c r="K481" t="s">
        <v>261</v>
      </c>
      <c r="L481" s="1">
        <v>199341.04975999999</v>
      </c>
      <c r="M481" t="s">
        <v>68</v>
      </c>
      <c r="N481" t="s">
        <v>69</v>
      </c>
    </row>
    <row r="482" spans="1:14" x14ac:dyDescent="0.25">
      <c r="A482" t="s">
        <v>257</v>
      </c>
      <c r="B482" t="s">
        <v>258</v>
      </c>
      <c r="C482">
        <v>66</v>
      </c>
      <c r="D482" t="s">
        <v>99</v>
      </c>
      <c r="E482">
        <v>152</v>
      </c>
      <c r="F482" t="s">
        <v>259</v>
      </c>
      <c r="G482">
        <v>2051</v>
      </c>
      <c r="H482" t="s">
        <v>260</v>
      </c>
      <c r="I482">
        <v>2014</v>
      </c>
      <c r="J482">
        <v>2014</v>
      </c>
      <c r="K482" t="s">
        <v>261</v>
      </c>
      <c r="L482" s="1">
        <v>203805.877347</v>
      </c>
      <c r="M482" t="s">
        <v>68</v>
      </c>
      <c r="N482" t="s">
        <v>69</v>
      </c>
    </row>
    <row r="483" spans="1:14" x14ac:dyDescent="0.25">
      <c r="A483" t="s">
        <v>257</v>
      </c>
      <c r="B483" t="s">
        <v>258</v>
      </c>
      <c r="C483">
        <v>66</v>
      </c>
      <c r="D483" t="s">
        <v>99</v>
      </c>
      <c r="E483">
        <v>152</v>
      </c>
      <c r="F483" t="s">
        <v>259</v>
      </c>
      <c r="G483">
        <v>2051</v>
      </c>
      <c r="H483" t="s">
        <v>260</v>
      </c>
      <c r="I483">
        <v>2015</v>
      </c>
      <c r="J483">
        <v>2015</v>
      </c>
      <c r="K483" t="s">
        <v>261</v>
      </c>
      <c r="L483" s="1">
        <v>197180.94184000001</v>
      </c>
      <c r="M483" t="s">
        <v>68</v>
      </c>
      <c r="N483" t="s">
        <v>69</v>
      </c>
    </row>
    <row r="484" spans="1:14" x14ac:dyDescent="0.25">
      <c r="A484" t="s">
        <v>257</v>
      </c>
      <c r="B484" t="s">
        <v>258</v>
      </c>
      <c r="C484">
        <v>66</v>
      </c>
      <c r="D484" t="s">
        <v>99</v>
      </c>
      <c r="E484">
        <v>152</v>
      </c>
      <c r="F484" t="s">
        <v>259</v>
      </c>
      <c r="G484">
        <v>2051</v>
      </c>
      <c r="H484" t="s">
        <v>260</v>
      </c>
      <c r="I484">
        <v>2016</v>
      </c>
      <c r="J484">
        <v>2016</v>
      </c>
      <c r="K484" t="s">
        <v>261</v>
      </c>
      <c r="L484" s="1">
        <v>193000.56047299999</v>
      </c>
      <c r="M484" t="s">
        <v>68</v>
      </c>
      <c r="N484" t="s">
        <v>69</v>
      </c>
    </row>
    <row r="485" spans="1:14" x14ac:dyDescent="0.25">
      <c r="A485" t="s">
        <v>257</v>
      </c>
      <c r="B485" t="s">
        <v>258</v>
      </c>
      <c r="C485">
        <v>67</v>
      </c>
      <c r="D485" t="s">
        <v>100</v>
      </c>
      <c r="E485">
        <v>152</v>
      </c>
      <c r="F485" t="s">
        <v>259</v>
      </c>
      <c r="G485">
        <v>2051</v>
      </c>
      <c r="H485" t="s">
        <v>260</v>
      </c>
      <c r="I485">
        <v>2010</v>
      </c>
      <c r="J485">
        <v>2010</v>
      </c>
      <c r="K485" t="s">
        <v>261</v>
      </c>
      <c r="L485" s="1">
        <v>2108701.2950630002</v>
      </c>
      <c r="M485" t="s">
        <v>68</v>
      </c>
      <c r="N485" t="s">
        <v>69</v>
      </c>
    </row>
    <row r="486" spans="1:14" x14ac:dyDescent="0.25">
      <c r="A486" t="s">
        <v>257</v>
      </c>
      <c r="B486" t="s">
        <v>258</v>
      </c>
      <c r="C486">
        <v>67</v>
      </c>
      <c r="D486" t="s">
        <v>100</v>
      </c>
      <c r="E486">
        <v>152</v>
      </c>
      <c r="F486" t="s">
        <v>259</v>
      </c>
      <c r="G486">
        <v>2051</v>
      </c>
      <c r="H486" t="s">
        <v>260</v>
      </c>
      <c r="I486">
        <v>2011</v>
      </c>
      <c r="J486">
        <v>2011</v>
      </c>
      <c r="K486" t="s">
        <v>261</v>
      </c>
      <c r="L486" s="1">
        <v>2198279.4925279999</v>
      </c>
      <c r="M486" t="s">
        <v>68</v>
      </c>
      <c r="N486" t="s">
        <v>69</v>
      </c>
    </row>
    <row r="487" spans="1:14" x14ac:dyDescent="0.25">
      <c r="A487" t="s">
        <v>257</v>
      </c>
      <c r="B487" t="s">
        <v>258</v>
      </c>
      <c r="C487">
        <v>67</v>
      </c>
      <c r="D487" t="s">
        <v>100</v>
      </c>
      <c r="E487">
        <v>152</v>
      </c>
      <c r="F487" t="s">
        <v>259</v>
      </c>
      <c r="G487">
        <v>2051</v>
      </c>
      <c r="H487" t="s">
        <v>260</v>
      </c>
      <c r="I487">
        <v>2012</v>
      </c>
      <c r="J487">
        <v>2012</v>
      </c>
      <c r="K487" t="s">
        <v>261</v>
      </c>
      <c r="L487" s="1">
        <v>2116108.5479299999</v>
      </c>
      <c r="M487" t="s">
        <v>68</v>
      </c>
      <c r="N487" t="s">
        <v>69</v>
      </c>
    </row>
    <row r="488" spans="1:14" x14ac:dyDescent="0.25">
      <c r="A488" t="s">
        <v>257</v>
      </c>
      <c r="B488" t="s">
        <v>258</v>
      </c>
      <c r="C488">
        <v>67</v>
      </c>
      <c r="D488" t="s">
        <v>100</v>
      </c>
      <c r="E488">
        <v>152</v>
      </c>
      <c r="F488" t="s">
        <v>259</v>
      </c>
      <c r="G488">
        <v>2051</v>
      </c>
      <c r="H488" t="s">
        <v>260</v>
      </c>
      <c r="I488">
        <v>2013</v>
      </c>
      <c r="J488">
        <v>2013</v>
      </c>
      <c r="K488" t="s">
        <v>261</v>
      </c>
      <c r="L488" s="1">
        <v>2221712.2338120001</v>
      </c>
      <c r="M488" t="s">
        <v>68</v>
      </c>
      <c r="N488" t="s">
        <v>69</v>
      </c>
    </row>
    <row r="489" spans="1:14" x14ac:dyDescent="0.25">
      <c r="A489" t="s">
        <v>257</v>
      </c>
      <c r="B489" t="s">
        <v>258</v>
      </c>
      <c r="C489">
        <v>67</v>
      </c>
      <c r="D489" t="s">
        <v>100</v>
      </c>
      <c r="E489">
        <v>152</v>
      </c>
      <c r="F489" t="s">
        <v>259</v>
      </c>
      <c r="G489">
        <v>2051</v>
      </c>
      <c r="H489" t="s">
        <v>260</v>
      </c>
      <c r="I489">
        <v>2014</v>
      </c>
      <c r="J489">
        <v>2014</v>
      </c>
      <c r="K489" t="s">
        <v>261</v>
      </c>
      <c r="L489" s="1">
        <v>2264098.309161</v>
      </c>
      <c r="M489" t="s">
        <v>68</v>
      </c>
      <c r="N489" t="s">
        <v>69</v>
      </c>
    </row>
    <row r="490" spans="1:14" x14ac:dyDescent="0.25">
      <c r="A490" t="s">
        <v>257</v>
      </c>
      <c r="B490" t="s">
        <v>258</v>
      </c>
      <c r="C490">
        <v>67</v>
      </c>
      <c r="D490" t="s">
        <v>100</v>
      </c>
      <c r="E490">
        <v>152</v>
      </c>
      <c r="F490" t="s">
        <v>259</v>
      </c>
      <c r="G490">
        <v>2051</v>
      </c>
      <c r="H490" t="s">
        <v>260</v>
      </c>
      <c r="I490">
        <v>2015</v>
      </c>
      <c r="J490">
        <v>2015</v>
      </c>
      <c r="K490" t="s">
        <v>261</v>
      </c>
      <c r="L490" s="1">
        <v>2204782.6701480001</v>
      </c>
      <c r="M490" t="s">
        <v>68</v>
      </c>
      <c r="N490" t="s">
        <v>69</v>
      </c>
    </row>
    <row r="491" spans="1:14" x14ac:dyDescent="0.25">
      <c r="A491" t="s">
        <v>257</v>
      </c>
      <c r="B491" t="s">
        <v>258</v>
      </c>
      <c r="C491">
        <v>67</v>
      </c>
      <c r="D491" t="s">
        <v>100</v>
      </c>
      <c r="E491">
        <v>152</v>
      </c>
      <c r="F491" t="s">
        <v>259</v>
      </c>
      <c r="G491">
        <v>2051</v>
      </c>
      <c r="H491" t="s">
        <v>260</v>
      </c>
      <c r="I491">
        <v>2016</v>
      </c>
      <c r="J491">
        <v>2016</v>
      </c>
      <c r="K491" t="s">
        <v>261</v>
      </c>
      <c r="L491" s="1">
        <v>2186513.6076910002</v>
      </c>
      <c r="M491" t="s">
        <v>68</v>
      </c>
      <c r="N491" t="s">
        <v>69</v>
      </c>
    </row>
    <row r="492" spans="1:14" x14ac:dyDescent="0.25">
      <c r="A492" t="s">
        <v>257</v>
      </c>
      <c r="B492" t="s">
        <v>258</v>
      </c>
      <c r="C492">
        <v>68</v>
      </c>
      <c r="D492" t="s">
        <v>101</v>
      </c>
      <c r="E492">
        <v>152</v>
      </c>
      <c r="F492" t="s">
        <v>259</v>
      </c>
      <c r="G492">
        <v>2051</v>
      </c>
      <c r="H492" t="s">
        <v>260</v>
      </c>
      <c r="I492">
        <v>2010</v>
      </c>
      <c r="J492">
        <v>2010</v>
      </c>
      <c r="K492" t="s">
        <v>261</v>
      </c>
      <c r="L492" s="1">
        <v>41792903.742271997</v>
      </c>
      <c r="M492" t="s">
        <v>68</v>
      </c>
      <c r="N492" t="s">
        <v>69</v>
      </c>
    </row>
    <row r="493" spans="1:14" x14ac:dyDescent="0.25">
      <c r="A493" t="s">
        <v>257</v>
      </c>
      <c r="B493" t="s">
        <v>258</v>
      </c>
      <c r="C493">
        <v>68</v>
      </c>
      <c r="D493" t="s">
        <v>101</v>
      </c>
      <c r="E493">
        <v>152</v>
      </c>
      <c r="F493" t="s">
        <v>259</v>
      </c>
      <c r="G493">
        <v>2051</v>
      </c>
      <c r="H493" t="s">
        <v>260</v>
      </c>
      <c r="I493">
        <v>2011</v>
      </c>
      <c r="J493">
        <v>2011</v>
      </c>
      <c r="K493" t="s">
        <v>261</v>
      </c>
      <c r="L493" s="1">
        <v>42545030.381774999</v>
      </c>
      <c r="M493" t="s">
        <v>68</v>
      </c>
      <c r="N493" t="s">
        <v>69</v>
      </c>
    </row>
    <row r="494" spans="1:14" x14ac:dyDescent="0.25">
      <c r="A494" t="s">
        <v>257</v>
      </c>
      <c r="B494" t="s">
        <v>258</v>
      </c>
      <c r="C494">
        <v>68</v>
      </c>
      <c r="D494" t="s">
        <v>101</v>
      </c>
      <c r="E494">
        <v>152</v>
      </c>
      <c r="F494" t="s">
        <v>259</v>
      </c>
      <c r="G494">
        <v>2051</v>
      </c>
      <c r="H494" t="s">
        <v>260</v>
      </c>
      <c r="I494">
        <v>2012</v>
      </c>
      <c r="J494">
        <v>2012</v>
      </c>
      <c r="K494" t="s">
        <v>261</v>
      </c>
      <c r="L494" s="1">
        <v>41730803.979575999</v>
      </c>
      <c r="M494" t="s">
        <v>68</v>
      </c>
      <c r="N494" t="s">
        <v>69</v>
      </c>
    </row>
    <row r="495" spans="1:14" x14ac:dyDescent="0.25">
      <c r="A495" t="s">
        <v>257</v>
      </c>
      <c r="B495" t="s">
        <v>258</v>
      </c>
      <c r="C495">
        <v>68</v>
      </c>
      <c r="D495" t="s">
        <v>101</v>
      </c>
      <c r="E495">
        <v>152</v>
      </c>
      <c r="F495" t="s">
        <v>259</v>
      </c>
      <c r="G495">
        <v>2051</v>
      </c>
      <c r="H495" t="s">
        <v>260</v>
      </c>
      <c r="I495">
        <v>2013</v>
      </c>
      <c r="J495">
        <v>2013</v>
      </c>
      <c r="K495" t="s">
        <v>261</v>
      </c>
      <c r="L495" s="1">
        <v>41591939.815833002</v>
      </c>
      <c r="M495" t="s">
        <v>68</v>
      </c>
      <c r="N495" t="s">
        <v>69</v>
      </c>
    </row>
    <row r="496" spans="1:14" x14ac:dyDescent="0.25">
      <c r="A496" t="s">
        <v>257</v>
      </c>
      <c r="B496" t="s">
        <v>258</v>
      </c>
      <c r="C496">
        <v>68</v>
      </c>
      <c r="D496" t="s">
        <v>101</v>
      </c>
      <c r="E496">
        <v>152</v>
      </c>
      <c r="F496" t="s">
        <v>259</v>
      </c>
      <c r="G496">
        <v>2051</v>
      </c>
      <c r="H496" t="s">
        <v>260</v>
      </c>
      <c r="I496">
        <v>2014</v>
      </c>
      <c r="J496">
        <v>2014</v>
      </c>
      <c r="K496" t="s">
        <v>261</v>
      </c>
      <c r="L496" s="1">
        <v>44005826.318883002</v>
      </c>
      <c r="M496" t="s">
        <v>68</v>
      </c>
      <c r="N496" t="s">
        <v>69</v>
      </c>
    </row>
    <row r="497" spans="1:14" x14ac:dyDescent="0.25">
      <c r="A497" t="s">
        <v>257</v>
      </c>
      <c r="B497" t="s">
        <v>258</v>
      </c>
      <c r="C497">
        <v>68</v>
      </c>
      <c r="D497" t="s">
        <v>101</v>
      </c>
      <c r="E497">
        <v>152</v>
      </c>
      <c r="F497" t="s">
        <v>259</v>
      </c>
      <c r="G497">
        <v>2051</v>
      </c>
      <c r="H497" t="s">
        <v>260</v>
      </c>
      <c r="I497">
        <v>2015</v>
      </c>
      <c r="J497">
        <v>2015</v>
      </c>
      <c r="K497" t="s">
        <v>261</v>
      </c>
      <c r="L497" s="1">
        <v>43783310.471726</v>
      </c>
      <c r="M497" t="s">
        <v>68</v>
      </c>
      <c r="N497" t="s">
        <v>69</v>
      </c>
    </row>
    <row r="498" spans="1:14" x14ac:dyDescent="0.25">
      <c r="A498" t="s">
        <v>257</v>
      </c>
      <c r="B498" t="s">
        <v>258</v>
      </c>
      <c r="C498">
        <v>68</v>
      </c>
      <c r="D498" t="s">
        <v>101</v>
      </c>
      <c r="E498">
        <v>152</v>
      </c>
      <c r="F498" t="s">
        <v>259</v>
      </c>
      <c r="G498">
        <v>2051</v>
      </c>
      <c r="H498" t="s">
        <v>260</v>
      </c>
      <c r="I498">
        <v>2016</v>
      </c>
      <c r="J498">
        <v>2016</v>
      </c>
      <c r="K498" t="s">
        <v>261</v>
      </c>
      <c r="L498" s="1">
        <v>40532908.311342001</v>
      </c>
      <c r="M498" t="s">
        <v>68</v>
      </c>
      <c r="N498" t="s">
        <v>69</v>
      </c>
    </row>
    <row r="499" spans="1:14" x14ac:dyDescent="0.25">
      <c r="A499" t="s">
        <v>257</v>
      </c>
      <c r="B499" t="s">
        <v>258</v>
      </c>
      <c r="C499">
        <v>69</v>
      </c>
      <c r="D499" t="s">
        <v>102</v>
      </c>
      <c r="E499">
        <v>152</v>
      </c>
      <c r="F499" t="s">
        <v>259</v>
      </c>
      <c r="G499">
        <v>2051</v>
      </c>
      <c r="H499" t="s">
        <v>260</v>
      </c>
      <c r="I499">
        <v>2010</v>
      </c>
      <c r="J499">
        <v>2010</v>
      </c>
      <c r="K499" t="s">
        <v>261</v>
      </c>
      <c r="L499" s="1">
        <v>21801.618962</v>
      </c>
      <c r="M499" t="s">
        <v>68</v>
      </c>
      <c r="N499" t="s">
        <v>69</v>
      </c>
    </row>
    <row r="500" spans="1:14" x14ac:dyDescent="0.25">
      <c r="A500" t="s">
        <v>257</v>
      </c>
      <c r="B500" t="s">
        <v>258</v>
      </c>
      <c r="C500">
        <v>69</v>
      </c>
      <c r="D500" t="s">
        <v>102</v>
      </c>
      <c r="E500">
        <v>152</v>
      </c>
      <c r="F500" t="s">
        <v>259</v>
      </c>
      <c r="G500">
        <v>2051</v>
      </c>
      <c r="H500" t="s">
        <v>260</v>
      </c>
      <c r="I500">
        <v>2011</v>
      </c>
      <c r="J500">
        <v>2011</v>
      </c>
      <c r="K500" t="s">
        <v>261</v>
      </c>
      <c r="L500" s="1">
        <v>24021.627733000001</v>
      </c>
      <c r="M500" t="s">
        <v>68</v>
      </c>
      <c r="N500" t="s">
        <v>69</v>
      </c>
    </row>
    <row r="501" spans="1:14" x14ac:dyDescent="0.25">
      <c r="A501" t="s">
        <v>257</v>
      </c>
      <c r="B501" t="s">
        <v>258</v>
      </c>
      <c r="C501">
        <v>69</v>
      </c>
      <c r="D501" t="s">
        <v>102</v>
      </c>
      <c r="E501">
        <v>152</v>
      </c>
      <c r="F501" t="s">
        <v>259</v>
      </c>
      <c r="G501">
        <v>2051</v>
      </c>
      <c r="H501" t="s">
        <v>260</v>
      </c>
      <c r="I501">
        <v>2012</v>
      </c>
      <c r="J501">
        <v>2012</v>
      </c>
      <c r="K501" t="s">
        <v>261</v>
      </c>
      <c r="L501" s="1">
        <v>26143.854724000001</v>
      </c>
      <c r="M501" t="s">
        <v>68</v>
      </c>
      <c r="N501" t="s">
        <v>69</v>
      </c>
    </row>
    <row r="502" spans="1:14" x14ac:dyDescent="0.25">
      <c r="A502" t="s">
        <v>257</v>
      </c>
      <c r="B502" t="s">
        <v>258</v>
      </c>
      <c r="C502">
        <v>69</v>
      </c>
      <c r="D502" t="s">
        <v>102</v>
      </c>
      <c r="E502">
        <v>152</v>
      </c>
      <c r="F502" t="s">
        <v>259</v>
      </c>
      <c r="G502">
        <v>2051</v>
      </c>
      <c r="H502" t="s">
        <v>260</v>
      </c>
      <c r="I502">
        <v>2013</v>
      </c>
      <c r="J502">
        <v>2013</v>
      </c>
      <c r="K502" t="s">
        <v>261</v>
      </c>
      <c r="L502" s="1">
        <v>27898.894641999999</v>
      </c>
      <c r="M502" t="s">
        <v>68</v>
      </c>
      <c r="N502" t="s">
        <v>69</v>
      </c>
    </row>
    <row r="503" spans="1:14" x14ac:dyDescent="0.25">
      <c r="A503" t="s">
        <v>257</v>
      </c>
      <c r="B503" t="s">
        <v>258</v>
      </c>
      <c r="C503">
        <v>69</v>
      </c>
      <c r="D503" t="s">
        <v>102</v>
      </c>
      <c r="E503">
        <v>152</v>
      </c>
      <c r="F503" t="s">
        <v>259</v>
      </c>
      <c r="G503">
        <v>2051</v>
      </c>
      <c r="H503" t="s">
        <v>260</v>
      </c>
      <c r="I503">
        <v>2014</v>
      </c>
      <c r="J503">
        <v>2014</v>
      </c>
      <c r="K503" t="s">
        <v>261</v>
      </c>
      <c r="L503" s="1">
        <v>28529.462426999999</v>
      </c>
      <c r="M503" t="s">
        <v>68</v>
      </c>
      <c r="N503" t="s">
        <v>69</v>
      </c>
    </row>
    <row r="504" spans="1:14" x14ac:dyDescent="0.25">
      <c r="A504" t="s">
        <v>257</v>
      </c>
      <c r="B504" t="s">
        <v>258</v>
      </c>
      <c r="C504">
        <v>69</v>
      </c>
      <c r="D504" t="s">
        <v>102</v>
      </c>
      <c r="E504">
        <v>152</v>
      </c>
      <c r="F504" t="s">
        <v>259</v>
      </c>
      <c r="G504">
        <v>2051</v>
      </c>
      <c r="H504" t="s">
        <v>260</v>
      </c>
      <c r="I504">
        <v>2015</v>
      </c>
      <c r="J504">
        <v>2015</v>
      </c>
      <c r="K504" t="s">
        <v>261</v>
      </c>
      <c r="L504" s="1">
        <v>28161.030589000002</v>
      </c>
      <c r="M504" t="s">
        <v>68</v>
      </c>
      <c r="N504" t="s">
        <v>69</v>
      </c>
    </row>
    <row r="505" spans="1:14" x14ac:dyDescent="0.25">
      <c r="A505" t="s">
        <v>257</v>
      </c>
      <c r="B505" t="s">
        <v>258</v>
      </c>
      <c r="C505">
        <v>69</v>
      </c>
      <c r="D505" t="s">
        <v>102</v>
      </c>
      <c r="E505">
        <v>152</v>
      </c>
      <c r="F505" t="s">
        <v>259</v>
      </c>
      <c r="G505">
        <v>2051</v>
      </c>
      <c r="H505" t="s">
        <v>260</v>
      </c>
      <c r="I505">
        <v>2016</v>
      </c>
      <c r="J505">
        <v>2016</v>
      </c>
      <c r="K505" t="s">
        <v>261</v>
      </c>
      <c r="L505" s="1">
        <v>26799.922008000001</v>
      </c>
      <c r="M505" t="s">
        <v>68</v>
      </c>
      <c r="N505" t="s">
        <v>69</v>
      </c>
    </row>
    <row r="506" spans="1:14" x14ac:dyDescent="0.25">
      <c r="A506" t="s">
        <v>257</v>
      </c>
      <c r="B506" t="s">
        <v>258</v>
      </c>
      <c r="C506">
        <v>70</v>
      </c>
      <c r="D506" t="s">
        <v>103</v>
      </c>
      <c r="E506">
        <v>152</v>
      </c>
      <c r="F506" t="s">
        <v>259</v>
      </c>
      <c r="G506">
        <v>2051</v>
      </c>
      <c r="H506" t="s">
        <v>260</v>
      </c>
      <c r="I506">
        <v>2010</v>
      </c>
      <c r="J506">
        <v>2010</v>
      </c>
      <c r="K506" t="s">
        <v>261</v>
      </c>
      <c r="L506" s="1">
        <v>24085.252360999999</v>
      </c>
      <c r="M506" t="s">
        <v>68</v>
      </c>
      <c r="N506" t="s">
        <v>69</v>
      </c>
    </row>
    <row r="507" spans="1:14" x14ac:dyDescent="0.25">
      <c r="A507" t="s">
        <v>257</v>
      </c>
      <c r="B507" t="s">
        <v>258</v>
      </c>
      <c r="C507">
        <v>70</v>
      </c>
      <c r="D507" t="s">
        <v>103</v>
      </c>
      <c r="E507">
        <v>152</v>
      </c>
      <c r="F507" t="s">
        <v>259</v>
      </c>
      <c r="G507">
        <v>2051</v>
      </c>
      <c r="H507" t="s">
        <v>260</v>
      </c>
      <c r="I507">
        <v>2011</v>
      </c>
      <c r="J507">
        <v>2011</v>
      </c>
      <c r="K507" t="s">
        <v>261</v>
      </c>
      <c r="L507" s="1">
        <v>25340.333359</v>
      </c>
      <c r="M507" t="s">
        <v>68</v>
      </c>
      <c r="N507" t="s">
        <v>69</v>
      </c>
    </row>
    <row r="508" spans="1:14" x14ac:dyDescent="0.25">
      <c r="A508" t="s">
        <v>257</v>
      </c>
      <c r="B508" t="s">
        <v>258</v>
      </c>
      <c r="C508">
        <v>70</v>
      </c>
      <c r="D508" t="s">
        <v>103</v>
      </c>
      <c r="E508">
        <v>152</v>
      </c>
      <c r="F508" t="s">
        <v>259</v>
      </c>
      <c r="G508">
        <v>2051</v>
      </c>
      <c r="H508" t="s">
        <v>260</v>
      </c>
      <c r="I508">
        <v>2012</v>
      </c>
      <c r="J508">
        <v>2012</v>
      </c>
      <c r="K508" t="s">
        <v>261</v>
      </c>
      <c r="L508" s="1">
        <v>25614.145085</v>
      </c>
      <c r="M508" t="s">
        <v>68</v>
      </c>
      <c r="N508" t="s">
        <v>69</v>
      </c>
    </row>
    <row r="509" spans="1:14" x14ac:dyDescent="0.25">
      <c r="A509" t="s">
        <v>257</v>
      </c>
      <c r="B509" t="s">
        <v>258</v>
      </c>
      <c r="C509">
        <v>70</v>
      </c>
      <c r="D509" t="s">
        <v>103</v>
      </c>
      <c r="E509">
        <v>152</v>
      </c>
      <c r="F509" t="s">
        <v>259</v>
      </c>
      <c r="G509">
        <v>2051</v>
      </c>
      <c r="H509" t="s">
        <v>260</v>
      </c>
      <c r="I509">
        <v>2013</v>
      </c>
      <c r="J509">
        <v>2013</v>
      </c>
      <c r="K509" t="s">
        <v>261</v>
      </c>
      <c r="L509" s="1">
        <v>24240.645627000002</v>
      </c>
      <c r="M509" t="s">
        <v>68</v>
      </c>
      <c r="N509" t="s">
        <v>69</v>
      </c>
    </row>
    <row r="510" spans="1:14" x14ac:dyDescent="0.25">
      <c r="A510" t="s">
        <v>257</v>
      </c>
      <c r="B510" t="s">
        <v>258</v>
      </c>
      <c r="C510">
        <v>70</v>
      </c>
      <c r="D510" t="s">
        <v>103</v>
      </c>
      <c r="E510">
        <v>152</v>
      </c>
      <c r="F510" t="s">
        <v>259</v>
      </c>
      <c r="G510">
        <v>2051</v>
      </c>
      <c r="H510" t="s">
        <v>260</v>
      </c>
      <c r="I510">
        <v>2014</v>
      </c>
      <c r="J510">
        <v>2014</v>
      </c>
      <c r="K510" t="s">
        <v>261</v>
      </c>
      <c r="L510" s="1">
        <v>25198.062569999998</v>
      </c>
      <c r="M510" t="s">
        <v>68</v>
      </c>
      <c r="N510" t="s">
        <v>69</v>
      </c>
    </row>
    <row r="511" spans="1:14" x14ac:dyDescent="0.25">
      <c r="A511" t="s">
        <v>257</v>
      </c>
      <c r="B511" t="s">
        <v>258</v>
      </c>
      <c r="C511">
        <v>70</v>
      </c>
      <c r="D511" t="s">
        <v>103</v>
      </c>
      <c r="E511">
        <v>152</v>
      </c>
      <c r="F511" t="s">
        <v>259</v>
      </c>
      <c r="G511">
        <v>2051</v>
      </c>
      <c r="H511" t="s">
        <v>260</v>
      </c>
      <c r="I511">
        <v>2015</v>
      </c>
      <c r="J511">
        <v>2015</v>
      </c>
      <c r="K511" t="s">
        <v>261</v>
      </c>
      <c r="L511" s="1">
        <v>24219.863479</v>
      </c>
      <c r="M511" t="s">
        <v>68</v>
      </c>
      <c r="N511" t="s">
        <v>69</v>
      </c>
    </row>
    <row r="512" spans="1:14" x14ac:dyDescent="0.25">
      <c r="A512" t="s">
        <v>257</v>
      </c>
      <c r="B512" t="s">
        <v>258</v>
      </c>
      <c r="C512">
        <v>70</v>
      </c>
      <c r="D512" t="s">
        <v>103</v>
      </c>
      <c r="E512">
        <v>152</v>
      </c>
      <c r="F512" t="s">
        <v>259</v>
      </c>
      <c r="G512">
        <v>2051</v>
      </c>
      <c r="H512" t="s">
        <v>260</v>
      </c>
      <c r="I512">
        <v>2016</v>
      </c>
      <c r="J512">
        <v>2016</v>
      </c>
      <c r="K512" t="s">
        <v>261</v>
      </c>
      <c r="L512" s="1">
        <v>24584.513698999999</v>
      </c>
      <c r="M512" t="s">
        <v>68</v>
      </c>
      <c r="N512" t="s">
        <v>69</v>
      </c>
    </row>
    <row r="513" spans="1:14" x14ac:dyDescent="0.25">
      <c r="A513" t="s">
        <v>257</v>
      </c>
      <c r="B513" t="s">
        <v>258</v>
      </c>
      <c r="C513">
        <v>74</v>
      </c>
      <c r="D513" t="s">
        <v>104</v>
      </c>
      <c r="E513">
        <v>152</v>
      </c>
      <c r="F513" t="s">
        <v>259</v>
      </c>
      <c r="G513">
        <v>2051</v>
      </c>
      <c r="H513" t="s">
        <v>260</v>
      </c>
      <c r="I513">
        <v>2010</v>
      </c>
      <c r="J513">
        <v>2010</v>
      </c>
      <c r="K513" t="s">
        <v>261</v>
      </c>
      <c r="L513" s="1">
        <v>293004.87509500002</v>
      </c>
      <c r="M513" t="s">
        <v>68</v>
      </c>
      <c r="N513" t="s">
        <v>69</v>
      </c>
    </row>
    <row r="514" spans="1:14" x14ac:dyDescent="0.25">
      <c r="A514" t="s">
        <v>257</v>
      </c>
      <c r="B514" t="s">
        <v>258</v>
      </c>
      <c r="C514">
        <v>74</v>
      </c>
      <c r="D514" t="s">
        <v>104</v>
      </c>
      <c r="E514">
        <v>152</v>
      </c>
      <c r="F514" t="s">
        <v>259</v>
      </c>
      <c r="G514">
        <v>2051</v>
      </c>
      <c r="H514" t="s">
        <v>260</v>
      </c>
      <c r="I514">
        <v>2011</v>
      </c>
      <c r="J514">
        <v>2011</v>
      </c>
      <c r="K514" t="s">
        <v>261</v>
      </c>
      <c r="L514" s="1">
        <v>306250.409453</v>
      </c>
      <c r="M514" t="s">
        <v>68</v>
      </c>
      <c r="N514" t="s">
        <v>69</v>
      </c>
    </row>
    <row r="515" spans="1:14" x14ac:dyDescent="0.25">
      <c r="A515" t="s">
        <v>257</v>
      </c>
      <c r="B515" t="s">
        <v>258</v>
      </c>
      <c r="C515">
        <v>74</v>
      </c>
      <c r="D515" t="s">
        <v>104</v>
      </c>
      <c r="E515">
        <v>152</v>
      </c>
      <c r="F515" t="s">
        <v>259</v>
      </c>
      <c r="G515">
        <v>2051</v>
      </c>
      <c r="H515" t="s">
        <v>260</v>
      </c>
      <c r="I515">
        <v>2012</v>
      </c>
      <c r="J515">
        <v>2012</v>
      </c>
      <c r="K515" t="s">
        <v>261</v>
      </c>
      <c r="L515" s="1">
        <v>308202.70781200001</v>
      </c>
      <c r="M515" t="s">
        <v>68</v>
      </c>
      <c r="N515" t="s">
        <v>69</v>
      </c>
    </row>
    <row r="516" spans="1:14" x14ac:dyDescent="0.25">
      <c r="A516" t="s">
        <v>257</v>
      </c>
      <c r="B516" t="s">
        <v>258</v>
      </c>
      <c r="C516">
        <v>74</v>
      </c>
      <c r="D516" t="s">
        <v>104</v>
      </c>
      <c r="E516">
        <v>152</v>
      </c>
      <c r="F516" t="s">
        <v>259</v>
      </c>
      <c r="G516">
        <v>2051</v>
      </c>
      <c r="H516" t="s">
        <v>260</v>
      </c>
      <c r="I516">
        <v>2013</v>
      </c>
      <c r="J516">
        <v>2013</v>
      </c>
      <c r="K516" t="s">
        <v>261</v>
      </c>
      <c r="L516" s="1">
        <v>318411.285485</v>
      </c>
      <c r="M516" t="s">
        <v>68</v>
      </c>
      <c r="N516" t="s">
        <v>69</v>
      </c>
    </row>
    <row r="517" spans="1:14" x14ac:dyDescent="0.25">
      <c r="A517" t="s">
        <v>257</v>
      </c>
      <c r="B517" t="s">
        <v>258</v>
      </c>
      <c r="C517">
        <v>74</v>
      </c>
      <c r="D517" t="s">
        <v>104</v>
      </c>
      <c r="E517">
        <v>152</v>
      </c>
      <c r="F517" t="s">
        <v>259</v>
      </c>
      <c r="G517">
        <v>2051</v>
      </c>
      <c r="H517" t="s">
        <v>260</v>
      </c>
      <c r="I517">
        <v>2014</v>
      </c>
      <c r="J517">
        <v>2014</v>
      </c>
      <c r="K517" t="s">
        <v>261</v>
      </c>
      <c r="L517" s="1">
        <v>316259.25913299999</v>
      </c>
      <c r="M517" t="s">
        <v>68</v>
      </c>
      <c r="N517" t="s">
        <v>69</v>
      </c>
    </row>
    <row r="518" spans="1:14" x14ac:dyDescent="0.25">
      <c r="A518" t="s">
        <v>257</v>
      </c>
      <c r="B518" t="s">
        <v>258</v>
      </c>
      <c r="C518">
        <v>74</v>
      </c>
      <c r="D518" t="s">
        <v>104</v>
      </c>
      <c r="E518">
        <v>152</v>
      </c>
      <c r="F518" t="s">
        <v>259</v>
      </c>
      <c r="G518">
        <v>2051</v>
      </c>
      <c r="H518" t="s">
        <v>260</v>
      </c>
      <c r="I518">
        <v>2015</v>
      </c>
      <c r="J518">
        <v>2015</v>
      </c>
      <c r="K518" t="s">
        <v>261</v>
      </c>
      <c r="L518" s="1">
        <v>319081.12635199999</v>
      </c>
      <c r="M518" t="s">
        <v>68</v>
      </c>
      <c r="N518" t="s">
        <v>69</v>
      </c>
    </row>
    <row r="519" spans="1:14" x14ac:dyDescent="0.25">
      <c r="A519" t="s">
        <v>257</v>
      </c>
      <c r="B519" t="s">
        <v>258</v>
      </c>
      <c r="C519">
        <v>74</v>
      </c>
      <c r="D519" t="s">
        <v>104</v>
      </c>
      <c r="E519">
        <v>152</v>
      </c>
      <c r="F519" t="s">
        <v>259</v>
      </c>
      <c r="G519">
        <v>2051</v>
      </c>
      <c r="H519" t="s">
        <v>260</v>
      </c>
      <c r="I519">
        <v>2016</v>
      </c>
      <c r="J519">
        <v>2016</v>
      </c>
      <c r="K519" t="s">
        <v>261</v>
      </c>
      <c r="L519" s="1">
        <v>322685.16116999998</v>
      </c>
      <c r="M519" t="s">
        <v>68</v>
      </c>
      <c r="N519" t="s">
        <v>69</v>
      </c>
    </row>
    <row r="520" spans="1:14" x14ac:dyDescent="0.25">
      <c r="A520" t="s">
        <v>257</v>
      </c>
      <c r="B520" t="s">
        <v>258</v>
      </c>
      <c r="C520">
        <v>75</v>
      </c>
      <c r="D520" t="s">
        <v>105</v>
      </c>
      <c r="E520">
        <v>152</v>
      </c>
      <c r="F520" t="s">
        <v>259</v>
      </c>
      <c r="G520">
        <v>2051</v>
      </c>
      <c r="H520" t="s">
        <v>260</v>
      </c>
      <c r="I520">
        <v>2010</v>
      </c>
      <c r="J520">
        <v>2010</v>
      </c>
      <c r="K520" t="s">
        <v>261</v>
      </c>
      <c r="L520" s="1">
        <v>192738.048675</v>
      </c>
      <c r="M520" t="s">
        <v>68</v>
      </c>
      <c r="N520" t="s">
        <v>69</v>
      </c>
    </row>
    <row r="521" spans="1:14" x14ac:dyDescent="0.25">
      <c r="A521" t="s">
        <v>257</v>
      </c>
      <c r="B521" t="s">
        <v>258</v>
      </c>
      <c r="C521">
        <v>75</v>
      </c>
      <c r="D521" t="s">
        <v>105</v>
      </c>
      <c r="E521">
        <v>152</v>
      </c>
      <c r="F521" t="s">
        <v>259</v>
      </c>
      <c r="G521">
        <v>2051</v>
      </c>
      <c r="H521" t="s">
        <v>260</v>
      </c>
      <c r="I521">
        <v>2011</v>
      </c>
      <c r="J521">
        <v>2011</v>
      </c>
      <c r="K521" t="s">
        <v>261</v>
      </c>
      <c r="L521" s="1">
        <v>133231.89783900001</v>
      </c>
      <c r="M521" t="s">
        <v>68</v>
      </c>
      <c r="N521" t="s">
        <v>69</v>
      </c>
    </row>
    <row r="522" spans="1:14" x14ac:dyDescent="0.25">
      <c r="A522" t="s">
        <v>257</v>
      </c>
      <c r="B522" t="s">
        <v>258</v>
      </c>
      <c r="C522">
        <v>75</v>
      </c>
      <c r="D522" t="s">
        <v>105</v>
      </c>
      <c r="E522">
        <v>152</v>
      </c>
      <c r="F522" t="s">
        <v>259</v>
      </c>
      <c r="G522">
        <v>2051</v>
      </c>
      <c r="H522" t="s">
        <v>260</v>
      </c>
      <c r="I522">
        <v>2012</v>
      </c>
      <c r="J522">
        <v>2012</v>
      </c>
      <c r="K522" t="s">
        <v>261</v>
      </c>
      <c r="L522" s="1">
        <v>156550.45244200001</v>
      </c>
      <c r="M522" t="s">
        <v>68</v>
      </c>
      <c r="N522" t="s">
        <v>69</v>
      </c>
    </row>
    <row r="523" spans="1:14" x14ac:dyDescent="0.25">
      <c r="A523" t="s">
        <v>257</v>
      </c>
      <c r="B523" t="s">
        <v>258</v>
      </c>
      <c r="C523">
        <v>75</v>
      </c>
      <c r="D523" t="s">
        <v>105</v>
      </c>
      <c r="E523">
        <v>152</v>
      </c>
      <c r="F523" t="s">
        <v>259</v>
      </c>
      <c r="G523">
        <v>2051</v>
      </c>
      <c r="H523" t="s">
        <v>260</v>
      </c>
      <c r="I523">
        <v>2013</v>
      </c>
      <c r="J523">
        <v>2013</v>
      </c>
      <c r="K523" t="s">
        <v>261</v>
      </c>
      <c r="L523" s="1">
        <v>145672.533249</v>
      </c>
      <c r="M523" t="s">
        <v>68</v>
      </c>
      <c r="N523" t="s">
        <v>69</v>
      </c>
    </row>
    <row r="524" spans="1:14" x14ac:dyDescent="0.25">
      <c r="A524" t="s">
        <v>257</v>
      </c>
      <c r="B524" t="s">
        <v>258</v>
      </c>
      <c r="C524">
        <v>75</v>
      </c>
      <c r="D524" t="s">
        <v>105</v>
      </c>
      <c r="E524">
        <v>152</v>
      </c>
      <c r="F524" t="s">
        <v>259</v>
      </c>
      <c r="G524">
        <v>2051</v>
      </c>
      <c r="H524" t="s">
        <v>260</v>
      </c>
      <c r="I524">
        <v>2014</v>
      </c>
      <c r="J524">
        <v>2014</v>
      </c>
      <c r="K524" t="s">
        <v>261</v>
      </c>
      <c r="L524" s="1">
        <v>129241.332567</v>
      </c>
      <c r="M524" t="s">
        <v>68</v>
      </c>
      <c r="N524" t="s">
        <v>69</v>
      </c>
    </row>
    <row r="525" spans="1:14" x14ac:dyDescent="0.25">
      <c r="A525" t="s">
        <v>257</v>
      </c>
      <c r="B525" t="s">
        <v>258</v>
      </c>
      <c r="C525">
        <v>75</v>
      </c>
      <c r="D525" t="s">
        <v>105</v>
      </c>
      <c r="E525">
        <v>152</v>
      </c>
      <c r="F525" t="s">
        <v>259</v>
      </c>
      <c r="G525">
        <v>2051</v>
      </c>
      <c r="H525" t="s">
        <v>260</v>
      </c>
      <c r="I525">
        <v>2015</v>
      </c>
      <c r="J525">
        <v>2015</v>
      </c>
      <c r="K525" t="s">
        <v>261</v>
      </c>
      <c r="L525" s="1">
        <v>145972.58163500001</v>
      </c>
      <c r="M525" t="s">
        <v>68</v>
      </c>
      <c r="N525" t="s">
        <v>69</v>
      </c>
    </row>
    <row r="526" spans="1:14" x14ac:dyDescent="0.25">
      <c r="A526" t="s">
        <v>257</v>
      </c>
      <c r="B526" t="s">
        <v>258</v>
      </c>
      <c r="C526">
        <v>75</v>
      </c>
      <c r="D526" t="s">
        <v>105</v>
      </c>
      <c r="E526">
        <v>152</v>
      </c>
      <c r="F526" t="s">
        <v>259</v>
      </c>
      <c r="G526">
        <v>2051</v>
      </c>
      <c r="H526" t="s">
        <v>260</v>
      </c>
      <c r="I526">
        <v>2016</v>
      </c>
      <c r="J526">
        <v>2016</v>
      </c>
      <c r="K526" t="s">
        <v>261</v>
      </c>
      <c r="L526" s="1">
        <v>153451.90729199999</v>
      </c>
      <c r="M526" t="s">
        <v>68</v>
      </c>
      <c r="N526" t="s">
        <v>69</v>
      </c>
    </row>
    <row r="527" spans="1:14" x14ac:dyDescent="0.25">
      <c r="A527" t="s">
        <v>257</v>
      </c>
      <c r="B527" t="s">
        <v>258</v>
      </c>
      <c r="C527">
        <v>73</v>
      </c>
      <c r="D527" t="s">
        <v>106</v>
      </c>
      <c r="E527">
        <v>152</v>
      </c>
      <c r="F527" t="s">
        <v>259</v>
      </c>
      <c r="G527">
        <v>2051</v>
      </c>
      <c r="H527" t="s">
        <v>260</v>
      </c>
      <c r="I527">
        <v>2010</v>
      </c>
      <c r="J527">
        <v>2010</v>
      </c>
      <c r="K527" t="s">
        <v>261</v>
      </c>
      <c r="L527" s="1">
        <v>675551.43170299998</v>
      </c>
      <c r="M527" t="s">
        <v>68</v>
      </c>
      <c r="N527" t="s">
        <v>69</v>
      </c>
    </row>
    <row r="528" spans="1:14" x14ac:dyDescent="0.25">
      <c r="A528" t="s">
        <v>257</v>
      </c>
      <c r="B528" t="s">
        <v>258</v>
      </c>
      <c r="C528">
        <v>73</v>
      </c>
      <c r="D528" t="s">
        <v>106</v>
      </c>
      <c r="E528">
        <v>152</v>
      </c>
      <c r="F528" t="s">
        <v>259</v>
      </c>
      <c r="G528">
        <v>2051</v>
      </c>
      <c r="H528" t="s">
        <v>260</v>
      </c>
      <c r="I528">
        <v>2011</v>
      </c>
      <c r="J528">
        <v>2011</v>
      </c>
      <c r="K528" t="s">
        <v>261</v>
      </c>
      <c r="L528" s="1">
        <v>764735.000994</v>
      </c>
      <c r="M528" t="s">
        <v>68</v>
      </c>
      <c r="N528" t="s">
        <v>69</v>
      </c>
    </row>
    <row r="529" spans="1:14" x14ac:dyDescent="0.25">
      <c r="A529" t="s">
        <v>257</v>
      </c>
      <c r="B529" t="s">
        <v>258</v>
      </c>
      <c r="C529">
        <v>73</v>
      </c>
      <c r="D529" t="s">
        <v>106</v>
      </c>
      <c r="E529">
        <v>152</v>
      </c>
      <c r="F529" t="s">
        <v>259</v>
      </c>
      <c r="G529">
        <v>2051</v>
      </c>
      <c r="H529" t="s">
        <v>260</v>
      </c>
      <c r="I529">
        <v>2012</v>
      </c>
      <c r="J529">
        <v>2012</v>
      </c>
      <c r="K529" t="s">
        <v>261</v>
      </c>
      <c r="L529" s="1">
        <v>715734.23443299998</v>
      </c>
      <c r="M529" t="s">
        <v>68</v>
      </c>
      <c r="N529" t="s">
        <v>69</v>
      </c>
    </row>
    <row r="530" spans="1:14" x14ac:dyDescent="0.25">
      <c r="A530" t="s">
        <v>257</v>
      </c>
      <c r="B530" t="s">
        <v>258</v>
      </c>
      <c r="C530">
        <v>73</v>
      </c>
      <c r="D530" t="s">
        <v>106</v>
      </c>
      <c r="E530">
        <v>152</v>
      </c>
      <c r="F530" t="s">
        <v>259</v>
      </c>
      <c r="G530">
        <v>2051</v>
      </c>
      <c r="H530" t="s">
        <v>260</v>
      </c>
      <c r="I530">
        <v>2013</v>
      </c>
      <c r="J530">
        <v>2013</v>
      </c>
      <c r="K530" t="s">
        <v>261</v>
      </c>
      <c r="L530" s="1">
        <v>870482.52989799995</v>
      </c>
      <c r="M530" t="s">
        <v>68</v>
      </c>
      <c r="N530" t="s">
        <v>69</v>
      </c>
    </row>
    <row r="531" spans="1:14" x14ac:dyDescent="0.25">
      <c r="A531" t="s">
        <v>257</v>
      </c>
      <c r="B531" t="s">
        <v>258</v>
      </c>
      <c r="C531">
        <v>73</v>
      </c>
      <c r="D531" t="s">
        <v>106</v>
      </c>
      <c r="E531">
        <v>152</v>
      </c>
      <c r="F531" t="s">
        <v>259</v>
      </c>
      <c r="G531">
        <v>2051</v>
      </c>
      <c r="H531" t="s">
        <v>260</v>
      </c>
      <c r="I531">
        <v>2014</v>
      </c>
      <c r="J531">
        <v>2014</v>
      </c>
      <c r="K531" t="s">
        <v>261</v>
      </c>
      <c r="L531" s="1">
        <v>766823.90366900002</v>
      </c>
      <c r="M531" t="s">
        <v>68</v>
      </c>
      <c r="N531" t="s">
        <v>69</v>
      </c>
    </row>
    <row r="532" spans="1:14" x14ac:dyDescent="0.25">
      <c r="A532" t="s">
        <v>257</v>
      </c>
      <c r="B532" t="s">
        <v>258</v>
      </c>
      <c r="C532">
        <v>73</v>
      </c>
      <c r="D532" t="s">
        <v>106</v>
      </c>
      <c r="E532">
        <v>152</v>
      </c>
      <c r="F532" t="s">
        <v>259</v>
      </c>
      <c r="G532">
        <v>2051</v>
      </c>
      <c r="H532" t="s">
        <v>260</v>
      </c>
      <c r="I532">
        <v>2015</v>
      </c>
      <c r="J532">
        <v>2015</v>
      </c>
      <c r="K532" t="s">
        <v>261</v>
      </c>
      <c r="L532" s="1">
        <v>752511.87315200001</v>
      </c>
      <c r="M532" t="s">
        <v>68</v>
      </c>
      <c r="N532" t="s">
        <v>69</v>
      </c>
    </row>
    <row r="533" spans="1:14" x14ac:dyDescent="0.25">
      <c r="A533" t="s">
        <v>257</v>
      </c>
      <c r="B533" t="s">
        <v>258</v>
      </c>
      <c r="C533">
        <v>73</v>
      </c>
      <c r="D533" t="s">
        <v>106</v>
      </c>
      <c r="E533">
        <v>152</v>
      </c>
      <c r="F533" t="s">
        <v>259</v>
      </c>
      <c r="G533">
        <v>2051</v>
      </c>
      <c r="H533" t="s">
        <v>260</v>
      </c>
      <c r="I533">
        <v>2016</v>
      </c>
      <c r="J533">
        <v>2016</v>
      </c>
      <c r="K533" t="s">
        <v>261</v>
      </c>
      <c r="L533" s="1">
        <v>738220.11541099998</v>
      </c>
      <c r="M533" t="s">
        <v>68</v>
      </c>
      <c r="N533" t="s">
        <v>69</v>
      </c>
    </row>
    <row r="534" spans="1:14" x14ac:dyDescent="0.25">
      <c r="A534" t="s">
        <v>257</v>
      </c>
      <c r="B534" t="s">
        <v>258</v>
      </c>
      <c r="C534">
        <v>79</v>
      </c>
      <c r="D534" t="s">
        <v>107</v>
      </c>
      <c r="E534">
        <v>152</v>
      </c>
      <c r="F534" t="s">
        <v>259</v>
      </c>
      <c r="G534">
        <v>2051</v>
      </c>
      <c r="H534" t="s">
        <v>260</v>
      </c>
      <c r="I534">
        <v>2010</v>
      </c>
      <c r="J534">
        <v>2010</v>
      </c>
      <c r="K534" t="s">
        <v>261</v>
      </c>
      <c r="L534" s="1">
        <v>36195062.410893001</v>
      </c>
      <c r="M534" t="s">
        <v>68</v>
      </c>
      <c r="N534" t="s">
        <v>69</v>
      </c>
    </row>
    <row r="535" spans="1:14" x14ac:dyDescent="0.25">
      <c r="A535" t="s">
        <v>257</v>
      </c>
      <c r="B535" t="s">
        <v>258</v>
      </c>
      <c r="C535">
        <v>79</v>
      </c>
      <c r="D535" t="s">
        <v>107</v>
      </c>
      <c r="E535">
        <v>152</v>
      </c>
      <c r="F535" t="s">
        <v>259</v>
      </c>
      <c r="G535">
        <v>2051</v>
      </c>
      <c r="H535" t="s">
        <v>260</v>
      </c>
      <c r="I535">
        <v>2011</v>
      </c>
      <c r="J535">
        <v>2011</v>
      </c>
      <c r="K535" t="s">
        <v>261</v>
      </c>
      <c r="L535" s="1">
        <v>36753950.021265</v>
      </c>
      <c r="M535" t="s">
        <v>68</v>
      </c>
      <c r="N535" t="s">
        <v>69</v>
      </c>
    </row>
    <row r="536" spans="1:14" x14ac:dyDescent="0.25">
      <c r="A536" t="s">
        <v>257</v>
      </c>
      <c r="B536" t="s">
        <v>258</v>
      </c>
      <c r="C536">
        <v>79</v>
      </c>
      <c r="D536" t="s">
        <v>107</v>
      </c>
      <c r="E536">
        <v>152</v>
      </c>
      <c r="F536" t="s">
        <v>259</v>
      </c>
      <c r="G536">
        <v>2051</v>
      </c>
      <c r="H536" t="s">
        <v>260</v>
      </c>
      <c r="I536">
        <v>2012</v>
      </c>
      <c r="J536">
        <v>2012</v>
      </c>
      <c r="K536" t="s">
        <v>261</v>
      </c>
      <c r="L536" s="1">
        <v>37012517.432415999</v>
      </c>
      <c r="M536" t="s">
        <v>68</v>
      </c>
      <c r="N536" t="s">
        <v>69</v>
      </c>
    </row>
    <row r="537" spans="1:14" x14ac:dyDescent="0.25">
      <c r="A537" t="s">
        <v>257</v>
      </c>
      <c r="B537" t="s">
        <v>258</v>
      </c>
      <c r="C537">
        <v>79</v>
      </c>
      <c r="D537" t="s">
        <v>107</v>
      </c>
      <c r="E537">
        <v>152</v>
      </c>
      <c r="F537" t="s">
        <v>259</v>
      </c>
      <c r="G537">
        <v>2051</v>
      </c>
      <c r="H537" t="s">
        <v>260</v>
      </c>
      <c r="I537">
        <v>2013</v>
      </c>
      <c r="J537">
        <v>2013</v>
      </c>
      <c r="K537" t="s">
        <v>261</v>
      </c>
      <c r="L537" s="1">
        <v>37216809.308716998</v>
      </c>
      <c r="M537" t="s">
        <v>68</v>
      </c>
      <c r="N537" t="s">
        <v>69</v>
      </c>
    </row>
    <row r="538" spans="1:14" x14ac:dyDescent="0.25">
      <c r="A538" t="s">
        <v>257</v>
      </c>
      <c r="B538" t="s">
        <v>258</v>
      </c>
      <c r="C538">
        <v>79</v>
      </c>
      <c r="D538" t="s">
        <v>107</v>
      </c>
      <c r="E538">
        <v>152</v>
      </c>
      <c r="F538" t="s">
        <v>259</v>
      </c>
      <c r="G538">
        <v>2051</v>
      </c>
      <c r="H538" t="s">
        <v>260</v>
      </c>
      <c r="I538">
        <v>2014</v>
      </c>
      <c r="J538">
        <v>2014</v>
      </c>
      <c r="K538" t="s">
        <v>261</v>
      </c>
      <c r="L538" s="1">
        <v>39346061.787865996</v>
      </c>
      <c r="M538" t="s">
        <v>68</v>
      </c>
      <c r="N538" t="s">
        <v>69</v>
      </c>
    </row>
    <row r="539" spans="1:14" x14ac:dyDescent="0.25">
      <c r="A539" t="s">
        <v>257</v>
      </c>
      <c r="B539" t="s">
        <v>258</v>
      </c>
      <c r="C539">
        <v>79</v>
      </c>
      <c r="D539" t="s">
        <v>107</v>
      </c>
      <c r="E539">
        <v>152</v>
      </c>
      <c r="F539" t="s">
        <v>259</v>
      </c>
      <c r="G539">
        <v>2051</v>
      </c>
      <c r="H539" t="s">
        <v>260</v>
      </c>
      <c r="I539">
        <v>2015</v>
      </c>
      <c r="J539">
        <v>2015</v>
      </c>
      <c r="K539" t="s">
        <v>261</v>
      </c>
      <c r="L539" s="1">
        <v>37969805.544348001</v>
      </c>
      <c r="M539" t="s">
        <v>68</v>
      </c>
      <c r="N539" t="s">
        <v>69</v>
      </c>
    </row>
    <row r="540" spans="1:14" x14ac:dyDescent="0.25">
      <c r="A540" t="s">
        <v>257</v>
      </c>
      <c r="B540" t="s">
        <v>258</v>
      </c>
      <c r="C540">
        <v>79</v>
      </c>
      <c r="D540" t="s">
        <v>107</v>
      </c>
      <c r="E540">
        <v>152</v>
      </c>
      <c r="F540" t="s">
        <v>259</v>
      </c>
      <c r="G540">
        <v>2051</v>
      </c>
      <c r="H540" t="s">
        <v>260</v>
      </c>
      <c r="I540">
        <v>2016</v>
      </c>
      <c r="J540">
        <v>2016</v>
      </c>
      <c r="K540" t="s">
        <v>261</v>
      </c>
      <c r="L540" s="1">
        <v>37630527.136457004</v>
      </c>
      <c r="M540" t="s">
        <v>68</v>
      </c>
      <c r="N540" t="s">
        <v>69</v>
      </c>
    </row>
    <row r="541" spans="1:14" x14ac:dyDescent="0.25">
      <c r="A541" t="s">
        <v>257</v>
      </c>
      <c r="B541" t="s">
        <v>258</v>
      </c>
      <c r="C541">
        <v>81</v>
      </c>
      <c r="D541" t="s">
        <v>108</v>
      </c>
      <c r="E541">
        <v>152</v>
      </c>
      <c r="F541" t="s">
        <v>259</v>
      </c>
      <c r="G541">
        <v>2051</v>
      </c>
      <c r="H541" t="s">
        <v>260</v>
      </c>
      <c r="I541">
        <v>2010</v>
      </c>
      <c r="J541">
        <v>2010</v>
      </c>
      <c r="K541" t="s">
        <v>261</v>
      </c>
      <c r="L541" s="1">
        <v>6833776.6336139999</v>
      </c>
      <c r="M541" t="s">
        <v>68</v>
      </c>
      <c r="N541" t="s">
        <v>69</v>
      </c>
    </row>
    <row r="542" spans="1:14" x14ac:dyDescent="0.25">
      <c r="A542" t="s">
        <v>257</v>
      </c>
      <c r="B542" t="s">
        <v>258</v>
      </c>
      <c r="C542">
        <v>81</v>
      </c>
      <c r="D542" t="s">
        <v>108</v>
      </c>
      <c r="E542">
        <v>152</v>
      </c>
      <c r="F542" t="s">
        <v>259</v>
      </c>
      <c r="G542">
        <v>2051</v>
      </c>
      <c r="H542" t="s">
        <v>260</v>
      </c>
      <c r="I542">
        <v>2011</v>
      </c>
      <c r="J542">
        <v>2011</v>
      </c>
      <c r="K542" t="s">
        <v>261</v>
      </c>
      <c r="L542" s="1">
        <v>7093555.8356950004</v>
      </c>
      <c r="M542" t="s">
        <v>68</v>
      </c>
      <c r="N542" t="s">
        <v>69</v>
      </c>
    </row>
    <row r="543" spans="1:14" x14ac:dyDescent="0.25">
      <c r="A543" t="s">
        <v>257</v>
      </c>
      <c r="B543" t="s">
        <v>258</v>
      </c>
      <c r="C543">
        <v>81</v>
      </c>
      <c r="D543" t="s">
        <v>108</v>
      </c>
      <c r="E543">
        <v>152</v>
      </c>
      <c r="F543" t="s">
        <v>259</v>
      </c>
      <c r="G543">
        <v>2051</v>
      </c>
      <c r="H543" t="s">
        <v>260</v>
      </c>
      <c r="I543">
        <v>2012</v>
      </c>
      <c r="J543">
        <v>2012</v>
      </c>
      <c r="K543" t="s">
        <v>261</v>
      </c>
      <c r="L543" s="1">
        <v>7488387.82993</v>
      </c>
      <c r="M543" t="s">
        <v>68</v>
      </c>
      <c r="N543" t="s">
        <v>69</v>
      </c>
    </row>
    <row r="544" spans="1:14" x14ac:dyDescent="0.25">
      <c r="A544" t="s">
        <v>257</v>
      </c>
      <c r="B544" t="s">
        <v>258</v>
      </c>
      <c r="C544">
        <v>81</v>
      </c>
      <c r="D544" t="s">
        <v>108</v>
      </c>
      <c r="E544">
        <v>152</v>
      </c>
      <c r="F544" t="s">
        <v>259</v>
      </c>
      <c r="G544">
        <v>2051</v>
      </c>
      <c r="H544" t="s">
        <v>260</v>
      </c>
      <c r="I544">
        <v>2013</v>
      </c>
      <c r="J544">
        <v>2013</v>
      </c>
      <c r="K544" t="s">
        <v>261</v>
      </c>
      <c r="L544" s="1">
        <v>7724039.1155749997</v>
      </c>
      <c r="M544" t="s">
        <v>68</v>
      </c>
      <c r="N544" t="s">
        <v>69</v>
      </c>
    </row>
    <row r="545" spans="1:14" x14ac:dyDescent="0.25">
      <c r="A545" t="s">
        <v>257</v>
      </c>
      <c r="B545" t="s">
        <v>258</v>
      </c>
      <c r="C545">
        <v>81</v>
      </c>
      <c r="D545" t="s">
        <v>108</v>
      </c>
      <c r="E545">
        <v>152</v>
      </c>
      <c r="F545" t="s">
        <v>259</v>
      </c>
      <c r="G545">
        <v>2051</v>
      </c>
      <c r="H545" t="s">
        <v>260</v>
      </c>
      <c r="I545">
        <v>2014</v>
      </c>
      <c r="J545">
        <v>2014</v>
      </c>
      <c r="K545" t="s">
        <v>261</v>
      </c>
      <c r="L545" s="1">
        <v>8063514.6502919998</v>
      </c>
      <c r="M545" t="s">
        <v>68</v>
      </c>
      <c r="N545" t="s">
        <v>69</v>
      </c>
    </row>
    <row r="546" spans="1:14" x14ac:dyDescent="0.25">
      <c r="A546" t="s">
        <v>257</v>
      </c>
      <c r="B546" t="s">
        <v>258</v>
      </c>
      <c r="C546">
        <v>81</v>
      </c>
      <c r="D546" t="s">
        <v>108</v>
      </c>
      <c r="E546">
        <v>152</v>
      </c>
      <c r="F546" t="s">
        <v>259</v>
      </c>
      <c r="G546">
        <v>2051</v>
      </c>
      <c r="H546" t="s">
        <v>260</v>
      </c>
      <c r="I546">
        <v>2015</v>
      </c>
      <c r="J546">
        <v>2015</v>
      </c>
      <c r="K546" t="s">
        <v>261</v>
      </c>
      <c r="L546" s="1">
        <v>8091719.8206460001</v>
      </c>
      <c r="M546" t="s">
        <v>68</v>
      </c>
      <c r="N546" t="s">
        <v>69</v>
      </c>
    </row>
    <row r="547" spans="1:14" x14ac:dyDescent="0.25">
      <c r="A547" t="s">
        <v>257</v>
      </c>
      <c r="B547" t="s">
        <v>258</v>
      </c>
      <c r="C547">
        <v>81</v>
      </c>
      <c r="D547" t="s">
        <v>108</v>
      </c>
      <c r="E547">
        <v>152</v>
      </c>
      <c r="F547" t="s">
        <v>259</v>
      </c>
      <c r="G547">
        <v>2051</v>
      </c>
      <c r="H547" t="s">
        <v>260</v>
      </c>
      <c r="I547">
        <v>2016</v>
      </c>
      <c r="J547">
        <v>2016</v>
      </c>
      <c r="K547" t="s">
        <v>261</v>
      </c>
      <c r="L547" s="1">
        <v>8201935.1939239996</v>
      </c>
      <c r="M547" t="s">
        <v>68</v>
      </c>
      <c r="N547" t="s">
        <v>69</v>
      </c>
    </row>
    <row r="548" spans="1:14" x14ac:dyDescent="0.25">
      <c r="A548" t="s">
        <v>257</v>
      </c>
      <c r="B548" t="s">
        <v>258</v>
      </c>
      <c r="C548">
        <v>84</v>
      </c>
      <c r="D548" t="s">
        <v>109</v>
      </c>
      <c r="E548">
        <v>152</v>
      </c>
      <c r="F548" t="s">
        <v>259</v>
      </c>
      <c r="G548">
        <v>2051</v>
      </c>
      <c r="H548" t="s">
        <v>260</v>
      </c>
      <c r="I548">
        <v>2010</v>
      </c>
      <c r="J548">
        <v>2010</v>
      </c>
      <c r="K548" t="s">
        <v>261</v>
      </c>
      <c r="L548" s="1">
        <v>8144111.512077</v>
      </c>
      <c r="M548" t="s">
        <v>68</v>
      </c>
      <c r="N548" t="s">
        <v>69</v>
      </c>
    </row>
    <row r="549" spans="1:14" x14ac:dyDescent="0.25">
      <c r="A549" t="s">
        <v>257</v>
      </c>
      <c r="B549" t="s">
        <v>258</v>
      </c>
      <c r="C549">
        <v>84</v>
      </c>
      <c r="D549" t="s">
        <v>109</v>
      </c>
      <c r="E549">
        <v>152</v>
      </c>
      <c r="F549" t="s">
        <v>259</v>
      </c>
      <c r="G549">
        <v>2051</v>
      </c>
      <c r="H549" t="s">
        <v>260</v>
      </c>
      <c r="I549">
        <v>2011</v>
      </c>
      <c r="J549">
        <v>2011</v>
      </c>
      <c r="K549" t="s">
        <v>261</v>
      </c>
      <c r="L549" s="1">
        <v>8192970.8935839999</v>
      </c>
      <c r="M549" t="s">
        <v>68</v>
      </c>
      <c r="N549" t="s">
        <v>69</v>
      </c>
    </row>
    <row r="550" spans="1:14" x14ac:dyDescent="0.25">
      <c r="A550" t="s">
        <v>257</v>
      </c>
      <c r="B550" t="s">
        <v>258</v>
      </c>
      <c r="C550">
        <v>84</v>
      </c>
      <c r="D550" t="s">
        <v>109</v>
      </c>
      <c r="E550">
        <v>152</v>
      </c>
      <c r="F550" t="s">
        <v>259</v>
      </c>
      <c r="G550">
        <v>2051</v>
      </c>
      <c r="H550" t="s">
        <v>260</v>
      </c>
      <c r="I550">
        <v>2012</v>
      </c>
      <c r="J550">
        <v>2012</v>
      </c>
      <c r="K550" t="s">
        <v>261</v>
      </c>
      <c r="L550" s="1">
        <v>8293788.1652530003</v>
      </c>
      <c r="M550" t="s">
        <v>68</v>
      </c>
      <c r="N550" t="s">
        <v>69</v>
      </c>
    </row>
    <row r="551" spans="1:14" x14ac:dyDescent="0.25">
      <c r="A551" t="s">
        <v>257</v>
      </c>
      <c r="B551" t="s">
        <v>258</v>
      </c>
      <c r="C551">
        <v>84</v>
      </c>
      <c r="D551" t="s">
        <v>109</v>
      </c>
      <c r="E551">
        <v>152</v>
      </c>
      <c r="F551" t="s">
        <v>259</v>
      </c>
      <c r="G551">
        <v>2051</v>
      </c>
      <c r="H551" t="s">
        <v>260</v>
      </c>
      <c r="I551">
        <v>2013</v>
      </c>
      <c r="J551">
        <v>2013</v>
      </c>
      <c r="K551" t="s">
        <v>261</v>
      </c>
      <c r="L551" s="1">
        <v>7504281.2480920004</v>
      </c>
      <c r="M551" t="s">
        <v>68</v>
      </c>
      <c r="N551" t="s">
        <v>69</v>
      </c>
    </row>
    <row r="552" spans="1:14" x14ac:dyDescent="0.25">
      <c r="A552" t="s">
        <v>257</v>
      </c>
      <c r="B552" t="s">
        <v>258</v>
      </c>
      <c r="C552">
        <v>84</v>
      </c>
      <c r="D552" t="s">
        <v>109</v>
      </c>
      <c r="E552">
        <v>152</v>
      </c>
      <c r="F552" t="s">
        <v>259</v>
      </c>
      <c r="G552">
        <v>2051</v>
      </c>
      <c r="H552" t="s">
        <v>260</v>
      </c>
      <c r="I552">
        <v>2014</v>
      </c>
      <c r="J552">
        <v>2014</v>
      </c>
      <c r="K552" t="s">
        <v>261</v>
      </c>
      <c r="L552" s="1">
        <v>7712577.1793480003</v>
      </c>
      <c r="M552" t="s">
        <v>68</v>
      </c>
      <c r="N552" t="s">
        <v>69</v>
      </c>
    </row>
    <row r="553" spans="1:14" x14ac:dyDescent="0.25">
      <c r="A553" t="s">
        <v>257</v>
      </c>
      <c r="B553" t="s">
        <v>258</v>
      </c>
      <c r="C553">
        <v>84</v>
      </c>
      <c r="D553" t="s">
        <v>109</v>
      </c>
      <c r="E553">
        <v>152</v>
      </c>
      <c r="F553" t="s">
        <v>259</v>
      </c>
      <c r="G553">
        <v>2051</v>
      </c>
      <c r="H553" t="s">
        <v>260</v>
      </c>
      <c r="I553">
        <v>2015</v>
      </c>
      <c r="J553">
        <v>2015</v>
      </c>
      <c r="K553" t="s">
        <v>261</v>
      </c>
      <c r="L553" s="1">
        <v>7605105.5930190003</v>
      </c>
      <c r="M553" t="s">
        <v>68</v>
      </c>
      <c r="N553" t="s">
        <v>69</v>
      </c>
    </row>
    <row r="554" spans="1:14" x14ac:dyDescent="0.25">
      <c r="A554" t="s">
        <v>257</v>
      </c>
      <c r="B554" t="s">
        <v>258</v>
      </c>
      <c r="C554">
        <v>84</v>
      </c>
      <c r="D554" t="s">
        <v>109</v>
      </c>
      <c r="E554">
        <v>152</v>
      </c>
      <c r="F554" t="s">
        <v>259</v>
      </c>
      <c r="G554">
        <v>2051</v>
      </c>
      <c r="H554" t="s">
        <v>260</v>
      </c>
      <c r="I554">
        <v>2016</v>
      </c>
      <c r="J554">
        <v>2016</v>
      </c>
      <c r="K554" t="s">
        <v>261</v>
      </c>
      <c r="L554" s="1">
        <v>8035969.1351579996</v>
      </c>
      <c r="M554" t="s">
        <v>68</v>
      </c>
      <c r="N554" t="s">
        <v>69</v>
      </c>
    </row>
    <row r="555" spans="1:14" x14ac:dyDescent="0.25">
      <c r="A555" t="s">
        <v>257</v>
      </c>
      <c r="B555" t="s">
        <v>258</v>
      </c>
      <c r="C555">
        <v>85</v>
      </c>
      <c r="D555" t="s">
        <v>110</v>
      </c>
      <c r="E555">
        <v>152</v>
      </c>
      <c r="F555" t="s">
        <v>259</v>
      </c>
      <c r="G555">
        <v>2051</v>
      </c>
      <c r="H555" t="s">
        <v>260</v>
      </c>
      <c r="I555">
        <v>2010</v>
      </c>
      <c r="J555">
        <v>2010</v>
      </c>
      <c r="K555" t="s">
        <v>261</v>
      </c>
      <c r="L555" s="1">
        <v>1228.1464289999999</v>
      </c>
      <c r="M555" t="s">
        <v>68</v>
      </c>
      <c r="N555" t="s">
        <v>69</v>
      </c>
    </row>
    <row r="556" spans="1:14" x14ac:dyDescent="0.25">
      <c r="A556" t="s">
        <v>257</v>
      </c>
      <c r="B556" t="s">
        <v>258</v>
      </c>
      <c r="C556">
        <v>85</v>
      </c>
      <c r="D556" t="s">
        <v>110</v>
      </c>
      <c r="E556">
        <v>152</v>
      </c>
      <c r="F556" t="s">
        <v>259</v>
      </c>
      <c r="G556">
        <v>2051</v>
      </c>
      <c r="H556" t="s">
        <v>260</v>
      </c>
      <c r="I556">
        <v>2011</v>
      </c>
      <c r="J556">
        <v>2011</v>
      </c>
      <c r="K556" t="s">
        <v>261</v>
      </c>
      <c r="L556" s="1">
        <v>1227.7860330000001</v>
      </c>
      <c r="M556" t="s">
        <v>68</v>
      </c>
      <c r="N556" t="s">
        <v>69</v>
      </c>
    </row>
    <row r="557" spans="1:14" x14ac:dyDescent="0.25">
      <c r="A557" t="s">
        <v>257</v>
      </c>
      <c r="B557" t="s">
        <v>258</v>
      </c>
      <c r="C557">
        <v>85</v>
      </c>
      <c r="D557" t="s">
        <v>110</v>
      </c>
      <c r="E557">
        <v>152</v>
      </c>
      <c r="F557" t="s">
        <v>259</v>
      </c>
      <c r="G557">
        <v>2051</v>
      </c>
      <c r="H557" t="s">
        <v>260</v>
      </c>
      <c r="I557">
        <v>2012</v>
      </c>
      <c r="J557">
        <v>2012</v>
      </c>
      <c r="K557" t="s">
        <v>261</v>
      </c>
      <c r="L557" s="1">
        <v>1227.425639</v>
      </c>
      <c r="M557" t="s">
        <v>68</v>
      </c>
      <c r="N557" t="s">
        <v>69</v>
      </c>
    </row>
    <row r="558" spans="1:14" x14ac:dyDescent="0.25">
      <c r="A558" t="s">
        <v>257</v>
      </c>
      <c r="B558" t="s">
        <v>258</v>
      </c>
      <c r="C558">
        <v>85</v>
      </c>
      <c r="D558" t="s">
        <v>110</v>
      </c>
      <c r="E558">
        <v>152</v>
      </c>
      <c r="F558" t="s">
        <v>259</v>
      </c>
      <c r="G558">
        <v>2051</v>
      </c>
      <c r="H558" t="s">
        <v>260</v>
      </c>
      <c r="I558">
        <v>2013</v>
      </c>
      <c r="J558">
        <v>2013</v>
      </c>
      <c r="K558" t="s">
        <v>261</v>
      </c>
      <c r="L558" s="1">
        <v>1227.0652439999999</v>
      </c>
      <c r="M558" t="s">
        <v>68</v>
      </c>
      <c r="N558" t="s">
        <v>69</v>
      </c>
    </row>
    <row r="559" spans="1:14" x14ac:dyDescent="0.25">
      <c r="A559" t="s">
        <v>257</v>
      </c>
      <c r="B559" t="s">
        <v>258</v>
      </c>
      <c r="C559">
        <v>85</v>
      </c>
      <c r="D559" t="s">
        <v>110</v>
      </c>
      <c r="E559">
        <v>152</v>
      </c>
      <c r="F559" t="s">
        <v>259</v>
      </c>
      <c r="G559">
        <v>2051</v>
      </c>
      <c r="H559" t="s">
        <v>260</v>
      </c>
      <c r="I559">
        <v>2014</v>
      </c>
      <c r="J559">
        <v>2014</v>
      </c>
      <c r="K559" t="s">
        <v>261</v>
      </c>
      <c r="L559" s="1">
        <v>1226.7048480000001</v>
      </c>
      <c r="M559" t="s">
        <v>68</v>
      </c>
      <c r="N559" t="s">
        <v>69</v>
      </c>
    </row>
    <row r="560" spans="1:14" x14ac:dyDescent="0.25">
      <c r="A560" t="s">
        <v>257</v>
      </c>
      <c r="B560" t="s">
        <v>258</v>
      </c>
      <c r="C560">
        <v>85</v>
      </c>
      <c r="D560" t="s">
        <v>110</v>
      </c>
      <c r="E560">
        <v>152</v>
      </c>
      <c r="F560" t="s">
        <v>259</v>
      </c>
      <c r="G560">
        <v>2051</v>
      </c>
      <c r="H560" t="s">
        <v>260</v>
      </c>
      <c r="I560">
        <v>2015</v>
      </c>
      <c r="J560">
        <v>2015</v>
      </c>
      <c r="K560" t="s">
        <v>261</v>
      </c>
      <c r="L560" s="1">
        <v>1226.344454</v>
      </c>
      <c r="M560" t="s">
        <v>68</v>
      </c>
      <c r="N560" t="s">
        <v>69</v>
      </c>
    </row>
    <row r="561" spans="1:14" x14ac:dyDescent="0.25">
      <c r="A561" t="s">
        <v>257</v>
      </c>
      <c r="B561" t="s">
        <v>258</v>
      </c>
      <c r="C561">
        <v>85</v>
      </c>
      <c r="D561" t="s">
        <v>110</v>
      </c>
      <c r="E561">
        <v>152</v>
      </c>
      <c r="F561" t="s">
        <v>259</v>
      </c>
      <c r="G561">
        <v>2051</v>
      </c>
      <c r="H561" t="s">
        <v>260</v>
      </c>
      <c r="I561">
        <v>2016</v>
      </c>
      <c r="J561">
        <v>2016</v>
      </c>
      <c r="K561" t="s">
        <v>261</v>
      </c>
      <c r="L561" s="1">
        <v>1225.984058</v>
      </c>
      <c r="M561" t="s">
        <v>68</v>
      </c>
      <c r="N561" t="s">
        <v>69</v>
      </c>
    </row>
    <row r="562" spans="1:14" x14ac:dyDescent="0.25">
      <c r="A562" t="s">
        <v>257</v>
      </c>
      <c r="B562" t="s">
        <v>258</v>
      </c>
      <c r="C562">
        <v>86</v>
      </c>
      <c r="D562" t="s">
        <v>111</v>
      </c>
      <c r="E562">
        <v>152</v>
      </c>
      <c r="F562" t="s">
        <v>259</v>
      </c>
      <c r="G562">
        <v>2051</v>
      </c>
      <c r="H562" t="s">
        <v>260</v>
      </c>
      <c r="I562">
        <v>2010</v>
      </c>
      <c r="J562">
        <v>2010</v>
      </c>
      <c r="K562" t="s">
        <v>261</v>
      </c>
      <c r="L562" s="1">
        <v>13901.187211</v>
      </c>
      <c r="M562" t="s">
        <v>68</v>
      </c>
      <c r="N562" t="s">
        <v>69</v>
      </c>
    </row>
    <row r="563" spans="1:14" x14ac:dyDescent="0.25">
      <c r="A563" t="s">
        <v>257</v>
      </c>
      <c r="B563" t="s">
        <v>258</v>
      </c>
      <c r="C563">
        <v>86</v>
      </c>
      <c r="D563" t="s">
        <v>111</v>
      </c>
      <c r="E563">
        <v>152</v>
      </c>
      <c r="F563" t="s">
        <v>259</v>
      </c>
      <c r="G563">
        <v>2051</v>
      </c>
      <c r="H563" t="s">
        <v>260</v>
      </c>
      <c r="I563">
        <v>2011</v>
      </c>
      <c r="J563">
        <v>2011</v>
      </c>
      <c r="K563" t="s">
        <v>261</v>
      </c>
      <c r="L563" s="1">
        <v>14220.111411</v>
      </c>
      <c r="M563" t="s">
        <v>68</v>
      </c>
      <c r="N563" t="s">
        <v>69</v>
      </c>
    </row>
    <row r="564" spans="1:14" x14ac:dyDescent="0.25">
      <c r="A564" t="s">
        <v>257</v>
      </c>
      <c r="B564" t="s">
        <v>258</v>
      </c>
      <c r="C564">
        <v>86</v>
      </c>
      <c r="D564" t="s">
        <v>111</v>
      </c>
      <c r="E564">
        <v>152</v>
      </c>
      <c r="F564" t="s">
        <v>259</v>
      </c>
      <c r="G564">
        <v>2051</v>
      </c>
      <c r="H564" t="s">
        <v>260</v>
      </c>
      <c r="I564">
        <v>2012</v>
      </c>
      <c r="J564">
        <v>2012</v>
      </c>
      <c r="K564" t="s">
        <v>261</v>
      </c>
      <c r="L564" s="1">
        <v>14283.741367000001</v>
      </c>
      <c r="M564" t="s">
        <v>68</v>
      </c>
      <c r="N564" t="s">
        <v>69</v>
      </c>
    </row>
    <row r="565" spans="1:14" x14ac:dyDescent="0.25">
      <c r="A565" t="s">
        <v>257</v>
      </c>
      <c r="B565" t="s">
        <v>258</v>
      </c>
      <c r="C565">
        <v>86</v>
      </c>
      <c r="D565" t="s">
        <v>111</v>
      </c>
      <c r="E565">
        <v>152</v>
      </c>
      <c r="F565" t="s">
        <v>259</v>
      </c>
      <c r="G565">
        <v>2051</v>
      </c>
      <c r="H565" t="s">
        <v>260</v>
      </c>
      <c r="I565">
        <v>2013</v>
      </c>
      <c r="J565">
        <v>2013</v>
      </c>
      <c r="K565" t="s">
        <v>261</v>
      </c>
      <c r="L565" s="1">
        <v>14347.746619</v>
      </c>
      <c r="M565" t="s">
        <v>68</v>
      </c>
      <c r="N565" t="s">
        <v>69</v>
      </c>
    </row>
    <row r="566" spans="1:14" x14ac:dyDescent="0.25">
      <c r="A566" t="s">
        <v>257</v>
      </c>
      <c r="B566" t="s">
        <v>258</v>
      </c>
      <c r="C566">
        <v>86</v>
      </c>
      <c r="D566" t="s">
        <v>111</v>
      </c>
      <c r="E566">
        <v>152</v>
      </c>
      <c r="F566" t="s">
        <v>259</v>
      </c>
      <c r="G566">
        <v>2051</v>
      </c>
      <c r="H566" t="s">
        <v>260</v>
      </c>
      <c r="I566">
        <v>2014</v>
      </c>
      <c r="J566">
        <v>2014</v>
      </c>
      <c r="K566" t="s">
        <v>261</v>
      </c>
      <c r="L566" s="1">
        <v>19680.987428</v>
      </c>
      <c r="M566" t="s">
        <v>68</v>
      </c>
      <c r="N566" t="s">
        <v>69</v>
      </c>
    </row>
    <row r="567" spans="1:14" x14ac:dyDescent="0.25">
      <c r="A567" t="s">
        <v>257</v>
      </c>
      <c r="B567" t="s">
        <v>258</v>
      </c>
      <c r="C567">
        <v>86</v>
      </c>
      <c r="D567" t="s">
        <v>111</v>
      </c>
      <c r="E567">
        <v>152</v>
      </c>
      <c r="F567" t="s">
        <v>259</v>
      </c>
      <c r="G567">
        <v>2051</v>
      </c>
      <c r="H567" t="s">
        <v>260</v>
      </c>
      <c r="I567">
        <v>2015</v>
      </c>
      <c r="J567">
        <v>2015</v>
      </c>
      <c r="K567" t="s">
        <v>261</v>
      </c>
      <c r="L567" s="1">
        <v>19611.261677999999</v>
      </c>
      <c r="M567" t="s">
        <v>68</v>
      </c>
      <c r="N567" t="s">
        <v>69</v>
      </c>
    </row>
    <row r="568" spans="1:14" x14ac:dyDescent="0.25">
      <c r="A568" t="s">
        <v>257</v>
      </c>
      <c r="B568" t="s">
        <v>258</v>
      </c>
      <c r="C568">
        <v>86</v>
      </c>
      <c r="D568" t="s">
        <v>111</v>
      </c>
      <c r="E568">
        <v>152</v>
      </c>
      <c r="F568" t="s">
        <v>259</v>
      </c>
      <c r="G568">
        <v>2051</v>
      </c>
      <c r="H568" t="s">
        <v>260</v>
      </c>
      <c r="I568">
        <v>2016</v>
      </c>
      <c r="J568">
        <v>2016</v>
      </c>
      <c r="K568" t="s">
        <v>261</v>
      </c>
      <c r="L568" s="1">
        <v>18438.014093000002</v>
      </c>
      <c r="M568" t="s">
        <v>68</v>
      </c>
      <c r="N568" t="s">
        <v>69</v>
      </c>
    </row>
    <row r="569" spans="1:14" x14ac:dyDescent="0.25">
      <c r="A569" t="s">
        <v>257</v>
      </c>
      <c r="B569" t="s">
        <v>258</v>
      </c>
      <c r="C569">
        <v>87</v>
      </c>
      <c r="D569" t="s">
        <v>112</v>
      </c>
      <c r="E569">
        <v>152</v>
      </c>
      <c r="F569" t="s">
        <v>259</v>
      </c>
      <c r="G569">
        <v>2051</v>
      </c>
      <c r="H569" t="s">
        <v>260</v>
      </c>
      <c r="I569">
        <v>2010</v>
      </c>
      <c r="J569">
        <v>2010</v>
      </c>
      <c r="K569" t="s">
        <v>261</v>
      </c>
      <c r="L569" s="1">
        <v>71012.603764</v>
      </c>
      <c r="M569" t="s">
        <v>68</v>
      </c>
      <c r="N569" t="s">
        <v>69</v>
      </c>
    </row>
    <row r="570" spans="1:14" x14ac:dyDescent="0.25">
      <c r="A570" t="s">
        <v>257</v>
      </c>
      <c r="B570" t="s">
        <v>258</v>
      </c>
      <c r="C570">
        <v>87</v>
      </c>
      <c r="D570" t="s">
        <v>112</v>
      </c>
      <c r="E570">
        <v>152</v>
      </c>
      <c r="F570" t="s">
        <v>259</v>
      </c>
      <c r="G570">
        <v>2051</v>
      </c>
      <c r="H570" t="s">
        <v>260</v>
      </c>
      <c r="I570">
        <v>2011</v>
      </c>
      <c r="J570">
        <v>2011</v>
      </c>
      <c r="K570" t="s">
        <v>261</v>
      </c>
      <c r="L570" s="1">
        <v>72704.086588000006</v>
      </c>
      <c r="M570" t="s">
        <v>68</v>
      </c>
      <c r="N570" t="s">
        <v>69</v>
      </c>
    </row>
    <row r="571" spans="1:14" x14ac:dyDescent="0.25">
      <c r="A571" t="s">
        <v>257</v>
      </c>
      <c r="B571" t="s">
        <v>258</v>
      </c>
      <c r="C571">
        <v>87</v>
      </c>
      <c r="D571" t="s">
        <v>112</v>
      </c>
      <c r="E571">
        <v>152</v>
      </c>
      <c r="F571" t="s">
        <v>259</v>
      </c>
      <c r="G571">
        <v>2051</v>
      </c>
      <c r="H571" t="s">
        <v>260</v>
      </c>
      <c r="I571">
        <v>2012</v>
      </c>
      <c r="J571">
        <v>2012</v>
      </c>
      <c r="K571" t="s">
        <v>261</v>
      </c>
      <c r="L571" s="1">
        <v>71703.118973000004</v>
      </c>
      <c r="M571" t="s">
        <v>68</v>
      </c>
      <c r="N571" t="s">
        <v>69</v>
      </c>
    </row>
    <row r="572" spans="1:14" x14ac:dyDescent="0.25">
      <c r="A572" t="s">
        <v>257</v>
      </c>
      <c r="B572" t="s">
        <v>258</v>
      </c>
      <c r="C572">
        <v>87</v>
      </c>
      <c r="D572" t="s">
        <v>112</v>
      </c>
      <c r="E572">
        <v>152</v>
      </c>
      <c r="F572" t="s">
        <v>259</v>
      </c>
      <c r="G572">
        <v>2051</v>
      </c>
      <c r="H572" t="s">
        <v>260</v>
      </c>
      <c r="I572">
        <v>2013</v>
      </c>
      <c r="J572">
        <v>2013</v>
      </c>
      <c r="K572" t="s">
        <v>261</v>
      </c>
      <c r="L572" s="1">
        <v>68193.316768000004</v>
      </c>
      <c r="M572" t="s">
        <v>68</v>
      </c>
      <c r="N572" t="s">
        <v>69</v>
      </c>
    </row>
    <row r="573" spans="1:14" x14ac:dyDescent="0.25">
      <c r="A573" t="s">
        <v>257</v>
      </c>
      <c r="B573" t="s">
        <v>258</v>
      </c>
      <c r="C573">
        <v>87</v>
      </c>
      <c r="D573" t="s">
        <v>112</v>
      </c>
      <c r="E573">
        <v>152</v>
      </c>
      <c r="F573" t="s">
        <v>259</v>
      </c>
      <c r="G573">
        <v>2051</v>
      </c>
      <c r="H573" t="s">
        <v>260</v>
      </c>
      <c r="I573">
        <v>2014</v>
      </c>
      <c r="J573">
        <v>2014</v>
      </c>
      <c r="K573" t="s">
        <v>261</v>
      </c>
      <c r="L573" s="1">
        <v>79803.785566999999</v>
      </c>
      <c r="M573" t="s">
        <v>68</v>
      </c>
      <c r="N573" t="s">
        <v>69</v>
      </c>
    </row>
    <row r="574" spans="1:14" x14ac:dyDescent="0.25">
      <c r="A574" t="s">
        <v>257</v>
      </c>
      <c r="B574" t="s">
        <v>258</v>
      </c>
      <c r="C574">
        <v>87</v>
      </c>
      <c r="D574" t="s">
        <v>112</v>
      </c>
      <c r="E574">
        <v>152</v>
      </c>
      <c r="F574" t="s">
        <v>259</v>
      </c>
      <c r="G574">
        <v>2051</v>
      </c>
      <c r="H574" t="s">
        <v>260</v>
      </c>
      <c r="I574">
        <v>2015</v>
      </c>
      <c r="J574">
        <v>2015</v>
      </c>
      <c r="K574" t="s">
        <v>261</v>
      </c>
      <c r="L574" s="1">
        <v>76252.217051</v>
      </c>
      <c r="M574" t="s">
        <v>68</v>
      </c>
      <c r="N574" t="s">
        <v>69</v>
      </c>
    </row>
    <row r="575" spans="1:14" x14ac:dyDescent="0.25">
      <c r="A575" t="s">
        <v>257</v>
      </c>
      <c r="B575" t="s">
        <v>258</v>
      </c>
      <c r="C575">
        <v>87</v>
      </c>
      <c r="D575" t="s">
        <v>112</v>
      </c>
      <c r="E575">
        <v>152</v>
      </c>
      <c r="F575" t="s">
        <v>259</v>
      </c>
      <c r="G575">
        <v>2051</v>
      </c>
      <c r="H575" t="s">
        <v>260</v>
      </c>
      <c r="I575">
        <v>2016</v>
      </c>
      <c r="J575">
        <v>2016</v>
      </c>
      <c r="K575" t="s">
        <v>261</v>
      </c>
      <c r="L575" s="1">
        <v>73405.290313999998</v>
      </c>
      <c r="M575" t="s">
        <v>68</v>
      </c>
      <c r="N575" t="s">
        <v>69</v>
      </c>
    </row>
    <row r="576" spans="1:14" x14ac:dyDescent="0.25">
      <c r="A576" t="s">
        <v>257</v>
      </c>
      <c r="B576" t="s">
        <v>258</v>
      </c>
      <c r="C576">
        <v>88</v>
      </c>
      <c r="D576" t="s">
        <v>113</v>
      </c>
      <c r="E576">
        <v>152</v>
      </c>
      <c r="F576" t="s">
        <v>259</v>
      </c>
      <c r="G576">
        <v>2051</v>
      </c>
      <c r="H576" t="s">
        <v>260</v>
      </c>
      <c r="I576">
        <v>2010</v>
      </c>
      <c r="J576">
        <v>2010</v>
      </c>
      <c r="K576" t="s">
        <v>261</v>
      </c>
      <c r="L576" s="1">
        <v>8917.7491890000001</v>
      </c>
      <c r="M576" t="s">
        <v>68</v>
      </c>
      <c r="N576" t="s">
        <v>69</v>
      </c>
    </row>
    <row r="577" spans="1:14" x14ac:dyDescent="0.25">
      <c r="A577" t="s">
        <v>257</v>
      </c>
      <c r="B577" t="s">
        <v>258</v>
      </c>
      <c r="C577">
        <v>88</v>
      </c>
      <c r="D577" t="s">
        <v>113</v>
      </c>
      <c r="E577">
        <v>152</v>
      </c>
      <c r="F577" t="s">
        <v>259</v>
      </c>
      <c r="G577">
        <v>2051</v>
      </c>
      <c r="H577" t="s">
        <v>260</v>
      </c>
      <c r="I577">
        <v>2011</v>
      </c>
      <c r="J577">
        <v>2011</v>
      </c>
      <c r="K577" t="s">
        <v>261</v>
      </c>
      <c r="L577" s="1">
        <v>9006.5991950000007</v>
      </c>
      <c r="M577" t="s">
        <v>68</v>
      </c>
      <c r="N577" t="s">
        <v>69</v>
      </c>
    </row>
    <row r="578" spans="1:14" x14ac:dyDescent="0.25">
      <c r="A578" t="s">
        <v>257</v>
      </c>
      <c r="B578" t="s">
        <v>258</v>
      </c>
      <c r="C578">
        <v>88</v>
      </c>
      <c r="D578" t="s">
        <v>113</v>
      </c>
      <c r="E578">
        <v>152</v>
      </c>
      <c r="F578" t="s">
        <v>259</v>
      </c>
      <c r="G578">
        <v>2051</v>
      </c>
      <c r="H578" t="s">
        <v>260</v>
      </c>
      <c r="I578">
        <v>2012</v>
      </c>
      <c r="J578">
        <v>2012</v>
      </c>
      <c r="K578" t="s">
        <v>261</v>
      </c>
      <c r="L578" s="1">
        <v>8282.7640219999994</v>
      </c>
      <c r="M578" t="s">
        <v>68</v>
      </c>
      <c r="N578" t="s">
        <v>69</v>
      </c>
    </row>
    <row r="579" spans="1:14" x14ac:dyDescent="0.25">
      <c r="A579" t="s">
        <v>257</v>
      </c>
      <c r="B579" t="s">
        <v>258</v>
      </c>
      <c r="C579">
        <v>88</v>
      </c>
      <c r="D579" t="s">
        <v>113</v>
      </c>
      <c r="E579">
        <v>152</v>
      </c>
      <c r="F579" t="s">
        <v>259</v>
      </c>
      <c r="G579">
        <v>2051</v>
      </c>
      <c r="H579" t="s">
        <v>260</v>
      </c>
      <c r="I579">
        <v>2013</v>
      </c>
      <c r="J579">
        <v>2013</v>
      </c>
      <c r="K579" t="s">
        <v>261</v>
      </c>
      <c r="L579" s="1">
        <v>8187.163442</v>
      </c>
      <c r="M579" t="s">
        <v>68</v>
      </c>
      <c r="N579" t="s">
        <v>69</v>
      </c>
    </row>
    <row r="580" spans="1:14" x14ac:dyDescent="0.25">
      <c r="A580" t="s">
        <v>257</v>
      </c>
      <c r="B580" t="s">
        <v>258</v>
      </c>
      <c r="C580">
        <v>88</v>
      </c>
      <c r="D580" t="s">
        <v>113</v>
      </c>
      <c r="E580">
        <v>152</v>
      </c>
      <c r="F580" t="s">
        <v>259</v>
      </c>
      <c r="G580">
        <v>2051</v>
      </c>
      <c r="H580" t="s">
        <v>260</v>
      </c>
      <c r="I580">
        <v>2014</v>
      </c>
      <c r="J580">
        <v>2014</v>
      </c>
      <c r="K580" t="s">
        <v>261</v>
      </c>
      <c r="L580" s="1">
        <v>8239.316245</v>
      </c>
      <c r="M580" t="s">
        <v>68</v>
      </c>
      <c r="N580" t="s">
        <v>69</v>
      </c>
    </row>
    <row r="581" spans="1:14" x14ac:dyDescent="0.25">
      <c r="A581" t="s">
        <v>257</v>
      </c>
      <c r="B581" t="s">
        <v>258</v>
      </c>
      <c r="C581">
        <v>88</v>
      </c>
      <c r="D581" t="s">
        <v>113</v>
      </c>
      <c r="E581">
        <v>152</v>
      </c>
      <c r="F581" t="s">
        <v>259</v>
      </c>
      <c r="G581">
        <v>2051</v>
      </c>
      <c r="H581" t="s">
        <v>260</v>
      </c>
      <c r="I581">
        <v>2015</v>
      </c>
      <c r="J581">
        <v>2015</v>
      </c>
      <c r="K581" t="s">
        <v>261</v>
      </c>
      <c r="L581" s="1">
        <v>7409.7893590000003</v>
      </c>
      <c r="M581" t="s">
        <v>68</v>
      </c>
      <c r="N581" t="s">
        <v>69</v>
      </c>
    </row>
    <row r="582" spans="1:14" x14ac:dyDescent="0.25">
      <c r="A582" t="s">
        <v>257</v>
      </c>
      <c r="B582" t="s">
        <v>258</v>
      </c>
      <c r="C582">
        <v>88</v>
      </c>
      <c r="D582" t="s">
        <v>113</v>
      </c>
      <c r="E582">
        <v>152</v>
      </c>
      <c r="F582" t="s">
        <v>259</v>
      </c>
      <c r="G582">
        <v>2051</v>
      </c>
      <c r="H582" t="s">
        <v>260</v>
      </c>
      <c r="I582">
        <v>2016</v>
      </c>
      <c r="J582">
        <v>2016</v>
      </c>
      <c r="K582" t="s">
        <v>261</v>
      </c>
      <c r="L582" s="1">
        <v>7286.185794</v>
      </c>
      <c r="M582" t="s">
        <v>68</v>
      </c>
      <c r="N582" t="s">
        <v>69</v>
      </c>
    </row>
    <row r="583" spans="1:14" x14ac:dyDescent="0.25">
      <c r="A583" t="s">
        <v>257</v>
      </c>
      <c r="B583" t="s">
        <v>258</v>
      </c>
      <c r="C583">
        <v>89</v>
      </c>
      <c r="D583" t="s">
        <v>114</v>
      </c>
      <c r="E583">
        <v>152</v>
      </c>
      <c r="F583" t="s">
        <v>259</v>
      </c>
      <c r="G583">
        <v>2051</v>
      </c>
      <c r="H583" t="s">
        <v>260</v>
      </c>
      <c r="I583">
        <v>2010</v>
      </c>
      <c r="J583">
        <v>2010</v>
      </c>
      <c r="K583" t="s">
        <v>261</v>
      </c>
      <c r="L583" s="1">
        <v>4625914.8153929999</v>
      </c>
      <c r="M583" t="s">
        <v>68</v>
      </c>
      <c r="N583" t="s">
        <v>69</v>
      </c>
    </row>
    <row r="584" spans="1:14" x14ac:dyDescent="0.25">
      <c r="A584" t="s">
        <v>257</v>
      </c>
      <c r="B584" t="s">
        <v>258</v>
      </c>
      <c r="C584">
        <v>89</v>
      </c>
      <c r="D584" t="s">
        <v>114</v>
      </c>
      <c r="E584">
        <v>152</v>
      </c>
      <c r="F584" t="s">
        <v>259</v>
      </c>
      <c r="G584">
        <v>2051</v>
      </c>
      <c r="H584" t="s">
        <v>260</v>
      </c>
      <c r="I584">
        <v>2011</v>
      </c>
      <c r="J584">
        <v>2011</v>
      </c>
      <c r="K584" t="s">
        <v>261</v>
      </c>
      <c r="L584" s="1">
        <v>4784678.5049830005</v>
      </c>
      <c r="M584" t="s">
        <v>68</v>
      </c>
      <c r="N584" t="s">
        <v>69</v>
      </c>
    </row>
    <row r="585" spans="1:14" x14ac:dyDescent="0.25">
      <c r="A585" t="s">
        <v>257</v>
      </c>
      <c r="B585" t="s">
        <v>258</v>
      </c>
      <c r="C585">
        <v>89</v>
      </c>
      <c r="D585" t="s">
        <v>114</v>
      </c>
      <c r="E585">
        <v>152</v>
      </c>
      <c r="F585" t="s">
        <v>259</v>
      </c>
      <c r="G585">
        <v>2051</v>
      </c>
      <c r="H585" t="s">
        <v>260</v>
      </c>
      <c r="I585">
        <v>2012</v>
      </c>
      <c r="J585">
        <v>2012</v>
      </c>
      <c r="K585" t="s">
        <v>261</v>
      </c>
      <c r="L585" s="1">
        <v>5055237.2586369999</v>
      </c>
      <c r="M585" t="s">
        <v>68</v>
      </c>
      <c r="N585" t="s">
        <v>69</v>
      </c>
    </row>
    <row r="586" spans="1:14" x14ac:dyDescent="0.25">
      <c r="A586" t="s">
        <v>257</v>
      </c>
      <c r="B586" t="s">
        <v>258</v>
      </c>
      <c r="C586">
        <v>89</v>
      </c>
      <c r="D586" t="s">
        <v>114</v>
      </c>
      <c r="E586">
        <v>152</v>
      </c>
      <c r="F586" t="s">
        <v>259</v>
      </c>
      <c r="G586">
        <v>2051</v>
      </c>
      <c r="H586" t="s">
        <v>260</v>
      </c>
      <c r="I586">
        <v>2013</v>
      </c>
      <c r="J586">
        <v>2013</v>
      </c>
      <c r="K586" t="s">
        <v>261</v>
      </c>
      <c r="L586" s="1">
        <v>5328183.3149469998</v>
      </c>
      <c r="M586" t="s">
        <v>68</v>
      </c>
      <c r="N586" t="s">
        <v>69</v>
      </c>
    </row>
    <row r="587" spans="1:14" x14ac:dyDescent="0.25">
      <c r="A587" t="s">
        <v>257</v>
      </c>
      <c r="B587" t="s">
        <v>258</v>
      </c>
      <c r="C587">
        <v>89</v>
      </c>
      <c r="D587" t="s">
        <v>114</v>
      </c>
      <c r="E587">
        <v>152</v>
      </c>
      <c r="F587" t="s">
        <v>259</v>
      </c>
      <c r="G587">
        <v>2051</v>
      </c>
      <c r="H587" t="s">
        <v>260</v>
      </c>
      <c r="I587">
        <v>2014</v>
      </c>
      <c r="J587">
        <v>2014</v>
      </c>
      <c r="K587" t="s">
        <v>261</v>
      </c>
      <c r="L587" s="1">
        <v>5650324.9929649998</v>
      </c>
      <c r="M587" t="s">
        <v>68</v>
      </c>
      <c r="N587" t="s">
        <v>69</v>
      </c>
    </row>
    <row r="588" spans="1:14" x14ac:dyDescent="0.25">
      <c r="A588" t="s">
        <v>257</v>
      </c>
      <c r="B588" t="s">
        <v>258</v>
      </c>
      <c r="C588">
        <v>89</v>
      </c>
      <c r="D588" t="s">
        <v>114</v>
      </c>
      <c r="E588">
        <v>152</v>
      </c>
      <c r="F588" t="s">
        <v>259</v>
      </c>
      <c r="G588">
        <v>2051</v>
      </c>
      <c r="H588" t="s">
        <v>260</v>
      </c>
      <c r="I588">
        <v>2015</v>
      </c>
      <c r="J588">
        <v>2015</v>
      </c>
      <c r="K588" t="s">
        <v>261</v>
      </c>
      <c r="L588" s="1">
        <v>5835531.0068269996</v>
      </c>
      <c r="M588" t="s">
        <v>68</v>
      </c>
      <c r="N588" t="s">
        <v>69</v>
      </c>
    </row>
    <row r="589" spans="1:14" x14ac:dyDescent="0.25">
      <c r="A589" t="s">
        <v>257</v>
      </c>
      <c r="B589" t="s">
        <v>258</v>
      </c>
      <c r="C589">
        <v>89</v>
      </c>
      <c r="D589" t="s">
        <v>114</v>
      </c>
      <c r="E589">
        <v>152</v>
      </c>
      <c r="F589" t="s">
        <v>259</v>
      </c>
      <c r="G589">
        <v>2051</v>
      </c>
      <c r="H589" t="s">
        <v>260</v>
      </c>
      <c r="I589">
        <v>2016</v>
      </c>
      <c r="J589">
        <v>2016</v>
      </c>
      <c r="K589" t="s">
        <v>261</v>
      </c>
      <c r="L589" s="1">
        <v>5874328.0151779996</v>
      </c>
      <c r="M589" t="s">
        <v>68</v>
      </c>
      <c r="N589" t="s">
        <v>69</v>
      </c>
    </row>
    <row r="590" spans="1:14" x14ac:dyDescent="0.25">
      <c r="A590" t="s">
        <v>257</v>
      </c>
      <c r="B590" t="s">
        <v>258</v>
      </c>
      <c r="C590">
        <v>90</v>
      </c>
      <c r="D590" t="s">
        <v>115</v>
      </c>
      <c r="E590">
        <v>152</v>
      </c>
      <c r="F590" t="s">
        <v>259</v>
      </c>
      <c r="G590">
        <v>2051</v>
      </c>
      <c r="H590" t="s">
        <v>260</v>
      </c>
      <c r="I590">
        <v>2010</v>
      </c>
      <c r="J590">
        <v>2010</v>
      </c>
      <c r="K590" t="s">
        <v>261</v>
      </c>
      <c r="L590" s="1">
        <v>2117358.0662619998</v>
      </c>
      <c r="M590" t="s">
        <v>68</v>
      </c>
      <c r="N590" t="s">
        <v>69</v>
      </c>
    </row>
    <row r="591" spans="1:14" x14ac:dyDescent="0.25">
      <c r="A591" t="s">
        <v>257</v>
      </c>
      <c r="B591" t="s">
        <v>258</v>
      </c>
      <c r="C591">
        <v>90</v>
      </c>
      <c r="D591" t="s">
        <v>115</v>
      </c>
      <c r="E591">
        <v>152</v>
      </c>
      <c r="F591" t="s">
        <v>259</v>
      </c>
      <c r="G591">
        <v>2051</v>
      </c>
      <c r="H591" t="s">
        <v>260</v>
      </c>
      <c r="I591">
        <v>2011</v>
      </c>
      <c r="J591">
        <v>2011</v>
      </c>
      <c r="K591" t="s">
        <v>261</v>
      </c>
      <c r="L591" s="1">
        <v>2204105.3014619998</v>
      </c>
      <c r="M591" t="s">
        <v>68</v>
      </c>
      <c r="N591" t="s">
        <v>69</v>
      </c>
    </row>
    <row r="592" spans="1:14" x14ac:dyDescent="0.25">
      <c r="A592" t="s">
        <v>257</v>
      </c>
      <c r="B592" t="s">
        <v>258</v>
      </c>
      <c r="C592">
        <v>90</v>
      </c>
      <c r="D592" t="s">
        <v>115</v>
      </c>
      <c r="E592">
        <v>152</v>
      </c>
      <c r="F592" t="s">
        <v>259</v>
      </c>
      <c r="G592">
        <v>2051</v>
      </c>
      <c r="H592" t="s">
        <v>260</v>
      </c>
      <c r="I592">
        <v>2012</v>
      </c>
      <c r="J592">
        <v>2012</v>
      </c>
      <c r="K592" t="s">
        <v>261</v>
      </c>
      <c r="L592" s="1">
        <v>2260707.6711840001</v>
      </c>
      <c r="M592" t="s">
        <v>68</v>
      </c>
      <c r="N592" t="s">
        <v>69</v>
      </c>
    </row>
    <row r="593" spans="1:14" x14ac:dyDescent="0.25">
      <c r="A593" t="s">
        <v>257</v>
      </c>
      <c r="B593" t="s">
        <v>258</v>
      </c>
      <c r="C593">
        <v>90</v>
      </c>
      <c r="D593" t="s">
        <v>115</v>
      </c>
      <c r="E593">
        <v>152</v>
      </c>
      <c r="F593" t="s">
        <v>259</v>
      </c>
      <c r="G593">
        <v>2051</v>
      </c>
      <c r="H593" t="s">
        <v>260</v>
      </c>
      <c r="I593">
        <v>2013</v>
      </c>
      <c r="J593">
        <v>2013</v>
      </c>
      <c r="K593" t="s">
        <v>261</v>
      </c>
      <c r="L593" s="1">
        <v>2338145.4959260002</v>
      </c>
      <c r="M593" t="s">
        <v>68</v>
      </c>
      <c r="N593" t="s">
        <v>69</v>
      </c>
    </row>
    <row r="594" spans="1:14" x14ac:dyDescent="0.25">
      <c r="A594" t="s">
        <v>257</v>
      </c>
      <c r="B594" t="s">
        <v>258</v>
      </c>
      <c r="C594">
        <v>90</v>
      </c>
      <c r="D594" t="s">
        <v>115</v>
      </c>
      <c r="E594">
        <v>152</v>
      </c>
      <c r="F594" t="s">
        <v>259</v>
      </c>
      <c r="G594">
        <v>2051</v>
      </c>
      <c r="H594" t="s">
        <v>260</v>
      </c>
      <c r="I594">
        <v>2014</v>
      </c>
      <c r="J594">
        <v>2014</v>
      </c>
      <c r="K594" t="s">
        <v>261</v>
      </c>
      <c r="L594" s="1">
        <v>2280358.4937399998</v>
      </c>
      <c r="M594" t="s">
        <v>68</v>
      </c>
      <c r="N594" t="s">
        <v>69</v>
      </c>
    </row>
    <row r="595" spans="1:14" x14ac:dyDescent="0.25">
      <c r="A595" t="s">
        <v>257</v>
      </c>
      <c r="B595" t="s">
        <v>258</v>
      </c>
      <c r="C595">
        <v>90</v>
      </c>
      <c r="D595" t="s">
        <v>115</v>
      </c>
      <c r="E595">
        <v>152</v>
      </c>
      <c r="F595" t="s">
        <v>259</v>
      </c>
      <c r="G595">
        <v>2051</v>
      </c>
      <c r="H595" t="s">
        <v>260</v>
      </c>
      <c r="I595">
        <v>2015</v>
      </c>
      <c r="J595">
        <v>2015</v>
      </c>
      <c r="K595" t="s">
        <v>261</v>
      </c>
      <c r="L595" s="1">
        <v>2329576.1098620002</v>
      </c>
      <c r="M595" t="s">
        <v>68</v>
      </c>
      <c r="N595" t="s">
        <v>69</v>
      </c>
    </row>
    <row r="596" spans="1:14" x14ac:dyDescent="0.25">
      <c r="A596" t="s">
        <v>257</v>
      </c>
      <c r="B596" t="s">
        <v>258</v>
      </c>
      <c r="C596">
        <v>90</v>
      </c>
      <c r="D596" t="s">
        <v>115</v>
      </c>
      <c r="E596">
        <v>152</v>
      </c>
      <c r="F596" t="s">
        <v>259</v>
      </c>
      <c r="G596">
        <v>2051</v>
      </c>
      <c r="H596" t="s">
        <v>260</v>
      </c>
      <c r="I596">
        <v>2016</v>
      </c>
      <c r="J596">
        <v>2016</v>
      </c>
      <c r="K596" t="s">
        <v>261</v>
      </c>
      <c r="L596" s="1">
        <v>2375278.2551739998</v>
      </c>
      <c r="M596" t="s">
        <v>68</v>
      </c>
      <c r="N596" t="s">
        <v>69</v>
      </c>
    </row>
    <row r="597" spans="1:14" x14ac:dyDescent="0.25">
      <c r="A597" t="s">
        <v>257</v>
      </c>
      <c r="B597" t="s">
        <v>258</v>
      </c>
      <c r="C597">
        <v>175</v>
      </c>
      <c r="D597" t="s">
        <v>116</v>
      </c>
      <c r="E597">
        <v>152</v>
      </c>
      <c r="F597" t="s">
        <v>259</v>
      </c>
      <c r="G597">
        <v>2051</v>
      </c>
      <c r="H597" t="s">
        <v>260</v>
      </c>
      <c r="I597">
        <v>2010</v>
      </c>
      <c r="J597">
        <v>2010</v>
      </c>
      <c r="K597" t="s">
        <v>261</v>
      </c>
      <c r="L597" s="1">
        <v>352565.75119600003</v>
      </c>
      <c r="M597" t="s">
        <v>68</v>
      </c>
      <c r="N597" t="s">
        <v>69</v>
      </c>
    </row>
    <row r="598" spans="1:14" x14ac:dyDescent="0.25">
      <c r="A598" t="s">
        <v>257</v>
      </c>
      <c r="B598" t="s">
        <v>258</v>
      </c>
      <c r="C598">
        <v>175</v>
      </c>
      <c r="D598" t="s">
        <v>116</v>
      </c>
      <c r="E598">
        <v>152</v>
      </c>
      <c r="F598" t="s">
        <v>259</v>
      </c>
      <c r="G598">
        <v>2051</v>
      </c>
      <c r="H598" t="s">
        <v>260</v>
      </c>
      <c r="I598">
        <v>2011</v>
      </c>
      <c r="J598">
        <v>2011</v>
      </c>
      <c r="K598" t="s">
        <v>261</v>
      </c>
      <c r="L598" s="1">
        <v>347850.48554800003</v>
      </c>
      <c r="M598" t="s">
        <v>68</v>
      </c>
      <c r="N598" t="s">
        <v>69</v>
      </c>
    </row>
    <row r="599" spans="1:14" x14ac:dyDescent="0.25">
      <c r="A599" t="s">
        <v>257</v>
      </c>
      <c r="B599" t="s">
        <v>258</v>
      </c>
      <c r="C599">
        <v>175</v>
      </c>
      <c r="D599" t="s">
        <v>116</v>
      </c>
      <c r="E599">
        <v>152</v>
      </c>
      <c r="F599" t="s">
        <v>259</v>
      </c>
      <c r="G599">
        <v>2051</v>
      </c>
      <c r="H599" t="s">
        <v>260</v>
      </c>
      <c r="I599">
        <v>2012</v>
      </c>
      <c r="J599">
        <v>2012</v>
      </c>
      <c r="K599" t="s">
        <v>261</v>
      </c>
      <c r="L599" s="1">
        <v>365748.48087600002</v>
      </c>
      <c r="M599" t="s">
        <v>68</v>
      </c>
      <c r="N599" t="s">
        <v>69</v>
      </c>
    </row>
    <row r="600" spans="1:14" x14ac:dyDescent="0.25">
      <c r="A600" t="s">
        <v>257</v>
      </c>
      <c r="B600" t="s">
        <v>258</v>
      </c>
      <c r="C600">
        <v>175</v>
      </c>
      <c r="D600" t="s">
        <v>116</v>
      </c>
      <c r="E600">
        <v>152</v>
      </c>
      <c r="F600" t="s">
        <v>259</v>
      </c>
      <c r="G600">
        <v>2051</v>
      </c>
      <c r="H600" t="s">
        <v>260</v>
      </c>
      <c r="I600">
        <v>2013</v>
      </c>
      <c r="J600">
        <v>2013</v>
      </c>
      <c r="K600" t="s">
        <v>261</v>
      </c>
      <c r="L600" s="1">
        <v>381914.55102999997</v>
      </c>
      <c r="M600" t="s">
        <v>68</v>
      </c>
      <c r="N600" t="s">
        <v>69</v>
      </c>
    </row>
    <row r="601" spans="1:14" x14ac:dyDescent="0.25">
      <c r="A601" t="s">
        <v>257</v>
      </c>
      <c r="B601" t="s">
        <v>258</v>
      </c>
      <c r="C601">
        <v>175</v>
      </c>
      <c r="D601" t="s">
        <v>116</v>
      </c>
      <c r="E601">
        <v>152</v>
      </c>
      <c r="F601" t="s">
        <v>259</v>
      </c>
      <c r="G601">
        <v>2051</v>
      </c>
      <c r="H601" t="s">
        <v>260</v>
      </c>
      <c r="I601">
        <v>2014</v>
      </c>
      <c r="J601">
        <v>2014</v>
      </c>
      <c r="K601" t="s">
        <v>261</v>
      </c>
      <c r="L601" s="1">
        <v>375862.88426399999</v>
      </c>
      <c r="M601" t="s">
        <v>68</v>
      </c>
      <c r="N601" t="s">
        <v>69</v>
      </c>
    </row>
    <row r="602" spans="1:14" x14ac:dyDescent="0.25">
      <c r="A602" t="s">
        <v>257</v>
      </c>
      <c r="B602" t="s">
        <v>258</v>
      </c>
      <c r="C602">
        <v>175</v>
      </c>
      <c r="D602" t="s">
        <v>116</v>
      </c>
      <c r="E602">
        <v>152</v>
      </c>
      <c r="F602" t="s">
        <v>259</v>
      </c>
      <c r="G602">
        <v>2051</v>
      </c>
      <c r="H602" t="s">
        <v>260</v>
      </c>
      <c r="I602">
        <v>2015</v>
      </c>
      <c r="J602">
        <v>2015</v>
      </c>
      <c r="K602" t="s">
        <v>261</v>
      </c>
      <c r="L602" s="1">
        <v>385163.32056099997</v>
      </c>
      <c r="M602" t="s">
        <v>68</v>
      </c>
      <c r="N602" t="s">
        <v>69</v>
      </c>
    </row>
    <row r="603" spans="1:14" x14ac:dyDescent="0.25">
      <c r="A603" t="s">
        <v>257</v>
      </c>
      <c r="B603" t="s">
        <v>258</v>
      </c>
      <c r="C603">
        <v>175</v>
      </c>
      <c r="D603" t="s">
        <v>116</v>
      </c>
      <c r="E603">
        <v>152</v>
      </c>
      <c r="F603" t="s">
        <v>259</v>
      </c>
      <c r="G603">
        <v>2051</v>
      </c>
      <c r="H603" t="s">
        <v>260</v>
      </c>
      <c r="I603">
        <v>2016</v>
      </c>
      <c r="J603">
        <v>2016</v>
      </c>
      <c r="K603" t="s">
        <v>261</v>
      </c>
      <c r="L603" s="1">
        <v>393620.27098500001</v>
      </c>
      <c r="M603" t="s">
        <v>68</v>
      </c>
      <c r="N603" t="s">
        <v>69</v>
      </c>
    </row>
    <row r="604" spans="1:14" x14ac:dyDescent="0.25">
      <c r="A604" t="s">
        <v>257</v>
      </c>
      <c r="B604" t="s">
        <v>258</v>
      </c>
      <c r="C604">
        <v>91</v>
      </c>
      <c r="D604" t="s">
        <v>117</v>
      </c>
      <c r="E604">
        <v>152</v>
      </c>
      <c r="F604" t="s">
        <v>259</v>
      </c>
      <c r="G604">
        <v>2051</v>
      </c>
      <c r="H604" t="s">
        <v>260</v>
      </c>
      <c r="I604">
        <v>2010</v>
      </c>
      <c r="J604">
        <v>2010</v>
      </c>
      <c r="K604" t="s">
        <v>261</v>
      </c>
      <c r="L604" s="1">
        <v>352766.988488</v>
      </c>
      <c r="M604" t="s">
        <v>68</v>
      </c>
      <c r="N604" t="s">
        <v>69</v>
      </c>
    </row>
    <row r="605" spans="1:14" x14ac:dyDescent="0.25">
      <c r="A605" t="s">
        <v>257</v>
      </c>
      <c r="B605" t="s">
        <v>258</v>
      </c>
      <c r="C605">
        <v>91</v>
      </c>
      <c r="D605" t="s">
        <v>117</v>
      </c>
      <c r="E605">
        <v>152</v>
      </c>
      <c r="F605" t="s">
        <v>259</v>
      </c>
      <c r="G605">
        <v>2051</v>
      </c>
      <c r="H605" t="s">
        <v>260</v>
      </c>
      <c r="I605">
        <v>2011</v>
      </c>
      <c r="J605">
        <v>2011</v>
      </c>
      <c r="K605" t="s">
        <v>261</v>
      </c>
      <c r="L605" s="1">
        <v>376872.24352700001</v>
      </c>
      <c r="M605" t="s">
        <v>68</v>
      </c>
      <c r="N605" t="s">
        <v>69</v>
      </c>
    </row>
    <row r="606" spans="1:14" x14ac:dyDescent="0.25">
      <c r="A606" t="s">
        <v>257</v>
      </c>
      <c r="B606" t="s">
        <v>258</v>
      </c>
      <c r="C606">
        <v>91</v>
      </c>
      <c r="D606" t="s">
        <v>117</v>
      </c>
      <c r="E606">
        <v>152</v>
      </c>
      <c r="F606" t="s">
        <v>259</v>
      </c>
      <c r="G606">
        <v>2051</v>
      </c>
      <c r="H606" t="s">
        <v>260</v>
      </c>
      <c r="I606">
        <v>2012</v>
      </c>
      <c r="J606">
        <v>2012</v>
      </c>
      <c r="K606" t="s">
        <v>261</v>
      </c>
      <c r="L606" s="1">
        <v>377567.26785100001</v>
      </c>
      <c r="M606" t="s">
        <v>68</v>
      </c>
      <c r="N606" t="s">
        <v>69</v>
      </c>
    </row>
    <row r="607" spans="1:14" x14ac:dyDescent="0.25">
      <c r="A607" t="s">
        <v>257</v>
      </c>
      <c r="B607" t="s">
        <v>258</v>
      </c>
      <c r="C607">
        <v>91</v>
      </c>
      <c r="D607" t="s">
        <v>117</v>
      </c>
      <c r="E607">
        <v>152</v>
      </c>
      <c r="F607" t="s">
        <v>259</v>
      </c>
      <c r="G607">
        <v>2051</v>
      </c>
      <c r="H607" t="s">
        <v>260</v>
      </c>
      <c r="I607">
        <v>2013</v>
      </c>
      <c r="J607">
        <v>2013</v>
      </c>
      <c r="K607" t="s">
        <v>261</v>
      </c>
      <c r="L607" s="1">
        <v>428742.68801300001</v>
      </c>
      <c r="M607" t="s">
        <v>68</v>
      </c>
      <c r="N607" t="s">
        <v>69</v>
      </c>
    </row>
    <row r="608" spans="1:14" x14ac:dyDescent="0.25">
      <c r="A608" t="s">
        <v>257</v>
      </c>
      <c r="B608" t="s">
        <v>258</v>
      </c>
      <c r="C608">
        <v>91</v>
      </c>
      <c r="D608" t="s">
        <v>117</v>
      </c>
      <c r="E608">
        <v>152</v>
      </c>
      <c r="F608" t="s">
        <v>259</v>
      </c>
      <c r="G608">
        <v>2051</v>
      </c>
      <c r="H608" t="s">
        <v>260</v>
      </c>
      <c r="I608">
        <v>2014</v>
      </c>
      <c r="J608">
        <v>2014</v>
      </c>
      <c r="K608" t="s">
        <v>261</v>
      </c>
      <c r="L608" s="1">
        <v>409808.697613</v>
      </c>
      <c r="M608" t="s">
        <v>68</v>
      </c>
      <c r="N608" t="s">
        <v>69</v>
      </c>
    </row>
    <row r="609" spans="1:14" x14ac:dyDescent="0.25">
      <c r="A609" t="s">
        <v>257</v>
      </c>
      <c r="B609" t="s">
        <v>258</v>
      </c>
      <c r="C609">
        <v>91</v>
      </c>
      <c r="D609" t="s">
        <v>117</v>
      </c>
      <c r="E609">
        <v>152</v>
      </c>
      <c r="F609" t="s">
        <v>259</v>
      </c>
      <c r="G609">
        <v>2051</v>
      </c>
      <c r="H609" t="s">
        <v>260</v>
      </c>
      <c r="I609">
        <v>2015</v>
      </c>
      <c r="J609">
        <v>2015</v>
      </c>
      <c r="K609" t="s">
        <v>261</v>
      </c>
      <c r="L609" s="1">
        <v>476637.51330200001</v>
      </c>
      <c r="M609" t="s">
        <v>68</v>
      </c>
      <c r="N609" t="s">
        <v>69</v>
      </c>
    </row>
    <row r="610" spans="1:14" x14ac:dyDescent="0.25">
      <c r="A610" t="s">
        <v>257</v>
      </c>
      <c r="B610" t="s">
        <v>258</v>
      </c>
      <c r="C610">
        <v>91</v>
      </c>
      <c r="D610" t="s">
        <v>117</v>
      </c>
      <c r="E610">
        <v>152</v>
      </c>
      <c r="F610" t="s">
        <v>259</v>
      </c>
      <c r="G610">
        <v>2051</v>
      </c>
      <c r="H610" t="s">
        <v>260</v>
      </c>
      <c r="I610">
        <v>2016</v>
      </c>
      <c r="J610">
        <v>2016</v>
      </c>
      <c r="K610" t="s">
        <v>261</v>
      </c>
      <c r="L610" s="1">
        <v>425992.79990099999</v>
      </c>
      <c r="M610" t="s">
        <v>68</v>
      </c>
      <c r="N610" t="s">
        <v>69</v>
      </c>
    </row>
    <row r="611" spans="1:14" x14ac:dyDescent="0.25">
      <c r="A611" t="s">
        <v>257</v>
      </c>
      <c r="B611" t="s">
        <v>258</v>
      </c>
      <c r="C611">
        <v>93</v>
      </c>
      <c r="D611" t="s">
        <v>118</v>
      </c>
      <c r="E611">
        <v>152</v>
      </c>
      <c r="F611" t="s">
        <v>259</v>
      </c>
      <c r="G611">
        <v>2051</v>
      </c>
      <c r="H611" t="s">
        <v>260</v>
      </c>
      <c r="I611">
        <v>2010</v>
      </c>
      <c r="J611">
        <v>2010</v>
      </c>
      <c r="K611" t="s">
        <v>261</v>
      </c>
      <c r="L611" s="1">
        <v>1314918.3443710001</v>
      </c>
      <c r="M611" t="s">
        <v>68</v>
      </c>
      <c r="N611" t="s">
        <v>69</v>
      </c>
    </row>
    <row r="612" spans="1:14" x14ac:dyDescent="0.25">
      <c r="A612" t="s">
        <v>257</v>
      </c>
      <c r="B612" t="s">
        <v>258</v>
      </c>
      <c r="C612">
        <v>93</v>
      </c>
      <c r="D612" t="s">
        <v>118</v>
      </c>
      <c r="E612">
        <v>152</v>
      </c>
      <c r="F612" t="s">
        <v>259</v>
      </c>
      <c r="G612">
        <v>2051</v>
      </c>
      <c r="H612" t="s">
        <v>260</v>
      </c>
      <c r="I612">
        <v>2011</v>
      </c>
      <c r="J612">
        <v>2011</v>
      </c>
      <c r="K612" t="s">
        <v>261</v>
      </c>
      <c r="L612" s="1">
        <v>1391865.27012</v>
      </c>
      <c r="M612" t="s">
        <v>68</v>
      </c>
      <c r="N612" t="s">
        <v>69</v>
      </c>
    </row>
    <row r="613" spans="1:14" x14ac:dyDescent="0.25">
      <c r="A613" t="s">
        <v>257</v>
      </c>
      <c r="B613" t="s">
        <v>258</v>
      </c>
      <c r="C613">
        <v>93</v>
      </c>
      <c r="D613" t="s">
        <v>118</v>
      </c>
      <c r="E613">
        <v>152</v>
      </c>
      <c r="F613" t="s">
        <v>259</v>
      </c>
      <c r="G613">
        <v>2051</v>
      </c>
      <c r="H613" t="s">
        <v>260</v>
      </c>
      <c r="I613">
        <v>2012</v>
      </c>
      <c r="J613">
        <v>2012</v>
      </c>
      <c r="K613" t="s">
        <v>261</v>
      </c>
      <c r="L613" s="1">
        <v>1404918.289567</v>
      </c>
      <c r="M613" t="s">
        <v>68</v>
      </c>
      <c r="N613" t="s">
        <v>69</v>
      </c>
    </row>
    <row r="614" spans="1:14" x14ac:dyDescent="0.25">
      <c r="A614" t="s">
        <v>257</v>
      </c>
      <c r="B614" t="s">
        <v>258</v>
      </c>
      <c r="C614">
        <v>93</v>
      </c>
      <c r="D614" t="s">
        <v>118</v>
      </c>
      <c r="E614">
        <v>152</v>
      </c>
      <c r="F614" t="s">
        <v>259</v>
      </c>
      <c r="G614">
        <v>2051</v>
      </c>
      <c r="H614" t="s">
        <v>260</v>
      </c>
      <c r="I614">
        <v>2013</v>
      </c>
      <c r="J614">
        <v>2013</v>
      </c>
      <c r="K614" t="s">
        <v>261</v>
      </c>
      <c r="L614" s="1">
        <v>1515510.145945</v>
      </c>
      <c r="M614" t="s">
        <v>68</v>
      </c>
      <c r="N614" t="s">
        <v>69</v>
      </c>
    </row>
    <row r="615" spans="1:14" x14ac:dyDescent="0.25">
      <c r="A615" t="s">
        <v>257</v>
      </c>
      <c r="B615" t="s">
        <v>258</v>
      </c>
      <c r="C615">
        <v>93</v>
      </c>
      <c r="D615" t="s">
        <v>118</v>
      </c>
      <c r="E615">
        <v>152</v>
      </c>
      <c r="F615" t="s">
        <v>259</v>
      </c>
      <c r="G615">
        <v>2051</v>
      </c>
      <c r="H615" t="s">
        <v>260</v>
      </c>
      <c r="I615">
        <v>2014</v>
      </c>
      <c r="J615">
        <v>2014</v>
      </c>
      <c r="K615" t="s">
        <v>261</v>
      </c>
      <c r="L615" s="1">
        <v>1547165.783943</v>
      </c>
      <c r="M615" t="s">
        <v>68</v>
      </c>
      <c r="N615" t="s">
        <v>69</v>
      </c>
    </row>
    <row r="616" spans="1:14" x14ac:dyDescent="0.25">
      <c r="A616" t="s">
        <v>257</v>
      </c>
      <c r="B616" t="s">
        <v>258</v>
      </c>
      <c r="C616">
        <v>93</v>
      </c>
      <c r="D616" t="s">
        <v>118</v>
      </c>
      <c r="E616">
        <v>152</v>
      </c>
      <c r="F616" t="s">
        <v>259</v>
      </c>
      <c r="G616">
        <v>2051</v>
      </c>
      <c r="H616" t="s">
        <v>260</v>
      </c>
      <c r="I616">
        <v>2015</v>
      </c>
      <c r="J616">
        <v>2015</v>
      </c>
      <c r="K616" t="s">
        <v>261</v>
      </c>
      <c r="L616" s="1">
        <v>1587419.6312750001</v>
      </c>
      <c r="M616" t="s">
        <v>68</v>
      </c>
      <c r="N616" t="s">
        <v>69</v>
      </c>
    </row>
    <row r="617" spans="1:14" x14ac:dyDescent="0.25">
      <c r="A617" t="s">
        <v>257</v>
      </c>
      <c r="B617" t="s">
        <v>258</v>
      </c>
      <c r="C617">
        <v>93</v>
      </c>
      <c r="D617" t="s">
        <v>118</v>
      </c>
      <c r="E617">
        <v>152</v>
      </c>
      <c r="F617" t="s">
        <v>259</v>
      </c>
      <c r="G617">
        <v>2051</v>
      </c>
      <c r="H617" t="s">
        <v>260</v>
      </c>
      <c r="I617">
        <v>2016</v>
      </c>
      <c r="J617">
        <v>2016</v>
      </c>
      <c r="K617" t="s">
        <v>261</v>
      </c>
      <c r="L617" s="1">
        <v>1544326.4630529999</v>
      </c>
      <c r="M617" t="s">
        <v>68</v>
      </c>
      <c r="N617" t="s">
        <v>69</v>
      </c>
    </row>
    <row r="618" spans="1:14" x14ac:dyDescent="0.25">
      <c r="A618" t="s">
        <v>257</v>
      </c>
      <c r="B618" t="s">
        <v>258</v>
      </c>
      <c r="C618">
        <v>95</v>
      </c>
      <c r="D618" t="s">
        <v>119</v>
      </c>
      <c r="E618">
        <v>152</v>
      </c>
      <c r="F618" t="s">
        <v>259</v>
      </c>
      <c r="G618">
        <v>2051</v>
      </c>
      <c r="H618" t="s">
        <v>260</v>
      </c>
      <c r="I618">
        <v>2010</v>
      </c>
      <c r="J618">
        <v>2010</v>
      </c>
      <c r="K618" t="s">
        <v>261</v>
      </c>
      <c r="L618" s="1">
        <v>1989194.65209</v>
      </c>
      <c r="M618" t="s">
        <v>68</v>
      </c>
      <c r="N618" t="s">
        <v>69</v>
      </c>
    </row>
    <row r="619" spans="1:14" x14ac:dyDescent="0.25">
      <c r="A619" t="s">
        <v>257</v>
      </c>
      <c r="B619" t="s">
        <v>258</v>
      </c>
      <c r="C619">
        <v>95</v>
      </c>
      <c r="D619" t="s">
        <v>119</v>
      </c>
      <c r="E619">
        <v>152</v>
      </c>
      <c r="F619" t="s">
        <v>259</v>
      </c>
      <c r="G619">
        <v>2051</v>
      </c>
      <c r="H619" t="s">
        <v>260</v>
      </c>
      <c r="I619">
        <v>2011</v>
      </c>
      <c r="J619">
        <v>2011</v>
      </c>
      <c r="K619" t="s">
        <v>261</v>
      </c>
      <c r="L619" s="1">
        <v>2074404.5357290001</v>
      </c>
      <c r="M619" t="s">
        <v>68</v>
      </c>
      <c r="N619" t="s">
        <v>69</v>
      </c>
    </row>
    <row r="620" spans="1:14" x14ac:dyDescent="0.25">
      <c r="A620" t="s">
        <v>257</v>
      </c>
      <c r="B620" t="s">
        <v>258</v>
      </c>
      <c r="C620">
        <v>95</v>
      </c>
      <c r="D620" t="s">
        <v>119</v>
      </c>
      <c r="E620">
        <v>152</v>
      </c>
      <c r="F620" t="s">
        <v>259</v>
      </c>
      <c r="G620">
        <v>2051</v>
      </c>
      <c r="H620" t="s">
        <v>260</v>
      </c>
      <c r="I620">
        <v>2012</v>
      </c>
      <c r="J620">
        <v>2012</v>
      </c>
      <c r="K620" t="s">
        <v>261</v>
      </c>
      <c r="L620" s="1">
        <v>2189671.519545</v>
      </c>
      <c r="M620" t="s">
        <v>68</v>
      </c>
      <c r="N620" t="s">
        <v>69</v>
      </c>
    </row>
    <row r="621" spans="1:14" x14ac:dyDescent="0.25">
      <c r="A621" t="s">
        <v>257</v>
      </c>
      <c r="B621" t="s">
        <v>258</v>
      </c>
      <c r="C621">
        <v>95</v>
      </c>
      <c r="D621" t="s">
        <v>119</v>
      </c>
      <c r="E621">
        <v>152</v>
      </c>
      <c r="F621" t="s">
        <v>259</v>
      </c>
      <c r="G621">
        <v>2051</v>
      </c>
      <c r="H621" t="s">
        <v>260</v>
      </c>
      <c r="I621">
        <v>2013</v>
      </c>
      <c r="J621">
        <v>2013</v>
      </c>
      <c r="K621" t="s">
        <v>261</v>
      </c>
      <c r="L621" s="1">
        <v>2091718.7943849999</v>
      </c>
      <c r="M621" t="s">
        <v>68</v>
      </c>
      <c r="N621" t="s">
        <v>69</v>
      </c>
    </row>
    <row r="622" spans="1:14" x14ac:dyDescent="0.25">
      <c r="A622" t="s">
        <v>257</v>
      </c>
      <c r="B622" t="s">
        <v>258</v>
      </c>
      <c r="C622">
        <v>95</v>
      </c>
      <c r="D622" t="s">
        <v>119</v>
      </c>
      <c r="E622">
        <v>152</v>
      </c>
      <c r="F622" t="s">
        <v>259</v>
      </c>
      <c r="G622">
        <v>2051</v>
      </c>
      <c r="H622" t="s">
        <v>260</v>
      </c>
      <c r="I622">
        <v>2014</v>
      </c>
      <c r="J622">
        <v>2014</v>
      </c>
      <c r="K622" t="s">
        <v>261</v>
      </c>
      <c r="L622" s="1">
        <v>2121054.115063</v>
      </c>
      <c r="M622" t="s">
        <v>68</v>
      </c>
      <c r="N622" t="s">
        <v>69</v>
      </c>
    </row>
    <row r="623" spans="1:14" x14ac:dyDescent="0.25">
      <c r="A623" t="s">
        <v>257</v>
      </c>
      <c r="B623" t="s">
        <v>258</v>
      </c>
      <c r="C623">
        <v>95</v>
      </c>
      <c r="D623" t="s">
        <v>119</v>
      </c>
      <c r="E623">
        <v>152</v>
      </c>
      <c r="F623" t="s">
        <v>259</v>
      </c>
      <c r="G623">
        <v>2051</v>
      </c>
      <c r="H623" t="s">
        <v>260</v>
      </c>
      <c r="I623">
        <v>2015</v>
      </c>
      <c r="J623">
        <v>2015</v>
      </c>
      <c r="K623" t="s">
        <v>261</v>
      </c>
      <c r="L623" s="1">
        <v>2179287.2851479999</v>
      </c>
      <c r="M623" t="s">
        <v>68</v>
      </c>
      <c r="N623" t="s">
        <v>69</v>
      </c>
    </row>
    <row r="624" spans="1:14" x14ac:dyDescent="0.25">
      <c r="A624" t="s">
        <v>257</v>
      </c>
      <c r="B624" t="s">
        <v>258</v>
      </c>
      <c r="C624">
        <v>95</v>
      </c>
      <c r="D624" t="s">
        <v>119</v>
      </c>
      <c r="E624">
        <v>152</v>
      </c>
      <c r="F624" t="s">
        <v>259</v>
      </c>
      <c r="G624">
        <v>2051</v>
      </c>
      <c r="H624" t="s">
        <v>260</v>
      </c>
      <c r="I624">
        <v>2016</v>
      </c>
      <c r="J624">
        <v>2016</v>
      </c>
      <c r="K624" t="s">
        <v>261</v>
      </c>
      <c r="L624" s="1">
        <v>2223852.542688</v>
      </c>
      <c r="M624" t="s">
        <v>68</v>
      </c>
      <c r="N624" t="s">
        <v>69</v>
      </c>
    </row>
    <row r="625" spans="1:14" x14ac:dyDescent="0.25">
      <c r="A625" t="s">
        <v>257</v>
      </c>
      <c r="B625" t="s">
        <v>258</v>
      </c>
      <c r="C625">
        <v>97</v>
      </c>
      <c r="D625" t="s">
        <v>120</v>
      </c>
      <c r="E625">
        <v>152</v>
      </c>
      <c r="F625" t="s">
        <v>259</v>
      </c>
      <c r="G625">
        <v>2051</v>
      </c>
      <c r="H625" t="s">
        <v>260</v>
      </c>
      <c r="I625">
        <v>2010</v>
      </c>
      <c r="J625">
        <v>2010</v>
      </c>
      <c r="K625" t="s">
        <v>261</v>
      </c>
      <c r="L625" s="1">
        <v>5462659.909794</v>
      </c>
      <c r="M625" t="s">
        <v>68</v>
      </c>
      <c r="N625" t="s">
        <v>69</v>
      </c>
    </row>
    <row r="626" spans="1:14" x14ac:dyDescent="0.25">
      <c r="A626" t="s">
        <v>257</v>
      </c>
      <c r="B626" t="s">
        <v>258</v>
      </c>
      <c r="C626">
        <v>97</v>
      </c>
      <c r="D626" t="s">
        <v>120</v>
      </c>
      <c r="E626">
        <v>152</v>
      </c>
      <c r="F626" t="s">
        <v>259</v>
      </c>
      <c r="G626">
        <v>2051</v>
      </c>
      <c r="H626" t="s">
        <v>260</v>
      </c>
      <c r="I626">
        <v>2011</v>
      </c>
      <c r="J626">
        <v>2011</v>
      </c>
      <c r="K626" t="s">
        <v>261</v>
      </c>
      <c r="L626" s="1">
        <v>5961187.2603000002</v>
      </c>
      <c r="M626" t="s">
        <v>68</v>
      </c>
      <c r="N626" t="s">
        <v>69</v>
      </c>
    </row>
    <row r="627" spans="1:14" x14ac:dyDescent="0.25">
      <c r="A627" t="s">
        <v>257</v>
      </c>
      <c r="B627" t="s">
        <v>258</v>
      </c>
      <c r="C627">
        <v>97</v>
      </c>
      <c r="D627" t="s">
        <v>120</v>
      </c>
      <c r="E627">
        <v>152</v>
      </c>
      <c r="F627" t="s">
        <v>259</v>
      </c>
      <c r="G627">
        <v>2051</v>
      </c>
      <c r="H627" t="s">
        <v>260</v>
      </c>
      <c r="I627">
        <v>2012</v>
      </c>
      <c r="J627">
        <v>2012</v>
      </c>
      <c r="K627" t="s">
        <v>261</v>
      </c>
      <c r="L627" s="1">
        <v>5448226.5716559999</v>
      </c>
      <c r="M627" t="s">
        <v>68</v>
      </c>
      <c r="N627" t="s">
        <v>69</v>
      </c>
    </row>
    <row r="628" spans="1:14" x14ac:dyDescent="0.25">
      <c r="A628" t="s">
        <v>257</v>
      </c>
      <c r="B628" t="s">
        <v>258</v>
      </c>
      <c r="C628">
        <v>97</v>
      </c>
      <c r="D628" t="s">
        <v>120</v>
      </c>
      <c r="E628">
        <v>152</v>
      </c>
      <c r="F628" t="s">
        <v>259</v>
      </c>
      <c r="G628">
        <v>2051</v>
      </c>
      <c r="H628" t="s">
        <v>260</v>
      </c>
      <c r="I628">
        <v>2013</v>
      </c>
      <c r="J628">
        <v>2013</v>
      </c>
      <c r="K628" t="s">
        <v>261</v>
      </c>
      <c r="L628" s="1">
        <v>6024064.4715059996</v>
      </c>
      <c r="M628" t="s">
        <v>68</v>
      </c>
      <c r="N628" t="s">
        <v>69</v>
      </c>
    </row>
    <row r="629" spans="1:14" x14ac:dyDescent="0.25">
      <c r="A629" t="s">
        <v>257</v>
      </c>
      <c r="B629" t="s">
        <v>258</v>
      </c>
      <c r="C629">
        <v>97</v>
      </c>
      <c r="D629" t="s">
        <v>120</v>
      </c>
      <c r="E629">
        <v>152</v>
      </c>
      <c r="F629" t="s">
        <v>259</v>
      </c>
      <c r="G629">
        <v>2051</v>
      </c>
      <c r="H629" t="s">
        <v>260</v>
      </c>
      <c r="I629">
        <v>2014</v>
      </c>
      <c r="J629">
        <v>2014</v>
      </c>
      <c r="K629" t="s">
        <v>261</v>
      </c>
      <c r="L629" s="1">
        <v>6693543.5850200001</v>
      </c>
      <c r="M629" t="s">
        <v>68</v>
      </c>
      <c r="N629" t="s">
        <v>69</v>
      </c>
    </row>
    <row r="630" spans="1:14" x14ac:dyDescent="0.25">
      <c r="A630" t="s">
        <v>257</v>
      </c>
      <c r="B630" t="s">
        <v>258</v>
      </c>
      <c r="C630">
        <v>97</v>
      </c>
      <c r="D630" t="s">
        <v>120</v>
      </c>
      <c r="E630">
        <v>152</v>
      </c>
      <c r="F630" t="s">
        <v>259</v>
      </c>
      <c r="G630">
        <v>2051</v>
      </c>
      <c r="H630" t="s">
        <v>260</v>
      </c>
      <c r="I630">
        <v>2015</v>
      </c>
      <c r="J630">
        <v>2015</v>
      </c>
      <c r="K630" t="s">
        <v>261</v>
      </c>
      <c r="L630" s="1">
        <v>6284479.2492319997</v>
      </c>
      <c r="M630" t="s">
        <v>68</v>
      </c>
      <c r="N630" t="s">
        <v>69</v>
      </c>
    </row>
    <row r="631" spans="1:14" x14ac:dyDescent="0.25">
      <c r="A631" t="s">
        <v>257</v>
      </c>
      <c r="B631" t="s">
        <v>258</v>
      </c>
      <c r="C631">
        <v>97</v>
      </c>
      <c r="D631" t="s">
        <v>120</v>
      </c>
      <c r="E631">
        <v>152</v>
      </c>
      <c r="F631" t="s">
        <v>259</v>
      </c>
      <c r="G631">
        <v>2051</v>
      </c>
      <c r="H631" t="s">
        <v>260</v>
      </c>
      <c r="I631">
        <v>2016</v>
      </c>
      <c r="J631">
        <v>2016</v>
      </c>
      <c r="K631" t="s">
        <v>261</v>
      </c>
      <c r="L631" s="1">
        <v>6013370.5542249996</v>
      </c>
      <c r="M631" t="s">
        <v>68</v>
      </c>
      <c r="N631" t="s">
        <v>69</v>
      </c>
    </row>
    <row r="632" spans="1:14" x14ac:dyDescent="0.25">
      <c r="A632" t="s">
        <v>257</v>
      </c>
      <c r="B632" t="s">
        <v>258</v>
      </c>
      <c r="C632">
        <v>99</v>
      </c>
      <c r="D632" t="s">
        <v>121</v>
      </c>
      <c r="E632">
        <v>152</v>
      </c>
      <c r="F632" t="s">
        <v>259</v>
      </c>
      <c r="G632">
        <v>2051</v>
      </c>
      <c r="H632" t="s">
        <v>260</v>
      </c>
      <c r="I632">
        <v>2010</v>
      </c>
      <c r="J632">
        <v>2010</v>
      </c>
      <c r="K632" t="s">
        <v>261</v>
      </c>
      <c r="L632" s="1">
        <v>107374.193048</v>
      </c>
      <c r="M632" t="s">
        <v>68</v>
      </c>
      <c r="N632" t="s">
        <v>69</v>
      </c>
    </row>
    <row r="633" spans="1:14" x14ac:dyDescent="0.25">
      <c r="A633" t="s">
        <v>257</v>
      </c>
      <c r="B633" t="s">
        <v>258</v>
      </c>
      <c r="C633">
        <v>99</v>
      </c>
      <c r="D633" t="s">
        <v>121</v>
      </c>
      <c r="E633">
        <v>152</v>
      </c>
      <c r="F633" t="s">
        <v>259</v>
      </c>
      <c r="G633">
        <v>2051</v>
      </c>
      <c r="H633" t="s">
        <v>260</v>
      </c>
      <c r="I633">
        <v>2011</v>
      </c>
      <c r="J633">
        <v>2011</v>
      </c>
      <c r="K633" t="s">
        <v>261</v>
      </c>
      <c r="L633" s="1">
        <v>108650.716228</v>
      </c>
      <c r="M633" t="s">
        <v>68</v>
      </c>
      <c r="N633" t="s">
        <v>69</v>
      </c>
    </row>
    <row r="634" spans="1:14" x14ac:dyDescent="0.25">
      <c r="A634" t="s">
        <v>257</v>
      </c>
      <c r="B634" t="s">
        <v>258</v>
      </c>
      <c r="C634">
        <v>99</v>
      </c>
      <c r="D634" t="s">
        <v>121</v>
      </c>
      <c r="E634">
        <v>152</v>
      </c>
      <c r="F634" t="s">
        <v>259</v>
      </c>
      <c r="G634">
        <v>2051</v>
      </c>
      <c r="H634" t="s">
        <v>260</v>
      </c>
      <c r="I634">
        <v>2012</v>
      </c>
      <c r="J634">
        <v>2012</v>
      </c>
      <c r="K634" t="s">
        <v>261</v>
      </c>
      <c r="L634" s="1">
        <v>111808.38189600001</v>
      </c>
      <c r="M634" t="s">
        <v>68</v>
      </c>
      <c r="N634" t="s">
        <v>69</v>
      </c>
    </row>
    <row r="635" spans="1:14" x14ac:dyDescent="0.25">
      <c r="A635" t="s">
        <v>257</v>
      </c>
      <c r="B635" t="s">
        <v>258</v>
      </c>
      <c r="C635">
        <v>99</v>
      </c>
      <c r="D635" t="s">
        <v>121</v>
      </c>
      <c r="E635">
        <v>152</v>
      </c>
      <c r="F635" t="s">
        <v>259</v>
      </c>
      <c r="G635">
        <v>2051</v>
      </c>
      <c r="H635" t="s">
        <v>260</v>
      </c>
      <c r="I635">
        <v>2013</v>
      </c>
      <c r="J635">
        <v>2013</v>
      </c>
      <c r="K635" t="s">
        <v>261</v>
      </c>
      <c r="L635" s="1">
        <v>110901.159128</v>
      </c>
      <c r="M635" t="s">
        <v>68</v>
      </c>
      <c r="N635" t="s">
        <v>69</v>
      </c>
    </row>
    <row r="636" spans="1:14" x14ac:dyDescent="0.25">
      <c r="A636" t="s">
        <v>257</v>
      </c>
      <c r="B636" t="s">
        <v>258</v>
      </c>
      <c r="C636">
        <v>99</v>
      </c>
      <c r="D636" t="s">
        <v>121</v>
      </c>
      <c r="E636">
        <v>152</v>
      </c>
      <c r="F636" t="s">
        <v>259</v>
      </c>
      <c r="G636">
        <v>2051</v>
      </c>
      <c r="H636" t="s">
        <v>260</v>
      </c>
      <c r="I636">
        <v>2014</v>
      </c>
      <c r="J636">
        <v>2014</v>
      </c>
      <c r="K636" t="s">
        <v>261</v>
      </c>
      <c r="L636" s="1">
        <v>115208.958362</v>
      </c>
      <c r="M636" t="s">
        <v>68</v>
      </c>
      <c r="N636" t="s">
        <v>69</v>
      </c>
    </row>
    <row r="637" spans="1:14" x14ac:dyDescent="0.25">
      <c r="A637" t="s">
        <v>257</v>
      </c>
      <c r="B637" t="s">
        <v>258</v>
      </c>
      <c r="C637">
        <v>99</v>
      </c>
      <c r="D637" t="s">
        <v>121</v>
      </c>
      <c r="E637">
        <v>152</v>
      </c>
      <c r="F637" t="s">
        <v>259</v>
      </c>
      <c r="G637">
        <v>2051</v>
      </c>
      <c r="H637" t="s">
        <v>260</v>
      </c>
      <c r="I637">
        <v>2015</v>
      </c>
      <c r="J637">
        <v>2015</v>
      </c>
      <c r="K637" t="s">
        <v>261</v>
      </c>
      <c r="L637" s="1">
        <v>119348.069204</v>
      </c>
      <c r="M637" t="s">
        <v>68</v>
      </c>
      <c r="N637" t="s">
        <v>69</v>
      </c>
    </row>
    <row r="638" spans="1:14" x14ac:dyDescent="0.25">
      <c r="A638" t="s">
        <v>257</v>
      </c>
      <c r="B638" t="s">
        <v>258</v>
      </c>
      <c r="C638">
        <v>99</v>
      </c>
      <c r="D638" t="s">
        <v>121</v>
      </c>
      <c r="E638">
        <v>152</v>
      </c>
      <c r="F638" t="s">
        <v>259</v>
      </c>
      <c r="G638">
        <v>2051</v>
      </c>
      <c r="H638" t="s">
        <v>260</v>
      </c>
      <c r="I638">
        <v>2016</v>
      </c>
      <c r="J638">
        <v>2016</v>
      </c>
      <c r="K638" t="s">
        <v>261</v>
      </c>
      <c r="L638" s="1">
        <v>122735.091604</v>
      </c>
      <c r="M638" t="s">
        <v>68</v>
      </c>
      <c r="N638" t="s">
        <v>69</v>
      </c>
    </row>
    <row r="639" spans="1:14" x14ac:dyDescent="0.25">
      <c r="A639" t="s">
        <v>257</v>
      </c>
      <c r="B639" t="s">
        <v>258</v>
      </c>
      <c r="C639">
        <v>100</v>
      </c>
      <c r="D639" t="s">
        <v>122</v>
      </c>
      <c r="E639">
        <v>152</v>
      </c>
      <c r="F639" t="s">
        <v>259</v>
      </c>
      <c r="G639">
        <v>2051</v>
      </c>
      <c r="H639" t="s">
        <v>260</v>
      </c>
      <c r="I639">
        <v>2010</v>
      </c>
      <c r="J639">
        <v>2010</v>
      </c>
      <c r="K639" t="s">
        <v>261</v>
      </c>
      <c r="L639" s="1">
        <v>232088908.955883</v>
      </c>
      <c r="M639" t="s">
        <v>68</v>
      </c>
      <c r="N639" t="s">
        <v>69</v>
      </c>
    </row>
    <row r="640" spans="1:14" x14ac:dyDescent="0.25">
      <c r="A640" t="s">
        <v>257</v>
      </c>
      <c r="B640" t="s">
        <v>258</v>
      </c>
      <c r="C640">
        <v>100</v>
      </c>
      <c r="D640" t="s">
        <v>122</v>
      </c>
      <c r="E640">
        <v>152</v>
      </c>
      <c r="F640" t="s">
        <v>259</v>
      </c>
      <c r="G640">
        <v>2051</v>
      </c>
      <c r="H640" t="s">
        <v>260</v>
      </c>
      <c r="I640">
        <v>2011</v>
      </c>
      <c r="J640">
        <v>2011</v>
      </c>
      <c r="K640" t="s">
        <v>261</v>
      </c>
      <c r="L640" s="1">
        <v>246740250.516895</v>
      </c>
      <c r="M640" t="s">
        <v>68</v>
      </c>
      <c r="N640" t="s">
        <v>69</v>
      </c>
    </row>
    <row r="641" spans="1:14" x14ac:dyDescent="0.25">
      <c r="A641" t="s">
        <v>257</v>
      </c>
      <c r="B641" t="s">
        <v>258</v>
      </c>
      <c r="C641">
        <v>100</v>
      </c>
      <c r="D641" t="s">
        <v>122</v>
      </c>
      <c r="E641">
        <v>152</v>
      </c>
      <c r="F641" t="s">
        <v>259</v>
      </c>
      <c r="G641">
        <v>2051</v>
      </c>
      <c r="H641" t="s">
        <v>260</v>
      </c>
      <c r="I641">
        <v>2012</v>
      </c>
      <c r="J641">
        <v>2012</v>
      </c>
      <c r="K641" t="s">
        <v>261</v>
      </c>
      <c r="L641" s="1">
        <v>251559486.699873</v>
      </c>
      <c r="M641" t="s">
        <v>68</v>
      </c>
      <c r="N641" t="s">
        <v>69</v>
      </c>
    </row>
    <row r="642" spans="1:14" x14ac:dyDescent="0.25">
      <c r="A642" t="s">
        <v>257</v>
      </c>
      <c r="B642" t="s">
        <v>258</v>
      </c>
      <c r="C642">
        <v>100</v>
      </c>
      <c r="D642" t="s">
        <v>122</v>
      </c>
      <c r="E642">
        <v>152</v>
      </c>
      <c r="F642" t="s">
        <v>259</v>
      </c>
      <c r="G642">
        <v>2051</v>
      </c>
      <c r="H642" t="s">
        <v>260</v>
      </c>
      <c r="I642">
        <v>2013</v>
      </c>
      <c r="J642">
        <v>2013</v>
      </c>
      <c r="K642" t="s">
        <v>261</v>
      </c>
      <c r="L642" s="1">
        <v>261163273.62845099</v>
      </c>
      <c r="M642" t="s">
        <v>68</v>
      </c>
      <c r="N642" t="s">
        <v>69</v>
      </c>
    </row>
    <row r="643" spans="1:14" x14ac:dyDescent="0.25">
      <c r="A643" t="s">
        <v>257</v>
      </c>
      <c r="B643" t="s">
        <v>258</v>
      </c>
      <c r="C643">
        <v>100</v>
      </c>
      <c r="D643" t="s">
        <v>122</v>
      </c>
      <c r="E643">
        <v>152</v>
      </c>
      <c r="F643" t="s">
        <v>259</v>
      </c>
      <c r="G643">
        <v>2051</v>
      </c>
      <c r="H643" t="s">
        <v>260</v>
      </c>
      <c r="I643">
        <v>2014</v>
      </c>
      <c r="J643">
        <v>2014</v>
      </c>
      <c r="K643" t="s">
        <v>261</v>
      </c>
      <c r="L643" s="1">
        <v>268012910.35310799</v>
      </c>
      <c r="M643" t="s">
        <v>68</v>
      </c>
      <c r="N643" t="s">
        <v>69</v>
      </c>
    </row>
    <row r="644" spans="1:14" x14ac:dyDescent="0.25">
      <c r="A644" t="s">
        <v>257</v>
      </c>
      <c r="B644" t="s">
        <v>258</v>
      </c>
      <c r="C644">
        <v>100</v>
      </c>
      <c r="D644" t="s">
        <v>122</v>
      </c>
      <c r="E644">
        <v>152</v>
      </c>
      <c r="F644" t="s">
        <v>259</v>
      </c>
      <c r="G644">
        <v>2051</v>
      </c>
      <c r="H644" t="s">
        <v>260</v>
      </c>
      <c r="I644">
        <v>2015</v>
      </c>
      <c r="J644">
        <v>2015</v>
      </c>
      <c r="K644" t="s">
        <v>261</v>
      </c>
      <c r="L644" s="1">
        <v>264814636.509482</v>
      </c>
      <c r="M644" t="s">
        <v>68</v>
      </c>
      <c r="N644" t="s">
        <v>69</v>
      </c>
    </row>
    <row r="645" spans="1:14" x14ac:dyDescent="0.25">
      <c r="A645" t="s">
        <v>257</v>
      </c>
      <c r="B645" t="s">
        <v>258</v>
      </c>
      <c r="C645">
        <v>100</v>
      </c>
      <c r="D645" t="s">
        <v>122</v>
      </c>
      <c r="E645">
        <v>152</v>
      </c>
      <c r="F645" t="s">
        <v>259</v>
      </c>
      <c r="G645">
        <v>2051</v>
      </c>
      <c r="H645" t="s">
        <v>260</v>
      </c>
      <c r="I645">
        <v>2016</v>
      </c>
      <c r="J645">
        <v>2016</v>
      </c>
      <c r="K645" t="s">
        <v>261</v>
      </c>
      <c r="L645" s="1">
        <v>270619769.957017</v>
      </c>
      <c r="M645" t="s">
        <v>68</v>
      </c>
      <c r="N645" t="s">
        <v>69</v>
      </c>
    </row>
    <row r="646" spans="1:14" x14ac:dyDescent="0.25">
      <c r="A646" t="s">
        <v>257</v>
      </c>
      <c r="B646" t="s">
        <v>258</v>
      </c>
      <c r="C646">
        <v>101</v>
      </c>
      <c r="D646" t="s">
        <v>123</v>
      </c>
      <c r="E646">
        <v>152</v>
      </c>
      <c r="F646" t="s">
        <v>259</v>
      </c>
      <c r="G646">
        <v>2051</v>
      </c>
      <c r="H646" t="s">
        <v>260</v>
      </c>
      <c r="I646">
        <v>2010</v>
      </c>
      <c r="J646">
        <v>2010</v>
      </c>
      <c r="K646" t="s">
        <v>261</v>
      </c>
      <c r="L646" s="1">
        <v>60284330.131178997</v>
      </c>
      <c r="M646" t="s">
        <v>68</v>
      </c>
      <c r="N646" t="s">
        <v>69</v>
      </c>
    </row>
    <row r="647" spans="1:14" x14ac:dyDescent="0.25">
      <c r="A647" t="s">
        <v>257</v>
      </c>
      <c r="B647" t="s">
        <v>258</v>
      </c>
      <c r="C647">
        <v>101</v>
      </c>
      <c r="D647" t="s">
        <v>123</v>
      </c>
      <c r="E647">
        <v>152</v>
      </c>
      <c r="F647" t="s">
        <v>259</v>
      </c>
      <c r="G647">
        <v>2051</v>
      </c>
      <c r="H647" t="s">
        <v>260</v>
      </c>
      <c r="I647">
        <v>2011</v>
      </c>
      <c r="J647">
        <v>2011</v>
      </c>
      <c r="K647" t="s">
        <v>261</v>
      </c>
      <c r="L647" s="1">
        <v>61839584.271086</v>
      </c>
      <c r="M647" t="s">
        <v>68</v>
      </c>
      <c r="N647" t="s">
        <v>69</v>
      </c>
    </row>
    <row r="648" spans="1:14" x14ac:dyDescent="0.25">
      <c r="A648" t="s">
        <v>257</v>
      </c>
      <c r="B648" t="s">
        <v>258</v>
      </c>
      <c r="C648">
        <v>101</v>
      </c>
      <c r="D648" t="s">
        <v>123</v>
      </c>
      <c r="E648">
        <v>152</v>
      </c>
      <c r="F648" t="s">
        <v>259</v>
      </c>
      <c r="G648">
        <v>2051</v>
      </c>
      <c r="H648" t="s">
        <v>260</v>
      </c>
      <c r="I648">
        <v>2012</v>
      </c>
      <c r="J648">
        <v>2012</v>
      </c>
      <c r="K648" t="s">
        <v>261</v>
      </c>
      <c r="L648" s="1">
        <v>66297771.935925998</v>
      </c>
      <c r="M648" t="s">
        <v>68</v>
      </c>
      <c r="N648" t="s">
        <v>69</v>
      </c>
    </row>
    <row r="649" spans="1:14" x14ac:dyDescent="0.25">
      <c r="A649" t="s">
        <v>257</v>
      </c>
      <c r="B649" t="s">
        <v>258</v>
      </c>
      <c r="C649">
        <v>101</v>
      </c>
      <c r="D649" t="s">
        <v>123</v>
      </c>
      <c r="E649">
        <v>152</v>
      </c>
      <c r="F649" t="s">
        <v>259</v>
      </c>
      <c r="G649">
        <v>2051</v>
      </c>
      <c r="H649" t="s">
        <v>260</v>
      </c>
      <c r="I649">
        <v>2013</v>
      </c>
      <c r="J649">
        <v>2013</v>
      </c>
      <c r="K649" t="s">
        <v>261</v>
      </c>
      <c r="L649" s="1">
        <v>66991622.215387002</v>
      </c>
      <c r="M649" t="s">
        <v>68</v>
      </c>
      <c r="N649" t="s">
        <v>69</v>
      </c>
    </row>
    <row r="650" spans="1:14" x14ac:dyDescent="0.25">
      <c r="A650" t="s">
        <v>257</v>
      </c>
      <c r="B650" t="s">
        <v>258</v>
      </c>
      <c r="C650">
        <v>101</v>
      </c>
      <c r="D650" t="s">
        <v>123</v>
      </c>
      <c r="E650">
        <v>152</v>
      </c>
      <c r="F650" t="s">
        <v>259</v>
      </c>
      <c r="G650">
        <v>2051</v>
      </c>
      <c r="H650" t="s">
        <v>260</v>
      </c>
      <c r="I650">
        <v>2014</v>
      </c>
      <c r="J650">
        <v>2014</v>
      </c>
      <c r="K650" t="s">
        <v>261</v>
      </c>
      <c r="L650" s="1">
        <v>68317949.229397997</v>
      </c>
      <c r="M650" t="s">
        <v>68</v>
      </c>
      <c r="N650" t="s">
        <v>69</v>
      </c>
    </row>
    <row r="651" spans="1:14" x14ac:dyDescent="0.25">
      <c r="A651" t="s">
        <v>257</v>
      </c>
      <c r="B651" t="s">
        <v>258</v>
      </c>
      <c r="C651">
        <v>101</v>
      </c>
      <c r="D651" t="s">
        <v>123</v>
      </c>
      <c r="E651">
        <v>152</v>
      </c>
      <c r="F651" t="s">
        <v>259</v>
      </c>
      <c r="G651">
        <v>2051</v>
      </c>
      <c r="H651" t="s">
        <v>260</v>
      </c>
      <c r="I651">
        <v>2015</v>
      </c>
      <c r="J651">
        <v>2015</v>
      </c>
      <c r="K651" t="s">
        <v>261</v>
      </c>
      <c r="L651" s="1">
        <v>69792963.771301001</v>
      </c>
      <c r="M651" t="s">
        <v>68</v>
      </c>
      <c r="N651" t="s">
        <v>69</v>
      </c>
    </row>
    <row r="652" spans="1:14" x14ac:dyDescent="0.25">
      <c r="A652" t="s">
        <v>257</v>
      </c>
      <c r="B652" t="s">
        <v>258</v>
      </c>
      <c r="C652">
        <v>101</v>
      </c>
      <c r="D652" t="s">
        <v>123</v>
      </c>
      <c r="E652">
        <v>152</v>
      </c>
      <c r="F652" t="s">
        <v>259</v>
      </c>
      <c r="G652">
        <v>2051</v>
      </c>
      <c r="H652" t="s">
        <v>260</v>
      </c>
      <c r="I652">
        <v>2016</v>
      </c>
      <c r="J652">
        <v>2016</v>
      </c>
      <c r="K652" t="s">
        <v>261</v>
      </c>
      <c r="L652" s="1">
        <v>70140033.796309993</v>
      </c>
      <c r="M652" t="s">
        <v>68</v>
      </c>
      <c r="N652" t="s">
        <v>69</v>
      </c>
    </row>
    <row r="653" spans="1:14" x14ac:dyDescent="0.25">
      <c r="A653" t="s">
        <v>257</v>
      </c>
      <c r="B653" t="s">
        <v>258</v>
      </c>
      <c r="C653">
        <v>102</v>
      </c>
      <c r="D653" t="s">
        <v>124</v>
      </c>
      <c r="E653">
        <v>152</v>
      </c>
      <c r="F653" t="s">
        <v>259</v>
      </c>
      <c r="G653">
        <v>2051</v>
      </c>
      <c r="H653" t="s">
        <v>260</v>
      </c>
      <c r="I653">
        <v>2010</v>
      </c>
      <c r="J653">
        <v>2010</v>
      </c>
      <c r="K653" t="s">
        <v>261</v>
      </c>
      <c r="L653" s="1">
        <v>24731496.472509999</v>
      </c>
      <c r="M653" t="s">
        <v>68</v>
      </c>
      <c r="N653" t="s">
        <v>69</v>
      </c>
    </row>
    <row r="654" spans="1:14" x14ac:dyDescent="0.25">
      <c r="A654" t="s">
        <v>257</v>
      </c>
      <c r="B654" t="s">
        <v>258</v>
      </c>
      <c r="C654">
        <v>102</v>
      </c>
      <c r="D654" t="s">
        <v>124</v>
      </c>
      <c r="E654">
        <v>152</v>
      </c>
      <c r="F654" t="s">
        <v>259</v>
      </c>
      <c r="G654">
        <v>2051</v>
      </c>
      <c r="H654" t="s">
        <v>260</v>
      </c>
      <c r="I654">
        <v>2011</v>
      </c>
      <c r="J654">
        <v>2011</v>
      </c>
      <c r="K654" t="s">
        <v>261</v>
      </c>
      <c r="L654" s="1">
        <v>24513333.625300001</v>
      </c>
      <c r="M654" t="s">
        <v>68</v>
      </c>
      <c r="N654" t="s">
        <v>69</v>
      </c>
    </row>
    <row r="655" spans="1:14" x14ac:dyDescent="0.25">
      <c r="A655" t="s">
        <v>257</v>
      </c>
      <c r="B655" t="s">
        <v>258</v>
      </c>
      <c r="C655">
        <v>102</v>
      </c>
      <c r="D655" t="s">
        <v>124</v>
      </c>
      <c r="E655">
        <v>152</v>
      </c>
      <c r="F655" t="s">
        <v>259</v>
      </c>
      <c r="G655">
        <v>2051</v>
      </c>
      <c r="H655" t="s">
        <v>260</v>
      </c>
      <c r="I655">
        <v>2012</v>
      </c>
      <c r="J655">
        <v>2012</v>
      </c>
      <c r="K655" t="s">
        <v>261</v>
      </c>
      <c r="L655" s="1">
        <v>25221501.146449</v>
      </c>
      <c r="M655" t="s">
        <v>68</v>
      </c>
      <c r="N655" t="s">
        <v>69</v>
      </c>
    </row>
    <row r="656" spans="1:14" x14ac:dyDescent="0.25">
      <c r="A656" t="s">
        <v>257</v>
      </c>
      <c r="B656" t="s">
        <v>258</v>
      </c>
      <c r="C656">
        <v>102</v>
      </c>
      <c r="D656" t="s">
        <v>124</v>
      </c>
      <c r="E656">
        <v>152</v>
      </c>
      <c r="F656" t="s">
        <v>259</v>
      </c>
      <c r="G656">
        <v>2051</v>
      </c>
      <c r="H656" t="s">
        <v>260</v>
      </c>
      <c r="I656">
        <v>2013</v>
      </c>
      <c r="J656">
        <v>2013</v>
      </c>
      <c r="K656" t="s">
        <v>261</v>
      </c>
      <c r="L656" s="1">
        <v>26180778.122944001</v>
      </c>
      <c r="M656" t="s">
        <v>68</v>
      </c>
      <c r="N656" t="s">
        <v>69</v>
      </c>
    </row>
    <row r="657" spans="1:14" x14ac:dyDescent="0.25">
      <c r="A657" t="s">
        <v>257</v>
      </c>
      <c r="B657" t="s">
        <v>258</v>
      </c>
      <c r="C657">
        <v>102</v>
      </c>
      <c r="D657" t="s">
        <v>124</v>
      </c>
      <c r="E657">
        <v>152</v>
      </c>
      <c r="F657" t="s">
        <v>259</v>
      </c>
      <c r="G657">
        <v>2051</v>
      </c>
      <c r="H657" t="s">
        <v>260</v>
      </c>
      <c r="I657">
        <v>2014</v>
      </c>
      <c r="J657">
        <v>2014</v>
      </c>
      <c r="K657" t="s">
        <v>261</v>
      </c>
      <c r="L657" s="1">
        <v>27005175.474617999</v>
      </c>
      <c r="M657" t="s">
        <v>68</v>
      </c>
      <c r="N657" t="s">
        <v>69</v>
      </c>
    </row>
    <row r="658" spans="1:14" x14ac:dyDescent="0.25">
      <c r="A658" t="s">
        <v>257</v>
      </c>
      <c r="B658" t="s">
        <v>258</v>
      </c>
      <c r="C658">
        <v>102</v>
      </c>
      <c r="D658" t="s">
        <v>124</v>
      </c>
      <c r="E658">
        <v>152</v>
      </c>
      <c r="F658" t="s">
        <v>259</v>
      </c>
      <c r="G658">
        <v>2051</v>
      </c>
      <c r="H658" t="s">
        <v>260</v>
      </c>
      <c r="I658">
        <v>2015</v>
      </c>
      <c r="J658">
        <v>2015</v>
      </c>
      <c r="K658" t="s">
        <v>261</v>
      </c>
      <c r="L658" s="1">
        <v>26647289.205554001</v>
      </c>
      <c r="M658" t="s">
        <v>68</v>
      </c>
      <c r="N658" t="s">
        <v>69</v>
      </c>
    </row>
    <row r="659" spans="1:14" x14ac:dyDescent="0.25">
      <c r="A659" t="s">
        <v>257</v>
      </c>
      <c r="B659" t="s">
        <v>258</v>
      </c>
      <c r="C659">
        <v>102</v>
      </c>
      <c r="D659" t="s">
        <v>124</v>
      </c>
      <c r="E659">
        <v>152</v>
      </c>
      <c r="F659" t="s">
        <v>259</v>
      </c>
      <c r="G659">
        <v>2051</v>
      </c>
      <c r="H659" t="s">
        <v>260</v>
      </c>
      <c r="I659">
        <v>2016</v>
      </c>
      <c r="J659">
        <v>2016</v>
      </c>
      <c r="K659" t="s">
        <v>261</v>
      </c>
      <c r="L659" s="1">
        <v>26771991.654098</v>
      </c>
      <c r="M659" t="s">
        <v>68</v>
      </c>
      <c r="N659" t="s">
        <v>69</v>
      </c>
    </row>
    <row r="660" spans="1:14" x14ac:dyDescent="0.25">
      <c r="A660" t="s">
        <v>257</v>
      </c>
      <c r="B660" t="s">
        <v>258</v>
      </c>
      <c r="C660">
        <v>103</v>
      </c>
      <c r="D660" t="s">
        <v>125</v>
      </c>
      <c r="E660">
        <v>152</v>
      </c>
      <c r="F660" t="s">
        <v>259</v>
      </c>
      <c r="G660">
        <v>2051</v>
      </c>
      <c r="H660" t="s">
        <v>260</v>
      </c>
      <c r="I660">
        <v>2010</v>
      </c>
      <c r="J660">
        <v>2010</v>
      </c>
      <c r="K660" t="s">
        <v>261</v>
      </c>
      <c r="L660" s="1">
        <v>2866692.136653</v>
      </c>
      <c r="M660" t="s">
        <v>68</v>
      </c>
      <c r="N660" t="s">
        <v>69</v>
      </c>
    </row>
    <row r="661" spans="1:14" x14ac:dyDescent="0.25">
      <c r="A661" t="s">
        <v>257</v>
      </c>
      <c r="B661" t="s">
        <v>258</v>
      </c>
      <c r="C661">
        <v>103</v>
      </c>
      <c r="D661" t="s">
        <v>125</v>
      </c>
      <c r="E661">
        <v>152</v>
      </c>
      <c r="F661" t="s">
        <v>259</v>
      </c>
      <c r="G661">
        <v>2051</v>
      </c>
      <c r="H661" t="s">
        <v>260</v>
      </c>
      <c r="I661">
        <v>2011</v>
      </c>
      <c r="J661">
        <v>2011</v>
      </c>
      <c r="K661" t="s">
        <v>261</v>
      </c>
      <c r="L661" s="1">
        <v>3091329.0034190002</v>
      </c>
      <c r="M661" t="s">
        <v>68</v>
      </c>
      <c r="N661" t="s">
        <v>69</v>
      </c>
    </row>
    <row r="662" spans="1:14" x14ac:dyDescent="0.25">
      <c r="A662" t="s">
        <v>257</v>
      </c>
      <c r="B662" t="s">
        <v>258</v>
      </c>
      <c r="C662">
        <v>103</v>
      </c>
      <c r="D662" t="s">
        <v>125</v>
      </c>
      <c r="E662">
        <v>152</v>
      </c>
      <c r="F662" t="s">
        <v>259</v>
      </c>
      <c r="G662">
        <v>2051</v>
      </c>
      <c r="H662" t="s">
        <v>260</v>
      </c>
      <c r="I662">
        <v>2012</v>
      </c>
      <c r="J662">
        <v>2012</v>
      </c>
      <c r="K662" t="s">
        <v>261</v>
      </c>
      <c r="L662" s="1">
        <v>3123272.4767200002</v>
      </c>
      <c r="M662" t="s">
        <v>68</v>
      </c>
      <c r="N662" t="s">
        <v>69</v>
      </c>
    </row>
    <row r="663" spans="1:14" x14ac:dyDescent="0.25">
      <c r="A663" t="s">
        <v>257</v>
      </c>
      <c r="B663" t="s">
        <v>258</v>
      </c>
      <c r="C663">
        <v>103</v>
      </c>
      <c r="D663" t="s">
        <v>125</v>
      </c>
      <c r="E663">
        <v>152</v>
      </c>
      <c r="F663" t="s">
        <v>259</v>
      </c>
      <c r="G663">
        <v>2051</v>
      </c>
      <c r="H663" t="s">
        <v>260</v>
      </c>
      <c r="I663">
        <v>2013</v>
      </c>
      <c r="J663">
        <v>2013</v>
      </c>
      <c r="K663" t="s">
        <v>261</v>
      </c>
      <c r="L663" s="1">
        <v>3534998.275709</v>
      </c>
      <c r="M663" t="s">
        <v>68</v>
      </c>
      <c r="N663" t="s">
        <v>69</v>
      </c>
    </row>
    <row r="664" spans="1:14" x14ac:dyDescent="0.25">
      <c r="A664" t="s">
        <v>257</v>
      </c>
      <c r="B664" t="s">
        <v>258</v>
      </c>
      <c r="C664">
        <v>103</v>
      </c>
      <c r="D664" t="s">
        <v>125</v>
      </c>
      <c r="E664">
        <v>152</v>
      </c>
      <c r="F664" t="s">
        <v>259</v>
      </c>
      <c r="G664">
        <v>2051</v>
      </c>
      <c r="H664" t="s">
        <v>260</v>
      </c>
      <c r="I664">
        <v>2014</v>
      </c>
      <c r="J664">
        <v>2014</v>
      </c>
      <c r="K664" t="s">
        <v>261</v>
      </c>
      <c r="L664" s="1">
        <v>3367132.1402389999</v>
      </c>
      <c r="M664" t="s">
        <v>68</v>
      </c>
      <c r="N664" t="s">
        <v>69</v>
      </c>
    </row>
    <row r="665" spans="1:14" x14ac:dyDescent="0.25">
      <c r="A665" t="s">
        <v>257</v>
      </c>
      <c r="B665" t="s">
        <v>258</v>
      </c>
      <c r="C665">
        <v>103</v>
      </c>
      <c r="D665" t="s">
        <v>125</v>
      </c>
      <c r="E665">
        <v>152</v>
      </c>
      <c r="F665" t="s">
        <v>259</v>
      </c>
      <c r="G665">
        <v>2051</v>
      </c>
      <c r="H665" t="s">
        <v>260</v>
      </c>
      <c r="I665">
        <v>2015</v>
      </c>
      <c r="J665">
        <v>2015</v>
      </c>
      <c r="K665" t="s">
        <v>261</v>
      </c>
      <c r="L665" s="1">
        <v>2033816.4044570001</v>
      </c>
      <c r="M665" t="s">
        <v>68</v>
      </c>
      <c r="N665" t="s">
        <v>69</v>
      </c>
    </row>
    <row r="666" spans="1:14" x14ac:dyDescent="0.25">
      <c r="A666" t="s">
        <v>257</v>
      </c>
      <c r="B666" t="s">
        <v>258</v>
      </c>
      <c r="C666">
        <v>103</v>
      </c>
      <c r="D666" t="s">
        <v>125</v>
      </c>
      <c r="E666">
        <v>152</v>
      </c>
      <c r="F666" t="s">
        <v>259</v>
      </c>
      <c r="G666">
        <v>2051</v>
      </c>
      <c r="H666" t="s">
        <v>260</v>
      </c>
      <c r="I666">
        <v>2016</v>
      </c>
      <c r="J666">
        <v>2016</v>
      </c>
      <c r="K666" t="s">
        <v>261</v>
      </c>
      <c r="L666" s="1">
        <v>2087726.642489</v>
      </c>
      <c r="M666" t="s">
        <v>68</v>
      </c>
      <c r="N666" t="s">
        <v>69</v>
      </c>
    </row>
    <row r="667" spans="1:14" x14ac:dyDescent="0.25">
      <c r="A667" t="s">
        <v>257</v>
      </c>
      <c r="B667" t="s">
        <v>258</v>
      </c>
      <c r="C667">
        <v>104</v>
      </c>
      <c r="D667" t="s">
        <v>126</v>
      </c>
      <c r="E667">
        <v>152</v>
      </c>
      <c r="F667" t="s">
        <v>259</v>
      </c>
      <c r="G667">
        <v>2051</v>
      </c>
      <c r="H667" t="s">
        <v>260</v>
      </c>
      <c r="I667">
        <v>2010</v>
      </c>
      <c r="J667">
        <v>2010</v>
      </c>
      <c r="K667" t="s">
        <v>261</v>
      </c>
      <c r="L667" s="1">
        <v>4657367.2438620003</v>
      </c>
      <c r="M667" t="s">
        <v>68</v>
      </c>
      <c r="N667" t="s">
        <v>69</v>
      </c>
    </row>
    <row r="668" spans="1:14" x14ac:dyDescent="0.25">
      <c r="A668" t="s">
        <v>257</v>
      </c>
      <c r="B668" t="s">
        <v>258</v>
      </c>
      <c r="C668">
        <v>104</v>
      </c>
      <c r="D668" t="s">
        <v>126</v>
      </c>
      <c r="E668">
        <v>152</v>
      </c>
      <c r="F668" t="s">
        <v>259</v>
      </c>
      <c r="G668">
        <v>2051</v>
      </c>
      <c r="H668" t="s">
        <v>260</v>
      </c>
      <c r="I668">
        <v>2011</v>
      </c>
      <c r="J668">
        <v>2011</v>
      </c>
      <c r="K668" t="s">
        <v>261</v>
      </c>
      <c r="L668" s="1">
        <v>4721022.4552490003</v>
      </c>
      <c r="M668" t="s">
        <v>68</v>
      </c>
      <c r="N668" t="s">
        <v>69</v>
      </c>
    </row>
    <row r="669" spans="1:14" x14ac:dyDescent="0.25">
      <c r="A669" t="s">
        <v>257</v>
      </c>
      <c r="B669" t="s">
        <v>258</v>
      </c>
      <c r="C669">
        <v>104</v>
      </c>
      <c r="D669" t="s">
        <v>126</v>
      </c>
      <c r="E669">
        <v>152</v>
      </c>
      <c r="F669" t="s">
        <v>259</v>
      </c>
      <c r="G669">
        <v>2051</v>
      </c>
      <c r="H669" t="s">
        <v>260</v>
      </c>
      <c r="I669">
        <v>2012</v>
      </c>
      <c r="J669">
        <v>2012</v>
      </c>
      <c r="K669" t="s">
        <v>261</v>
      </c>
      <c r="L669" s="1">
        <v>4440573.3812239999</v>
      </c>
      <c r="M669" t="s">
        <v>68</v>
      </c>
      <c r="N669" t="s">
        <v>69</v>
      </c>
    </row>
    <row r="670" spans="1:14" x14ac:dyDescent="0.25">
      <c r="A670" t="s">
        <v>257</v>
      </c>
      <c r="B670" t="s">
        <v>258</v>
      </c>
      <c r="C670">
        <v>104</v>
      </c>
      <c r="D670" t="s">
        <v>126</v>
      </c>
      <c r="E670">
        <v>152</v>
      </c>
      <c r="F670" t="s">
        <v>259</v>
      </c>
      <c r="G670">
        <v>2051</v>
      </c>
      <c r="H670" t="s">
        <v>260</v>
      </c>
      <c r="I670">
        <v>2013</v>
      </c>
      <c r="J670">
        <v>2013</v>
      </c>
      <c r="K670" t="s">
        <v>261</v>
      </c>
      <c r="L670" s="1">
        <v>4627794.3375169998</v>
      </c>
      <c r="M670" t="s">
        <v>68</v>
      </c>
      <c r="N670" t="s">
        <v>69</v>
      </c>
    </row>
    <row r="671" spans="1:14" x14ac:dyDescent="0.25">
      <c r="A671" t="s">
        <v>257</v>
      </c>
      <c r="B671" t="s">
        <v>258</v>
      </c>
      <c r="C671">
        <v>104</v>
      </c>
      <c r="D671" t="s">
        <v>126</v>
      </c>
      <c r="E671">
        <v>152</v>
      </c>
      <c r="F671" t="s">
        <v>259</v>
      </c>
      <c r="G671">
        <v>2051</v>
      </c>
      <c r="H671" t="s">
        <v>260</v>
      </c>
      <c r="I671">
        <v>2014</v>
      </c>
      <c r="J671">
        <v>2014</v>
      </c>
      <c r="K671" t="s">
        <v>261</v>
      </c>
      <c r="L671" s="1">
        <v>4726422.2714820001</v>
      </c>
      <c r="M671" t="s">
        <v>68</v>
      </c>
      <c r="N671" t="s">
        <v>69</v>
      </c>
    </row>
    <row r="672" spans="1:14" x14ac:dyDescent="0.25">
      <c r="A672" t="s">
        <v>257</v>
      </c>
      <c r="B672" t="s">
        <v>258</v>
      </c>
      <c r="C672">
        <v>104</v>
      </c>
      <c r="D672" t="s">
        <v>126</v>
      </c>
      <c r="E672">
        <v>152</v>
      </c>
      <c r="F672" t="s">
        <v>259</v>
      </c>
      <c r="G672">
        <v>2051</v>
      </c>
      <c r="H672" t="s">
        <v>260</v>
      </c>
      <c r="I672">
        <v>2015</v>
      </c>
      <c r="J672">
        <v>2015</v>
      </c>
      <c r="K672" t="s">
        <v>261</v>
      </c>
      <c r="L672" s="1">
        <v>4996663.1275880001</v>
      </c>
      <c r="M672" t="s">
        <v>68</v>
      </c>
      <c r="N672" t="s">
        <v>69</v>
      </c>
    </row>
    <row r="673" spans="1:14" x14ac:dyDescent="0.25">
      <c r="A673" t="s">
        <v>257</v>
      </c>
      <c r="B673" t="s">
        <v>258</v>
      </c>
      <c r="C673">
        <v>104</v>
      </c>
      <c r="D673" t="s">
        <v>126</v>
      </c>
      <c r="E673">
        <v>152</v>
      </c>
      <c r="F673" t="s">
        <v>259</v>
      </c>
      <c r="G673">
        <v>2051</v>
      </c>
      <c r="H673" t="s">
        <v>260</v>
      </c>
      <c r="I673">
        <v>2016</v>
      </c>
      <c r="J673">
        <v>2016</v>
      </c>
      <c r="K673" t="s">
        <v>261</v>
      </c>
      <c r="L673" s="1">
        <v>5039663.5254100002</v>
      </c>
      <c r="M673" t="s">
        <v>68</v>
      </c>
      <c r="N673" t="s">
        <v>69</v>
      </c>
    </row>
    <row r="674" spans="1:14" x14ac:dyDescent="0.25">
      <c r="A674" t="s">
        <v>257</v>
      </c>
      <c r="B674" t="s">
        <v>258</v>
      </c>
      <c r="C674">
        <v>105</v>
      </c>
      <c r="D674" t="s">
        <v>128</v>
      </c>
      <c r="E674">
        <v>152</v>
      </c>
      <c r="F674" t="s">
        <v>259</v>
      </c>
      <c r="G674">
        <v>2051</v>
      </c>
      <c r="H674" t="s">
        <v>260</v>
      </c>
      <c r="I674">
        <v>2010</v>
      </c>
      <c r="J674">
        <v>2010</v>
      </c>
      <c r="K674" t="s">
        <v>261</v>
      </c>
      <c r="L674" s="1">
        <v>2775669.416305</v>
      </c>
      <c r="M674" t="s">
        <v>68</v>
      </c>
      <c r="N674" t="s">
        <v>69</v>
      </c>
    </row>
    <row r="675" spans="1:14" x14ac:dyDescent="0.25">
      <c r="A675" t="s">
        <v>257</v>
      </c>
      <c r="B675" t="s">
        <v>258</v>
      </c>
      <c r="C675">
        <v>105</v>
      </c>
      <c r="D675" t="s">
        <v>128</v>
      </c>
      <c r="E675">
        <v>152</v>
      </c>
      <c r="F675" t="s">
        <v>259</v>
      </c>
      <c r="G675">
        <v>2051</v>
      </c>
      <c r="H675" t="s">
        <v>260</v>
      </c>
      <c r="I675">
        <v>2011</v>
      </c>
      <c r="J675">
        <v>2011</v>
      </c>
      <c r="K675" t="s">
        <v>261</v>
      </c>
      <c r="L675" s="1">
        <v>2824072.7891299999</v>
      </c>
      <c r="M675" t="s">
        <v>68</v>
      </c>
      <c r="N675" t="s">
        <v>69</v>
      </c>
    </row>
    <row r="676" spans="1:14" x14ac:dyDescent="0.25">
      <c r="A676" t="s">
        <v>257</v>
      </c>
      <c r="B676" t="s">
        <v>258</v>
      </c>
      <c r="C676">
        <v>105</v>
      </c>
      <c r="D676" t="s">
        <v>128</v>
      </c>
      <c r="E676">
        <v>152</v>
      </c>
      <c r="F676" t="s">
        <v>259</v>
      </c>
      <c r="G676">
        <v>2051</v>
      </c>
      <c r="H676" t="s">
        <v>260</v>
      </c>
      <c r="I676">
        <v>2012</v>
      </c>
      <c r="J676">
        <v>2012</v>
      </c>
      <c r="K676" t="s">
        <v>261</v>
      </c>
      <c r="L676" s="1">
        <v>2912829.1385300001</v>
      </c>
      <c r="M676" t="s">
        <v>68</v>
      </c>
      <c r="N676" t="s">
        <v>69</v>
      </c>
    </row>
    <row r="677" spans="1:14" x14ac:dyDescent="0.25">
      <c r="A677" t="s">
        <v>257</v>
      </c>
      <c r="B677" t="s">
        <v>258</v>
      </c>
      <c r="C677">
        <v>105</v>
      </c>
      <c r="D677" t="s">
        <v>128</v>
      </c>
      <c r="E677">
        <v>152</v>
      </c>
      <c r="F677" t="s">
        <v>259</v>
      </c>
      <c r="G677">
        <v>2051</v>
      </c>
      <c r="H677" t="s">
        <v>260</v>
      </c>
      <c r="I677">
        <v>2013</v>
      </c>
      <c r="J677">
        <v>2013</v>
      </c>
      <c r="K677" t="s">
        <v>261</v>
      </c>
      <c r="L677" s="1">
        <v>2908604.0349409999</v>
      </c>
      <c r="M677" t="s">
        <v>68</v>
      </c>
      <c r="N677" t="s">
        <v>69</v>
      </c>
    </row>
    <row r="678" spans="1:14" x14ac:dyDescent="0.25">
      <c r="A678" t="s">
        <v>257</v>
      </c>
      <c r="B678" t="s">
        <v>258</v>
      </c>
      <c r="C678">
        <v>105</v>
      </c>
      <c r="D678" t="s">
        <v>128</v>
      </c>
      <c r="E678">
        <v>152</v>
      </c>
      <c r="F678" t="s">
        <v>259</v>
      </c>
      <c r="G678">
        <v>2051</v>
      </c>
      <c r="H678" t="s">
        <v>260</v>
      </c>
      <c r="I678">
        <v>2014</v>
      </c>
      <c r="J678">
        <v>2014</v>
      </c>
      <c r="K678" t="s">
        <v>261</v>
      </c>
      <c r="L678" s="1">
        <v>2931814.4880610001</v>
      </c>
      <c r="M678" t="s">
        <v>68</v>
      </c>
      <c r="N678" t="s">
        <v>69</v>
      </c>
    </row>
    <row r="679" spans="1:14" x14ac:dyDescent="0.25">
      <c r="A679" t="s">
        <v>257</v>
      </c>
      <c r="B679" t="s">
        <v>258</v>
      </c>
      <c r="C679">
        <v>105</v>
      </c>
      <c r="D679" t="s">
        <v>128</v>
      </c>
      <c r="E679">
        <v>152</v>
      </c>
      <c r="F679" t="s">
        <v>259</v>
      </c>
      <c r="G679">
        <v>2051</v>
      </c>
      <c r="H679" t="s">
        <v>260</v>
      </c>
      <c r="I679">
        <v>2015</v>
      </c>
      <c r="J679">
        <v>2015</v>
      </c>
      <c r="K679" t="s">
        <v>261</v>
      </c>
      <c r="L679" s="1">
        <v>2825384.052563</v>
      </c>
      <c r="M679" t="s">
        <v>68</v>
      </c>
      <c r="N679" t="s">
        <v>69</v>
      </c>
    </row>
    <row r="680" spans="1:14" x14ac:dyDescent="0.25">
      <c r="A680" t="s">
        <v>257</v>
      </c>
      <c r="B680" t="s">
        <v>258</v>
      </c>
      <c r="C680">
        <v>105</v>
      </c>
      <c r="D680" t="s">
        <v>128</v>
      </c>
      <c r="E680">
        <v>152</v>
      </c>
      <c r="F680" t="s">
        <v>259</v>
      </c>
      <c r="G680">
        <v>2051</v>
      </c>
      <c r="H680" t="s">
        <v>260</v>
      </c>
      <c r="I680">
        <v>2016</v>
      </c>
      <c r="J680">
        <v>2016</v>
      </c>
      <c r="K680" t="s">
        <v>261</v>
      </c>
      <c r="L680" s="1">
        <v>2901159.5495489999</v>
      </c>
      <c r="M680" t="s">
        <v>68</v>
      </c>
      <c r="N680" t="s">
        <v>69</v>
      </c>
    </row>
    <row r="681" spans="1:14" x14ac:dyDescent="0.25">
      <c r="A681" t="s">
        <v>257</v>
      </c>
      <c r="B681" t="s">
        <v>258</v>
      </c>
      <c r="C681">
        <v>106</v>
      </c>
      <c r="D681" t="s">
        <v>129</v>
      </c>
      <c r="E681">
        <v>152</v>
      </c>
      <c r="F681" t="s">
        <v>259</v>
      </c>
      <c r="G681">
        <v>2051</v>
      </c>
      <c r="H681" t="s">
        <v>260</v>
      </c>
      <c r="I681">
        <v>2010</v>
      </c>
      <c r="J681">
        <v>2010</v>
      </c>
      <c r="K681" t="s">
        <v>261</v>
      </c>
      <c r="L681" s="1">
        <v>32425674.51746</v>
      </c>
      <c r="M681" t="s">
        <v>68</v>
      </c>
      <c r="N681" t="s">
        <v>69</v>
      </c>
    </row>
    <row r="682" spans="1:14" x14ac:dyDescent="0.25">
      <c r="A682" t="s">
        <v>257</v>
      </c>
      <c r="B682" t="s">
        <v>258</v>
      </c>
      <c r="C682">
        <v>106</v>
      </c>
      <c r="D682" t="s">
        <v>129</v>
      </c>
      <c r="E682">
        <v>152</v>
      </c>
      <c r="F682" t="s">
        <v>259</v>
      </c>
      <c r="G682">
        <v>2051</v>
      </c>
      <c r="H682" t="s">
        <v>260</v>
      </c>
      <c r="I682">
        <v>2011</v>
      </c>
      <c r="J682">
        <v>2011</v>
      </c>
      <c r="K682" t="s">
        <v>261</v>
      </c>
      <c r="L682" s="1">
        <v>31960738.538146999</v>
      </c>
      <c r="M682" t="s">
        <v>68</v>
      </c>
      <c r="N682" t="s">
        <v>69</v>
      </c>
    </row>
    <row r="683" spans="1:14" x14ac:dyDescent="0.25">
      <c r="A683" t="s">
        <v>257</v>
      </c>
      <c r="B683" t="s">
        <v>258</v>
      </c>
      <c r="C683">
        <v>106</v>
      </c>
      <c r="D683" t="s">
        <v>129</v>
      </c>
      <c r="E683">
        <v>152</v>
      </c>
      <c r="F683" t="s">
        <v>259</v>
      </c>
      <c r="G683">
        <v>2051</v>
      </c>
      <c r="H683" t="s">
        <v>260</v>
      </c>
      <c r="I683">
        <v>2012</v>
      </c>
      <c r="J683">
        <v>2012</v>
      </c>
      <c r="K683" t="s">
        <v>261</v>
      </c>
      <c r="L683" s="1">
        <v>30526721.909256</v>
      </c>
      <c r="M683" t="s">
        <v>68</v>
      </c>
      <c r="N683" t="s">
        <v>69</v>
      </c>
    </row>
    <row r="684" spans="1:14" x14ac:dyDescent="0.25">
      <c r="A684" t="s">
        <v>257</v>
      </c>
      <c r="B684" t="s">
        <v>258</v>
      </c>
      <c r="C684">
        <v>106</v>
      </c>
      <c r="D684" t="s">
        <v>129</v>
      </c>
      <c r="E684">
        <v>152</v>
      </c>
      <c r="F684" t="s">
        <v>259</v>
      </c>
      <c r="G684">
        <v>2051</v>
      </c>
      <c r="H684" t="s">
        <v>260</v>
      </c>
      <c r="I684">
        <v>2013</v>
      </c>
      <c r="J684">
        <v>2013</v>
      </c>
      <c r="K684" t="s">
        <v>261</v>
      </c>
      <c r="L684" s="1">
        <v>30182119.341880001</v>
      </c>
      <c r="M684" t="s">
        <v>68</v>
      </c>
      <c r="N684" t="s">
        <v>69</v>
      </c>
    </row>
    <row r="685" spans="1:14" x14ac:dyDescent="0.25">
      <c r="A685" t="s">
        <v>257</v>
      </c>
      <c r="B685" t="s">
        <v>258</v>
      </c>
      <c r="C685">
        <v>106</v>
      </c>
      <c r="D685" t="s">
        <v>129</v>
      </c>
      <c r="E685">
        <v>152</v>
      </c>
      <c r="F685" t="s">
        <v>259</v>
      </c>
      <c r="G685">
        <v>2051</v>
      </c>
      <c r="H685" t="s">
        <v>260</v>
      </c>
      <c r="I685">
        <v>2014</v>
      </c>
      <c r="J685">
        <v>2014</v>
      </c>
      <c r="K685" t="s">
        <v>261</v>
      </c>
      <c r="L685" s="1">
        <v>29465959.880736001</v>
      </c>
      <c r="M685" t="s">
        <v>68</v>
      </c>
      <c r="N685" t="s">
        <v>69</v>
      </c>
    </row>
    <row r="686" spans="1:14" x14ac:dyDescent="0.25">
      <c r="A686" t="s">
        <v>257</v>
      </c>
      <c r="B686" t="s">
        <v>258</v>
      </c>
      <c r="C686">
        <v>106</v>
      </c>
      <c r="D686" t="s">
        <v>129</v>
      </c>
      <c r="E686">
        <v>152</v>
      </c>
      <c r="F686" t="s">
        <v>259</v>
      </c>
      <c r="G686">
        <v>2051</v>
      </c>
      <c r="H686" t="s">
        <v>260</v>
      </c>
      <c r="I686">
        <v>2015</v>
      </c>
      <c r="J686">
        <v>2015</v>
      </c>
      <c r="K686" t="s">
        <v>261</v>
      </c>
      <c r="L686" s="1">
        <v>30873383.146129999</v>
      </c>
      <c r="M686" t="s">
        <v>68</v>
      </c>
      <c r="N686" t="s">
        <v>69</v>
      </c>
    </row>
    <row r="687" spans="1:14" x14ac:dyDescent="0.25">
      <c r="A687" t="s">
        <v>257</v>
      </c>
      <c r="B687" t="s">
        <v>258</v>
      </c>
      <c r="C687">
        <v>106</v>
      </c>
      <c r="D687" t="s">
        <v>129</v>
      </c>
      <c r="E687">
        <v>152</v>
      </c>
      <c r="F687" t="s">
        <v>259</v>
      </c>
      <c r="G687">
        <v>2051</v>
      </c>
      <c r="H687" t="s">
        <v>260</v>
      </c>
      <c r="I687">
        <v>2016</v>
      </c>
      <c r="J687">
        <v>2016</v>
      </c>
      <c r="K687" t="s">
        <v>261</v>
      </c>
      <c r="L687" s="1">
        <v>30601474.628008999</v>
      </c>
      <c r="M687" t="s">
        <v>68</v>
      </c>
      <c r="N687" t="s">
        <v>69</v>
      </c>
    </row>
    <row r="688" spans="1:14" x14ac:dyDescent="0.25">
      <c r="A688" t="s">
        <v>257</v>
      </c>
      <c r="B688" t="s">
        <v>258</v>
      </c>
      <c r="C688">
        <v>109</v>
      </c>
      <c r="D688" t="s">
        <v>130</v>
      </c>
      <c r="E688">
        <v>152</v>
      </c>
      <c r="F688" t="s">
        <v>259</v>
      </c>
      <c r="G688">
        <v>2051</v>
      </c>
      <c r="H688" t="s">
        <v>260</v>
      </c>
      <c r="I688">
        <v>2010</v>
      </c>
      <c r="J688">
        <v>2010</v>
      </c>
      <c r="K688" t="s">
        <v>261</v>
      </c>
      <c r="L688" s="1">
        <v>544244.55692700006</v>
      </c>
      <c r="M688" t="s">
        <v>68</v>
      </c>
      <c r="N688" t="s">
        <v>69</v>
      </c>
    </row>
    <row r="689" spans="1:14" x14ac:dyDescent="0.25">
      <c r="A689" t="s">
        <v>257</v>
      </c>
      <c r="B689" t="s">
        <v>258</v>
      </c>
      <c r="C689">
        <v>109</v>
      </c>
      <c r="D689" t="s">
        <v>130</v>
      </c>
      <c r="E689">
        <v>152</v>
      </c>
      <c r="F689" t="s">
        <v>259</v>
      </c>
      <c r="G689">
        <v>2051</v>
      </c>
      <c r="H689" t="s">
        <v>260</v>
      </c>
      <c r="I689">
        <v>2011</v>
      </c>
      <c r="J689">
        <v>2011</v>
      </c>
      <c r="K689" t="s">
        <v>261</v>
      </c>
      <c r="L689" s="1">
        <v>566161.50793700002</v>
      </c>
      <c r="M689" t="s">
        <v>68</v>
      </c>
      <c r="N689" t="s">
        <v>69</v>
      </c>
    </row>
    <row r="690" spans="1:14" x14ac:dyDescent="0.25">
      <c r="A690" t="s">
        <v>257</v>
      </c>
      <c r="B690" t="s">
        <v>258</v>
      </c>
      <c r="C690">
        <v>109</v>
      </c>
      <c r="D690" t="s">
        <v>130</v>
      </c>
      <c r="E690">
        <v>152</v>
      </c>
      <c r="F690" t="s">
        <v>259</v>
      </c>
      <c r="G690">
        <v>2051</v>
      </c>
      <c r="H690" t="s">
        <v>260</v>
      </c>
      <c r="I690">
        <v>2012</v>
      </c>
      <c r="J690">
        <v>2012</v>
      </c>
      <c r="K690" t="s">
        <v>261</v>
      </c>
      <c r="L690" s="1">
        <v>573784.89042099996</v>
      </c>
      <c r="M690" t="s">
        <v>68</v>
      </c>
      <c r="N690" t="s">
        <v>69</v>
      </c>
    </row>
    <row r="691" spans="1:14" x14ac:dyDescent="0.25">
      <c r="A691" t="s">
        <v>257</v>
      </c>
      <c r="B691" t="s">
        <v>258</v>
      </c>
      <c r="C691">
        <v>109</v>
      </c>
      <c r="D691" t="s">
        <v>130</v>
      </c>
      <c r="E691">
        <v>152</v>
      </c>
      <c r="F691" t="s">
        <v>259</v>
      </c>
      <c r="G691">
        <v>2051</v>
      </c>
      <c r="H691" t="s">
        <v>260</v>
      </c>
      <c r="I691">
        <v>2013</v>
      </c>
      <c r="J691">
        <v>2013</v>
      </c>
      <c r="K691" t="s">
        <v>261</v>
      </c>
      <c r="L691" s="1">
        <v>570324.97043300001</v>
      </c>
      <c r="M691" t="s">
        <v>68</v>
      </c>
      <c r="N691" t="s">
        <v>69</v>
      </c>
    </row>
    <row r="692" spans="1:14" x14ac:dyDescent="0.25">
      <c r="A692" t="s">
        <v>257</v>
      </c>
      <c r="B692" t="s">
        <v>258</v>
      </c>
      <c r="C692">
        <v>109</v>
      </c>
      <c r="D692" t="s">
        <v>130</v>
      </c>
      <c r="E692">
        <v>152</v>
      </c>
      <c r="F692" t="s">
        <v>259</v>
      </c>
      <c r="G692">
        <v>2051</v>
      </c>
      <c r="H692" t="s">
        <v>260</v>
      </c>
      <c r="I692">
        <v>2014</v>
      </c>
      <c r="J692">
        <v>2014</v>
      </c>
      <c r="K692" t="s">
        <v>261</v>
      </c>
      <c r="L692" s="1">
        <v>567040.20344399998</v>
      </c>
      <c r="M692" t="s">
        <v>68</v>
      </c>
      <c r="N692" t="s">
        <v>69</v>
      </c>
    </row>
    <row r="693" spans="1:14" x14ac:dyDescent="0.25">
      <c r="A693" t="s">
        <v>257</v>
      </c>
      <c r="B693" t="s">
        <v>258</v>
      </c>
      <c r="C693">
        <v>109</v>
      </c>
      <c r="D693" t="s">
        <v>130</v>
      </c>
      <c r="E693">
        <v>152</v>
      </c>
      <c r="F693" t="s">
        <v>259</v>
      </c>
      <c r="G693">
        <v>2051</v>
      </c>
      <c r="H693" t="s">
        <v>260</v>
      </c>
      <c r="I693">
        <v>2015</v>
      </c>
      <c r="J693">
        <v>2015</v>
      </c>
      <c r="K693" t="s">
        <v>261</v>
      </c>
      <c r="L693" s="1">
        <v>561849.36694700003</v>
      </c>
      <c r="M693" t="s">
        <v>68</v>
      </c>
      <c r="N693" t="s">
        <v>69</v>
      </c>
    </row>
    <row r="694" spans="1:14" x14ac:dyDescent="0.25">
      <c r="A694" t="s">
        <v>257</v>
      </c>
      <c r="B694" t="s">
        <v>258</v>
      </c>
      <c r="C694">
        <v>109</v>
      </c>
      <c r="D694" t="s">
        <v>130</v>
      </c>
      <c r="E694">
        <v>152</v>
      </c>
      <c r="F694" t="s">
        <v>259</v>
      </c>
      <c r="G694">
        <v>2051</v>
      </c>
      <c r="H694" t="s">
        <v>260</v>
      </c>
      <c r="I694">
        <v>2016</v>
      </c>
      <c r="J694">
        <v>2016</v>
      </c>
      <c r="K694" t="s">
        <v>261</v>
      </c>
      <c r="L694" s="1">
        <v>583172.53390799998</v>
      </c>
      <c r="M694" t="s">
        <v>68</v>
      </c>
      <c r="N694" t="s">
        <v>69</v>
      </c>
    </row>
    <row r="695" spans="1:14" x14ac:dyDescent="0.25">
      <c r="A695" t="s">
        <v>257</v>
      </c>
      <c r="B695" t="s">
        <v>258</v>
      </c>
      <c r="C695">
        <v>110</v>
      </c>
      <c r="D695" t="s">
        <v>131</v>
      </c>
      <c r="E695">
        <v>152</v>
      </c>
      <c r="F695" t="s">
        <v>259</v>
      </c>
      <c r="G695">
        <v>2051</v>
      </c>
      <c r="H695" t="s">
        <v>260</v>
      </c>
      <c r="I695">
        <v>2010</v>
      </c>
      <c r="J695">
        <v>2010</v>
      </c>
      <c r="K695" t="s">
        <v>261</v>
      </c>
      <c r="L695" s="1">
        <v>17953923.571541</v>
      </c>
      <c r="M695" t="s">
        <v>68</v>
      </c>
      <c r="N695" t="s">
        <v>69</v>
      </c>
    </row>
    <row r="696" spans="1:14" x14ac:dyDescent="0.25">
      <c r="A696" t="s">
        <v>257</v>
      </c>
      <c r="B696" t="s">
        <v>258</v>
      </c>
      <c r="C696">
        <v>110</v>
      </c>
      <c r="D696" t="s">
        <v>131</v>
      </c>
      <c r="E696">
        <v>152</v>
      </c>
      <c r="F696" t="s">
        <v>259</v>
      </c>
      <c r="G696">
        <v>2051</v>
      </c>
      <c r="H696" t="s">
        <v>260</v>
      </c>
      <c r="I696">
        <v>2011</v>
      </c>
      <c r="J696">
        <v>2011</v>
      </c>
      <c r="K696" t="s">
        <v>261</v>
      </c>
      <c r="L696" s="1">
        <v>17688186.756425999</v>
      </c>
      <c r="M696" t="s">
        <v>68</v>
      </c>
      <c r="N696" t="s">
        <v>69</v>
      </c>
    </row>
    <row r="697" spans="1:14" x14ac:dyDescent="0.25">
      <c r="A697" t="s">
        <v>257</v>
      </c>
      <c r="B697" t="s">
        <v>258</v>
      </c>
      <c r="C697">
        <v>110</v>
      </c>
      <c r="D697" t="s">
        <v>131</v>
      </c>
      <c r="E697">
        <v>152</v>
      </c>
      <c r="F697" t="s">
        <v>259</v>
      </c>
      <c r="G697">
        <v>2051</v>
      </c>
      <c r="H697" t="s">
        <v>260</v>
      </c>
      <c r="I697">
        <v>2012</v>
      </c>
      <c r="J697">
        <v>2012</v>
      </c>
      <c r="K697" t="s">
        <v>261</v>
      </c>
      <c r="L697" s="1">
        <v>17993042.909173999</v>
      </c>
      <c r="M697" t="s">
        <v>68</v>
      </c>
      <c r="N697" t="s">
        <v>69</v>
      </c>
    </row>
    <row r="698" spans="1:14" x14ac:dyDescent="0.25">
      <c r="A698" t="s">
        <v>257</v>
      </c>
      <c r="B698" t="s">
        <v>258</v>
      </c>
      <c r="C698">
        <v>110</v>
      </c>
      <c r="D698" t="s">
        <v>131</v>
      </c>
      <c r="E698">
        <v>152</v>
      </c>
      <c r="F698" t="s">
        <v>259</v>
      </c>
      <c r="G698">
        <v>2051</v>
      </c>
      <c r="H698" t="s">
        <v>260</v>
      </c>
      <c r="I698">
        <v>2013</v>
      </c>
      <c r="J698">
        <v>2013</v>
      </c>
      <c r="K698" t="s">
        <v>261</v>
      </c>
      <c r="L698" s="1">
        <v>17914301.919822998</v>
      </c>
      <c r="M698" t="s">
        <v>68</v>
      </c>
      <c r="N698" t="s">
        <v>69</v>
      </c>
    </row>
    <row r="699" spans="1:14" x14ac:dyDescent="0.25">
      <c r="A699" t="s">
        <v>257</v>
      </c>
      <c r="B699" t="s">
        <v>258</v>
      </c>
      <c r="C699">
        <v>110</v>
      </c>
      <c r="D699" t="s">
        <v>131</v>
      </c>
      <c r="E699">
        <v>152</v>
      </c>
      <c r="F699" t="s">
        <v>259</v>
      </c>
      <c r="G699">
        <v>2051</v>
      </c>
      <c r="H699" t="s">
        <v>260</v>
      </c>
      <c r="I699">
        <v>2014</v>
      </c>
      <c r="J699">
        <v>2014</v>
      </c>
      <c r="K699" t="s">
        <v>261</v>
      </c>
      <c r="L699" s="1">
        <v>17875606.091526002</v>
      </c>
      <c r="M699" t="s">
        <v>68</v>
      </c>
      <c r="N699" t="s">
        <v>69</v>
      </c>
    </row>
    <row r="700" spans="1:14" x14ac:dyDescent="0.25">
      <c r="A700" t="s">
        <v>257</v>
      </c>
      <c r="B700" t="s">
        <v>258</v>
      </c>
      <c r="C700">
        <v>110</v>
      </c>
      <c r="D700" t="s">
        <v>131</v>
      </c>
      <c r="E700">
        <v>152</v>
      </c>
      <c r="F700" t="s">
        <v>259</v>
      </c>
      <c r="G700">
        <v>2051</v>
      </c>
      <c r="H700" t="s">
        <v>260</v>
      </c>
      <c r="I700">
        <v>2015</v>
      </c>
      <c r="J700">
        <v>2015</v>
      </c>
      <c r="K700" t="s">
        <v>261</v>
      </c>
      <c r="L700" s="1">
        <v>17675813.829875</v>
      </c>
      <c r="M700" t="s">
        <v>68</v>
      </c>
      <c r="N700" t="s">
        <v>69</v>
      </c>
    </row>
    <row r="701" spans="1:14" x14ac:dyDescent="0.25">
      <c r="A701" t="s">
        <v>257</v>
      </c>
      <c r="B701" t="s">
        <v>258</v>
      </c>
      <c r="C701">
        <v>110</v>
      </c>
      <c r="D701" t="s">
        <v>131</v>
      </c>
      <c r="E701">
        <v>152</v>
      </c>
      <c r="F701" t="s">
        <v>259</v>
      </c>
      <c r="G701">
        <v>2051</v>
      </c>
      <c r="H701" t="s">
        <v>260</v>
      </c>
      <c r="I701">
        <v>2016</v>
      </c>
      <c r="J701">
        <v>2016</v>
      </c>
      <c r="K701" t="s">
        <v>261</v>
      </c>
      <c r="L701" s="1">
        <v>17022732.090842001</v>
      </c>
      <c r="M701" t="s">
        <v>68</v>
      </c>
      <c r="N701" t="s">
        <v>69</v>
      </c>
    </row>
    <row r="702" spans="1:14" x14ac:dyDescent="0.25">
      <c r="A702" t="s">
        <v>257</v>
      </c>
      <c r="B702" t="s">
        <v>258</v>
      </c>
      <c r="C702">
        <v>112</v>
      </c>
      <c r="D702" t="s">
        <v>132</v>
      </c>
      <c r="E702">
        <v>152</v>
      </c>
      <c r="F702" t="s">
        <v>259</v>
      </c>
      <c r="G702">
        <v>2051</v>
      </c>
      <c r="H702" t="s">
        <v>260</v>
      </c>
      <c r="I702">
        <v>2010</v>
      </c>
      <c r="J702">
        <v>2010</v>
      </c>
      <c r="K702" t="s">
        <v>261</v>
      </c>
      <c r="L702" s="1">
        <v>1262539.2732589999</v>
      </c>
      <c r="M702" t="s">
        <v>68</v>
      </c>
      <c r="N702" t="s">
        <v>69</v>
      </c>
    </row>
    <row r="703" spans="1:14" x14ac:dyDescent="0.25">
      <c r="A703" t="s">
        <v>257</v>
      </c>
      <c r="B703" t="s">
        <v>258</v>
      </c>
      <c r="C703">
        <v>112</v>
      </c>
      <c r="D703" t="s">
        <v>132</v>
      </c>
      <c r="E703">
        <v>152</v>
      </c>
      <c r="F703" t="s">
        <v>259</v>
      </c>
      <c r="G703">
        <v>2051</v>
      </c>
      <c r="H703" t="s">
        <v>260</v>
      </c>
      <c r="I703">
        <v>2011</v>
      </c>
      <c r="J703">
        <v>2011</v>
      </c>
      <c r="K703" t="s">
        <v>261</v>
      </c>
      <c r="L703" s="1">
        <v>1284663.090688</v>
      </c>
      <c r="M703" t="s">
        <v>68</v>
      </c>
      <c r="N703" t="s">
        <v>69</v>
      </c>
    </row>
    <row r="704" spans="1:14" x14ac:dyDescent="0.25">
      <c r="A704" t="s">
        <v>257</v>
      </c>
      <c r="B704" t="s">
        <v>258</v>
      </c>
      <c r="C704">
        <v>112</v>
      </c>
      <c r="D704" t="s">
        <v>132</v>
      </c>
      <c r="E704">
        <v>152</v>
      </c>
      <c r="F704" t="s">
        <v>259</v>
      </c>
      <c r="G704">
        <v>2051</v>
      </c>
      <c r="H704" t="s">
        <v>260</v>
      </c>
      <c r="I704">
        <v>2012</v>
      </c>
      <c r="J704">
        <v>2012</v>
      </c>
      <c r="K704" t="s">
        <v>261</v>
      </c>
      <c r="L704" s="1">
        <v>1271619.3775160001</v>
      </c>
      <c r="M704" t="s">
        <v>68</v>
      </c>
      <c r="N704" t="s">
        <v>69</v>
      </c>
    </row>
    <row r="705" spans="1:14" x14ac:dyDescent="0.25">
      <c r="A705" t="s">
        <v>257</v>
      </c>
      <c r="B705" t="s">
        <v>258</v>
      </c>
      <c r="C705">
        <v>112</v>
      </c>
      <c r="D705" t="s">
        <v>132</v>
      </c>
      <c r="E705">
        <v>152</v>
      </c>
      <c r="F705" t="s">
        <v>259</v>
      </c>
      <c r="G705">
        <v>2051</v>
      </c>
      <c r="H705" t="s">
        <v>260</v>
      </c>
      <c r="I705">
        <v>2013</v>
      </c>
      <c r="J705">
        <v>2013</v>
      </c>
      <c r="K705" t="s">
        <v>261</v>
      </c>
      <c r="L705" s="1">
        <v>1321600.478687</v>
      </c>
      <c r="M705" t="s">
        <v>68</v>
      </c>
      <c r="N705" t="s">
        <v>69</v>
      </c>
    </row>
    <row r="706" spans="1:14" x14ac:dyDescent="0.25">
      <c r="A706" t="s">
        <v>257</v>
      </c>
      <c r="B706" t="s">
        <v>258</v>
      </c>
      <c r="C706">
        <v>112</v>
      </c>
      <c r="D706" t="s">
        <v>132</v>
      </c>
      <c r="E706">
        <v>152</v>
      </c>
      <c r="F706" t="s">
        <v>259</v>
      </c>
      <c r="G706">
        <v>2051</v>
      </c>
      <c r="H706" t="s">
        <v>260</v>
      </c>
      <c r="I706">
        <v>2014</v>
      </c>
      <c r="J706">
        <v>2014</v>
      </c>
      <c r="K706" t="s">
        <v>261</v>
      </c>
      <c r="L706" s="1">
        <v>1339673.8081970001</v>
      </c>
      <c r="M706" t="s">
        <v>68</v>
      </c>
      <c r="N706" t="s">
        <v>69</v>
      </c>
    </row>
    <row r="707" spans="1:14" x14ac:dyDescent="0.25">
      <c r="A707" t="s">
        <v>257</v>
      </c>
      <c r="B707" t="s">
        <v>258</v>
      </c>
      <c r="C707">
        <v>112</v>
      </c>
      <c r="D707" t="s">
        <v>132</v>
      </c>
      <c r="E707">
        <v>152</v>
      </c>
      <c r="F707" t="s">
        <v>259</v>
      </c>
      <c r="G707">
        <v>2051</v>
      </c>
      <c r="H707" t="s">
        <v>260</v>
      </c>
      <c r="I707">
        <v>2015</v>
      </c>
      <c r="J707">
        <v>2015</v>
      </c>
      <c r="K707" t="s">
        <v>261</v>
      </c>
      <c r="L707" s="1">
        <v>1490068.654257</v>
      </c>
      <c r="M707" t="s">
        <v>68</v>
      </c>
      <c r="N707" t="s">
        <v>69</v>
      </c>
    </row>
    <row r="708" spans="1:14" x14ac:dyDescent="0.25">
      <c r="A708" t="s">
        <v>257</v>
      </c>
      <c r="B708" t="s">
        <v>258</v>
      </c>
      <c r="C708">
        <v>112</v>
      </c>
      <c r="D708" t="s">
        <v>132</v>
      </c>
      <c r="E708">
        <v>152</v>
      </c>
      <c r="F708" t="s">
        <v>259</v>
      </c>
      <c r="G708">
        <v>2051</v>
      </c>
      <c r="H708" t="s">
        <v>260</v>
      </c>
      <c r="I708">
        <v>2016</v>
      </c>
      <c r="J708">
        <v>2016</v>
      </c>
      <c r="K708" t="s">
        <v>261</v>
      </c>
      <c r="L708" s="1">
        <v>1443882.181747</v>
      </c>
      <c r="M708" t="s">
        <v>68</v>
      </c>
      <c r="N708" t="s">
        <v>69</v>
      </c>
    </row>
    <row r="709" spans="1:14" x14ac:dyDescent="0.25">
      <c r="A709" t="s">
        <v>257</v>
      </c>
      <c r="B709" t="s">
        <v>258</v>
      </c>
      <c r="C709">
        <v>108</v>
      </c>
      <c r="D709" t="s">
        <v>133</v>
      </c>
      <c r="E709">
        <v>152</v>
      </c>
      <c r="F709" t="s">
        <v>259</v>
      </c>
      <c r="G709">
        <v>2051</v>
      </c>
      <c r="H709" t="s">
        <v>260</v>
      </c>
      <c r="I709">
        <v>2010</v>
      </c>
      <c r="J709">
        <v>2010</v>
      </c>
      <c r="K709" t="s">
        <v>261</v>
      </c>
      <c r="L709" s="1">
        <v>7736116.4605879998</v>
      </c>
      <c r="M709" t="s">
        <v>68</v>
      </c>
      <c r="N709" t="s">
        <v>69</v>
      </c>
    </row>
    <row r="710" spans="1:14" x14ac:dyDescent="0.25">
      <c r="A710" t="s">
        <v>257</v>
      </c>
      <c r="B710" t="s">
        <v>258</v>
      </c>
      <c r="C710">
        <v>108</v>
      </c>
      <c r="D710" t="s">
        <v>133</v>
      </c>
      <c r="E710">
        <v>152</v>
      </c>
      <c r="F710" t="s">
        <v>259</v>
      </c>
      <c r="G710">
        <v>2051</v>
      </c>
      <c r="H710" t="s">
        <v>260</v>
      </c>
      <c r="I710">
        <v>2011</v>
      </c>
      <c r="J710">
        <v>2011</v>
      </c>
      <c r="K710" t="s">
        <v>261</v>
      </c>
      <c r="L710" s="1">
        <v>10331384.621709</v>
      </c>
      <c r="M710" t="s">
        <v>68</v>
      </c>
      <c r="N710" t="s">
        <v>69</v>
      </c>
    </row>
    <row r="711" spans="1:14" x14ac:dyDescent="0.25">
      <c r="A711" t="s">
        <v>257</v>
      </c>
      <c r="B711" t="s">
        <v>258</v>
      </c>
      <c r="C711">
        <v>108</v>
      </c>
      <c r="D711" t="s">
        <v>133</v>
      </c>
      <c r="E711">
        <v>152</v>
      </c>
      <c r="F711" t="s">
        <v>259</v>
      </c>
      <c r="G711">
        <v>2051</v>
      </c>
      <c r="H711" t="s">
        <v>260</v>
      </c>
      <c r="I711">
        <v>2012</v>
      </c>
      <c r="J711">
        <v>2012</v>
      </c>
      <c r="K711" t="s">
        <v>261</v>
      </c>
      <c r="L711" s="1">
        <v>8009111.0226180004</v>
      </c>
      <c r="M711" t="s">
        <v>68</v>
      </c>
      <c r="N711" t="s">
        <v>69</v>
      </c>
    </row>
    <row r="712" spans="1:14" x14ac:dyDescent="0.25">
      <c r="A712" t="s">
        <v>257</v>
      </c>
      <c r="B712" t="s">
        <v>258</v>
      </c>
      <c r="C712">
        <v>108</v>
      </c>
      <c r="D712" t="s">
        <v>133</v>
      </c>
      <c r="E712">
        <v>152</v>
      </c>
      <c r="F712" t="s">
        <v>259</v>
      </c>
      <c r="G712">
        <v>2051</v>
      </c>
      <c r="H712" t="s">
        <v>260</v>
      </c>
      <c r="I712">
        <v>2013</v>
      </c>
      <c r="J712">
        <v>2013</v>
      </c>
      <c r="K712" t="s">
        <v>261</v>
      </c>
      <c r="L712" s="1">
        <v>9121773.4193479996</v>
      </c>
      <c r="M712" t="s">
        <v>68</v>
      </c>
      <c r="N712" t="s">
        <v>69</v>
      </c>
    </row>
    <row r="713" spans="1:14" x14ac:dyDescent="0.25">
      <c r="A713" t="s">
        <v>257</v>
      </c>
      <c r="B713" t="s">
        <v>258</v>
      </c>
      <c r="C713">
        <v>108</v>
      </c>
      <c r="D713" t="s">
        <v>133</v>
      </c>
      <c r="E713">
        <v>152</v>
      </c>
      <c r="F713" t="s">
        <v>259</v>
      </c>
      <c r="G713">
        <v>2051</v>
      </c>
      <c r="H713" t="s">
        <v>260</v>
      </c>
      <c r="I713">
        <v>2014</v>
      </c>
      <c r="J713">
        <v>2014</v>
      </c>
      <c r="K713" t="s">
        <v>261</v>
      </c>
      <c r="L713" s="1">
        <v>9140402.2217250001</v>
      </c>
      <c r="M713" t="s">
        <v>68</v>
      </c>
      <c r="N713" t="s">
        <v>69</v>
      </c>
    </row>
    <row r="714" spans="1:14" x14ac:dyDescent="0.25">
      <c r="A714" t="s">
        <v>257</v>
      </c>
      <c r="B714" t="s">
        <v>258</v>
      </c>
      <c r="C714">
        <v>108</v>
      </c>
      <c r="D714" t="s">
        <v>133</v>
      </c>
      <c r="E714">
        <v>152</v>
      </c>
      <c r="F714" t="s">
        <v>259</v>
      </c>
      <c r="G714">
        <v>2051</v>
      </c>
      <c r="H714" t="s">
        <v>260</v>
      </c>
      <c r="I714">
        <v>2015</v>
      </c>
      <c r="J714">
        <v>2015</v>
      </c>
      <c r="K714" t="s">
        <v>261</v>
      </c>
      <c r="L714" s="1">
        <v>9509649.8994750008</v>
      </c>
      <c r="M714" t="s">
        <v>68</v>
      </c>
      <c r="N714" t="s">
        <v>69</v>
      </c>
    </row>
    <row r="715" spans="1:14" x14ac:dyDescent="0.25">
      <c r="A715" t="s">
        <v>257</v>
      </c>
      <c r="B715" t="s">
        <v>258</v>
      </c>
      <c r="C715">
        <v>108</v>
      </c>
      <c r="D715" t="s">
        <v>133</v>
      </c>
      <c r="E715">
        <v>152</v>
      </c>
      <c r="F715" t="s">
        <v>259</v>
      </c>
      <c r="G715">
        <v>2051</v>
      </c>
      <c r="H715" t="s">
        <v>260</v>
      </c>
      <c r="I715">
        <v>2016</v>
      </c>
      <c r="J715">
        <v>2016</v>
      </c>
      <c r="K715" t="s">
        <v>261</v>
      </c>
      <c r="L715" s="1">
        <v>10116177.299105</v>
      </c>
      <c r="M715" t="s">
        <v>68</v>
      </c>
      <c r="N715" t="s">
        <v>69</v>
      </c>
    </row>
    <row r="716" spans="1:14" x14ac:dyDescent="0.25">
      <c r="A716" t="s">
        <v>257</v>
      </c>
      <c r="B716" t="s">
        <v>258</v>
      </c>
      <c r="C716">
        <v>114</v>
      </c>
      <c r="D716" t="s">
        <v>134</v>
      </c>
      <c r="E716">
        <v>152</v>
      </c>
      <c r="F716" t="s">
        <v>259</v>
      </c>
      <c r="G716">
        <v>2051</v>
      </c>
      <c r="H716" t="s">
        <v>260</v>
      </c>
      <c r="I716">
        <v>2010</v>
      </c>
      <c r="J716">
        <v>2010</v>
      </c>
      <c r="K716" t="s">
        <v>261</v>
      </c>
      <c r="L716" s="1">
        <v>7488277.0604670001</v>
      </c>
      <c r="M716" t="s">
        <v>68</v>
      </c>
      <c r="N716" t="s">
        <v>69</v>
      </c>
    </row>
    <row r="717" spans="1:14" x14ac:dyDescent="0.25">
      <c r="A717" t="s">
        <v>257</v>
      </c>
      <c r="B717" t="s">
        <v>258</v>
      </c>
      <c r="C717">
        <v>114</v>
      </c>
      <c r="D717" t="s">
        <v>134</v>
      </c>
      <c r="E717">
        <v>152</v>
      </c>
      <c r="F717" t="s">
        <v>259</v>
      </c>
      <c r="G717">
        <v>2051</v>
      </c>
      <c r="H717" t="s">
        <v>260</v>
      </c>
      <c r="I717">
        <v>2011</v>
      </c>
      <c r="J717">
        <v>2011</v>
      </c>
      <c r="K717" t="s">
        <v>261</v>
      </c>
      <c r="L717" s="1">
        <v>7121644.9926519999</v>
      </c>
      <c r="M717" t="s">
        <v>68</v>
      </c>
      <c r="N717" t="s">
        <v>69</v>
      </c>
    </row>
    <row r="718" spans="1:14" x14ac:dyDescent="0.25">
      <c r="A718" t="s">
        <v>257</v>
      </c>
      <c r="B718" t="s">
        <v>258</v>
      </c>
      <c r="C718">
        <v>114</v>
      </c>
      <c r="D718" t="s">
        <v>134</v>
      </c>
      <c r="E718">
        <v>152</v>
      </c>
      <c r="F718" t="s">
        <v>259</v>
      </c>
      <c r="G718">
        <v>2051</v>
      </c>
      <c r="H718" t="s">
        <v>260</v>
      </c>
      <c r="I718">
        <v>2012</v>
      </c>
      <c r="J718">
        <v>2012</v>
      </c>
      <c r="K718" t="s">
        <v>261</v>
      </c>
      <c r="L718" s="1">
        <v>7433259.1286279997</v>
      </c>
      <c r="M718" t="s">
        <v>68</v>
      </c>
      <c r="N718" t="s">
        <v>69</v>
      </c>
    </row>
    <row r="719" spans="1:14" x14ac:dyDescent="0.25">
      <c r="A719" t="s">
        <v>257</v>
      </c>
      <c r="B719" t="s">
        <v>258</v>
      </c>
      <c r="C719">
        <v>114</v>
      </c>
      <c r="D719" t="s">
        <v>134</v>
      </c>
      <c r="E719">
        <v>152</v>
      </c>
      <c r="F719" t="s">
        <v>259</v>
      </c>
      <c r="G719">
        <v>2051</v>
      </c>
      <c r="H719" t="s">
        <v>260</v>
      </c>
      <c r="I719">
        <v>2013</v>
      </c>
      <c r="J719">
        <v>2013</v>
      </c>
      <c r="K719" t="s">
        <v>261</v>
      </c>
      <c r="L719" s="1">
        <v>7668382.0189709999</v>
      </c>
      <c r="M719" t="s">
        <v>68</v>
      </c>
      <c r="N719" t="s">
        <v>69</v>
      </c>
    </row>
    <row r="720" spans="1:14" x14ac:dyDescent="0.25">
      <c r="A720" t="s">
        <v>257</v>
      </c>
      <c r="B720" t="s">
        <v>258</v>
      </c>
      <c r="C720">
        <v>114</v>
      </c>
      <c r="D720" t="s">
        <v>134</v>
      </c>
      <c r="E720">
        <v>152</v>
      </c>
      <c r="F720" t="s">
        <v>259</v>
      </c>
      <c r="G720">
        <v>2051</v>
      </c>
      <c r="H720" t="s">
        <v>260</v>
      </c>
      <c r="I720">
        <v>2014</v>
      </c>
      <c r="J720">
        <v>2014</v>
      </c>
      <c r="K720" t="s">
        <v>261</v>
      </c>
      <c r="L720" s="1">
        <v>7635441.2570740003</v>
      </c>
      <c r="M720" t="s">
        <v>68</v>
      </c>
      <c r="N720" t="s">
        <v>69</v>
      </c>
    </row>
    <row r="721" spans="1:14" x14ac:dyDescent="0.25">
      <c r="A721" t="s">
        <v>257</v>
      </c>
      <c r="B721" t="s">
        <v>258</v>
      </c>
      <c r="C721">
        <v>114</v>
      </c>
      <c r="D721" t="s">
        <v>134</v>
      </c>
      <c r="E721">
        <v>152</v>
      </c>
      <c r="F721" t="s">
        <v>259</v>
      </c>
      <c r="G721">
        <v>2051</v>
      </c>
      <c r="H721" t="s">
        <v>260</v>
      </c>
      <c r="I721">
        <v>2015</v>
      </c>
      <c r="J721">
        <v>2015</v>
      </c>
      <c r="K721" t="s">
        <v>261</v>
      </c>
      <c r="L721" s="1">
        <v>7750149.3855959997</v>
      </c>
      <c r="M721" t="s">
        <v>68</v>
      </c>
      <c r="N721" t="s">
        <v>69</v>
      </c>
    </row>
    <row r="722" spans="1:14" x14ac:dyDescent="0.25">
      <c r="A722" t="s">
        <v>257</v>
      </c>
      <c r="B722" t="s">
        <v>258</v>
      </c>
      <c r="C722">
        <v>114</v>
      </c>
      <c r="D722" t="s">
        <v>134</v>
      </c>
      <c r="E722">
        <v>152</v>
      </c>
      <c r="F722" t="s">
        <v>259</v>
      </c>
      <c r="G722">
        <v>2051</v>
      </c>
      <c r="H722" t="s">
        <v>260</v>
      </c>
      <c r="I722">
        <v>2016</v>
      </c>
      <c r="J722">
        <v>2016</v>
      </c>
      <c r="K722" t="s">
        <v>261</v>
      </c>
      <c r="L722" s="1">
        <v>7686123.4915749999</v>
      </c>
      <c r="M722" t="s">
        <v>68</v>
      </c>
      <c r="N722" t="s">
        <v>69</v>
      </c>
    </row>
    <row r="723" spans="1:14" x14ac:dyDescent="0.25">
      <c r="A723" t="s">
        <v>257</v>
      </c>
      <c r="B723" t="s">
        <v>258</v>
      </c>
      <c r="C723">
        <v>83</v>
      </c>
      <c r="D723" t="s">
        <v>135</v>
      </c>
      <c r="E723">
        <v>152</v>
      </c>
      <c r="F723" t="s">
        <v>259</v>
      </c>
      <c r="G723">
        <v>2051</v>
      </c>
      <c r="H723" t="s">
        <v>260</v>
      </c>
      <c r="I723">
        <v>2010</v>
      </c>
      <c r="J723">
        <v>2010</v>
      </c>
      <c r="K723" t="s">
        <v>261</v>
      </c>
      <c r="L723" s="1">
        <v>13867.752907</v>
      </c>
      <c r="M723" t="s">
        <v>68</v>
      </c>
      <c r="N723" t="s">
        <v>69</v>
      </c>
    </row>
    <row r="724" spans="1:14" x14ac:dyDescent="0.25">
      <c r="A724" t="s">
        <v>257</v>
      </c>
      <c r="B724" t="s">
        <v>258</v>
      </c>
      <c r="C724">
        <v>83</v>
      </c>
      <c r="D724" t="s">
        <v>135</v>
      </c>
      <c r="E724">
        <v>152</v>
      </c>
      <c r="F724" t="s">
        <v>259</v>
      </c>
      <c r="G724">
        <v>2051</v>
      </c>
      <c r="H724" t="s">
        <v>260</v>
      </c>
      <c r="I724">
        <v>2011</v>
      </c>
      <c r="J724">
        <v>2011</v>
      </c>
      <c r="K724" t="s">
        <v>261</v>
      </c>
      <c r="L724" s="1">
        <v>13971.032528</v>
      </c>
      <c r="M724" t="s">
        <v>68</v>
      </c>
      <c r="N724" t="s">
        <v>69</v>
      </c>
    </row>
    <row r="725" spans="1:14" x14ac:dyDescent="0.25">
      <c r="A725" t="s">
        <v>257</v>
      </c>
      <c r="B725" t="s">
        <v>258</v>
      </c>
      <c r="C725">
        <v>83</v>
      </c>
      <c r="D725" t="s">
        <v>135</v>
      </c>
      <c r="E725">
        <v>152</v>
      </c>
      <c r="F725" t="s">
        <v>259</v>
      </c>
      <c r="G725">
        <v>2051</v>
      </c>
      <c r="H725" t="s">
        <v>260</v>
      </c>
      <c r="I725">
        <v>2012</v>
      </c>
      <c r="J725">
        <v>2012</v>
      </c>
      <c r="K725" t="s">
        <v>261</v>
      </c>
      <c r="L725" s="1">
        <v>13974.566891</v>
      </c>
      <c r="M725" t="s">
        <v>68</v>
      </c>
      <c r="N725" t="s">
        <v>69</v>
      </c>
    </row>
    <row r="726" spans="1:14" x14ac:dyDescent="0.25">
      <c r="A726" t="s">
        <v>257</v>
      </c>
      <c r="B726" t="s">
        <v>258</v>
      </c>
      <c r="C726">
        <v>83</v>
      </c>
      <c r="D726" t="s">
        <v>135</v>
      </c>
      <c r="E726">
        <v>152</v>
      </c>
      <c r="F726" t="s">
        <v>259</v>
      </c>
      <c r="G726">
        <v>2051</v>
      </c>
      <c r="H726" t="s">
        <v>260</v>
      </c>
      <c r="I726">
        <v>2013</v>
      </c>
      <c r="J726">
        <v>2013</v>
      </c>
      <c r="K726" t="s">
        <v>261</v>
      </c>
      <c r="L726" s="1">
        <v>13854.181345999999</v>
      </c>
      <c r="M726" t="s">
        <v>68</v>
      </c>
      <c r="N726" t="s">
        <v>69</v>
      </c>
    </row>
    <row r="727" spans="1:14" x14ac:dyDescent="0.25">
      <c r="A727" t="s">
        <v>257</v>
      </c>
      <c r="B727" t="s">
        <v>258</v>
      </c>
      <c r="C727">
        <v>83</v>
      </c>
      <c r="D727" t="s">
        <v>135</v>
      </c>
      <c r="E727">
        <v>152</v>
      </c>
      <c r="F727" t="s">
        <v>259</v>
      </c>
      <c r="G727">
        <v>2051</v>
      </c>
      <c r="H727" t="s">
        <v>260</v>
      </c>
      <c r="I727">
        <v>2014</v>
      </c>
      <c r="J727">
        <v>2014</v>
      </c>
      <c r="K727" t="s">
        <v>261</v>
      </c>
      <c r="L727" s="1">
        <v>13955.299701</v>
      </c>
      <c r="M727" t="s">
        <v>68</v>
      </c>
      <c r="N727" t="s">
        <v>69</v>
      </c>
    </row>
    <row r="728" spans="1:14" x14ac:dyDescent="0.25">
      <c r="A728" t="s">
        <v>257</v>
      </c>
      <c r="B728" t="s">
        <v>258</v>
      </c>
      <c r="C728">
        <v>83</v>
      </c>
      <c r="D728" t="s">
        <v>135</v>
      </c>
      <c r="E728">
        <v>152</v>
      </c>
      <c r="F728" t="s">
        <v>259</v>
      </c>
      <c r="G728">
        <v>2051</v>
      </c>
      <c r="H728" t="s">
        <v>260</v>
      </c>
      <c r="I728">
        <v>2015</v>
      </c>
      <c r="J728">
        <v>2015</v>
      </c>
      <c r="K728" t="s">
        <v>261</v>
      </c>
      <c r="L728" s="1">
        <v>13965.470798</v>
      </c>
      <c r="M728" t="s">
        <v>68</v>
      </c>
      <c r="N728" t="s">
        <v>69</v>
      </c>
    </row>
    <row r="729" spans="1:14" x14ac:dyDescent="0.25">
      <c r="A729" t="s">
        <v>257</v>
      </c>
      <c r="B729" t="s">
        <v>258</v>
      </c>
      <c r="C729">
        <v>83</v>
      </c>
      <c r="D729" t="s">
        <v>135</v>
      </c>
      <c r="E729">
        <v>152</v>
      </c>
      <c r="F729" t="s">
        <v>259</v>
      </c>
      <c r="G729">
        <v>2051</v>
      </c>
      <c r="H729" t="s">
        <v>260</v>
      </c>
      <c r="I729">
        <v>2016</v>
      </c>
      <c r="J729">
        <v>2016</v>
      </c>
      <c r="K729" t="s">
        <v>261</v>
      </c>
      <c r="L729" s="1">
        <v>13933.644410999999</v>
      </c>
      <c r="M729" t="s">
        <v>68</v>
      </c>
      <c r="N729" t="s">
        <v>69</v>
      </c>
    </row>
    <row r="730" spans="1:14" x14ac:dyDescent="0.25">
      <c r="A730" t="s">
        <v>257</v>
      </c>
      <c r="B730" t="s">
        <v>258</v>
      </c>
      <c r="C730">
        <v>118</v>
      </c>
      <c r="D730" t="s">
        <v>136</v>
      </c>
      <c r="E730">
        <v>152</v>
      </c>
      <c r="F730" t="s">
        <v>259</v>
      </c>
      <c r="G730">
        <v>2051</v>
      </c>
      <c r="H730" t="s">
        <v>260</v>
      </c>
      <c r="I730">
        <v>2010</v>
      </c>
      <c r="J730">
        <v>2010</v>
      </c>
      <c r="K730" t="s">
        <v>261</v>
      </c>
      <c r="L730" s="1">
        <v>249182.83821300001</v>
      </c>
      <c r="M730" t="s">
        <v>68</v>
      </c>
      <c r="N730" t="s">
        <v>69</v>
      </c>
    </row>
    <row r="731" spans="1:14" x14ac:dyDescent="0.25">
      <c r="A731" t="s">
        <v>257</v>
      </c>
      <c r="B731" t="s">
        <v>258</v>
      </c>
      <c r="C731">
        <v>118</v>
      </c>
      <c r="D731" t="s">
        <v>136</v>
      </c>
      <c r="E731">
        <v>152</v>
      </c>
      <c r="F731" t="s">
        <v>259</v>
      </c>
      <c r="G731">
        <v>2051</v>
      </c>
      <c r="H731" t="s">
        <v>260</v>
      </c>
      <c r="I731">
        <v>2011</v>
      </c>
      <c r="J731">
        <v>2011</v>
      </c>
      <c r="K731" t="s">
        <v>261</v>
      </c>
      <c r="L731" s="1">
        <v>331829.55194799998</v>
      </c>
      <c r="M731" t="s">
        <v>68</v>
      </c>
      <c r="N731" t="s">
        <v>69</v>
      </c>
    </row>
    <row r="732" spans="1:14" x14ac:dyDescent="0.25">
      <c r="A732" t="s">
        <v>257</v>
      </c>
      <c r="B732" t="s">
        <v>258</v>
      </c>
      <c r="C732">
        <v>118</v>
      </c>
      <c r="D732" t="s">
        <v>136</v>
      </c>
      <c r="E732">
        <v>152</v>
      </c>
      <c r="F732" t="s">
        <v>259</v>
      </c>
      <c r="G732">
        <v>2051</v>
      </c>
      <c r="H732" t="s">
        <v>260</v>
      </c>
      <c r="I732">
        <v>2012</v>
      </c>
      <c r="J732">
        <v>2012</v>
      </c>
      <c r="K732" t="s">
        <v>261</v>
      </c>
      <c r="L732" s="1">
        <v>333545.99078300002</v>
      </c>
      <c r="M732" t="s">
        <v>68</v>
      </c>
      <c r="N732" t="s">
        <v>69</v>
      </c>
    </row>
    <row r="733" spans="1:14" x14ac:dyDescent="0.25">
      <c r="A733" t="s">
        <v>257</v>
      </c>
      <c r="B733" t="s">
        <v>258</v>
      </c>
      <c r="C733">
        <v>118</v>
      </c>
      <c r="D733" t="s">
        <v>136</v>
      </c>
      <c r="E733">
        <v>152</v>
      </c>
      <c r="F733" t="s">
        <v>259</v>
      </c>
      <c r="G733">
        <v>2051</v>
      </c>
      <c r="H733" t="s">
        <v>260</v>
      </c>
      <c r="I733">
        <v>2013</v>
      </c>
      <c r="J733">
        <v>2013</v>
      </c>
      <c r="K733" t="s">
        <v>261</v>
      </c>
      <c r="L733" s="1">
        <v>373675.91071500001</v>
      </c>
      <c r="M733" t="s">
        <v>68</v>
      </c>
      <c r="N733" t="s">
        <v>69</v>
      </c>
    </row>
    <row r="734" spans="1:14" x14ac:dyDescent="0.25">
      <c r="A734" t="s">
        <v>257</v>
      </c>
      <c r="B734" t="s">
        <v>258</v>
      </c>
      <c r="C734">
        <v>118</v>
      </c>
      <c r="D734" t="s">
        <v>136</v>
      </c>
      <c r="E734">
        <v>152</v>
      </c>
      <c r="F734" t="s">
        <v>259</v>
      </c>
      <c r="G734">
        <v>2051</v>
      </c>
      <c r="H734" t="s">
        <v>260</v>
      </c>
      <c r="I734">
        <v>2014</v>
      </c>
      <c r="J734">
        <v>2014</v>
      </c>
      <c r="K734" t="s">
        <v>261</v>
      </c>
      <c r="L734" s="1">
        <v>364615.69566799997</v>
      </c>
      <c r="M734" t="s">
        <v>68</v>
      </c>
      <c r="N734" t="s">
        <v>69</v>
      </c>
    </row>
    <row r="735" spans="1:14" x14ac:dyDescent="0.25">
      <c r="A735" t="s">
        <v>257</v>
      </c>
      <c r="B735" t="s">
        <v>258</v>
      </c>
      <c r="C735">
        <v>118</v>
      </c>
      <c r="D735" t="s">
        <v>136</v>
      </c>
      <c r="E735">
        <v>152</v>
      </c>
      <c r="F735" t="s">
        <v>259</v>
      </c>
      <c r="G735">
        <v>2051</v>
      </c>
      <c r="H735" t="s">
        <v>260</v>
      </c>
      <c r="I735">
        <v>2015</v>
      </c>
      <c r="J735">
        <v>2015</v>
      </c>
      <c r="K735" t="s">
        <v>261</v>
      </c>
      <c r="L735" s="1">
        <v>360350.435658</v>
      </c>
      <c r="M735" t="s">
        <v>68</v>
      </c>
      <c r="N735" t="s">
        <v>69</v>
      </c>
    </row>
    <row r="736" spans="1:14" x14ac:dyDescent="0.25">
      <c r="A736" t="s">
        <v>257</v>
      </c>
      <c r="B736" t="s">
        <v>258</v>
      </c>
      <c r="C736">
        <v>118</v>
      </c>
      <c r="D736" t="s">
        <v>136</v>
      </c>
      <c r="E736">
        <v>152</v>
      </c>
      <c r="F736" t="s">
        <v>259</v>
      </c>
      <c r="G736">
        <v>2051</v>
      </c>
      <c r="H736" t="s">
        <v>260</v>
      </c>
      <c r="I736">
        <v>2016</v>
      </c>
      <c r="J736">
        <v>2016</v>
      </c>
      <c r="K736" t="s">
        <v>261</v>
      </c>
      <c r="L736" s="1">
        <v>363490.09694100003</v>
      </c>
      <c r="M736" t="s">
        <v>68</v>
      </c>
      <c r="N736" t="s">
        <v>69</v>
      </c>
    </row>
    <row r="737" spans="1:14" x14ac:dyDescent="0.25">
      <c r="A737" t="s">
        <v>257</v>
      </c>
      <c r="B737" t="s">
        <v>258</v>
      </c>
      <c r="C737">
        <v>113</v>
      </c>
      <c r="D737" t="s">
        <v>137</v>
      </c>
      <c r="E737">
        <v>152</v>
      </c>
      <c r="F737" t="s">
        <v>259</v>
      </c>
      <c r="G737">
        <v>2051</v>
      </c>
      <c r="H737" t="s">
        <v>260</v>
      </c>
      <c r="I737">
        <v>2010</v>
      </c>
      <c r="J737">
        <v>2010</v>
      </c>
      <c r="K737" t="s">
        <v>261</v>
      </c>
      <c r="L737" s="1">
        <v>1881759.229175</v>
      </c>
      <c r="M737" t="s">
        <v>68</v>
      </c>
      <c r="N737" t="s">
        <v>69</v>
      </c>
    </row>
    <row r="738" spans="1:14" x14ac:dyDescent="0.25">
      <c r="A738" t="s">
        <v>257</v>
      </c>
      <c r="B738" t="s">
        <v>258</v>
      </c>
      <c r="C738">
        <v>113</v>
      </c>
      <c r="D738" t="s">
        <v>137</v>
      </c>
      <c r="E738">
        <v>152</v>
      </c>
      <c r="F738" t="s">
        <v>259</v>
      </c>
      <c r="G738">
        <v>2051</v>
      </c>
      <c r="H738" t="s">
        <v>260</v>
      </c>
      <c r="I738">
        <v>2011</v>
      </c>
      <c r="J738">
        <v>2011</v>
      </c>
      <c r="K738" t="s">
        <v>261</v>
      </c>
      <c r="L738" s="1">
        <v>1920649.4037840001</v>
      </c>
      <c r="M738" t="s">
        <v>68</v>
      </c>
      <c r="N738" t="s">
        <v>69</v>
      </c>
    </row>
    <row r="739" spans="1:14" x14ac:dyDescent="0.25">
      <c r="A739" t="s">
        <v>257</v>
      </c>
      <c r="B739" t="s">
        <v>258</v>
      </c>
      <c r="C739">
        <v>113</v>
      </c>
      <c r="D739" t="s">
        <v>137</v>
      </c>
      <c r="E739">
        <v>152</v>
      </c>
      <c r="F739" t="s">
        <v>259</v>
      </c>
      <c r="G739">
        <v>2051</v>
      </c>
      <c r="H739" t="s">
        <v>260</v>
      </c>
      <c r="I739">
        <v>2012</v>
      </c>
      <c r="J739">
        <v>2012</v>
      </c>
      <c r="K739" t="s">
        <v>261</v>
      </c>
      <c r="L739" s="1">
        <v>1897750.1401579999</v>
      </c>
      <c r="M739" t="s">
        <v>68</v>
      </c>
      <c r="N739" t="s">
        <v>69</v>
      </c>
    </row>
    <row r="740" spans="1:14" x14ac:dyDescent="0.25">
      <c r="A740" t="s">
        <v>257</v>
      </c>
      <c r="B740" t="s">
        <v>258</v>
      </c>
      <c r="C740">
        <v>113</v>
      </c>
      <c r="D740" t="s">
        <v>137</v>
      </c>
      <c r="E740">
        <v>152</v>
      </c>
      <c r="F740" t="s">
        <v>259</v>
      </c>
      <c r="G740">
        <v>2051</v>
      </c>
      <c r="H740" t="s">
        <v>260</v>
      </c>
      <c r="I740">
        <v>2013</v>
      </c>
      <c r="J740">
        <v>2013</v>
      </c>
      <c r="K740" t="s">
        <v>261</v>
      </c>
      <c r="L740" s="1">
        <v>1975633.2874720001</v>
      </c>
      <c r="M740" t="s">
        <v>68</v>
      </c>
      <c r="N740" t="s">
        <v>69</v>
      </c>
    </row>
    <row r="741" spans="1:14" x14ac:dyDescent="0.25">
      <c r="A741" t="s">
        <v>257</v>
      </c>
      <c r="B741" t="s">
        <v>258</v>
      </c>
      <c r="C741">
        <v>113</v>
      </c>
      <c r="D741" t="s">
        <v>137</v>
      </c>
      <c r="E741">
        <v>152</v>
      </c>
      <c r="F741" t="s">
        <v>259</v>
      </c>
      <c r="G741">
        <v>2051</v>
      </c>
      <c r="H741" t="s">
        <v>260</v>
      </c>
      <c r="I741">
        <v>2014</v>
      </c>
      <c r="J741">
        <v>2014</v>
      </c>
      <c r="K741" t="s">
        <v>261</v>
      </c>
      <c r="L741" s="1">
        <v>1945281.6891699999</v>
      </c>
      <c r="M741" t="s">
        <v>68</v>
      </c>
      <c r="N741" t="s">
        <v>69</v>
      </c>
    </row>
    <row r="742" spans="1:14" x14ac:dyDescent="0.25">
      <c r="A742" t="s">
        <v>257</v>
      </c>
      <c r="B742" t="s">
        <v>258</v>
      </c>
      <c r="C742">
        <v>113</v>
      </c>
      <c r="D742" t="s">
        <v>137</v>
      </c>
      <c r="E742">
        <v>152</v>
      </c>
      <c r="F742" t="s">
        <v>259</v>
      </c>
      <c r="G742">
        <v>2051</v>
      </c>
      <c r="H742" t="s">
        <v>260</v>
      </c>
      <c r="I742">
        <v>2015</v>
      </c>
      <c r="J742">
        <v>2015</v>
      </c>
      <c r="K742" t="s">
        <v>261</v>
      </c>
      <c r="L742" s="1">
        <v>2052584.0777650001</v>
      </c>
      <c r="M742" t="s">
        <v>68</v>
      </c>
      <c r="N742" t="s">
        <v>69</v>
      </c>
    </row>
    <row r="743" spans="1:14" x14ac:dyDescent="0.25">
      <c r="A743" t="s">
        <v>257</v>
      </c>
      <c r="B743" t="s">
        <v>258</v>
      </c>
      <c r="C743">
        <v>113</v>
      </c>
      <c r="D743" t="s">
        <v>137</v>
      </c>
      <c r="E743">
        <v>152</v>
      </c>
      <c r="F743" t="s">
        <v>259</v>
      </c>
      <c r="G743">
        <v>2051</v>
      </c>
      <c r="H743" t="s">
        <v>260</v>
      </c>
      <c r="I743">
        <v>2016</v>
      </c>
      <c r="J743">
        <v>2016</v>
      </c>
      <c r="K743" t="s">
        <v>261</v>
      </c>
      <c r="L743" s="1">
        <v>2099971.3122589998</v>
      </c>
      <c r="M743" t="s">
        <v>68</v>
      </c>
      <c r="N743" t="s">
        <v>69</v>
      </c>
    </row>
    <row r="744" spans="1:14" x14ac:dyDescent="0.25">
      <c r="A744" t="s">
        <v>257</v>
      </c>
      <c r="B744" t="s">
        <v>258</v>
      </c>
      <c r="C744">
        <v>120</v>
      </c>
      <c r="D744" t="s">
        <v>138</v>
      </c>
      <c r="E744">
        <v>152</v>
      </c>
      <c r="F744" t="s">
        <v>259</v>
      </c>
      <c r="G744">
        <v>2051</v>
      </c>
      <c r="H744" t="s">
        <v>260</v>
      </c>
      <c r="I744">
        <v>2010</v>
      </c>
      <c r="J744">
        <v>2010</v>
      </c>
      <c r="K744" t="s">
        <v>261</v>
      </c>
      <c r="L744" s="1">
        <v>1841099.3338929999</v>
      </c>
      <c r="M744" t="s">
        <v>68</v>
      </c>
      <c r="N744" t="s">
        <v>69</v>
      </c>
    </row>
    <row r="745" spans="1:14" x14ac:dyDescent="0.25">
      <c r="A745" t="s">
        <v>257</v>
      </c>
      <c r="B745" t="s">
        <v>258</v>
      </c>
      <c r="C745">
        <v>120</v>
      </c>
      <c r="D745" t="s">
        <v>138</v>
      </c>
      <c r="E745">
        <v>152</v>
      </c>
      <c r="F745" t="s">
        <v>259</v>
      </c>
      <c r="G745">
        <v>2051</v>
      </c>
      <c r="H745" t="s">
        <v>260</v>
      </c>
      <c r="I745">
        <v>2011</v>
      </c>
      <c r="J745">
        <v>2011</v>
      </c>
      <c r="K745" t="s">
        <v>261</v>
      </c>
      <c r="L745" s="1">
        <v>2007425.152428</v>
      </c>
      <c r="M745" t="s">
        <v>68</v>
      </c>
      <c r="N745" t="s">
        <v>69</v>
      </c>
    </row>
    <row r="746" spans="1:14" x14ac:dyDescent="0.25">
      <c r="A746" t="s">
        <v>257</v>
      </c>
      <c r="B746" t="s">
        <v>258</v>
      </c>
      <c r="C746">
        <v>120</v>
      </c>
      <c r="D746" t="s">
        <v>138</v>
      </c>
      <c r="E746">
        <v>152</v>
      </c>
      <c r="F746" t="s">
        <v>259</v>
      </c>
      <c r="G746">
        <v>2051</v>
      </c>
      <c r="H746" t="s">
        <v>260</v>
      </c>
      <c r="I746">
        <v>2012</v>
      </c>
      <c r="J746">
        <v>2012</v>
      </c>
      <c r="K746" t="s">
        <v>261</v>
      </c>
      <c r="L746" s="1">
        <v>2215278.6465579998</v>
      </c>
      <c r="M746" t="s">
        <v>68</v>
      </c>
      <c r="N746" t="s">
        <v>69</v>
      </c>
    </row>
    <row r="747" spans="1:14" x14ac:dyDescent="0.25">
      <c r="A747" t="s">
        <v>257</v>
      </c>
      <c r="B747" t="s">
        <v>258</v>
      </c>
      <c r="C747">
        <v>120</v>
      </c>
      <c r="D747" t="s">
        <v>138</v>
      </c>
      <c r="E747">
        <v>152</v>
      </c>
      <c r="F747" t="s">
        <v>259</v>
      </c>
      <c r="G747">
        <v>2051</v>
      </c>
      <c r="H747" t="s">
        <v>260</v>
      </c>
      <c r="I747">
        <v>2013</v>
      </c>
      <c r="J747">
        <v>2013</v>
      </c>
      <c r="K747" t="s">
        <v>261</v>
      </c>
      <c r="L747" s="1">
        <v>2301083.305675</v>
      </c>
      <c r="M747" t="s">
        <v>68</v>
      </c>
      <c r="N747" t="s">
        <v>69</v>
      </c>
    </row>
    <row r="748" spans="1:14" x14ac:dyDescent="0.25">
      <c r="A748" t="s">
        <v>257</v>
      </c>
      <c r="B748" t="s">
        <v>258</v>
      </c>
      <c r="C748">
        <v>120</v>
      </c>
      <c r="D748" t="s">
        <v>138</v>
      </c>
      <c r="E748">
        <v>152</v>
      </c>
      <c r="F748" t="s">
        <v>259</v>
      </c>
      <c r="G748">
        <v>2051</v>
      </c>
      <c r="H748" t="s">
        <v>260</v>
      </c>
      <c r="I748">
        <v>2014</v>
      </c>
      <c r="J748">
        <v>2014</v>
      </c>
      <c r="K748" t="s">
        <v>261</v>
      </c>
      <c r="L748" s="1">
        <v>2689290.83659</v>
      </c>
      <c r="M748" t="s">
        <v>68</v>
      </c>
      <c r="N748" t="s">
        <v>69</v>
      </c>
    </row>
    <row r="749" spans="1:14" x14ac:dyDescent="0.25">
      <c r="A749" t="s">
        <v>257</v>
      </c>
      <c r="B749" t="s">
        <v>258</v>
      </c>
      <c r="C749">
        <v>120</v>
      </c>
      <c r="D749" t="s">
        <v>138</v>
      </c>
      <c r="E749">
        <v>152</v>
      </c>
      <c r="F749" t="s">
        <v>259</v>
      </c>
      <c r="G749">
        <v>2051</v>
      </c>
      <c r="H749" t="s">
        <v>260</v>
      </c>
      <c r="I749">
        <v>2015</v>
      </c>
      <c r="J749">
        <v>2015</v>
      </c>
      <c r="K749" t="s">
        <v>261</v>
      </c>
      <c r="L749" s="1">
        <v>2953361.4246550002</v>
      </c>
      <c r="M749" t="s">
        <v>68</v>
      </c>
      <c r="N749" t="s">
        <v>69</v>
      </c>
    </row>
    <row r="750" spans="1:14" x14ac:dyDescent="0.25">
      <c r="A750" t="s">
        <v>257</v>
      </c>
      <c r="B750" t="s">
        <v>258</v>
      </c>
      <c r="C750">
        <v>120</v>
      </c>
      <c r="D750" t="s">
        <v>138</v>
      </c>
      <c r="E750">
        <v>152</v>
      </c>
      <c r="F750" t="s">
        <v>259</v>
      </c>
      <c r="G750">
        <v>2051</v>
      </c>
      <c r="H750" t="s">
        <v>260</v>
      </c>
      <c r="I750">
        <v>2016</v>
      </c>
      <c r="J750">
        <v>2016</v>
      </c>
      <c r="K750" t="s">
        <v>261</v>
      </c>
      <c r="L750" s="1">
        <v>3060889.8702910002</v>
      </c>
      <c r="M750" t="s">
        <v>68</v>
      </c>
      <c r="N750" t="s">
        <v>69</v>
      </c>
    </row>
    <row r="751" spans="1:14" x14ac:dyDescent="0.25">
      <c r="A751" t="s">
        <v>257</v>
      </c>
      <c r="B751" t="s">
        <v>258</v>
      </c>
      <c r="C751">
        <v>119</v>
      </c>
      <c r="D751" t="s">
        <v>139</v>
      </c>
      <c r="E751">
        <v>152</v>
      </c>
      <c r="F751" t="s">
        <v>259</v>
      </c>
      <c r="G751">
        <v>2051</v>
      </c>
      <c r="H751" t="s">
        <v>260</v>
      </c>
      <c r="I751">
        <v>2010</v>
      </c>
      <c r="J751">
        <v>2010</v>
      </c>
      <c r="K751" t="s">
        <v>261</v>
      </c>
      <c r="L751" s="1">
        <v>872803.50414800004</v>
      </c>
      <c r="M751" t="s">
        <v>68</v>
      </c>
      <c r="N751" t="s">
        <v>69</v>
      </c>
    </row>
    <row r="752" spans="1:14" x14ac:dyDescent="0.25">
      <c r="A752" t="s">
        <v>257</v>
      </c>
      <c r="B752" t="s">
        <v>258</v>
      </c>
      <c r="C752">
        <v>119</v>
      </c>
      <c r="D752" t="s">
        <v>139</v>
      </c>
      <c r="E752">
        <v>152</v>
      </c>
      <c r="F752" t="s">
        <v>259</v>
      </c>
      <c r="G752">
        <v>2051</v>
      </c>
      <c r="H752" t="s">
        <v>260</v>
      </c>
      <c r="I752">
        <v>2011</v>
      </c>
      <c r="J752">
        <v>2011</v>
      </c>
      <c r="K752" t="s">
        <v>261</v>
      </c>
      <c r="L752" s="1">
        <v>888647.77604599996</v>
      </c>
      <c r="M752" t="s">
        <v>68</v>
      </c>
      <c r="N752" t="s">
        <v>69</v>
      </c>
    </row>
    <row r="753" spans="1:14" x14ac:dyDescent="0.25">
      <c r="A753" t="s">
        <v>257</v>
      </c>
      <c r="B753" t="s">
        <v>258</v>
      </c>
      <c r="C753">
        <v>119</v>
      </c>
      <c r="D753" t="s">
        <v>139</v>
      </c>
      <c r="E753">
        <v>152</v>
      </c>
      <c r="F753" t="s">
        <v>259</v>
      </c>
      <c r="G753">
        <v>2051</v>
      </c>
      <c r="H753" t="s">
        <v>260</v>
      </c>
      <c r="I753">
        <v>2012</v>
      </c>
      <c r="J753">
        <v>2012</v>
      </c>
      <c r="K753" t="s">
        <v>261</v>
      </c>
      <c r="L753" s="1">
        <v>1011432.991196</v>
      </c>
      <c r="M753" t="s">
        <v>68</v>
      </c>
      <c r="N753" t="s">
        <v>69</v>
      </c>
    </row>
    <row r="754" spans="1:14" x14ac:dyDescent="0.25">
      <c r="A754" t="s">
        <v>257</v>
      </c>
      <c r="B754" t="s">
        <v>258</v>
      </c>
      <c r="C754">
        <v>119</v>
      </c>
      <c r="D754" t="s">
        <v>139</v>
      </c>
      <c r="E754">
        <v>152</v>
      </c>
      <c r="F754" t="s">
        <v>259</v>
      </c>
      <c r="G754">
        <v>2051</v>
      </c>
      <c r="H754" t="s">
        <v>260</v>
      </c>
      <c r="I754">
        <v>2013</v>
      </c>
      <c r="J754">
        <v>2013</v>
      </c>
      <c r="K754" t="s">
        <v>261</v>
      </c>
      <c r="L754" s="1">
        <v>993143.92671300005</v>
      </c>
      <c r="M754" t="s">
        <v>68</v>
      </c>
      <c r="N754" t="s">
        <v>69</v>
      </c>
    </row>
    <row r="755" spans="1:14" x14ac:dyDescent="0.25">
      <c r="A755" t="s">
        <v>257</v>
      </c>
      <c r="B755" t="s">
        <v>258</v>
      </c>
      <c r="C755">
        <v>119</v>
      </c>
      <c r="D755" t="s">
        <v>139</v>
      </c>
      <c r="E755">
        <v>152</v>
      </c>
      <c r="F755" t="s">
        <v>259</v>
      </c>
      <c r="G755">
        <v>2051</v>
      </c>
      <c r="H755" t="s">
        <v>260</v>
      </c>
      <c r="I755">
        <v>2014</v>
      </c>
      <c r="J755">
        <v>2014</v>
      </c>
      <c r="K755" t="s">
        <v>261</v>
      </c>
      <c r="L755" s="1">
        <v>1032607.5616820001</v>
      </c>
      <c r="M755" t="s">
        <v>68</v>
      </c>
      <c r="N755" t="s">
        <v>69</v>
      </c>
    </row>
    <row r="756" spans="1:14" x14ac:dyDescent="0.25">
      <c r="A756" t="s">
        <v>257</v>
      </c>
      <c r="B756" t="s">
        <v>258</v>
      </c>
      <c r="C756">
        <v>119</v>
      </c>
      <c r="D756" t="s">
        <v>139</v>
      </c>
      <c r="E756">
        <v>152</v>
      </c>
      <c r="F756" t="s">
        <v>259</v>
      </c>
      <c r="G756">
        <v>2051</v>
      </c>
      <c r="H756" t="s">
        <v>260</v>
      </c>
      <c r="I756">
        <v>2015</v>
      </c>
      <c r="J756">
        <v>2015</v>
      </c>
      <c r="K756" t="s">
        <v>261</v>
      </c>
      <c r="L756" s="1">
        <v>1230211.190062</v>
      </c>
      <c r="M756" t="s">
        <v>68</v>
      </c>
      <c r="N756" t="s">
        <v>69</v>
      </c>
    </row>
    <row r="757" spans="1:14" x14ac:dyDescent="0.25">
      <c r="A757" t="s">
        <v>257</v>
      </c>
      <c r="B757" t="s">
        <v>258</v>
      </c>
      <c r="C757">
        <v>119</v>
      </c>
      <c r="D757" t="s">
        <v>139</v>
      </c>
      <c r="E757">
        <v>152</v>
      </c>
      <c r="F757" t="s">
        <v>259</v>
      </c>
      <c r="G757">
        <v>2051</v>
      </c>
      <c r="H757" t="s">
        <v>260</v>
      </c>
      <c r="I757">
        <v>2016</v>
      </c>
      <c r="J757">
        <v>2016</v>
      </c>
      <c r="K757" t="s">
        <v>261</v>
      </c>
      <c r="L757" s="1">
        <v>1124383.9238549999</v>
      </c>
      <c r="M757" t="s">
        <v>68</v>
      </c>
      <c r="N757" t="s">
        <v>69</v>
      </c>
    </row>
    <row r="758" spans="1:14" x14ac:dyDescent="0.25">
      <c r="A758" t="s">
        <v>257</v>
      </c>
      <c r="B758" t="s">
        <v>258</v>
      </c>
      <c r="C758">
        <v>121</v>
      </c>
      <c r="D758" t="s">
        <v>140</v>
      </c>
      <c r="E758">
        <v>152</v>
      </c>
      <c r="F758" t="s">
        <v>259</v>
      </c>
      <c r="G758">
        <v>2051</v>
      </c>
      <c r="H758" t="s">
        <v>260</v>
      </c>
      <c r="I758">
        <v>2010</v>
      </c>
      <c r="J758">
        <v>2010</v>
      </c>
      <c r="K758" t="s">
        <v>261</v>
      </c>
      <c r="L758" s="1">
        <v>1172239.7878930001</v>
      </c>
      <c r="M758" t="s">
        <v>68</v>
      </c>
      <c r="N758" t="s">
        <v>69</v>
      </c>
    </row>
    <row r="759" spans="1:14" x14ac:dyDescent="0.25">
      <c r="A759" t="s">
        <v>257</v>
      </c>
      <c r="B759" t="s">
        <v>258</v>
      </c>
      <c r="C759">
        <v>121</v>
      </c>
      <c r="D759" t="s">
        <v>140</v>
      </c>
      <c r="E759">
        <v>152</v>
      </c>
      <c r="F759" t="s">
        <v>259</v>
      </c>
      <c r="G759">
        <v>2051</v>
      </c>
      <c r="H759" t="s">
        <v>260</v>
      </c>
      <c r="I759">
        <v>2011</v>
      </c>
      <c r="J759">
        <v>2011</v>
      </c>
      <c r="K759" t="s">
        <v>261</v>
      </c>
      <c r="L759" s="1">
        <v>1098062.9918559999</v>
      </c>
      <c r="M759" t="s">
        <v>68</v>
      </c>
      <c r="N759" t="s">
        <v>69</v>
      </c>
    </row>
    <row r="760" spans="1:14" x14ac:dyDescent="0.25">
      <c r="A760" t="s">
        <v>257</v>
      </c>
      <c r="B760" t="s">
        <v>258</v>
      </c>
      <c r="C760">
        <v>121</v>
      </c>
      <c r="D760" t="s">
        <v>140</v>
      </c>
      <c r="E760">
        <v>152</v>
      </c>
      <c r="F760" t="s">
        <v>259</v>
      </c>
      <c r="G760">
        <v>2051</v>
      </c>
      <c r="H760" t="s">
        <v>260</v>
      </c>
      <c r="I760">
        <v>2012</v>
      </c>
      <c r="J760">
        <v>2012</v>
      </c>
      <c r="K760" t="s">
        <v>261</v>
      </c>
      <c r="L760" s="1">
        <v>1113943.194325</v>
      </c>
      <c r="M760" t="s">
        <v>68</v>
      </c>
      <c r="N760" t="s">
        <v>69</v>
      </c>
    </row>
    <row r="761" spans="1:14" x14ac:dyDescent="0.25">
      <c r="A761" t="s">
        <v>257</v>
      </c>
      <c r="B761" t="s">
        <v>258</v>
      </c>
      <c r="C761">
        <v>121</v>
      </c>
      <c r="D761" t="s">
        <v>140</v>
      </c>
      <c r="E761">
        <v>152</v>
      </c>
      <c r="F761" t="s">
        <v>259</v>
      </c>
      <c r="G761">
        <v>2051</v>
      </c>
      <c r="H761" t="s">
        <v>260</v>
      </c>
      <c r="I761">
        <v>2013</v>
      </c>
      <c r="J761">
        <v>2013</v>
      </c>
      <c r="K761" t="s">
        <v>261</v>
      </c>
      <c r="L761" s="1">
        <v>1184820.7619370001</v>
      </c>
      <c r="M761" t="s">
        <v>68</v>
      </c>
      <c r="N761" t="s">
        <v>69</v>
      </c>
    </row>
    <row r="762" spans="1:14" x14ac:dyDescent="0.25">
      <c r="A762" t="s">
        <v>257</v>
      </c>
      <c r="B762" t="s">
        <v>258</v>
      </c>
      <c r="C762">
        <v>121</v>
      </c>
      <c r="D762" t="s">
        <v>140</v>
      </c>
      <c r="E762">
        <v>152</v>
      </c>
      <c r="F762" t="s">
        <v>259</v>
      </c>
      <c r="G762">
        <v>2051</v>
      </c>
      <c r="H762" t="s">
        <v>260</v>
      </c>
      <c r="I762">
        <v>2014</v>
      </c>
      <c r="J762">
        <v>2014</v>
      </c>
      <c r="K762" t="s">
        <v>261</v>
      </c>
      <c r="L762" s="1">
        <v>1154305.491408</v>
      </c>
      <c r="M762" t="s">
        <v>68</v>
      </c>
      <c r="N762" t="s">
        <v>69</v>
      </c>
    </row>
    <row r="763" spans="1:14" x14ac:dyDescent="0.25">
      <c r="A763" t="s">
        <v>257</v>
      </c>
      <c r="B763" t="s">
        <v>258</v>
      </c>
      <c r="C763">
        <v>121</v>
      </c>
      <c r="D763" t="s">
        <v>140</v>
      </c>
      <c r="E763">
        <v>152</v>
      </c>
      <c r="F763" t="s">
        <v>259</v>
      </c>
      <c r="G763">
        <v>2051</v>
      </c>
      <c r="H763" t="s">
        <v>260</v>
      </c>
      <c r="I763">
        <v>2015</v>
      </c>
      <c r="J763">
        <v>2015</v>
      </c>
      <c r="K763" t="s">
        <v>261</v>
      </c>
      <c r="L763" s="1">
        <v>1143088.7695800001</v>
      </c>
      <c r="M763" t="s">
        <v>68</v>
      </c>
      <c r="N763" t="s">
        <v>69</v>
      </c>
    </row>
    <row r="764" spans="1:14" x14ac:dyDescent="0.25">
      <c r="A764" t="s">
        <v>257</v>
      </c>
      <c r="B764" t="s">
        <v>258</v>
      </c>
      <c r="C764">
        <v>121</v>
      </c>
      <c r="D764" t="s">
        <v>140</v>
      </c>
      <c r="E764">
        <v>152</v>
      </c>
      <c r="F764" t="s">
        <v>259</v>
      </c>
      <c r="G764">
        <v>2051</v>
      </c>
      <c r="H764" t="s">
        <v>260</v>
      </c>
      <c r="I764">
        <v>2016</v>
      </c>
      <c r="J764">
        <v>2016</v>
      </c>
      <c r="K764" t="s">
        <v>261</v>
      </c>
      <c r="L764" s="1">
        <v>1118631.108154</v>
      </c>
      <c r="M764" t="s">
        <v>68</v>
      </c>
      <c r="N764" t="s">
        <v>69</v>
      </c>
    </row>
    <row r="765" spans="1:14" x14ac:dyDescent="0.25">
      <c r="A765" t="s">
        <v>257</v>
      </c>
      <c r="B765" t="s">
        <v>258</v>
      </c>
      <c r="C765">
        <v>122</v>
      </c>
      <c r="D765" t="s">
        <v>141</v>
      </c>
      <c r="E765">
        <v>152</v>
      </c>
      <c r="F765" t="s">
        <v>259</v>
      </c>
      <c r="G765">
        <v>2051</v>
      </c>
      <c r="H765" t="s">
        <v>260</v>
      </c>
      <c r="I765">
        <v>2010</v>
      </c>
      <c r="J765">
        <v>2010</v>
      </c>
      <c r="K765" t="s">
        <v>261</v>
      </c>
      <c r="L765" s="1">
        <v>177270.35845699999</v>
      </c>
      <c r="M765" t="s">
        <v>68</v>
      </c>
      <c r="N765" t="s">
        <v>69</v>
      </c>
    </row>
    <row r="766" spans="1:14" x14ac:dyDescent="0.25">
      <c r="A766" t="s">
        <v>257</v>
      </c>
      <c r="B766" t="s">
        <v>258</v>
      </c>
      <c r="C766">
        <v>122</v>
      </c>
      <c r="D766" t="s">
        <v>141</v>
      </c>
      <c r="E766">
        <v>152</v>
      </c>
      <c r="F766" t="s">
        <v>259</v>
      </c>
      <c r="G766">
        <v>2051</v>
      </c>
      <c r="H766" t="s">
        <v>260</v>
      </c>
      <c r="I766">
        <v>2011</v>
      </c>
      <c r="J766">
        <v>2011</v>
      </c>
      <c r="K766" t="s">
        <v>261</v>
      </c>
      <c r="L766" s="1">
        <v>184671.626766</v>
      </c>
      <c r="M766" t="s">
        <v>68</v>
      </c>
      <c r="N766" t="s">
        <v>69</v>
      </c>
    </row>
    <row r="767" spans="1:14" x14ac:dyDescent="0.25">
      <c r="A767" t="s">
        <v>257</v>
      </c>
      <c r="B767" t="s">
        <v>258</v>
      </c>
      <c r="C767">
        <v>122</v>
      </c>
      <c r="D767" t="s">
        <v>141</v>
      </c>
      <c r="E767">
        <v>152</v>
      </c>
      <c r="F767" t="s">
        <v>259</v>
      </c>
      <c r="G767">
        <v>2051</v>
      </c>
      <c r="H767" t="s">
        <v>260</v>
      </c>
      <c r="I767">
        <v>2012</v>
      </c>
      <c r="J767">
        <v>2012</v>
      </c>
      <c r="K767" t="s">
        <v>261</v>
      </c>
      <c r="L767" s="1">
        <v>179166.566873</v>
      </c>
      <c r="M767" t="s">
        <v>68</v>
      </c>
      <c r="N767" t="s">
        <v>69</v>
      </c>
    </row>
    <row r="768" spans="1:14" x14ac:dyDescent="0.25">
      <c r="A768" t="s">
        <v>257</v>
      </c>
      <c r="B768" t="s">
        <v>258</v>
      </c>
      <c r="C768">
        <v>122</v>
      </c>
      <c r="D768" t="s">
        <v>141</v>
      </c>
      <c r="E768">
        <v>152</v>
      </c>
      <c r="F768" t="s">
        <v>259</v>
      </c>
      <c r="G768">
        <v>2051</v>
      </c>
      <c r="H768" t="s">
        <v>260</v>
      </c>
      <c r="I768">
        <v>2013</v>
      </c>
      <c r="J768">
        <v>2013</v>
      </c>
      <c r="K768" t="s">
        <v>261</v>
      </c>
      <c r="L768" s="1">
        <v>185070.141787</v>
      </c>
      <c r="M768" t="s">
        <v>68</v>
      </c>
      <c r="N768" t="s">
        <v>69</v>
      </c>
    </row>
    <row r="769" spans="1:14" x14ac:dyDescent="0.25">
      <c r="A769" t="s">
        <v>257</v>
      </c>
      <c r="B769" t="s">
        <v>258</v>
      </c>
      <c r="C769">
        <v>122</v>
      </c>
      <c r="D769" t="s">
        <v>141</v>
      </c>
      <c r="E769">
        <v>152</v>
      </c>
      <c r="F769" t="s">
        <v>259</v>
      </c>
      <c r="G769">
        <v>2051</v>
      </c>
      <c r="H769" t="s">
        <v>260</v>
      </c>
      <c r="I769">
        <v>2014</v>
      </c>
      <c r="J769">
        <v>2014</v>
      </c>
      <c r="K769" t="s">
        <v>261</v>
      </c>
      <c r="L769" s="1">
        <v>185394.50577700001</v>
      </c>
      <c r="M769" t="s">
        <v>68</v>
      </c>
      <c r="N769" t="s">
        <v>69</v>
      </c>
    </row>
    <row r="770" spans="1:14" x14ac:dyDescent="0.25">
      <c r="A770" t="s">
        <v>257</v>
      </c>
      <c r="B770" t="s">
        <v>258</v>
      </c>
      <c r="C770">
        <v>122</v>
      </c>
      <c r="D770" t="s">
        <v>141</v>
      </c>
      <c r="E770">
        <v>152</v>
      </c>
      <c r="F770" t="s">
        <v>259</v>
      </c>
      <c r="G770">
        <v>2051</v>
      </c>
      <c r="H770" t="s">
        <v>260</v>
      </c>
      <c r="I770">
        <v>2015</v>
      </c>
      <c r="J770">
        <v>2015</v>
      </c>
      <c r="K770" t="s">
        <v>261</v>
      </c>
      <c r="L770" s="1">
        <v>162243.876055</v>
      </c>
      <c r="M770" t="s">
        <v>68</v>
      </c>
      <c r="N770" t="s">
        <v>69</v>
      </c>
    </row>
    <row r="771" spans="1:14" x14ac:dyDescent="0.25">
      <c r="A771" t="s">
        <v>257</v>
      </c>
      <c r="B771" t="s">
        <v>258</v>
      </c>
      <c r="C771">
        <v>122</v>
      </c>
      <c r="D771" t="s">
        <v>141</v>
      </c>
      <c r="E771">
        <v>152</v>
      </c>
      <c r="F771" t="s">
        <v>259</v>
      </c>
      <c r="G771">
        <v>2051</v>
      </c>
      <c r="H771" t="s">
        <v>260</v>
      </c>
      <c r="I771">
        <v>2016</v>
      </c>
      <c r="J771">
        <v>2016</v>
      </c>
      <c r="K771" t="s">
        <v>261</v>
      </c>
      <c r="L771" s="1">
        <v>158532.934817</v>
      </c>
      <c r="M771" t="s">
        <v>68</v>
      </c>
      <c r="N771" t="s">
        <v>69</v>
      </c>
    </row>
    <row r="772" spans="1:14" x14ac:dyDescent="0.25">
      <c r="A772" t="s">
        <v>257</v>
      </c>
      <c r="B772" t="s">
        <v>258</v>
      </c>
      <c r="C772">
        <v>123</v>
      </c>
      <c r="D772" t="s">
        <v>142</v>
      </c>
      <c r="E772">
        <v>152</v>
      </c>
      <c r="F772" t="s">
        <v>259</v>
      </c>
      <c r="G772">
        <v>2051</v>
      </c>
      <c r="H772" t="s">
        <v>260</v>
      </c>
      <c r="I772">
        <v>2010</v>
      </c>
      <c r="J772">
        <v>2010</v>
      </c>
      <c r="K772" t="s">
        <v>261</v>
      </c>
      <c r="L772" s="1">
        <v>400520.793955</v>
      </c>
      <c r="M772" t="s">
        <v>68</v>
      </c>
      <c r="N772" t="s">
        <v>69</v>
      </c>
    </row>
    <row r="773" spans="1:14" x14ac:dyDescent="0.25">
      <c r="A773" t="s">
        <v>257</v>
      </c>
      <c r="B773" t="s">
        <v>258</v>
      </c>
      <c r="C773">
        <v>123</v>
      </c>
      <c r="D773" t="s">
        <v>142</v>
      </c>
      <c r="E773">
        <v>152</v>
      </c>
      <c r="F773" t="s">
        <v>259</v>
      </c>
      <c r="G773">
        <v>2051</v>
      </c>
      <c r="H773" t="s">
        <v>260</v>
      </c>
      <c r="I773">
        <v>2011</v>
      </c>
      <c r="J773">
        <v>2011</v>
      </c>
      <c r="K773" t="s">
        <v>261</v>
      </c>
      <c r="L773" s="1">
        <v>410805.97390500002</v>
      </c>
      <c r="M773" t="s">
        <v>68</v>
      </c>
      <c r="N773" t="s">
        <v>69</v>
      </c>
    </row>
    <row r="774" spans="1:14" x14ac:dyDescent="0.25">
      <c r="A774" t="s">
        <v>257</v>
      </c>
      <c r="B774" t="s">
        <v>258</v>
      </c>
      <c r="C774">
        <v>123</v>
      </c>
      <c r="D774" t="s">
        <v>142</v>
      </c>
      <c r="E774">
        <v>152</v>
      </c>
      <c r="F774" t="s">
        <v>259</v>
      </c>
      <c r="G774">
        <v>2051</v>
      </c>
      <c r="H774" t="s">
        <v>260</v>
      </c>
      <c r="I774">
        <v>2012</v>
      </c>
      <c r="J774">
        <v>2012</v>
      </c>
      <c r="K774" t="s">
        <v>261</v>
      </c>
      <c r="L774" s="1">
        <v>436151.84067499998</v>
      </c>
      <c r="M774" t="s">
        <v>68</v>
      </c>
      <c r="N774" t="s">
        <v>69</v>
      </c>
    </row>
    <row r="775" spans="1:14" x14ac:dyDescent="0.25">
      <c r="A775" t="s">
        <v>257</v>
      </c>
      <c r="B775" t="s">
        <v>258</v>
      </c>
      <c r="C775">
        <v>123</v>
      </c>
      <c r="D775" t="s">
        <v>142</v>
      </c>
      <c r="E775">
        <v>152</v>
      </c>
      <c r="F775" t="s">
        <v>259</v>
      </c>
      <c r="G775">
        <v>2051</v>
      </c>
      <c r="H775" t="s">
        <v>260</v>
      </c>
      <c r="I775">
        <v>2013</v>
      </c>
      <c r="J775">
        <v>2013</v>
      </c>
      <c r="K775" t="s">
        <v>261</v>
      </c>
      <c r="L775" s="1">
        <v>420228.18415699998</v>
      </c>
      <c r="M775" t="s">
        <v>68</v>
      </c>
      <c r="N775" t="s">
        <v>69</v>
      </c>
    </row>
    <row r="776" spans="1:14" x14ac:dyDescent="0.25">
      <c r="A776" t="s">
        <v>257</v>
      </c>
      <c r="B776" t="s">
        <v>258</v>
      </c>
      <c r="C776">
        <v>123</v>
      </c>
      <c r="D776" t="s">
        <v>142</v>
      </c>
      <c r="E776">
        <v>152</v>
      </c>
      <c r="F776" t="s">
        <v>259</v>
      </c>
      <c r="G776">
        <v>2051</v>
      </c>
      <c r="H776" t="s">
        <v>260</v>
      </c>
      <c r="I776">
        <v>2014</v>
      </c>
      <c r="J776">
        <v>2014</v>
      </c>
      <c r="K776" t="s">
        <v>261</v>
      </c>
      <c r="L776" s="1">
        <v>413993.540882</v>
      </c>
      <c r="M776" t="s">
        <v>68</v>
      </c>
      <c r="N776" t="s">
        <v>69</v>
      </c>
    </row>
    <row r="777" spans="1:14" x14ac:dyDescent="0.25">
      <c r="A777" t="s">
        <v>257</v>
      </c>
      <c r="B777" t="s">
        <v>258</v>
      </c>
      <c r="C777">
        <v>123</v>
      </c>
      <c r="D777" t="s">
        <v>142</v>
      </c>
      <c r="E777">
        <v>152</v>
      </c>
      <c r="F777" t="s">
        <v>259</v>
      </c>
      <c r="G777">
        <v>2051</v>
      </c>
      <c r="H777" t="s">
        <v>260</v>
      </c>
      <c r="I777">
        <v>2015</v>
      </c>
      <c r="J777">
        <v>2015</v>
      </c>
      <c r="K777" t="s">
        <v>261</v>
      </c>
      <c r="L777" s="1">
        <v>430382.523506</v>
      </c>
      <c r="M777" t="s">
        <v>68</v>
      </c>
      <c r="N777" t="s">
        <v>69</v>
      </c>
    </row>
    <row r="778" spans="1:14" x14ac:dyDescent="0.25">
      <c r="A778" t="s">
        <v>257</v>
      </c>
      <c r="B778" t="s">
        <v>258</v>
      </c>
      <c r="C778">
        <v>123</v>
      </c>
      <c r="D778" t="s">
        <v>142</v>
      </c>
      <c r="E778">
        <v>152</v>
      </c>
      <c r="F778" t="s">
        <v>259</v>
      </c>
      <c r="G778">
        <v>2051</v>
      </c>
      <c r="H778" t="s">
        <v>260</v>
      </c>
      <c r="I778">
        <v>2016</v>
      </c>
      <c r="J778">
        <v>2016</v>
      </c>
      <c r="K778" t="s">
        <v>261</v>
      </c>
      <c r="L778" s="1">
        <v>435653.93122299999</v>
      </c>
      <c r="M778" t="s">
        <v>68</v>
      </c>
      <c r="N778" t="s">
        <v>69</v>
      </c>
    </row>
    <row r="779" spans="1:14" x14ac:dyDescent="0.25">
      <c r="A779" t="s">
        <v>257</v>
      </c>
      <c r="B779" t="s">
        <v>258</v>
      </c>
      <c r="C779">
        <v>124</v>
      </c>
      <c r="D779" t="s">
        <v>143</v>
      </c>
      <c r="E779">
        <v>152</v>
      </c>
      <c r="F779" t="s">
        <v>259</v>
      </c>
      <c r="G779">
        <v>2051</v>
      </c>
      <c r="H779" t="s">
        <v>260</v>
      </c>
      <c r="I779">
        <v>2010</v>
      </c>
      <c r="J779">
        <v>2010</v>
      </c>
      <c r="K779" t="s">
        <v>261</v>
      </c>
      <c r="L779" s="1">
        <v>1186179.8179609999</v>
      </c>
      <c r="M779" t="s">
        <v>68</v>
      </c>
      <c r="N779" t="s">
        <v>69</v>
      </c>
    </row>
    <row r="780" spans="1:14" x14ac:dyDescent="0.25">
      <c r="A780" t="s">
        <v>257</v>
      </c>
      <c r="B780" t="s">
        <v>258</v>
      </c>
      <c r="C780">
        <v>124</v>
      </c>
      <c r="D780" t="s">
        <v>143</v>
      </c>
      <c r="E780">
        <v>152</v>
      </c>
      <c r="F780" t="s">
        <v>259</v>
      </c>
      <c r="G780">
        <v>2051</v>
      </c>
      <c r="H780" t="s">
        <v>260</v>
      </c>
      <c r="I780">
        <v>2011</v>
      </c>
      <c r="J780">
        <v>2011</v>
      </c>
      <c r="K780" t="s">
        <v>261</v>
      </c>
      <c r="L780" s="1">
        <v>1222697.1086299999</v>
      </c>
      <c r="M780" t="s">
        <v>68</v>
      </c>
      <c r="N780" t="s">
        <v>69</v>
      </c>
    </row>
    <row r="781" spans="1:14" x14ac:dyDescent="0.25">
      <c r="A781" t="s">
        <v>257</v>
      </c>
      <c r="B781" t="s">
        <v>258</v>
      </c>
      <c r="C781">
        <v>124</v>
      </c>
      <c r="D781" t="s">
        <v>143</v>
      </c>
      <c r="E781">
        <v>152</v>
      </c>
      <c r="F781" t="s">
        <v>259</v>
      </c>
      <c r="G781">
        <v>2051</v>
      </c>
      <c r="H781" t="s">
        <v>260</v>
      </c>
      <c r="I781">
        <v>2012</v>
      </c>
      <c r="J781">
        <v>2012</v>
      </c>
      <c r="K781" t="s">
        <v>261</v>
      </c>
      <c r="L781" s="1">
        <v>1239996.158051</v>
      </c>
      <c r="M781" t="s">
        <v>68</v>
      </c>
      <c r="N781" t="s">
        <v>69</v>
      </c>
    </row>
    <row r="782" spans="1:14" x14ac:dyDescent="0.25">
      <c r="A782" t="s">
        <v>257</v>
      </c>
      <c r="B782" t="s">
        <v>258</v>
      </c>
      <c r="C782">
        <v>124</v>
      </c>
      <c r="D782" t="s">
        <v>143</v>
      </c>
      <c r="E782">
        <v>152</v>
      </c>
      <c r="F782" t="s">
        <v>259</v>
      </c>
      <c r="G782">
        <v>2051</v>
      </c>
      <c r="H782" t="s">
        <v>260</v>
      </c>
      <c r="I782">
        <v>2013</v>
      </c>
      <c r="J782">
        <v>2013</v>
      </c>
      <c r="K782" t="s">
        <v>261</v>
      </c>
      <c r="L782" s="1">
        <v>1230387.9177669999</v>
      </c>
      <c r="M782" t="s">
        <v>68</v>
      </c>
      <c r="N782" t="s">
        <v>69</v>
      </c>
    </row>
    <row r="783" spans="1:14" x14ac:dyDescent="0.25">
      <c r="A783" t="s">
        <v>257</v>
      </c>
      <c r="B783" t="s">
        <v>258</v>
      </c>
      <c r="C783">
        <v>124</v>
      </c>
      <c r="D783" t="s">
        <v>143</v>
      </c>
      <c r="E783">
        <v>152</v>
      </c>
      <c r="F783" t="s">
        <v>259</v>
      </c>
      <c r="G783">
        <v>2051</v>
      </c>
      <c r="H783" t="s">
        <v>260</v>
      </c>
      <c r="I783">
        <v>2014</v>
      </c>
      <c r="J783">
        <v>2014</v>
      </c>
      <c r="K783" t="s">
        <v>261</v>
      </c>
      <c r="L783" s="1">
        <v>1214558.5669460001</v>
      </c>
      <c r="M783" t="s">
        <v>68</v>
      </c>
      <c r="N783" t="s">
        <v>69</v>
      </c>
    </row>
    <row r="784" spans="1:14" x14ac:dyDescent="0.25">
      <c r="A784" t="s">
        <v>257</v>
      </c>
      <c r="B784" t="s">
        <v>258</v>
      </c>
      <c r="C784">
        <v>124</v>
      </c>
      <c r="D784" t="s">
        <v>143</v>
      </c>
      <c r="E784">
        <v>152</v>
      </c>
      <c r="F784" t="s">
        <v>259</v>
      </c>
      <c r="G784">
        <v>2051</v>
      </c>
      <c r="H784" t="s">
        <v>260</v>
      </c>
      <c r="I784">
        <v>2015</v>
      </c>
      <c r="J784">
        <v>2015</v>
      </c>
      <c r="K784" t="s">
        <v>261</v>
      </c>
      <c r="L784" s="1">
        <v>1239341.8962749999</v>
      </c>
      <c r="M784" t="s">
        <v>68</v>
      </c>
      <c r="N784" t="s">
        <v>69</v>
      </c>
    </row>
    <row r="785" spans="1:14" x14ac:dyDescent="0.25">
      <c r="A785" t="s">
        <v>257</v>
      </c>
      <c r="B785" t="s">
        <v>258</v>
      </c>
      <c r="C785">
        <v>124</v>
      </c>
      <c r="D785" t="s">
        <v>143</v>
      </c>
      <c r="E785">
        <v>152</v>
      </c>
      <c r="F785" t="s">
        <v>259</v>
      </c>
      <c r="G785">
        <v>2051</v>
      </c>
      <c r="H785" t="s">
        <v>260</v>
      </c>
      <c r="I785">
        <v>2016</v>
      </c>
      <c r="J785">
        <v>2016</v>
      </c>
      <c r="K785" t="s">
        <v>261</v>
      </c>
      <c r="L785" s="1">
        <v>1240909.5692169999</v>
      </c>
      <c r="M785" t="s">
        <v>68</v>
      </c>
      <c r="N785" t="s">
        <v>69</v>
      </c>
    </row>
    <row r="786" spans="1:14" x14ac:dyDescent="0.25">
      <c r="A786" t="s">
        <v>257</v>
      </c>
      <c r="B786" t="s">
        <v>258</v>
      </c>
      <c r="C786">
        <v>125</v>
      </c>
      <c r="D786" t="s">
        <v>144</v>
      </c>
      <c r="E786">
        <v>152</v>
      </c>
      <c r="F786" t="s">
        <v>259</v>
      </c>
      <c r="G786">
        <v>2051</v>
      </c>
      <c r="H786" t="s">
        <v>260</v>
      </c>
      <c r="I786">
        <v>2010</v>
      </c>
      <c r="J786">
        <v>2010</v>
      </c>
      <c r="K786" t="s">
        <v>261</v>
      </c>
      <c r="L786" s="1">
        <v>4529.6301080000003</v>
      </c>
      <c r="M786" t="s">
        <v>68</v>
      </c>
      <c r="N786" t="s">
        <v>69</v>
      </c>
    </row>
    <row r="787" spans="1:14" x14ac:dyDescent="0.25">
      <c r="A787" t="s">
        <v>257</v>
      </c>
      <c r="B787" t="s">
        <v>258</v>
      </c>
      <c r="C787">
        <v>125</v>
      </c>
      <c r="D787" t="s">
        <v>144</v>
      </c>
      <c r="E787">
        <v>152</v>
      </c>
      <c r="F787" t="s">
        <v>259</v>
      </c>
      <c r="G787">
        <v>2051</v>
      </c>
      <c r="H787" t="s">
        <v>260</v>
      </c>
      <c r="I787">
        <v>2011</v>
      </c>
      <c r="J787">
        <v>2011</v>
      </c>
      <c r="K787" t="s">
        <v>261</v>
      </c>
      <c r="L787" s="1">
        <v>4680.2108609999996</v>
      </c>
      <c r="M787" t="s">
        <v>68</v>
      </c>
      <c r="N787" t="s">
        <v>69</v>
      </c>
    </row>
    <row r="788" spans="1:14" x14ac:dyDescent="0.25">
      <c r="A788" t="s">
        <v>257</v>
      </c>
      <c r="B788" t="s">
        <v>258</v>
      </c>
      <c r="C788">
        <v>125</v>
      </c>
      <c r="D788" t="s">
        <v>144</v>
      </c>
      <c r="E788">
        <v>152</v>
      </c>
      <c r="F788" t="s">
        <v>259</v>
      </c>
      <c r="G788">
        <v>2051</v>
      </c>
      <c r="H788" t="s">
        <v>260</v>
      </c>
      <c r="I788">
        <v>2012</v>
      </c>
      <c r="J788">
        <v>2012</v>
      </c>
      <c r="K788" t="s">
        <v>261</v>
      </c>
      <c r="L788" s="1">
        <v>4629.448461</v>
      </c>
      <c r="M788" t="s">
        <v>68</v>
      </c>
      <c r="N788" t="s">
        <v>69</v>
      </c>
    </row>
    <row r="789" spans="1:14" x14ac:dyDescent="0.25">
      <c r="A789" t="s">
        <v>257</v>
      </c>
      <c r="B789" t="s">
        <v>258</v>
      </c>
      <c r="C789">
        <v>125</v>
      </c>
      <c r="D789" t="s">
        <v>144</v>
      </c>
      <c r="E789">
        <v>152</v>
      </c>
      <c r="F789" t="s">
        <v>259</v>
      </c>
      <c r="G789">
        <v>2051</v>
      </c>
      <c r="H789" t="s">
        <v>260</v>
      </c>
      <c r="I789">
        <v>2013</v>
      </c>
      <c r="J789">
        <v>2013</v>
      </c>
      <c r="K789" t="s">
        <v>261</v>
      </c>
      <c r="L789" s="1">
        <v>4491.7537620000003</v>
      </c>
      <c r="M789" t="s">
        <v>68</v>
      </c>
      <c r="N789" t="s">
        <v>69</v>
      </c>
    </row>
    <row r="790" spans="1:14" x14ac:dyDescent="0.25">
      <c r="A790" t="s">
        <v>257</v>
      </c>
      <c r="B790" t="s">
        <v>258</v>
      </c>
      <c r="C790">
        <v>125</v>
      </c>
      <c r="D790" t="s">
        <v>144</v>
      </c>
      <c r="E790">
        <v>152</v>
      </c>
      <c r="F790" t="s">
        <v>259</v>
      </c>
      <c r="G790">
        <v>2051</v>
      </c>
      <c r="H790" t="s">
        <v>260</v>
      </c>
      <c r="I790">
        <v>2014</v>
      </c>
      <c r="J790">
        <v>2014</v>
      </c>
      <c r="K790" t="s">
        <v>261</v>
      </c>
      <c r="L790" s="1">
        <v>4590.0976849999997</v>
      </c>
      <c r="M790" t="s">
        <v>68</v>
      </c>
      <c r="N790" t="s">
        <v>69</v>
      </c>
    </row>
    <row r="791" spans="1:14" x14ac:dyDescent="0.25">
      <c r="A791" t="s">
        <v>257</v>
      </c>
      <c r="B791" t="s">
        <v>258</v>
      </c>
      <c r="C791">
        <v>125</v>
      </c>
      <c r="D791" t="s">
        <v>144</v>
      </c>
      <c r="E791">
        <v>152</v>
      </c>
      <c r="F791" t="s">
        <v>259</v>
      </c>
      <c r="G791">
        <v>2051</v>
      </c>
      <c r="H791" t="s">
        <v>260</v>
      </c>
      <c r="I791">
        <v>2015</v>
      </c>
      <c r="J791">
        <v>2015</v>
      </c>
      <c r="K791" t="s">
        <v>261</v>
      </c>
      <c r="L791" s="1">
        <v>4486.4317259999998</v>
      </c>
      <c r="M791" t="s">
        <v>68</v>
      </c>
      <c r="N791" t="s">
        <v>69</v>
      </c>
    </row>
    <row r="792" spans="1:14" x14ac:dyDescent="0.25">
      <c r="A792" t="s">
        <v>257</v>
      </c>
      <c r="B792" t="s">
        <v>258</v>
      </c>
      <c r="C792">
        <v>125</v>
      </c>
      <c r="D792" t="s">
        <v>144</v>
      </c>
      <c r="E792">
        <v>152</v>
      </c>
      <c r="F792" t="s">
        <v>259</v>
      </c>
      <c r="G792">
        <v>2051</v>
      </c>
      <c r="H792" t="s">
        <v>260</v>
      </c>
      <c r="I792">
        <v>2016</v>
      </c>
      <c r="J792">
        <v>2016</v>
      </c>
      <c r="K792" t="s">
        <v>261</v>
      </c>
      <c r="L792" s="1">
        <v>4368.6263900000004</v>
      </c>
      <c r="M792" t="s">
        <v>68</v>
      </c>
      <c r="N792" t="s">
        <v>69</v>
      </c>
    </row>
    <row r="793" spans="1:14" x14ac:dyDescent="0.25">
      <c r="A793" t="s">
        <v>257</v>
      </c>
      <c r="B793" t="s">
        <v>258</v>
      </c>
      <c r="C793">
        <v>126</v>
      </c>
      <c r="D793" t="s">
        <v>145</v>
      </c>
      <c r="E793">
        <v>152</v>
      </c>
      <c r="F793" t="s">
        <v>259</v>
      </c>
      <c r="G793">
        <v>2051</v>
      </c>
      <c r="H793" t="s">
        <v>260</v>
      </c>
      <c r="I793">
        <v>2010</v>
      </c>
      <c r="J793">
        <v>2010</v>
      </c>
      <c r="K793" t="s">
        <v>261</v>
      </c>
      <c r="L793" s="1">
        <v>1800533.7010919999</v>
      </c>
      <c r="M793" t="s">
        <v>68</v>
      </c>
      <c r="N793" t="s">
        <v>69</v>
      </c>
    </row>
    <row r="794" spans="1:14" x14ac:dyDescent="0.25">
      <c r="A794" t="s">
        <v>257</v>
      </c>
      <c r="B794" t="s">
        <v>258</v>
      </c>
      <c r="C794">
        <v>126</v>
      </c>
      <c r="D794" t="s">
        <v>145</v>
      </c>
      <c r="E794">
        <v>152</v>
      </c>
      <c r="F794" t="s">
        <v>259</v>
      </c>
      <c r="G794">
        <v>2051</v>
      </c>
      <c r="H794" t="s">
        <v>260</v>
      </c>
      <c r="I794">
        <v>2011</v>
      </c>
      <c r="J794">
        <v>2011</v>
      </c>
      <c r="K794" t="s">
        <v>261</v>
      </c>
      <c r="L794" s="1">
        <v>1932898.822196</v>
      </c>
      <c r="M794" t="s">
        <v>68</v>
      </c>
      <c r="N794" t="s">
        <v>69</v>
      </c>
    </row>
    <row r="795" spans="1:14" x14ac:dyDescent="0.25">
      <c r="A795" t="s">
        <v>257</v>
      </c>
      <c r="B795" t="s">
        <v>258</v>
      </c>
      <c r="C795">
        <v>126</v>
      </c>
      <c r="D795" t="s">
        <v>145</v>
      </c>
      <c r="E795">
        <v>152</v>
      </c>
      <c r="F795" t="s">
        <v>259</v>
      </c>
      <c r="G795">
        <v>2051</v>
      </c>
      <c r="H795" t="s">
        <v>260</v>
      </c>
      <c r="I795">
        <v>2012</v>
      </c>
      <c r="J795">
        <v>2012</v>
      </c>
      <c r="K795" t="s">
        <v>261</v>
      </c>
      <c r="L795" s="1">
        <v>2200568.9031369998</v>
      </c>
      <c r="M795" t="s">
        <v>68</v>
      </c>
      <c r="N795" t="s">
        <v>69</v>
      </c>
    </row>
    <row r="796" spans="1:14" x14ac:dyDescent="0.25">
      <c r="A796" t="s">
        <v>257</v>
      </c>
      <c r="B796" t="s">
        <v>258</v>
      </c>
      <c r="C796">
        <v>126</v>
      </c>
      <c r="D796" t="s">
        <v>145</v>
      </c>
      <c r="E796">
        <v>152</v>
      </c>
      <c r="F796" t="s">
        <v>259</v>
      </c>
      <c r="G796">
        <v>2051</v>
      </c>
      <c r="H796" t="s">
        <v>260</v>
      </c>
      <c r="I796">
        <v>2013</v>
      </c>
      <c r="J796">
        <v>2013</v>
      </c>
      <c r="K796" t="s">
        <v>261</v>
      </c>
      <c r="L796" s="1">
        <v>2130772.8975419998</v>
      </c>
      <c r="M796" t="s">
        <v>68</v>
      </c>
      <c r="N796" t="s">
        <v>69</v>
      </c>
    </row>
    <row r="797" spans="1:14" x14ac:dyDescent="0.25">
      <c r="A797" t="s">
        <v>257</v>
      </c>
      <c r="B797" t="s">
        <v>258</v>
      </c>
      <c r="C797">
        <v>126</v>
      </c>
      <c r="D797" t="s">
        <v>145</v>
      </c>
      <c r="E797">
        <v>152</v>
      </c>
      <c r="F797" t="s">
        <v>259</v>
      </c>
      <c r="G797">
        <v>2051</v>
      </c>
      <c r="H797" t="s">
        <v>260</v>
      </c>
      <c r="I797">
        <v>2014</v>
      </c>
      <c r="J797">
        <v>2014</v>
      </c>
      <c r="K797" t="s">
        <v>261</v>
      </c>
      <c r="L797" s="1">
        <v>2286175.7102800002</v>
      </c>
      <c r="M797" t="s">
        <v>68</v>
      </c>
      <c r="N797" t="s">
        <v>69</v>
      </c>
    </row>
    <row r="798" spans="1:14" x14ac:dyDescent="0.25">
      <c r="A798" t="s">
        <v>257</v>
      </c>
      <c r="B798" t="s">
        <v>258</v>
      </c>
      <c r="C798">
        <v>126</v>
      </c>
      <c r="D798" t="s">
        <v>145</v>
      </c>
      <c r="E798">
        <v>152</v>
      </c>
      <c r="F798" t="s">
        <v>259</v>
      </c>
      <c r="G798">
        <v>2051</v>
      </c>
      <c r="H798" t="s">
        <v>260</v>
      </c>
      <c r="I798">
        <v>2015</v>
      </c>
      <c r="J798">
        <v>2015</v>
      </c>
      <c r="K798" t="s">
        <v>261</v>
      </c>
      <c r="L798" s="1">
        <v>2497272.6604749998</v>
      </c>
      <c r="M798" t="s">
        <v>68</v>
      </c>
      <c r="N798" t="s">
        <v>69</v>
      </c>
    </row>
    <row r="799" spans="1:14" x14ac:dyDescent="0.25">
      <c r="A799" t="s">
        <v>257</v>
      </c>
      <c r="B799" t="s">
        <v>258</v>
      </c>
      <c r="C799">
        <v>126</v>
      </c>
      <c r="D799" t="s">
        <v>145</v>
      </c>
      <c r="E799">
        <v>152</v>
      </c>
      <c r="F799" t="s">
        <v>259</v>
      </c>
      <c r="G799">
        <v>2051</v>
      </c>
      <c r="H799" t="s">
        <v>260</v>
      </c>
      <c r="I799">
        <v>2016</v>
      </c>
      <c r="J799">
        <v>2016</v>
      </c>
      <c r="K799" t="s">
        <v>261</v>
      </c>
      <c r="L799" s="1">
        <v>2364823.7506860001</v>
      </c>
      <c r="M799" t="s">
        <v>68</v>
      </c>
      <c r="N799" t="s">
        <v>69</v>
      </c>
    </row>
    <row r="800" spans="1:14" x14ac:dyDescent="0.25">
      <c r="A800" t="s">
        <v>257</v>
      </c>
      <c r="B800" t="s">
        <v>258</v>
      </c>
      <c r="C800">
        <v>256</v>
      </c>
      <c r="D800" t="s">
        <v>146</v>
      </c>
      <c r="E800">
        <v>152</v>
      </c>
      <c r="F800" t="s">
        <v>259</v>
      </c>
      <c r="G800">
        <v>2051</v>
      </c>
      <c r="H800" t="s">
        <v>260</v>
      </c>
      <c r="I800">
        <v>2010</v>
      </c>
      <c r="J800">
        <v>2010</v>
      </c>
      <c r="K800" t="s">
        <v>261</v>
      </c>
      <c r="L800" s="1">
        <v>188719.16177999999</v>
      </c>
      <c r="M800" t="s">
        <v>68</v>
      </c>
      <c r="N800" t="s">
        <v>69</v>
      </c>
    </row>
    <row r="801" spans="1:14" x14ac:dyDescent="0.25">
      <c r="A801" t="s">
        <v>257</v>
      </c>
      <c r="B801" t="s">
        <v>258</v>
      </c>
      <c r="C801">
        <v>256</v>
      </c>
      <c r="D801" t="s">
        <v>146</v>
      </c>
      <c r="E801">
        <v>152</v>
      </c>
      <c r="F801" t="s">
        <v>259</v>
      </c>
      <c r="G801">
        <v>2051</v>
      </c>
      <c r="H801" t="s">
        <v>260</v>
      </c>
      <c r="I801">
        <v>2011</v>
      </c>
      <c r="J801">
        <v>2011</v>
      </c>
      <c r="K801" t="s">
        <v>261</v>
      </c>
      <c r="L801" s="1">
        <v>186883.34100300001</v>
      </c>
      <c r="M801" t="s">
        <v>68</v>
      </c>
      <c r="N801" t="s">
        <v>69</v>
      </c>
    </row>
    <row r="802" spans="1:14" x14ac:dyDescent="0.25">
      <c r="A802" t="s">
        <v>257</v>
      </c>
      <c r="B802" t="s">
        <v>258</v>
      </c>
      <c r="C802">
        <v>256</v>
      </c>
      <c r="D802" t="s">
        <v>146</v>
      </c>
      <c r="E802">
        <v>152</v>
      </c>
      <c r="F802" t="s">
        <v>259</v>
      </c>
      <c r="G802">
        <v>2051</v>
      </c>
      <c r="H802" t="s">
        <v>260</v>
      </c>
      <c r="I802">
        <v>2012</v>
      </c>
      <c r="J802">
        <v>2012</v>
      </c>
      <c r="K802" t="s">
        <v>261</v>
      </c>
      <c r="L802" s="1">
        <v>182917.26248100001</v>
      </c>
      <c r="M802" t="s">
        <v>68</v>
      </c>
      <c r="N802" t="s">
        <v>69</v>
      </c>
    </row>
    <row r="803" spans="1:14" x14ac:dyDescent="0.25">
      <c r="A803" t="s">
        <v>257</v>
      </c>
      <c r="B803" t="s">
        <v>258</v>
      </c>
      <c r="C803">
        <v>256</v>
      </c>
      <c r="D803" t="s">
        <v>146</v>
      </c>
      <c r="E803">
        <v>152</v>
      </c>
      <c r="F803" t="s">
        <v>259</v>
      </c>
      <c r="G803">
        <v>2051</v>
      </c>
      <c r="H803" t="s">
        <v>260</v>
      </c>
      <c r="I803">
        <v>2013</v>
      </c>
      <c r="J803">
        <v>2013</v>
      </c>
      <c r="K803" t="s">
        <v>261</v>
      </c>
      <c r="L803" s="1">
        <v>188753.675801</v>
      </c>
      <c r="M803" t="s">
        <v>68</v>
      </c>
      <c r="N803" t="s">
        <v>69</v>
      </c>
    </row>
    <row r="804" spans="1:14" x14ac:dyDescent="0.25">
      <c r="A804" t="s">
        <v>257</v>
      </c>
      <c r="B804" t="s">
        <v>258</v>
      </c>
      <c r="C804">
        <v>256</v>
      </c>
      <c r="D804" t="s">
        <v>146</v>
      </c>
      <c r="E804">
        <v>152</v>
      </c>
      <c r="F804" t="s">
        <v>259</v>
      </c>
      <c r="G804">
        <v>2051</v>
      </c>
      <c r="H804" t="s">
        <v>260</v>
      </c>
      <c r="I804">
        <v>2014</v>
      </c>
      <c r="J804">
        <v>2014</v>
      </c>
      <c r="K804" t="s">
        <v>261</v>
      </c>
      <c r="L804" s="1">
        <v>197337.74285400001</v>
      </c>
      <c r="M804" t="s">
        <v>68</v>
      </c>
      <c r="N804" t="s">
        <v>69</v>
      </c>
    </row>
    <row r="805" spans="1:14" x14ac:dyDescent="0.25">
      <c r="A805" t="s">
        <v>257</v>
      </c>
      <c r="B805" t="s">
        <v>258</v>
      </c>
      <c r="C805">
        <v>256</v>
      </c>
      <c r="D805" t="s">
        <v>146</v>
      </c>
      <c r="E805">
        <v>152</v>
      </c>
      <c r="F805" t="s">
        <v>259</v>
      </c>
      <c r="G805">
        <v>2051</v>
      </c>
      <c r="H805" t="s">
        <v>260</v>
      </c>
      <c r="I805">
        <v>2015</v>
      </c>
      <c r="J805">
        <v>2015</v>
      </c>
      <c r="K805" t="s">
        <v>261</v>
      </c>
      <c r="L805" s="1">
        <v>205503.05235099999</v>
      </c>
      <c r="M805" t="s">
        <v>68</v>
      </c>
      <c r="N805" t="s">
        <v>69</v>
      </c>
    </row>
    <row r="806" spans="1:14" x14ac:dyDescent="0.25">
      <c r="A806" t="s">
        <v>257</v>
      </c>
      <c r="B806" t="s">
        <v>258</v>
      </c>
      <c r="C806">
        <v>256</v>
      </c>
      <c r="D806" t="s">
        <v>146</v>
      </c>
      <c r="E806">
        <v>152</v>
      </c>
      <c r="F806" t="s">
        <v>259</v>
      </c>
      <c r="G806">
        <v>2051</v>
      </c>
      <c r="H806" t="s">
        <v>260</v>
      </c>
      <c r="I806">
        <v>2016</v>
      </c>
      <c r="J806">
        <v>2016</v>
      </c>
      <c r="K806" t="s">
        <v>261</v>
      </c>
      <c r="L806" s="1">
        <v>207474.60977700001</v>
      </c>
      <c r="M806" t="s">
        <v>68</v>
      </c>
      <c r="N806" t="s">
        <v>69</v>
      </c>
    </row>
    <row r="807" spans="1:14" x14ac:dyDescent="0.25">
      <c r="A807" t="s">
        <v>257</v>
      </c>
      <c r="B807" t="s">
        <v>258</v>
      </c>
      <c r="C807">
        <v>129</v>
      </c>
      <c r="D807" t="s">
        <v>147</v>
      </c>
      <c r="E807">
        <v>152</v>
      </c>
      <c r="F807" t="s">
        <v>259</v>
      </c>
      <c r="G807">
        <v>2051</v>
      </c>
      <c r="H807" t="s">
        <v>260</v>
      </c>
      <c r="I807">
        <v>2010</v>
      </c>
      <c r="J807">
        <v>2010</v>
      </c>
      <c r="K807" t="s">
        <v>261</v>
      </c>
      <c r="L807" s="1">
        <v>3668876.7356230002</v>
      </c>
      <c r="M807" t="s">
        <v>68</v>
      </c>
      <c r="N807" t="s">
        <v>69</v>
      </c>
    </row>
    <row r="808" spans="1:14" x14ac:dyDescent="0.25">
      <c r="A808" t="s">
        <v>257</v>
      </c>
      <c r="B808" t="s">
        <v>258</v>
      </c>
      <c r="C808">
        <v>129</v>
      </c>
      <c r="D808" t="s">
        <v>147</v>
      </c>
      <c r="E808">
        <v>152</v>
      </c>
      <c r="F808" t="s">
        <v>259</v>
      </c>
      <c r="G808">
        <v>2051</v>
      </c>
      <c r="H808" t="s">
        <v>260</v>
      </c>
      <c r="I808">
        <v>2011</v>
      </c>
      <c r="J808">
        <v>2011</v>
      </c>
      <c r="K808" t="s">
        <v>261</v>
      </c>
      <c r="L808" s="1">
        <v>3666887.8985239998</v>
      </c>
      <c r="M808" t="s">
        <v>68</v>
      </c>
      <c r="N808" t="s">
        <v>69</v>
      </c>
    </row>
    <row r="809" spans="1:14" x14ac:dyDescent="0.25">
      <c r="A809" t="s">
        <v>257</v>
      </c>
      <c r="B809" t="s">
        <v>258</v>
      </c>
      <c r="C809">
        <v>129</v>
      </c>
      <c r="D809" t="s">
        <v>147</v>
      </c>
      <c r="E809">
        <v>152</v>
      </c>
      <c r="F809" t="s">
        <v>259</v>
      </c>
      <c r="G809">
        <v>2051</v>
      </c>
      <c r="H809" t="s">
        <v>260</v>
      </c>
      <c r="I809">
        <v>2012</v>
      </c>
      <c r="J809">
        <v>2012</v>
      </c>
      <c r="K809" t="s">
        <v>261</v>
      </c>
      <c r="L809" s="1">
        <v>3831724.0707379999</v>
      </c>
      <c r="M809" t="s">
        <v>68</v>
      </c>
      <c r="N809" t="s">
        <v>69</v>
      </c>
    </row>
    <row r="810" spans="1:14" x14ac:dyDescent="0.25">
      <c r="A810" t="s">
        <v>257</v>
      </c>
      <c r="B810" t="s">
        <v>258</v>
      </c>
      <c r="C810">
        <v>129</v>
      </c>
      <c r="D810" t="s">
        <v>147</v>
      </c>
      <c r="E810">
        <v>152</v>
      </c>
      <c r="F810" t="s">
        <v>259</v>
      </c>
      <c r="G810">
        <v>2051</v>
      </c>
      <c r="H810" t="s">
        <v>260</v>
      </c>
      <c r="I810">
        <v>2013</v>
      </c>
      <c r="J810">
        <v>2013</v>
      </c>
      <c r="K810" t="s">
        <v>261</v>
      </c>
      <c r="L810" s="1">
        <v>3509099.8627280002</v>
      </c>
      <c r="M810" t="s">
        <v>68</v>
      </c>
      <c r="N810" t="s">
        <v>69</v>
      </c>
    </row>
    <row r="811" spans="1:14" x14ac:dyDescent="0.25">
      <c r="A811" t="s">
        <v>257</v>
      </c>
      <c r="B811" t="s">
        <v>258</v>
      </c>
      <c r="C811">
        <v>129</v>
      </c>
      <c r="D811" t="s">
        <v>147</v>
      </c>
      <c r="E811">
        <v>152</v>
      </c>
      <c r="F811" t="s">
        <v>259</v>
      </c>
      <c r="G811">
        <v>2051</v>
      </c>
      <c r="H811" t="s">
        <v>260</v>
      </c>
      <c r="I811">
        <v>2014</v>
      </c>
      <c r="J811">
        <v>2014</v>
      </c>
      <c r="K811" t="s">
        <v>261</v>
      </c>
      <c r="L811" s="1">
        <v>3608639.093351</v>
      </c>
      <c r="M811" t="s">
        <v>68</v>
      </c>
      <c r="N811" t="s">
        <v>69</v>
      </c>
    </row>
    <row r="812" spans="1:14" x14ac:dyDescent="0.25">
      <c r="A812" t="s">
        <v>257</v>
      </c>
      <c r="B812" t="s">
        <v>258</v>
      </c>
      <c r="C812">
        <v>129</v>
      </c>
      <c r="D812" t="s">
        <v>147</v>
      </c>
      <c r="E812">
        <v>152</v>
      </c>
      <c r="F812" t="s">
        <v>259</v>
      </c>
      <c r="G812">
        <v>2051</v>
      </c>
      <c r="H812" t="s">
        <v>260</v>
      </c>
      <c r="I812">
        <v>2015</v>
      </c>
      <c r="J812">
        <v>2015</v>
      </c>
      <c r="K812" t="s">
        <v>261</v>
      </c>
      <c r="L812" s="1">
        <v>3505305.9689199999</v>
      </c>
      <c r="M812" t="s">
        <v>68</v>
      </c>
      <c r="N812" t="s">
        <v>69</v>
      </c>
    </row>
    <row r="813" spans="1:14" x14ac:dyDescent="0.25">
      <c r="A813" t="s">
        <v>257</v>
      </c>
      <c r="B813" t="s">
        <v>258</v>
      </c>
      <c r="C813">
        <v>129</v>
      </c>
      <c r="D813" t="s">
        <v>147</v>
      </c>
      <c r="E813">
        <v>152</v>
      </c>
      <c r="F813" t="s">
        <v>259</v>
      </c>
      <c r="G813">
        <v>2051</v>
      </c>
      <c r="H813" t="s">
        <v>260</v>
      </c>
      <c r="I813">
        <v>2016</v>
      </c>
      <c r="J813">
        <v>2016</v>
      </c>
      <c r="K813" t="s">
        <v>261</v>
      </c>
      <c r="L813" s="1">
        <v>3538442.142891</v>
      </c>
      <c r="M813" t="s">
        <v>68</v>
      </c>
      <c r="N813" t="s">
        <v>69</v>
      </c>
    </row>
    <row r="814" spans="1:14" x14ac:dyDescent="0.25">
      <c r="A814" t="s">
        <v>257</v>
      </c>
      <c r="B814" t="s">
        <v>258</v>
      </c>
      <c r="C814">
        <v>130</v>
      </c>
      <c r="D814" t="s">
        <v>148</v>
      </c>
      <c r="E814">
        <v>152</v>
      </c>
      <c r="F814" t="s">
        <v>259</v>
      </c>
      <c r="G814">
        <v>2051</v>
      </c>
      <c r="H814" t="s">
        <v>260</v>
      </c>
      <c r="I814">
        <v>2010</v>
      </c>
      <c r="J814">
        <v>2010</v>
      </c>
      <c r="K814" t="s">
        <v>261</v>
      </c>
      <c r="L814" s="1">
        <v>3093660.603997</v>
      </c>
      <c r="M814" t="s">
        <v>68</v>
      </c>
      <c r="N814" t="s">
        <v>69</v>
      </c>
    </row>
    <row r="815" spans="1:14" x14ac:dyDescent="0.25">
      <c r="A815" t="s">
        <v>257</v>
      </c>
      <c r="B815" t="s">
        <v>258</v>
      </c>
      <c r="C815">
        <v>130</v>
      </c>
      <c r="D815" t="s">
        <v>148</v>
      </c>
      <c r="E815">
        <v>152</v>
      </c>
      <c r="F815" t="s">
        <v>259</v>
      </c>
      <c r="G815">
        <v>2051</v>
      </c>
      <c r="H815" t="s">
        <v>260</v>
      </c>
      <c r="I815">
        <v>2011</v>
      </c>
      <c r="J815">
        <v>2011</v>
      </c>
      <c r="K815" t="s">
        <v>261</v>
      </c>
      <c r="L815" s="1">
        <v>3266992.0505749998</v>
      </c>
      <c r="M815" t="s">
        <v>68</v>
      </c>
      <c r="N815" t="s">
        <v>69</v>
      </c>
    </row>
    <row r="816" spans="1:14" x14ac:dyDescent="0.25">
      <c r="A816" t="s">
        <v>257</v>
      </c>
      <c r="B816" t="s">
        <v>258</v>
      </c>
      <c r="C816">
        <v>130</v>
      </c>
      <c r="D816" t="s">
        <v>148</v>
      </c>
      <c r="E816">
        <v>152</v>
      </c>
      <c r="F816" t="s">
        <v>259</v>
      </c>
      <c r="G816">
        <v>2051</v>
      </c>
      <c r="H816" t="s">
        <v>260</v>
      </c>
      <c r="I816">
        <v>2012</v>
      </c>
      <c r="J816">
        <v>2012</v>
      </c>
      <c r="K816" t="s">
        <v>261</v>
      </c>
      <c r="L816" s="1">
        <v>3433956.90056</v>
      </c>
      <c r="M816" t="s">
        <v>68</v>
      </c>
      <c r="N816" t="s">
        <v>69</v>
      </c>
    </row>
    <row r="817" spans="1:14" x14ac:dyDescent="0.25">
      <c r="A817" t="s">
        <v>257</v>
      </c>
      <c r="B817" t="s">
        <v>258</v>
      </c>
      <c r="C817">
        <v>130</v>
      </c>
      <c r="D817" t="s">
        <v>148</v>
      </c>
      <c r="E817">
        <v>152</v>
      </c>
      <c r="F817" t="s">
        <v>259</v>
      </c>
      <c r="G817">
        <v>2051</v>
      </c>
      <c r="H817" t="s">
        <v>260</v>
      </c>
      <c r="I817">
        <v>2013</v>
      </c>
      <c r="J817">
        <v>2013</v>
      </c>
      <c r="K817" t="s">
        <v>261</v>
      </c>
      <c r="L817" s="1">
        <v>3680931.47639</v>
      </c>
      <c r="M817" t="s">
        <v>68</v>
      </c>
      <c r="N817" t="s">
        <v>69</v>
      </c>
    </row>
    <row r="818" spans="1:14" x14ac:dyDescent="0.25">
      <c r="A818" t="s">
        <v>257</v>
      </c>
      <c r="B818" t="s">
        <v>258</v>
      </c>
      <c r="C818">
        <v>130</v>
      </c>
      <c r="D818" t="s">
        <v>148</v>
      </c>
      <c r="E818">
        <v>152</v>
      </c>
      <c r="F818" t="s">
        <v>259</v>
      </c>
      <c r="G818">
        <v>2051</v>
      </c>
      <c r="H818" t="s">
        <v>260</v>
      </c>
      <c r="I818">
        <v>2014</v>
      </c>
      <c r="J818">
        <v>2014</v>
      </c>
      <c r="K818" t="s">
        <v>261</v>
      </c>
      <c r="L818" s="1">
        <v>3232420.2004749998</v>
      </c>
      <c r="M818" t="s">
        <v>68</v>
      </c>
      <c r="N818" t="s">
        <v>69</v>
      </c>
    </row>
    <row r="819" spans="1:14" x14ac:dyDescent="0.25">
      <c r="A819" t="s">
        <v>257</v>
      </c>
      <c r="B819" t="s">
        <v>258</v>
      </c>
      <c r="C819">
        <v>130</v>
      </c>
      <c r="D819" t="s">
        <v>148</v>
      </c>
      <c r="E819">
        <v>152</v>
      </c>
      <c r="F819" t="s">
        <v>259</v>
      </c>
      <c r="G819">
        <v>2051</v>
      </c>
      <c r="H819" t="s">
        <v>260</v>
      </c>
      <c r="I819">
        <v>2015</v>
      </c>
      <c r="J819">
        <v>2015</v>
      </c>
      <c r="K819" t="s">
        <v>261</v>
      </c>
      <c r="L819" s="1">
        <v>3015219.266353</v>
      </c>
      <c r="M819" t="s">
        <v>68</v>
      </c>
      <c r="N819" t="s">
        <v>69</v>
      </c>
    </row>
    <row r="820" spans="1:14" x14ac:dyDescent="0.25">
      <c r="A820" t="s">
        <v>257</v>
      </c>
      <c r="B820" t="s">
        <v>258</v>
      </c>
      <c r="C820">
        <v>130</v>
      </c>
      <c r="D820" t="s">
        <v>148</v>
      </c>
      <c r="E820">
        <v>152</v>
      </c>
      <c r="F820" t="s">
        <v>259</v>
      </c>
      <c r="G820">
        <v>2051</v>
      </c>
      <c r="H820" t="s">
        <v>260</v>
      </c>
      <c r="I820">
        <v>2016</v>
      </c>
      <c r="J820">
        <v>2016</v>
      </c>
      <c r="K820" t="s">
        <v>261</v>
      </c>
      <c r="L820" s="1">
        <v>2907903.417442</v>
      </c>
      <c r="M820" t="s">
        <v>68</v>
      </c>
      <c r="N820" t="s">
        <v>69</v>
      </c>
    </row>
    <row r="821" spans="1:14" x14ac:dyDescent="0.25">
      <c r="A821" t="s">
        <v>257</v>
      </c>
      <c r="B821" t="s">
        <v>258</v>
      </c>
      <c r="C821">
        <v>131</v>
      </c>
      <c r="D821" t="s">
        <v>149</v>
      </c>
      <c r="E821">
        <v>152</v>
      </c>
      <c r="F821" t="s">
        <v>259</v>
      </c>
      <c r="G821">
        <v>2051</v>
      </c>
      <c r="H821" t="s">
        <v>260</v>
      </c>
      <c r="I821">
        <v>2010</v>
      </c>
      <c r="J821">
        <v>2010</v>
      </c>
      <c r="K821" t="s">
        <v>261</v>
      </c>
      <c r="L821" s="1">
        <v>13943394.130654</v>
      </c>
      <c r="M821" t="s">
        <v>68</v>
      </c>
      <c r="N821" t="s">
        <v>69</v>
      </c>
    </row>
    <row r="822" spans="1:14" x14ac:dyDescent="0.25">
      <c r="A822" t="s">
        <v>257</v>
      </c>
      <c r="B822" t="s">
        <v>258</v>
      </c>
      <c r="C822">
        <v>131</v>
      </c>
      <c r="D822" t="s">
        <v>149</v>
      </c>
      <c r="E822">
        <v>152</v>
      </c>
      <c r="F822" t="s">
        <v>259</v>
      </c>
      <c r="G822">
        <v>2051</v>
      </c>
      <c r="H822" t="s">
        <v>260</v>
      </c>
      <c r="I822">
        <v>2011</v>
      </c>
      <c r="J822">
        <v>2011</v>
      </c>
      <c r="K822" t="s">
        <v>261</v>
      </c>
      <c r="L822" s="1">
        <v>15087955.273458</v>
      </c>
      <c r="M822" t="s">
        <v>68</v>
      </c>
      <c r="N822" t="s">
        <v>69</v>
      </c>
    </row>
    <row r="823" spans="1:14" x14ac:dyDescent="0.25">
      <c r="A823" t="s">
        <v>257</v>
      </c>
      <c r="B823" t="s">
        <v>258</v>
      </c>
      <c r="C823">
        <v>131</v>
      </c>
      <c r="D823" t="s">
        <v>149</v>
      </c>
      <c r="E823">
        <v>152</v>
      </c>
      <c r="F823" t="s">
        <v>259</v>
      </c>
      <c r="G823">
        <v>2051</v>
      </c>
      <c r="H823" t="s">
        <v>260</v>
      </c>
      <c r="I823">
        <v>2012</v>
      </c>
      <c r="J823">
        <v>2012</v>
      </c>
      <c r="K823" t="s">
        <v>261</v>
      </c>
      <c r="L823" s="1">
        <v>15078458.349718001</v>
      </c>
      <c r="M823" t="s">
        <v>68</v>
      </c>
      <c r="N823" t="s">
        <v>69</v>
      </c>
    </row>
    <row r="824" spans="1:14" x14ac:dyDescent="0.25">
      <c r="A824" t="s">
        <v>257</v>
      </c>
      <c r="B824" t="s">
        <v>258</v>
      </c>
      <c r="C824">
        <v>131</v>
      </c>
      <c r="D824" t="s">
        <v>149</v>
      </c>
      <c r="E824">
        <v>152</v>
      </c>
      <c r="F824" t="s">
        <v>259</v>
      </c>
      <c r="G824">
        <v>2051</v>
      </c>
      <c r="H824" t="s">
        <v>260</v>
      </c>
      <c r="I824">
        <v>2013</v>
      </c>
      <c r="J824">
        <v>2013</v>
      </c>
      <c r="K824" t="s">
        <v>261</v>
      </c>
      <c r="L824" s="1">
        <v>15368705.986708</v>
      </c>
      <c r="M824" t="s">
        <v>68</v>
      </c>
      <c r="N824" t="s">
        <v>69</v>
      </c>
    </row>
    <row r="825" spans="1:14" x14ac:dyDescent="0.25">
      <c r="A825" t="s">
        <v>257</v>
      </c>
      <c r="B825" t="s">
        <v>258</v>
      </c>
      <c r="C825">
        <v>131</v>
      </c>
      <c r="D825" t="s">
        <v>149</v>
      </c>
      <c r="E825">
        <v>152</v>
      </c>
      <c r="F825" t="s">
        <v>259</v>
      </c>
      <c r="G825">
        <v>2051</v>
      </c>
      <c r="H825" t="s">
        <v>260</v>
      </c>
      <c r="I825">
        <v>2014</v>
      </c>
      <c r="J825">
        <v>2014</v>
      </c>
      <c r="K825" t="s">
        <v>261</v>
      </c>
      <c r="L825" s="1">
        <v>15236323.771272</v>
      </c>
      <c r="M825" t="s">
        <v>68</v>
      </c>
      <c r="N825" t="s">
        <v>69</v>
      </c>
    </row>
    <row r="826" spans="1:14" x14ac:dyDescent="0.25">
      <c r="A826" t="s">
        <v>257</v>
      </c>
      <c r="B826" t="s">
        <v>258</v>
      </c>
      <c r="C826">
        <v>131</v>
      </c>
      <c r="D826" t="s">
        <v>149</v>
      </c>
      <c r="E826">
        <v>152</v>
      </c>
      <c r="F826" t="s">
        <v>259</v>
      </c>
      <c r="G826">
        <v>2051</v>
      </c>
      <c r="H826" t="s">
        <v>260</v>
      </c>
      <c r="I826">
        <v>2015</v>
      </c>
      <c r="J826">
        <v>2015</v>
      </c>
      <c r="K826" t="s">
        <v>261</v>
      </c>
      <c r="L826" s="1">
        <v>15376072.650574001</v>
      </c>
      <c r="M826" t="s">
        <v>68</v>
      </c>
      <c r="N826" t="s">
        <v>69</v>
      </c>
    </row>
    <row r="827" spans="1:14" x14ac:dyDescent="0.25">
      <c r="A827" t="s">
        <v>257</v>
      </c>
      <c r="B827" t="s">
        <v>258</v>
      </c>
      <c r="C827">
        <v>131</v>
      </c>
      <c r="D827" t="s">
        <v>149</v>
      </c>
      <c r="E827">
        <v>152</v>
      </c>
      <c r="F827" t="s">
        <v>259</v>
      </c>
      <c r="G827">
        <v>2051</v>
      </c>
      <c r="H827" t="s">
        <v>260</v>
      </c>
      <c r="I827">
        <v>2016</v>
      </c>
      <c r="J827">
        <v>2016</v>
      </c>
      <c r="K827" t="s">
        <v>261</v>
      </c>
      <c r="L827" s="1">
        <v>15474711.191777</v>
      </c>
      <c r="M827" t="s">
        <v>68</v>
      </c>
      <c r="N827" t="s">
        <v>69</v>
      </c>
    </row>
    <row r="828" spans="1:14" x14ac:dyDescent="0.25">
      <c r="A828" t="s">
        <v>257</v>
      </c>
      <c r="B828" t="s">
        <v>258</v>
      </c>
      <c r="C828">
        <v>132</v>
      </c>
      <c r="D828" t="s">
        <v>150</v>
      </c>
      <c r="E828">
        <v>152</v>
      </c>
      <c r="F828" t="s">
        <v>259</v>
      </c>
      <c r="G828">
        <v>2051</v>
      </c>
      <c r="H828" t="s">
        <v>260</v>
      </c>
      <c r="I828">
        <v>2010</v>
      </c>
      <c r="J828">
        <v>2010</v>
      </c>
      <c r="K828" t="s">
        <v>261</v>
      </c>
      <c r="L828" s="1">
        <v>8621.3569580000003</v>
      </c>
      <c r="M828" t="s">
        <v>68</v>
      </c>
      <c r="N828" t="s">
        <v>69</v>
      </c>
    </row>
    <row r="829" spans="1:14" x14ac:dyDescent="0.25">
      <c r="A829" t="s">
        <v>257</v>
      </c>
      <c r="B829" t="s">
        <v>258</v>
      </c>
      <c r="C829">
        <v>132</v>
      </c>
      <c r="D829" t="s">
        <v>150</v>
      </c>
      <c r="E829">
        <v>152</v>
      </c>
      <c r="F829" t="s">
        <v>259</v>
      </c>
      <c r="G829">
        <v>2051</v>
      </c>
      <c r="H829" t="s">
        <v>260</v>
      </c>
      <c r="I829">
        <v>2011</v>
      </c>
      <c r="J829">
        <v>2011</v>
      </c>
      <c r="K829" t="s">
        <v>261</v>
      </c>
      <c r="L829" s="1">
        <v>7927.8079909999997</v>
      </c>
      <c r="M829" t="s">
        <v>68</v>
      </c>
      <c r="N829" t="s">
        <v>69</v>
      </c>
    </row>
    <row r="830" spans="1:14" x14ac:dyDescent="0.25">
      <c r="A830" t="s">
        <v>257</v>
      </c>
      <c r="B830" t="s">
        <v>258</v>
      </c>
      <c r="C830">
        <v>132</v>
      </c>
      <c r="D830" t="s">
        <v>150</v>
      </c>
      <c r="E830">
        <v>152</v>
      </c>
      <c r="F830" t="s">
        <v>259</v>
      </c>
      <c r="G830">
        <v>2051</v>
      </c>
      <c r="H830" t="s">
        <v>260</v>
      </c>
      <c r="I830">
        <v>2012</v>
      </c>
      <c r="J830">
        <v>2012</v>
      </c>
      <c r="K830" t="s">
        <v>261</v>
      </c>
      <c r="L830" s="1">
        <v>7414.4816289999999</v>
      </c>
      <c r="M830" t="s">
        <v>68</v>
      </c>
      <c r="N830" t="s">
        <v>69</v>
      </c>
    </row>
    <row r="831" spans="1:14" x14ac:dyDescent="0.25">
      <c r="A831" t="s">
        <v>257</v>
      </c>
      <c r="B831" t="s">
        <v>258</v>
      </c>
      <c r="C831">
        <v>132</v>
      </c>
      <c r="D831" t="s">
        <v>150</v>
      </c>
      <c r="E831">
        <v>152</v>
      </c>
      <c r="F831" t="s">
        <v>259</v>
      </c>
      <c r="G831">
        <v>2051</v>
      </c>
      <c r="H831" t="s">
        <v>260</v>
      </c>
      <c r="I831">
        <v>2013</v>
      </c>
      <c r="J831">
        <v>2013</v>
      </c>
      <c r="K831" t="s">
        <v>261</v>
      </c>
      <c r="L831" s="1">
        <v>7179.4639440000001</v>
      </c>
      <c r="M831" t="s">
        <v>68</v>
      </c>
      <c r="N831" t="s">
        <v>69</v>
      </c>
    </row>
    <row r="832" spans="1:14" x14ac:dyDescent="0.25">
      <c r="A832" t="s">
        <v>257</v>
      </c>
      <c r="B832" t="s">
        <v>258</v>
      </c>
      <c r="C832">
        <v>132</v>
      </c>
      <c r="D832" t="s">
        <v>150</v>
      </c>
      <c r="E832">
        <v>152</v>
      </c>
      <c r="F832" t="s">
        <v>259</v>
      </c>
      <c r="G832">
        <v>2051</v>
      </c>
      <c r="H832" t="s">
        <v>260</v>
      </c>
      <c r="I832">
        <v>2014</v>
      </c>
      <c r="J832">
        <v>2014</v>
      </c>
      <c r="K832" t="s">
        <v>261</v>
      </c>
      <c r="L832" s="1">
        <v>7456.101071</v>
      </c>
      <c r="M832" t="s">
        <v>68</v>
      </c>
      <c r="N832" t="s">
        <v>69</v>
      </c>
    </row>
    <row r="833" spans="1:14" x14ac:dyDescent="0.25">
      <c r="A833" t="s">
        <v>257</v>
      </c>
      <c r="B833" t="s">
        <v>258</v>
      </c>
      <c r="C833">
        <v>132</v>
      </c>
      <c r="D833" t="s">
        <v>150</v>
      </c>
      <c r="E833">
        <v>152</v>
      </c>
      <c r="F833" t="s">
        <v>259</v>
      </c>
      <c r="G833">
        <v>2051</v>
      </c>
      <c r="H833" t="s">
        <v>260</v>
      </c>
      <c r="I833">
        <v>2015</v>
      </c>
      <c r="J833">
        <v>2015</v>
      </c>
      <c r="K833" t="s">
        <v>261</v>
      </c>
      <c r="L833" s="1">
        <v>7635.2766819999997</v>
      </c>
      <c r="M833" t="s">
        <v>68</v>
      </c>
      <c r="N833" t="s">
        <v>69</v>
      </c>
    </row>
    <row r="834" spans="1:14" x14ac:dyDescent="0.25">
      <c r="A834" t="s">
        <v>257</v>
      </c>
      <c r="B834" t="s">
        <v>258</v>
      </c>
      <c r="C834">
        <v>132</v>
      </c>
      <c r="D834" t="s">
        <v>150</v>
      </c>
      <c r="E834">
        <v>152</v>
      </c>
      <c r="F834" t="s">
        <v>259</v>
      </c>
      <c r="G834">
        <v>2051</v>
      </c>
      <c r="H834" t="s">
        <v>260</v>
      </c>
      <c r="I834">
        <v>2016</v>
      </c>
      <c r="J834">
        <v>2016</v>
      </c>
      <c r="K834" t="s">
        <v>261</v>
      </c>
      <c r="L834" s="1">
        <v>7648.5538280000001</v>
      </c>
      <c r="M834" t="s">
        <v>68</v>
      </c>
      <c r="N834" t="s">
        <v>69</v>
      </c>
    </row>
    <row r="835" spans="1:14" x14ac:dyDescent="0.25">
      <c r="A835" t="s">
        <v>257</v>
      </c>
      <c r="B835" t="s">
        <v>258</v>
      </c>
      <c r="C835">
        <v>133</v>
      </c>
      <c r="D835" t="s">
        <v>151</v>
      </c>
      <c r="E835">
        <v>152</v>
      </c>
      <c r="F835" t="s">
        <v>259</v>
      </c>
      <c r="G835">
        <v>2051</v>
      </c>
      <c r="H835" t="s">
        <v>260</v>
      </c>
      <c r="I835">
        <v>2010</v>
      </c>
      <c r="J835">
        <v>2010</v>
      </c>
      <c r="K835" t="s">
        <v>261</v>
      </c>
      <c r="L835" s="1">
        <v>3778174.9525370002</v>
      </c>
      <c r="M835" t="s">
        <v>68</v>
      </c>
      <c r="N835" t="s">
        <v>69</v>
      </c>
    </row>
    <row r="836" spans="1:14" x14ac:dyDescent="0.25">
      <c r="A836" t="s">
        <v>257</v>
      </c>
      <c r="B836" t="s">
        <v>258</v>
      </c>
      <c r="C836">
        <v>133</v>
      </c>
      <c r="D836" t="s">
        <v>151</v>
      </c>
      <c r="E836">
        <v>152</v>
      </c>
      <c r="F836" t="s">
        <v>259</v>
      </c>
      <c r="G836">
        <v>2051</v>
      </c>
      <c r="H836" t="s">
        <v>260</v>
      </c>
      <c r="I836">
        <v>2011</v>
      </c>
      <c r="J836">
        <v>2011</v>
      </c>
      <c r="K836" t="s">
        <v>261</v>
      </c>
      <c r="L836" s="1">
        <v>4196332.6068350002</v>
      </c>
      <c r="M836" t="s">
        <v>68</v>
      </c>
      <c r="N836" t="s">
        <v>69</v>
      </c>
    </row>
    <row r="837" spans="1:14" x14ac:dyDescent="0.25">
      <c r="A837" t="s">
        <v>257</v>
      </c>
      <c r="B837" t="s">
        <v>258</v>
      </c>
      <c r="C837">
        <v>133</v>
      </c>
      <c r="D837" t="s">
        <v>151</v>
      </c>
      <c r="E837">
        <v>152</v>
      </c>
      <c r="F837" t="s">
        <v>259</v>
      </c>
      <c r="G837">
        <v>2051</v>
      </c>
      <c r="H837" t="s">
        <v>260</v>
      </c>
      <c r="I837">
        <v>2012</v>
      </c>
      <c r="J837">
        <v>2012</v>
      </c>
      <c r="K837" t="s">
        <v>261</v>
      </c>
      <c r="L837" s="1">
        <v>4366857.3452479998</v>
      </c>
      <c r="M837" t="s">
        <v>68</v>
      </c>
      <c r="N837" t="s">
        <v>69</v>
      </c>
    </row>
    <row r="838" spans="1:14" x14ac:dyDescent="0.25">
      <c r="A838" t="s">
        <v>257</v>
      </c>
      <c r="B838" t="s">
        <v>258</v>
      </c>
      <c r="C838">
        <v>133</v>
      </c>
      <c r="D838" t="s">
        <v>151</v>
      </c>
      <c r="E838">
        <v>152</v>
      </c>
      <c r="F838" t="s">
        <v>259</v>
      </c>
      <c r="G838">
        <v>2051</v>
      </c>
      <c r="H838" t="s">
        <v>260</v>
      </c>
      <c r="I838">
        <v>2013</v>
      </c>
      <c r="J838">
        <v>2013</v>
      </c>
      <c r="K838" t="s">
        <v>261</v>
      </c>
      <c r="L838" s="1">
        <v>4295305.8999009999</v>
      </c>
      <c r="M838" t="s">
        <v>68</v>
      </c>
      <c r="N838" t="s">
        <v>69</v>
      </c>
    </row>
    <row r="839" spans="1:14" x14ac:dyDescent="0.25">
      <c r="A839" t="s">
        <v>257</v>
      </c>
      <c r="B839" t="s">
        <v>258</v>
      </c>
      <c r="C839">
        <v>133</v>
      </c>
      <c r="D839" t="s">
        <v>151</v>
      </c>
      <c r="E839">
        <v>152</v>
      </c>
      <c r="F839" t="s">
        <v>259</v>
      </c>
      <c r="G839">
        <v>2051</v>
      </c>
      <c r="H839" t="s">
        <v>260</v>
      </c>
      <c r="I839">
        <v>2014</v>
      </c>
      <c r="J839">
        <v>2014</v>
      </c>
      <c r="K839" t="s">
        <v>261</v>
      </c>
      <c r="L839" s="1">
        <v>4511691.0653010001</v>
      </c>
      <c r="M839" t="s">
        <v>68</v>
      </c>
      <c r="N839" t="s">
        <v>69</v>
      </c>
    </row>
    <row r="840" spans="1:14" x14ac:dyDescent="0.25">
      <c r="A840" t="s">
        <v>257</v>
      </c>
      <c r="B840" t="s">
        <v>258</v>
      </c>
      <c r="C840">
        <v>133</v>
      </c>
      <c r="D840" t="s">
        <v>151</v>
      </c>
      <c r="E840">
        <v>152</v>
      </c>
      <c r="F840" t="s">
        <v>259</v>
      </c>
      <c r="G840">
        <v>2051</v>
      </c>
      <c r="H840" t="s">
        <v>260</v>
      </c>
      <c r="I840">
        <v>2015</v>
      </c>
      <c r="J840">
        <v>2015</v>
      </c>
      <c r="K840" t="s">
        <v>261</v>
      </c>
      <c r="L840" s="1">
        <v>4720521.7041520001</v>
      </c>
      <c r="M840" t="s">
        <v>68</v>
      </c>
      <c r="N840" t="s">
        <v>69</v>
      </c>
    </row>
    <row r="841" spans="1:14" x14ac:dyDescent="0.25">
      <c r="A841" t="s">
        <v>257</v>
      </c>
      <c r="B841" t="s">
        <v>258</v>
      </c>
      <c r="C841">
        <v>133</v>
      </c>
      <c r="D841" t="s">
        <v>151</v>
      </c>
      <c r="E841">
        <v>152</v>
      </c>
      <c r="F841" t="s">
        <v>259</v>
      </c>
      <c r="G841">
        <v>2051</v>
      </c>
      <c r="H841" t="s">
        <v>260</v>
      </c>
      <c r="I841">
        <v>2016</v>
      </c>
      <c r="J841">
        <v>2016</v>
      </c>
      <c r="K841" t="s">
        <v>261</v>
      </c>
      <c r="L841" s="1">
        <v>5149808.2109279996</v>
      </c>
      <c r="M841" t="s">
        <v>68</v>
      </c>
      <c r="N841" t="s">
        <v>69</v>
      </c>
    </row>
    <row r="842" spans="1:14" x14ac:dyDescent="0.25">
      <c r="A842" t="s">
        <v>257</v>
      </c>
      <c r="B842" t="s">
        <v>258</v>
      </c>
      <c r="C842">
        <v>134</v>
      </c>
      <c r="D842" t="s">
        <v>152</v>
      </c>
      <c r="E842">
        <v>152</v>
      </c>
      <c r="F842" t="s">
        <v>259</v>
      </c>
      <c r="G842">
        <v>2051</v>
      </c>
      <c r="H842" t="s">
        <v>260</v>
      </c>
      <c r="I842">
        <v>2010</v>
      </c>
      <c r="J842">
        <v>2010</v>
      </c>
      <c r="K842" t="s">
        <v>261</v>
      </c>
      <c r="L842" s="1">
        <v>78020.378236000004</v>
      </c>
      <c r="M842" t="s">
        <v>68</v>
      </c>
      <c r="N842" t="s">
        <v>69</v>
      </c>
    </row>
    <row r="843" spans="1:14" x14ac:dyDescent="0.25">
      <c r="A843" t="s">
        <v>257</v>
      </c>
      <c r="B843" t="s">
        <v>258</v>
      </c>
      <c r="C843">
        <v>134</v>
      </c>
      <c r="D843" t="s">
        <v>152</v>
      </c>
      <c r="E843">
        <v>152</v>
      </c>
      <c r="F843" t="s">
        <v>259</v>
      </c>
      <c r="G843">
        <v>2051</v>
      </c>
      <c r="H843" t="s">
        <v>260</v>
      </c>
      <c r="I843">
        <v>2011</v>
      </c>
      <c r="J843">
        <v>2011</v>
      </c>
      <c r="K843" t="s">
        <v>261</v>
      </c>
      <c r="L843" s="1">
        <v>75720.077669999999</v>
      </c>
      <c r="M843" t="s">
        <v>68</v>
      </c>
      <c r="N843" t="s">
        <v>69</v>
      </c>
    </row>
    <row r="844" spans="1:14" x14ac:dyDescent="0.25">
      <c r="A844" t="s">
        <v>257</v>
      </c>
      <c r="B844" t="s">
        <v>258</v>
      </c>
      <c r="C844">
        <v>134</v>
      </c>
      <c r="D844" t="s">
        <v>152</v>
      </c>
      <c r="E844">
        <v>152</v>
      </c>
      <c r="F844" t="s">
        <v>259</v>
      </c>
      <c r="G844">
        <v>2051</v>
      </c>
      <c r="H844" t="s">
        <v>260</v>
      </c>
      <c r="I844">
        <v>2012</v>
      </c>
      <c r="J844">
        <v>2012</v>
      </c>
      <c r="K844" t="s">
        <v>261</v>
      </c>
      <c r="L844" s="1">
        <v>72511.041853999996</v>
      </c>
      <c r="M844" t="s">
        <v>68</v>
      </c>
      <c r="N844" t="s">
        <v>69</v>
      </c>
    </row>
    <row r="845" spans="1:14" x14ac:dyDescent="0.25">
      <c r="A845" t="s">
        <v>257</v>
      </c>
      <c r="B845" t="s">
        <v>258</v>
      </c>
      <c r="C845">
        <v>134</v>
      </c>
      <c r="D845" t="s">
        <v>152</v>
      </c>
      <c r="E845">
        <v>152</v>
      </c>
      <c r="F845" t="s">
        <v>259</v>
      </c>
      <c r="G845">
        <v>2051</v>
      </c>
      <c r="H845" t="s">
        <v>260</v>
      </c>
      <c r="I845">
        <v>2013</v>
      </c>
      <c r="J845">
        <v>2013</v>
      </c>
      <c r="K845" t="s">
        <v>261</v>
      </c>
      <c r="L845" s="1">
        <v>73321.900886000003</v>
      </c>
      <c r="M845" t="s">
        <v>68</v>
      </c>
      <c r="N845" t="s">
        <v>69</v>
      </c>
    </row>
    <row r="846" spans="1:14" x14ac:dyDescent="0.25">
      <c r="A846" t="s">
        <v>257</v>
      </c>
      <c r="B846" t="s">
        <v>258</v>
      </c>
      <c r="C846">
        <v>134</v>
      </c>
      <c r="D846" t="s">
        <v>152</v>
      </c>
      <c r="E846">
        <v>152</v>
      </c>
      <c r="F846" t="s">
        <v>259</v>
      </c>
      <c r="G846">
        <v>2051</v>
      </c>
      <c r="H846" t="s">
        <v>260</v>
      </c>
      <c r="I846">
        <v>2014</v>
      </c>
      <c r="J846">
        <v>2014</v>
      </c>
      <c r="K846" t="s">
        <v>261</v>
      </c>
      <c r="L846" s="1">
        <v>75934.044376000005</v>
      </c>
      <c r="M846" t="s">
        <v>68</v>
      </c>
      <c r="N846" t="s">
        <v>69</v>
      </c>
    </row>
    <row r="847" spans="1:14" x14ac:dyDescent="0.25">
      <c r="A847" t="s">
        <v>257</v>
      </c>
      <c r="B847" t="s">
        <v>258</v>
      </c>
      <c r="C847">
        <v>134</v>
      </c>
      <c r="D847" t="s">
        <v>152</v>
      </c>
      <c r="E847">
        <v>152</v>
      </c>
      <c r="F847" t="s">
        <v>259</v>
      </c>
      <c r="G847">
        <v>2051</v>
      </c>
      <c r="H847" t="s">
        <v>260</v>
      </c>
      <c r="I847">
        <v>2015</v>
      </c>
      <c r="J847">
        <v>2015</v>
      </c>
      <c r="K847" t="s">
        <v>261</v>
      </c>
      <c r="L847" s="1">
        <v>74054.771030999997</v>
      </c>
      <c r="M847" t="s">
        <v>68</v>
      </c>
      <c r="N847" t="s">
        <v>69</v>
      </c>
    </row>
    <row r="848" spans="1:14" x14ac:dyDescent="0.25">
      <c r="A848" t="s">
        <v>257</v>
      </c>
      <c r="B848" t="s">
        <v>258</v>
      </c>
      <c r="C848">
        <v>134</v>
      </c>
      <c r="D848" t="s">
        <v>152</v>
      </c>
      <c r="E848">
        <v>152</v>
      </c>
      <c r="F848" t="s">
        <v>259</v>
      </c>
      <c r="G848">
        <v>2051</v>
      </c>
      <c r="H848" t="s">
        <v>260</v>
      </c>
      <c r="I848">
        <v>2016</v>
      </c>
      <c r="J848">
        <v>2016</v>
      </c>
      <c r="K848" t="s">
        <v>261</v>
      </c>
      <c r="L848" s="1">
        <v>72068.925665000002</v>
      </c>
      <c r="M848" t="s">
        <v>68</v>
      </c>
      <c r="N848" t="s">
        <v>69</v>
      </c>
    </row>
    <row r="849" spans="1:14" x14ac:dyDescent="0.25">
      <c r="A849" t="s">
        <v>257</v>
      </c>
      <c r="B849" t="s">
        <v>258</v>
      </c>
      <c r="C849">
        <v>127</v>
      </c>
      <c r="D849" t="s">
        <v>153</v>
      </c>
      <c r="E849">
        <v>152</v>
      </c>
      <c r="F849" t="s">
        <v>259</v>
      </c>
      <c r="G849">
        <v>2051</v>
      </c>
      <c r="H849" t="s">
        <v>260</v>
      </c>
      <c r="I849">
        <v>2010</v>
      </c>
      <c r="J849">
        <v>2010</v>
      </c>
      <c r="K849" t="s">
        <v>261</v>
      </c>
      <c r="L849" s="1">
        <v>3007.5855999999999</v>
      </c>
      <c r="M849" t="s">
        <v>68</v>
      </c>
      <c r="N849" t="s">
        <v>69</v>
      </c>
    </row>
    <row r="850" spans="1:14" x14ac:dyDescent="0.25">
      <c r="A850" t="s">
        <v>257</v>
      </c>
      <c r="B850" t="s">
        <v>258</v>
      </c>
      <c r="C850">
        <v>127</v>
      </c>
      <c r="D850" t="s">
        <v>153</v>
      </c>
      <c r="E850">
        <v>152</v>
      </c>
      <c r="F850" t="s">
        <v>259</v>
      </c>
      <c r="G850">
        <v>2051</v>
      </c>
      <c r="H850" t="s">
        <v>260</v>
      </c>
      <c r="I850">
        <v>2011</v>
      </c>
      <c r="J850">
        <v>2011</v>
      </c>
      <c r="K850" t="s">
        <v>261</v>
      </c>
      <c r="L850" s="1">
        <v>2609.5228000000002</v>
      </c>
      <c r="M850" t="s">
        <v>68</v>
      </c>
      <c r="N850" t="s">
        <v>69</v>
      </c>
    </row>
    <row r="851" spans="1:14" x14ac:dyDescent="0.25">
      <c r="A851" t="s">
        <v>257</v>
      </c>
      <c r="B851" t="s">
        <v>258</v>
      </c>
      <c r="C851">
        <v>127</v>
      </c>
      <c r="D851" t="s">
        <v>153</v>
      </c>
      <c r="E851">
        <v>152</v>
      </c>
      <c r="F851" t="s">
        <v>259</v>
      </c>
      <c r="G851">
        <v>2051</v>
      </c>
      <c r="H851" t="s">
        <v>260</v>
      </c>
      <c r="I851">
        <v>2012</v>
      </c>
      <c r="J851">
        <v>2012</v>
      </c>
      <c r="K851" t="s">
        <v>261</v>
      </c>
      <c r="L851" s="1">
        <v>2919.1271999999999</v>
      </c>
      <c r="M851" t="s">
        <v>68</v>
      </c>
      <c r="N851" t="s">
        <v>69</v>
      </c>
    </row>
    <row r="852" spans="1:14" x14ac:dyDescent="0.25">
      <c r="A852" t="s">
        <v>257</v>
      </c>
      <c r="B852" t="s">
        <v>258</v>
      </c>
      <c r="C852">
        <v>127</v>
      </c>
      <c r="D852" t="s">
        <v>153</v>
      </c>
      <c r="E852">
        <v>152</v>
      </c>
      <c r="F852" t="s">
        <v>259</v>
      </c>
      <c r="G852">
        <v>2051</v>
      </c>
      <c r="H852" t="s">
        <v>260</v>
      </c>
      <c r="I852">
        <v>2013</v>
      </c>
      <c r="J852">
        <v>2013</v>
      </c>
      <c r="K852" t="s">
        <v>261</v>
      </c>
      <c r="L852" s="1">
        <v>3096.0439999999999</v>
      </c>
      <c r="M852" t="s">
        <v>68</v>
      </c>
      <c r="N852" t="s">
        <v>69</v>
      </c>
    </row>
    <row r="853" spans="1:14" x14ac:dyDescent="0.25">
      <c r="A853" t="s">
        <v>257</v>
      </c>
      <c r="B853" t="s">
        <v>258</v>
      </c>
      <c r="C853">
        <v>127</v>
      </c>
      <c r="D853" t="s">
        <v>153</v>
      </c>
      <c r="E853">
        <v>152</v>
      </c>
      <c r="F853" t="s">
        <v>259</v>
      </c>
      <c r="G853">
        <v>2051</v>
      </c>
      <c r="H853" t="s">
        <v>260</v>
      </c>
      <c r="I853">
        <v>2014</v>
      </c>
      <c r="J853">
        <v>2014</v>
      </c>
      <c r="K853" t="s">
        <v>261</v>
      </c>
      <c r="L853" s="1">
        <v>3096.0439999999999</v>
      </c>
      <c r="M853" t="s">
        <v>68</v>
      </c>
      <c r="N853" t="s">
        <v>69</v>
      </c>
    </row>
    <row r="854" spans="1:14" x14ac:dyDescent="0.25">
      <c r="A854" t="s">
        <v>257</v>
      </c>
      <c r="B854" t="s">
        <v>258</v>
      </c>
      <c r="C854">
        <v>127</v>
      </c>
      <c r="D854" t="s">
        <v>153</v>
      </c>
      <c r="E854">
        <v>152</v>
      </c>
      <c r="F854" t="s">
        <v>259</v>
      </c>
      <c r="G854">
        <v>2051</v>
      </c>
      <c r="H854" t="s">
        <v>260</v>
      </c>
      <c r="I854">
        <v>2015</v>
      </c>
      <c r="J854">
        <v>2015</v>
      </c>
      <c r="K854" t="s">
        <v>261</v>
      </c>
      <c r="L854" s="1">
        <v>2962.59276</v>
      </c>
      <c r="M854" t="s">
        <v>68</v>
      </c>
      <c r="N854" t="s">
        <v>69</v>
      </c>
    </row>
    <row r="855" spans="1:14" x14ac:dyDescent="0.25">
      <c r="A855" t="s">
        <v>257</v>
      </c>
      <c r="B855" t="s">
        <v>258</v>
      </c>
      <c r="C855">
        <v>127</v>
      </c>
      <c r="D855" t="s">
        <v>153</v>
      </c>
      <c r="E855">
        <v>152</v>
      </c>
      <c r="F855" t="s">
        <v>259</v>
      </c>
      <c r="G855">
        <v>2051</v>
      </c>
      <c r="H855" t="s">
        <v>260</v>
      </c>
      <c r="I855">
        <v>2016</v>
      </c>
      <c r="J855">
        <v>2016</v>
      </c>
      <c r="K855" t="s">
        <v>261</v>
      </c>
      <c r="L855" s="1">
        <v>2798.1324340000001</v>
      </c>
      <c r="M855" t="s">
        <v>68</v>
      </c>
      <c r="N855" t="s">
        <v>69</v>
      </c>
    </row>
    <row r="856" spans="1:14" x14ac:dyDescent="0.25">
      <c r="A856" t="s">
        <v>257</v>
      </c>
      <c r="B856" t="s">
        <v>258</v>
      </c>
      <c r="C856">
        <v>135</v>
      </c>
      <c r="D856" t="s">
        <v>154</v>
      </c>
      <c r="E856">
        <v>152</v>
      </c>
      <c r="F856" t="s">
        <v>259</v>
      </c>
      <c r="G856">
        <v>2051</v>
      </c>
      <c r="H856" t="s">
        <v>260</v>
      </c>
      <c r="I856">
        <v>2010</v>
      </c>
      <c r="J856">
        <v>2010</v>
      </c>
      <c r="K856" t="s">
        <v>261</v>
      </c>
      <c r="L856" s="1">
        <v>87719.406768000001</v>
      </c>
      <c r="M856" t="s">
        <v>68</v>
      </c>
      <c r="N856" t="s">
        <v>69</v>
      </c>
    </row>
    <row r="857" spans="1:14" x14ac:dyDescent="0.25">
      <c r="A857" t="s">
        <v>257</v>
      </c>
      <c r="B857" t="s">
        <v>258</v>
      </c>
      <c r="C857">
        <v>135</v>
      </c>
      <c r="D857" t="s">
        <v>154</v>
      </c>
      <c r="E857">
        <v>152</v>
      </c>
      <c r="F857" t="s">
        <v>259</v>
      </c>
      <c r="G857">
        <v>2051</v>
      </c>
      <c r="H857" t="s">
        <v>260</v>
      </c>
      <c r="I857">
        <v>2011</v>
      </c>
      <c r="J857">
        <v>2011</v>
      </c>
      <c r="K857" t="s">
        <v>261</v>
      </c>
      <c r="L857" s="1">
        <v>97096.611757999999</v>
      </c>
      <c r="M857" t="s">
        <v>68</v>
      </c>
      <c r="N857" t="s">
        <v>69</v>
      </c>
    </row>
    <row r="858" spans="1:14" x14ac:dyDescent="0.25">
      <c r="A858" t="s">
        <v>257</v>
      </c>
      <c r="B858" t="s">
        <v>258</v>
      </c>
      <c r="C858">
        <v>135</v>
      </c>
      <c r="D858" t="s">
        <v>154</v>
      </c>
      <c r="E858">
        <v>152</v>
      </c>
      <c r="F858" t="s">
        <v>259</v>
      </c>
      <c r="G858">
        <v>2051</v>
      </c>
      <c r="H858" t="s">
        <v>260</v>
      </c>
      <c r="I858">
        <v>2012</v>
      </c>
      <c r="J858">
        <v>2012</v>
      </c>
      <c r="K858" t="s">
        <v>261</v>
      </c>
      <c r="L858" s="1">
        <v>81044.430875999999</v>
      </c>
      <c r="M858" t="s">
        <v>68</v>
      </c>
      <c r="N858" t="s">
        <v>69</v>
      </c>
    </row>
    <row r="859" spans="1:14" x14ac:dyDescent="0.25">
      <c r="A859" t="s">
        <v>257</v>
      </c>
      <c r="B859" t="s">
        <v>258</v>
      </c>
      <c r="C859">
        <v>135</v>
      </c>
      <c r="D859" t="s">
        <v>154</v>
      </c>
      <c r="E859">
        <v>152</v>
      </c>
      <c r="F859" t="s">
        <v>259</v>
      </c>
      <c r="G859">
        <v>2051</v>
      </c>
      <c r="H859" t="s">
        <v>260</v>
      </c>
      <c r="I859">
        <v>2013</v>
      </c>
      <c r="J859">
        <v>2013</v>
      </c>
      <c r="K859" t="s">
        <v>261</v>
      </c>
      <c r="L859" s="1">
        <v>82657.146936999998</v>
      </c>
      <c r="M859" t="s">
        <v>68</v>
      </c>
      <c r="N859" t="s">
        <v>69</v>
      </c>
    </row>
    <row r="860" spans="1:14" x14ac:dyDescent="0.25">
      <c r="A860" t="s">
        <v>257</v>
      </c>
      <c r="B860" t="s">
        <v>258</v>
      </c>
      <c r="C860">
        <v>135</v>
      </c>
      <c r="D860" t="s">
        <v>154</v>
      </c>
      <c r="E860">
        <v>152</v>
      </c>
      <c r="F860" t="s">
        <v>259</v>
      </c>
      <c r="G860">
        <v>2051</v>
      </c>
      <c r="H860" t="s">
        <v>260</v>
      </c>
      <c r="I860">
        <v>2014</v>
      </c>
      <c r="J860">
        <v>2014</v>
      </c>
      <c r="K860" t="s">
        <v>261</v>
      </c>
      <c r="L860" s="1">
        <v>83300.318014000004</v>
      </c>
      <c r="M860" t="s">
        <v>68</v>
      </c>
      <c r="N860" t="s">
        <v>69</v>
      </c>
    </row>
    <row r="861" spans="1:14" x14ac:dyDescent="0.25">
      <c r="A861" t="s">
        <v>257</v>
      </c>
      <c r="B861" t="s">
        <v>258</v>
      </c>
      <c r="C861">
        <v>135</v>
      </c>
      <c r="D861" t="s">
        <v>154</v>
      </c>
      <c r="E861">
        <v>152</v>
      </c>
      <c r="F861" t="s">
        <v>259</v>
      </c>
      <c r="G861">
        <v>2051</v>
      </c>
      <c r="H861" t="s">
        <v>260</v>
      </c>
      <c r="I861">
        <v>2015</v>
      </c>
      <c r="J861">
        <v>2015</v>
      </c>
      <c r="K861" t="s">
        <v>261</v>
      </c>
      <c r="L861" s="1">
        <v>85510.521278999993</v>
      </c>
      <c r="M861" t="s">
        <v>68</v>
      </c>
      <c r="N861" t="s">
        <v>69</v>
      </c>
    </row>
    <row r="862" spans="1:14" x14ac:dyDescent="0.25">
      <c r="A862" t="s">
        <v>257</v>
      </c>
      <c r="B862" t="s">
        <v>258</v>
      </c>
      <c r="C862">
        <v>135</v>
      </c>
      <c r="D862" t="s">
        <v>154</v>
      </c>
      <c r="E862">
        <v>152</v>
      </c>
      <c r="F862" t="s">
        <v>259</v>
      </c>
      <c r="G862">
        <v>2051</v>
      </c>
      <c r="H862" t="s">
        <v>260</v>
      </c>
      <c r="I862">
        <v>2016</v>
      </c>
      <c r="J862">
        <v>2016</v>
      </c>
      <c r="K862" t="s">
        <v>261</v>
      </c>
      <c r="L862" s="1">
        <v>84181.389376000006</v>
      </c>
      <c r="M862" t="s">
        <v>68</v>
      </c>
      <c r="N862" t="s">
        <v>69</v>
      </c>
    </row>
    <row r="863" spans="1:14" x14ac:dyDescent="0.25">
      <c r="A863" t="s">
        <v>257</v>
      </c>
      <c r="B863" t="s">
        <v>258</v>
      </c>
      <c r="C863">
        <v>136</v>
      </c>
      <c r="D863" t="s">
        <v>155</v>
      </c>
      <c r="E863">
        <v>152</v>
      </c>
      <c r="F863" t="s">
        <v>259</v>
      </c>
      <c r="G863">
        <v>2051</v>
      </c>
      <c r="H863" t="s">
        <v>260</v>
      </c>
      <c r="I863">
        <v>2010</v>
      </c>
      <c r="J863">
        <v>2010</v>
      </c>
      <c r="K863" t="s">
        <v>261</v>
      </c>
      <c r="L863" s="1">
        <v>580051.77582700003</v>
      </c>
      <c r="M863" t="s">
        <v>68</v>
      </c>
      <c r="N863" t="s">
        <v>69</v>
      </c>
    </row>
    <row r="864" spans="1:14" x14ac:dyDescent="0.25">
      <c r="A864" t="s">
        <v>257</v>
      </c>
      <c r="B864" t="s">
        <v>258</v>
      </c>
      <c r="C864">
        <v>136</v>
      </c>
      <c r="D864" t="s">
        <v>155</v>
      </c>
      <c r="E864">
        <v>152</v>
      </c>
      <c r="F864" t="s">
        <v>259</v>
      </c>
      <c r="G864">
        <v>2051</v>
      </c>
      <c r="H864" t="s">
        <v>260</v>
      </c>
      <c r="I864">
        <v>2011</v>
      </c>
      <c r="J864">
        <v>2011</v>
      </c>
      <c r="K864" t="s">
        <v>261</v>
      </c>
      <c r="L864" s="1">
        <v>578283.49469900003</v>
      </c>
      <c r="M864" t="s">
        <v>68</v>
      </c>
      <c r="N864" t="s">
        <v>69</v>
      </c>
    </row>
    <row r="865" spans="1:14" x14ac:dyDescent="0.25">
      <c r="A865" t="s">
        <v>257</v>
      </c>
      <c r="B865" t="s">
        <v>258</v>
      </c>
      <c r="C865">
        <v>136</v>
      </c>
      <c r="D865" t="s">
        <v>155</v>
      </c>
      <c r="E865">
        <v>152</v>
      </c>
      <c r="F865" t="s">
        <v>259</v>
      </c>
      <c r="G865">
        <v>2051</v>
      </c>
      <c r="H865" t="s">
        <v>260</v>
      </c>
      <c r="I865">
        <v>2012</v>
      </c>
      <c r="J865">
        <v>2012</v>
      </c>
      <c r="K865" t="s">
        <v>261</v>
      </c>
      <c r="L865" s="1">
        <v>616370.04149500001</v>
      </c>
      <c r="M865" t="s">
        <v>68</v>
      </c>
      <c r="N865" t="s">
        <v>69</v>
      </c>
    </row>
    <row r="866" spans="1:14" x14ac:dyDescent="0.25">
      <c r="A866" t="s">
        <v>257</v>
      </c>
      <c r="B866" t="s">
        <v>258</v>
      </c>
      <c r="C866">
        <v>136</v>
      </c>
      <c r="D866" t="s">
        <v>155</v>
      </c>
      <c r="E866">
        <v>152</v>
      </c>
      <c r="F866" t="s">
        <v>259</v>
      </c>
      <c r="G866">
        <v>2051</v>
      </c>
      <c r="H866" t="s">
        <v>260</v>
      </c>
      <c r="I866">
        <v>2013</v>
      </c>
      <c r="J866">
        <v>2013</v>
      </c>
      <c r="K866" t="s">
        <v>261</v>
      </c>
      <c r="L866" s="1">
        <v>621124.23815400002</v>
      </c>
      <c r="M866" t="s">
        <v>68</v>
      </c>
      <c r="N866" t="s">
        <v>69</v>
      </c>
    </row>
    <row r="867" spans="1:14" x14ac:dyDescent="0.25">
      <c r="A867" t="s">
        <v>257</v>
      </c>
      <c r="B867" t="s">
        <v>258</v>
      </c>
      <c r="C867">
        <v>136</v>
      </c>
      <c r="D867" t="s">
        <v>155</v>
      </c>
      <c r="E867">
        <v>152</v>
      </c>
      <c r="F867" t="s">
        <v>259</v>
      </c>
      <c r="G867">
        <v>2051</v>
      </c>
      <c r="H867" t="s">
        <v>260</v>
      </c>
      <c r="I867">
        <v>2014</v>
      </c>
      <c r="J867">
        <v>2014</v>
      </c>
      <c r="K867" t="s">
        <v>261</v>
      </c>
      <c r="L867" s="1">
        <v>639942.76627000002</v>
      </c>
      <c r="M867" t="s">
        <v>68</v>
      </c>
      <c r="N867" t="s">
        <v>69</v>
      </c>
    </row>
    <row r="868" spans="1:14" x14ac:dyDescent="0.25">
      <c r="A868" t="s">
        <v>257</v>
      </c>
      <c r="B868" t="s">
        <v>258</v>
      </c>
      <c r="C868">
        <v>136</v>
      </c>
      <c r="D868" t="s">
        <v>155</v>
      </c>
      <c r="E868">
        <v>152</v>
      </c>
      <c r="F868" t="s">
        <v>259</v>
      </c>
      <c r="G868">
        <v>2051</v>
      </c>
      <c r="H868" t="s">
        <v>260</v>
      </c>
      <c r="I868">
        <v>2015</v>
      </c>
      <c r="J868">
        <v>2015</v>
      </c>
      <c r="K868" t="s">
        <v>261</v>
      </c>
      <c r="L868" s="1">
        <v>670088.74497799994</v>
      </c>
      <c r="M868" t="s">
        <v>68</v>
      </c>
      <c r="N868" t="s">
        <v>69</v>
      </c>
    </row>
    <row r="869" spans="1:14" x14ac:dyDescent="0.25">
      <c r="A869" t="s">
        <v>257</v>
      </c>
      <c r="B869" t="s">
        <v>258</v>
      </c>
      <c r="C869">
        <v>136</v>
      </c>
      <c r="D869" t="s">
        <v>155</v>
      </c>
      <c r="E869">
        <v>152</v>
      </c>
      <c r="F869" t="s">
        <v>259</v>
      </c>
      <c r="G869">
        <v>2051</v>
      </c>
      <c r="H869" t="s">
        <v>260</v>
      </c>
      <c r="I869">
        <v>2016</v>
      </c>
      <c r="J869">
        <v>2016</v>
      </c>
      <c r="K869" t="s">
        <v>261</v>
      </c>
      <c r="L869" s="1">
        <v>642433.09321299999</v>
      </c>
      <c r="M869" t="s">
        <v>68</v>
      </c>
      <c r="N869" t="s">
        <v>69</v>
      </c>
    </row>
    <row r="870" spans="1:14" x14ac:dyDescent="0.25">
      <c r="A870" t="s">
        <v>257</v>
      </c>
      <c r="B870" t="s">
        <v>258</v>
      </c>
      <c r="C870">
        <v>137</v>
      </c>
      <c r="D870" t="s">
        <v>156</v>
      </c>
      <c r="E870">
        <v>152</v>
      </c>
      <c r="F870" t="s">
        <v>259</v>
      </c>
      <c r="G870">
        <v>2051</v>
      </c>
      <c r="H870" t="s">
        <v>260</v>
      </c>
      <c r="I870">
        <v>2010</v>
      </c>
      <c r="J870">
        <v>2010</v>
      </c>
      <c r="K870" t="s">
        <v>261</v>
      </c>
      <c r="L870" s="1">
        <v>255598.43020800001</v>
      </c>
      <c r="M870" t="s">
        <v>68</v>
      </c>
      <c r="N870" t="s">
        <v>69</v>
      </c>
    </row>
    <row r="871" spans="1:14" x14ac:dyDescent="0.25">
      <c r="A871" t="s">
        <v>257</v>
      </c>
      <c r="B871" t="s">
        <v>258</v>
      </c>
      <c r="C871">
        <v>137</v>
      </c>
      <c r="D871" t="s">
        <v>156</v>
      </c>
      <c r="E871">
        <v>152</v>
      </c>
      <c r="F871" t="s">
        <v>259</v>
      </c>
      <c r="G871">
        <v>2051</v>
      </c>
      <c r="H871" t="s">
        <v>260</v>
      </c>
      <c r="I871">
        <v>2011</v>
      </c>
      <c r="J871">
        <v>2011</v>
      </c>
      <c r="K871" t="s">
        <v>261</v>
      </c>
      <c r="L871" s="1">
        <v>254621.76509299999</v>
      </c>
      <c r="M871" t="s">
        <v>68</v>
      </c>
      <c r="N871" t="s">
        <v>69</v>
      </c>
    </row>
    <row r="872" spans="1:14" x14ac:dyDescent="0.25">
      <c r="A872" t="s">
        <v>257</v>
      </c>
      <c r="B872" t="s">
        <v>258</v>
      </c>
      <c r="C872">
        <v>137</v>
      </c>
      <c r="D872" t="s">
        <v>156</v>
      </c>
      <c r="E872">
        <v>152</v>
      </c>
      <c r="F872" t="s">
        <v>259</v>
      </c>
      <c r="G872">
        <v>2051</v>
      </c>
      <c r="H872" t="s">
        <v>260</v>
      </c>
      <c r="I872">
        <v>2012</v>
      </c>
      <c r="J872">
        <v>2012</v>
      </c>
      <c r="K872" t="s">
        <v>261</v>
      </c>
      <c r="L872" s="1">
        <v>248185.316097</v>
      </c>
      <c r="M872" t="s">
        <v>68</v>
      </c>
      <c r="N872" t="s">
        <v>69</v>
      </c>
    </row>
    <row r="873" spans="1:14" x14ac:dyDescent="0.25">
      <c r="A873" t="s">
        <v>257</v>
      </c>
      <c r="B873" t="s">
        <v>258</v>
      </c>
      <c r="C873">
        <v>137</v>
      </c>
      <c r="D873" t="s">
        <v>156</v>
      </c>
      <c r="E873">
        <v>152</v>
      </c>
      <c r="F873" t="s">
        <v>259</v>
      </c>
      <c r="G873">
        <v>2051</v>
      </c>
      <c r="H873" t="s">
        <v>260</v>
      </c>
      <c r="I873">
        <v>2013</v>
      </c>
      <c r="J873">
        <v>2013</v>
      </c>
      <c r="K873" t="s">
        <v>261</v>
      </c>
      <c r="L873" s="1">
        <v>242292.13790100001</v>
      </c>
      <c r="M873" t="s">
        <v>68</v>
      </c>
      <c r="N873" t="s">
        <v>69</v>
      </c>
    </row>
    <row r="874" spans="1:14" x14ac:dyDescent="0.25">
      <c r="A874" t="s">
        <v>257</v>
      </c>
      <c r="B874" t="s">
        <v>258</v>
      </c>
      <c r="C874">
        <v>137</v>
      </c>
      <c r="D874" t="s">
        <v>156</v>
      </c>
      <c r="E874">
        <v>152</v>
      </c>
      <c r="F874" t="s">
        <v>259</v>
      </c>
      <c r="G874">
        <v>2051</v>
      </c>
      <c r="H874" t="s">
        <v>260</v>
      </c>
      <c r="I874">
        <v>2014</v>
      </c>
      <c r="J874">
        <v>2014</v>
      </c>
      <c r="K874" t="s">
        <v>261</v>
      </c>
      <c r="L874" s="1">
        <v>248789.06529699999</v>
      </c>
      <c r="M874" t="s">
        <v>68</v>
      </c>
      <c r="N874" t="s">
        <v>69</v>
      </c>
    </row>
    <row r="875" spans="1:14" x14ac:dyDescent="0.25">
      <c r="A875" t="s">
        <v>257</v>
      </c>
      <c r="B875" t="s">
        <v>258</v>
      </c>
      <c r="C875">
        <v>137</v>
      </c>
      <c r="D875" t="s">
        <v>156</v>
      </c>
      <c r="E875">
        <v>152</v>
      </c>
      <c r="F875" t="s">
        <v>259</v>
      </c>
      <c r="G875">
        <v>2051</v>
      </c>
      <c r="H875" t="s">
        <v>260</v>
      </c>
      <c r="I875">
        <v>2015</v>
      </c>
      <c r="J875">
        <v>2015</v>
      </c>
      <c r="K875" t="s">
        <v>261</v>
      </c>
      <c r="L875" s="1">
        <v>244597.89944400001</v>
      </c>
      <c r="M875" t="s">
        <v>68</v>
      </c>
      <c r="N875" t="s">
        <v>69</v>
      </c>
    </row>
    <row r="876" spans="1:14" x14ac:dyDescent="0.25">
      <c r="A876" t="s">
        <v>257</v>
      </c>
      <c r="B876" t="s">
        <v>258</v>
      </c>
      <c r="C876">
        <v>137</v>
      </c>
      <c r="D876" t="s">
        <v>156</v>
      </c>
      <c r="E876">
        <v>152</v>
      </c>
      <c r="F876" t="s">
        <v>259</v>
      </c>
      <c r="G876">
        <v>2051</v>
      </c>
      <c r="H876" t="s">
        <v>260</v>
      </c>
      <c r="I876">
        <v>2016</v>
      </c>
      <c r="J876">
        <v>2016</v>
      </c>
      <c r="K876" t="s">
        <v>261</v>
      </c>
      <c r="L876" s="1">
        <v>238615.573573</v>
      </c>
      <c r="M876" t="s">
        <v>68</v>
      </c>
      <c r="N876" t="s">
        <v>69</v>
      </c>
    </row>
    <row r="877" spans="1:14" x14ac:dyDescent="0.25">
      <c r="A877" t="s">
        <v>257</v>
      </c>
      <c r="B877" t="s">
        <v>258</v>
      </c>
      <c r="C877">
        <v>138</v>
      </c>
      <c r="D877" t="s">
        <v>158</v>
      </c>
      <c r="E877">
        <v>152</v>
      </c>
      <c r="F877" t="s">
        <v>259</v>
      </c>
      <c r="G877">
        <v>2051</v>
      </c>
      <c r="H877" t="s">
        <v>260</v>
      </c>
      <c r="I877">
        <v>2010</v>
      </c>
      <c r="J877">
        <v>2010</v>
      </c>
      <c r="K877" t="s">
        <v>261</v>
      </c>
      <c r="L877" s="1">
        <v>36419369.000230998</v>
      </c>
      <c r="M877" t="s">
        <v>68</v>
      </c>
      <c r="N877" t="s">
        <v>69</v>
      </c>
    </row>
    <row r="878" spans="1:14" x14ac:dyDescent="0.25">
      <c r="A878" t="s">
        <v>257</v>
      </c>
      <c r="B878" t="s">
        <v>258</v>
      </c>
      <c r="C878">
        <v>138</v>
      </c>
      <c r="D878" t="s">
        <v>158</v>
      </c>
      <c r="E878">
        <v>152</v>
      </c>
      <c r="F878" t="s">
        <v>259</v>
      </c>
      <c r="G878">
        <v>2051</v>
      </c>
      <c r="H878" t="s">
        <v>260</v>
      </c>
      <c r="I878">
        <v>2011</v>
      </c>
      <c r="J878">
        <v>2011</v>
      </c>
      <c r="K878" t="s">
        <v>261</v>
      </c>
      <c r="L878" s="1">
        <v>36428977.706720002</v>
      </c>
      <c r="M878" t="s">
        <v>68</v>
      </c>
      <c r="N878" t="s">
        <v>69</v>
      </c>
    </row>
    <row r="879" spans="1:14" x14ac:dyDescent="0.25">
      <c r="A879" t="s">
        <v>257</v>
      </c>
      <c r="B879" t="s">
        <v>258</v>
      </c>
      <c r="C879">
        <v>138</v>
      </c>
      <c r="D879" t="s">
        <v>158</v>
      </c>
      <c r="E879">
        <v>152</v>
      </c>
      <c r="F879" t="s">
        <v>259</v>
      </c>
      <c r="G879">
        <v>2051</v>
      </c>
      <c r="H879" t="s">
        <v>260</v>
      </c>
      <c r="I879">
        <v>2012</v>
      </c>
      <c r="J879">
        <v>2012</v>
      </c>
      <c r="K879" t="s">
        <v>261</v>
      </c>
      <c r="L879" s="1">
        <v>38191606.068838999</v>
      </c>
      <c r="M879" t="s">
        <v>68</v>
      </c>
      <c r="N879" t="s">
        <v>69</v>
      </c>
    </row>
    <row r="880" spans="1:14" x14ac:dyDescent="0.25">
      <c r="A880" t="s">
        <v>257</v>
      </c>
      <c r="B880" t="s">
        <v>258</v>
      </c>
      <c r="C880">
        <v>138</v>
      </c>
      <c r="D880" t="s">
        <v>158</v>
      </c>
      <c r="E880">
        <v>152</v>
      </c>
      <c r="F880" t="s">
        <v>259</v>
      </c>
      <c r="G880">
        <v>2051</v>
      </c>
      <c r="H880" t="s">
        <v>260</v>
      </c>
      <c r="I880">
        <v>2013</v>
      </c>
      <c r="J880">
        <v>2013</v>
      </c>
      <c r="K880" t="s">
        <v>261</v>
      </c>
      <c r="L880" s="1">
        <v>38921987.455495</v>
      </c>
      <c r="M880" t="s">
        <v>68</v>
      </c>
      <c r="N880" t="s">
        <v>69</v>
      </c>
    </row>
    <row r="881" spans="1:14" x14ac:dyDescent="0.25">
      <c r="A881" t="s">
        <v>257</v>
      </c>
      <c r="B881" t="s">
        <v>258</v>
      </c>
      <c r="C881">
        <v>138</v>
      </c>
      <c r="D881" t="s">
        <v>158</v>
      </c>
      <c r="E881">
        <v>152</v>
      </c>
      <c r="F881" t="s">
        <v>259</v>
      </c>
      <c r="G881">
        <v>2051</v>
      </c>
      <c r="H881" t="s">
        <v>260</v>
      </c>
      <c r="I881">
        <v>2014</v>
      </c>
      <c r="J881">
        <v>2014</v>
      </c>
      <c r="K881" t="s">
        <v>261</v>
      </c>
      <c r="L881" s="1">
        <v>40069290.652446002</v>
      </c>
      <c r="M881" t="s">
        <v>68</v>
      </c>
      <c r="N881" t="s">
        <v>69</v>
      </c>
    </row>
    <row r="882" spans="1:14" x14ac:dyDescent="0.25">
      <c r="A882" t="s">
        <v>257</v>
      </c>
      <c r="B882" t="s">
        <v>258</v>
      </c>
      <c r="C882">
        <v>138</v>
      </c>
      <c r="D882" t="s">
        <v>158</v>
      </c>
      <c r="E882">
        <v>152</v>
      </c>
      <c r="F882" t="s">
        <v>259</v>
      </c>
      <c r="G882">
        <v>2051</v>
      </c>
      <c r="H882" t="s">
        <v>260</v>
      </c>
      <c r="I882">
        <v>2015</v>
      </c>
      <c r="J882">
        <v>2015</v>
      </c>
      <c r="K882" t="s">
        <v>261</v>
      </c>
      <c r="L882" s="1">
        <v>40312764.104157001</v>
      </c>
      <c r="M882" t="s">
        <v>68</v>
      </c>
      <c r="N882" t="s">
        <v>69</v>
      </c>
    </row>
    <row r="883" spans="1:14" x14ac:dyDescent="0.25">
      <c r="A883" t="s">
        <v>257</v>
      </c>
      <c r="B883" t="s">
        <v>258</v>
      </c>
      <c r="C883">
        <v>138</v>
      </c>
      <c r="D883" t="s">
        <v>158</v>
      </c>
      <c r="E883">
        <v>152</v>
      </c>
      <c r="F883" t="s">
        <v>259</v>
      </c>
      <c r="G883">
        <v>2051</v>
      </c>
      <c r="H883" t="s">
        <v>260</v>
      </c>
      <c r="I883">
        <v>2016</v>
      </c>
      <c r="J883">
        <v>2016</v>
      </c>
      <c r="K883" t="s">
        <v>261</v>
      </c>
      <c r="L883" s="1">
        <v>42383493.828665003</v>
      </c>
      <c r="M883" t="s">
        <v>68</v>
      </c>
      <c r="N883" t="s">
        <v>69</v>
      </c>
    </row>
    <row r="884" spans="1:14" x14ac:dyDescent="0.25">
      <c r="A884" t="s">
        <v>257</v>
      </c>
      <c r="B884" t="s">
        <v>258</v>
      </c>
      <c r="C884">
        <v>145</v>
      </c>
      <c r="D884" t="s">
        <v>159</v>
      </c>
      <c r="E884">
        <v>152</v>
      </c>
      <c r="F884" t="s">
        <v>259</v>
      </c>
      <c r="G884">
        <v>2051</v>
      </c>
      <c r="H884" t="s">
        <v>260</v>
      </c>
      <c r="I884">
        <v>2010</v>
      </c>
      <c r="J884">
        <v>2010</v>
      </c>
      <c r="K884" t="s">
        <v>261</v>
      </c>
      <c r="L884" s="1">
        <v>8800.4977589999999</v>
      </c>
      <c r="M884" t="s">
        <v>68</v>
      </c>
      <c r="N884" t="s">
        <v>69</v>
      </c>
    </row>
    <row r="885" spans="1:14" x14ac:dyDescent="0.25">
      <c r="A885" t="s">
        <v>257</v>
      </c>
      <c r="B885" t="s">
        <v>258</v>
      </c>
      <c r="C885">
        <v>145</v>
      </c>
      <c r="D885" t="s">
        <v>159</v>
      </c>
      <c r="E885">
        <v>152</v>
      </c>
      <c r="F885" t="s">
        <v>259</v>
      </c>
      <c r="G885">
        <v>2051</v>
      </c>
      <c r="H885" t="s">
        <v>260</v>
      </c>
      <c r="I885">
        <v>2011</v>
      </c>
      <c r="J885">
        <v>2011</v>
      </c>
      <c r="K885" t="s">
        <v>261</v>
      </c>
      <c r="L885" s="1">
        <v>8767.1446329999999</v>
      </c>
      <c r="M885" t="s">
        <v>68</v>
      </c>
      <c r="N885" t="s">
        <v>69</v>
      </c>
    </row>
    <row r="886" spans="1:14" x14ac:dyDescent="0.25">
      <c r="A886" t="s">
        <v>257</v>
      </c>
      <c r="B886" t="s">
        <v>258</v>
      </c>
      <c r="C886">
        <v>145</v>
      </c>
      <c r="D886" t="s">
        <v>159</v>
      </c>
      <c r="E886">
        <v>152</v>
      </c>
      <c r="F886" t="s">
        <v>259</v>
      </c>
      <c r="G886">
        <v>2051</v>
      </c>
      <c r="H886" t="s">
        <v>260</v>
      </c>
      <c r="I886">
        <v>2012</v>
      </c>
      <c r="J886">
        <v>2012</v>
      </c>
      <c r="K886" t="s">
        <v>261</v>
      </c>
      <c r="L886" s="1">
        <v>8635.8576560000001</v>
      </c>
      <c r="M886" t="s">
        <v>68</v>
      </c>
      <c r="N886" t="s">
        <v>69</v>
      </c>
    </row>
    <row r="887" spans="1:14" x14ac:dyDescent="0.25">
      <c r="A887" t="s">
        <v>257</v>
      </c>
      <c r="B887" t="s">
        <v>258</v>
      </c>
      <c r="C887">
        <v>145</v>
      </c>
      <c r="D887" t="s">
        <v>159</v>
      </c>
      <c r="E887">
        <v>152</v>
      </c>
      <c r="F887" t="s">
        <v>259</v>
      </c>
      <c r="G887">
        <v>2051</v>
      </c>
      <c r="H887" t="s">
        <v>260</v>
      </c>
      <c r="I887">
        <v>2013</v>
      </c>
      <c r="J887">
        <v>2013</v>
      </c>
      <c r="K887" t="s">
        <v>261</v>
      </c>
      <c r="L887" s="1">
        <v>9165.4192980000007</v>
      </c>
      <c r="M887" t="s">
        <v>68</v>
      </c>
      <c r="N887" t="s">
        <v>69</v>
      </c>
    </row>
    <row r="888" spans="1:14" x14ac:dyDescent="0.25">
      <c r="A888" t="s">
        <v>257</v>
      </c>
      <c r="B888" t="s">
        <v>258</v>
      </c>
      <c r="C888">
        <v>145</v>
      </c>
      <c r="D888" t="s">
        <v>159</v>
      </c>
      <c r="E888">
        <v>152</v>
      </c>
      <c r="F888" t="s">
        <v>259</v>
      </c>
      <c r="G888">
        <v>2051</v>
      </c>
      <c r="H888" t="s">
        <v>260</v>
      </c>
      <c r="I888">
        <v>2014</v>
      </c>
      <c r="J888">
        <v>2014</v>
      </c>
      <c r="K888" t="s">
        <v>261</v>
      </c>
      <c r="L888" s="1">
        <v>10278.591256</v>
      </c>
      <c r="M888" t="s">
        <v>68</v>
      </c>
      <c r="N888" t="s">
        <v>69</v>
      </c>
    </row>
    <row r="889" spans="1:14" x14ac:dyDescent="0.25">
      <c r="A889" t="s">
        <v>257</v>
      </c>
      <c r="B889" t="s">
        <v>258</v>
      </c>
      <c r="C889">
        <v>145</v>
      </c>
      <c r="D889" t="s">
        <v>159</v>
      </c>
      <c r="E889">
        <v>152</v>
      </c>
      <c r="F889" t="s">
        <v>259</v>
      </c>
      <c r="G889">
        <v>2051</v>
      </c>
      <c r="H889" t="s">
        <v>260</v>
      </c>
      <c r="I889">
        <v>2015</v>
      </c>
      <c r="J889">
        <v>2015</v>
      </c>
      <c r="K889" t="s">
        <v>261</v>
      </c>
      <c r="L889" s="1">
        <v>11619.174446000001</v>
      </c>
      <c r="M889" t="s">
        <v>68</v>
      </c>
      <c r="N889" t="s">
        <v>69</v>
      </c>
    </row>
    <row r="890" spans="1:14" x14ac:dyDescent="0.25">
      <c r="A890" t="s">
        <v>257</v>
      </c>
      <c r="B890" t="s">
        <v>258</v>
      </c>
      <c r="C890">
        <v>145</v>
      </c>
      <c r="D890" t="s">
        <v>159</v>
      </c>
      <c r="E890">
        <v>152</v>
      </c>
      <c r="F890" t="s">
        <v>259</v>
      </c>
      <c r="G890">
        <v>2051</v>
      </c>
      <c r="H890" t="s">
        <v>260</v>
      </c>
      <c r="I890">
        <v>2016</v>
      </c>
      <c r="J890">
        <v>2016</v>
      </c>
      <c r="K890" t="s">
        <v>261</v>
      </c>
      <c r="L890" s="1">
        <v>9205.8920890000009</v>
      </c>
      <c r="M890" t="s">
        <v>68</v>
      </c>
      <c r="N890" t="s">
        <v>69</v>
      </c>
    </row>
    <row r="891" spans="1:14" x14ac:dyDescent="0.25">
      <c r="A891" t="s">
        <v>257</v>
      </c>
      <c r="B891" t="s">
        <v>258</v>
      </c>
      <c r="C891">
        <v>141</v>
      </c>
      <c r="D891" t="s">
        <v>160</v>
      </c>
      <c r="E891">
        <v>152</v>
      </c>
      <c r="F891" t="s">
        <v>259</v>
      </c>
      <c r="G891">
        <v>2051</v>
      </c>
      <c r="H891" t="s">
        <v>260</v>
      </c>
      <c r="I891">
        <v>2010</v>
      </c>
      <c r="J891">
        <v>2010</v>
      </c>
      <c r="K891" t="s">
        <v>261</v>
      </c>
      <c r="L891" s="1">
        <v>749797.60467399994</v>
      </c>
      <c r="M891" t="s">
        <v>68</v>
      </c>
      <c r="N891" t="s">
        <v>69</v>
      </c>
    </row>
    <row r="892" spans="1:14" x14ac:dyDescent="0.25">
      <c r="A892" t="s">
        <v>257</v>
      </c>
      <c r="B892" t="s">
        <v>258</v>
      </c>
      <c r="C892">
        <v>141</v>
      </c>
      <c r="D892" t="s">
        <v>160</v>
      </c>
      <c r="E892">
        <v>152</v>
      </c>
      <c r="F892" t="s">
        <v>259</v>
      </c>
      <c r="G892">
        <v>2051</v>
      </c>
      <c r="H892" t="s">
        <v>260</v>
      </c>
      <c r="I892">
        <v>2011</v>
      </c>
      <c r="J892">
        <v>2011</v>
      </c>
      <c r="K892" t="s">
        <v>261</v>
      </c>
      <c r="L892" s="1">
        <v>821104.88285699999</v>
      </c>
      <c r="M892" t="s">
        <v>68</v>
      </c>
      <c r="N892" t="s">
        <v>69</v>
      </c>
    </row>
    <row r="893" spans="1:14" x14ac:dyDescent="0.25">
      <c r="A893" t="s">
        <v>257</v>
      </c>
      <c r="B893" t="s">
        <v>258</v>
      </c>
      <c r="C893">
        <v>141</v>
      </c>
      <c r="D893" t="s">
        <v>160</v>
      </c>
      <c r="E893">
        <v>152</v>
      </c>
      <c r="F893" t="s">
        <v>259</v>
      </c>
      <c r="G893">
        <v>2051</v>
      </c>
      <c r="H893" t="s">
        <v>260</v>
      </c>
      <c r="I893">
        <v>2012</v>
      </c>
      <c r="J893">
        <v>2012</v>
      </c>
      <c r="K893" t="s">
        <v>261</v>
      </c>
      <c r="L893" s="1">
        <v>871552.28981999995</v>
      </c>
      <c r="M893" t="s">
        <v>68</v>
      </c>
      <c r="N893" t="s">
        <v>69</v>
      </c>
    </row>
    <row r="894" spans="1:14" x14ac:dyDescent="0.25">
      <c r="A894" t="s">
        <v>257</v>
      </c>
      <c r="B894" t="s">
        <v>258</v>
      </c>
      <c r="C894">
        <v>141</v>
      </c>
      <c r="D894" t="s">
        <v>160</v>
      </c>
      <c r="E894">
        <v>152</v>
      </c>
      <c r="F894" t="s">
        <v>259</v>
      </c>
      <c r="G894">
        <v>2051</v>
      </c>
      <c r="H894" t="s">
        <v>260</v>
      </c>
      <c r="I894">
        <v>2013</v>
      </c>
      <c r="J894">
        <v>2013</v>
      </c>
      <c r="K894" t="s">
        <v>261</v>
      </c>
      <c r="L894" s="1">
        <v>946374.72359299997</v>
      </c>
      <c r="M894" t="s">
        <v>68</v>
      </c>
      <c r="N894" t="s">
        <v>69</v>
      </c>
    </row>
    <row r="895" spans="1:14" x14ac:dyDescent="0.25">
      <c r="A895" t="s">
        <v>257</v>
      </c>
      <c r="B895" t="s">
        <v>258</v>
      </c>
      <c r="C895">
        <v>141</v>
      </c>
      <c r="D895" t="s">
        <v>160</v>
      </c>
      <c r="E895">
        <v>152</v>
      </c>
      <c r="F895" t="s">
        <v>259</v>
      </c>
      <c r="G895">
        <v>2051</v>
      </c>
      <c r="H895" t="s">
        <v>260</v>
      </c>
      <c r="I895">
        <v>2014</v>
      </c>
      <c r="J895">
        <v>2014</v>
      </c>
      <c r="K895" t="s">
        <v>261</v>
      </c>
      <c r="L895" s="1">
        <v>1025814.35317</v>
      </c>
      <c r="M895" t="s">
        <v>68</v>
      </c>
      <c r="N895" t="s">
        <v>69</v>
      </c>
    </row>
    <row r="896" spans="1:14" x14ac:dyDescent="0.25">
      <c r="A896" t="s">
        <v>257</v>
      </c>
      <c r="B896" t="s">
        <v>258</v>
      </c>
      <c r="C896">
        <v>141</v>
      </c>
      <c r="D896" t="s">
        <v>160</v>
      </c>
      <c r="E896">
        <v>152</v>
      </c>
      <c r="F896" t="s">
        <v>259</v>
      </c>
      <c r="G896">
        <v>2051</v>
      </c>
      <c r="H896" t="s">
        <v>260</v>
      </c>
      <c r="I896">
        <v>2015</v>
      </c>
      <c r="J896">
        <v>2015</v>
      </c>
      <c r="K896" t="s">
        <v>261</v>
      </c>
      <c r="L896" s="1">
        <v>1005619.405045</v>
      </c>
      <c r="M896" t="s">
        <v>68</v>
      </c>
      <c r="N896" t="s">
        <v>69</v>
      </c>
    </row>
    <row r="897" spans="1:14" x14ac:dyDescent="0.25">
      <c r="A897" t="s">
        <v>257</v>
      </c>
      <c r="B897" t="s">
        <v>258</v>
      </c>
      <c r="C897">
        <v>141</v>
      </c>
      <c r="D897" t="s">
        <v>160</v>
      </c>
      <c r="E897">
        <v>152</v>
      </c>
      <c r="F897" t="s">
        <v>259</v>
      </c>
      <c r="G897">
        <v>2051</v>
      </c>
      <c r="H897" t="s">
        <v>260</v>
      </c>
      <c r="I897">
        <v>2016</v>
      </c>
      <c r="J897">
        <v>2016</v>
      </c>
      <c r="K897" t="s">
        <v>261</v>
      </c>
      <c r="L897" s="1">
        <v>1058575.7493410001</v>
      </c>
      <c r="M897" t="s">
        <v>68</v>
      </c>
      <c r="N897" t="s">
        <v>69</v>
      </c>
    </row>
    <row r="898" spans="1:14" x14ac:dyDescent="0.25">
      <c r="A898" t="s">
        <v>257</v>
      </c>
      <c r="B898" t="s">
        <v>258</v>
      </c>
      <c r="C898">
        <v>273</v>
      </c>
      <c r="D898" t="s">
        <v>161</v>
      </c>
      <c r="E898">
        <v>152</v>
      </c>
      <c r="F898" t="s">
        <v>259</v>
      </c>
      <c r="G898">
        <v>2051</v>
      </c>
      <c r="H898" t="s">
        <v>260</v>
      </c>
      <c r="I898">
        <v>2010</v>
      </c>
      <c r="J898">
        <v>2010</v>
      </c>
      <c r="K898" t="s">
        <v>261</v>
      </c>
      <c r="L898" s="1">
        <v>108308.769071</v>
      </c>
      <c r="M898" t="s">
        <v>68</v>
      </c>
      <c r="N898" t="s">
        <v>69</v>
      </c>
    </row>
    <row r="899" spans="1:14" x14ac:dyDescent="0.25">
      <c r="A899" t="s">
        <v>257</v>
      </c>
      <c r="B899" t="s">
        <v>258</v>
      </c>
      <c r="C899">
        <v>273</v>
      </c>
      <c r="D899" t="s">
        <v>161</v>
      </c>
      <c r="E899">
        <v>152</v>
      </c>
      <c r="F899" t="s">
        <v>259</v>
      </c>
      <c r="G899">
        <v>2051</v>
      </c>
      <c r="H899" t="s">
        <v>260</v>
      </c>
      <c r="I899">
        <v>2011</v>
      </c>
      <c r="J899">
        <v>2011</v>
      </c>
      <c r="K899" t="s">
        <v>261</v>
      </c>
      <c r="L899" s="1">
        <v>125273.512907</v>
      </c>
      <c r="M899" t="s">
        <v>68</v>
      </c>
      <c r="N899" t="s">
        <v>69</v>
      </c>
    </row>
    <row r="900" spans="1:14" x14ac:dyDescent="0.25">
      <c r="A900" t="s">
        <v>257</v>
      </c>
      <c r="B900" t="s">
        <v>258</v>
      </c>
      <c r="C900">
        <v>273</v>
      </c>
      <c r="D900" t="s">
        <v>161</v>
      </c>
      <c r="E900">
        <v>152</v>
      </c>
      <c r="F900" t="s">
        <v>259</v>
      </c>
      <c r="G900">
        <v>2051</v>
      </c>
      <c r="H900" t="s">
        <v>260</v>
      </c>
      <c r="I900">
        <v>2012</v>
      </c>
      <c r="J900">
        <v>2012</v>
      </c>
      <c r="K900" t="s">
        <v>261</v>
      </c>
      <c r="L900" s="1">
        <v>106542.51784499999</v>
      </c>
      <c r="M900" t="s">
        <v>68</v>
      </c>
      <c r="N900" t="s">
        <v>69</v>
      </c>
    </row>
    <row r="901" spans="1:14" x14ac:dyDescent="0.25">
      <c r="A901" t="s">
        <v>257</v>
      </c>
      <c r="B901" t="s">
        <v>258</v>
      </c>
      <c r="C901">
        <v>273</v>
      </c>
      <c r="D901" t="s">
        <v>161</v>
      </c>
      <c r="E901">
        <v>152</v>
      </c>
      <c r="F901" t="s">
        <v>259</v>
      </c>
      <c r="G901">
        <v>2051</v>
      </c>
      <c r="H901" t="s">
        <v>260</v>
      </c>
      <c r="I901">
        <v>2013</v>
      </c>
      <c r="J901">
        <v>2013</v>
      </c>
      <c r="K901" t="s">
        <v>261</v>
      </c>
      <c r="L901" s="1">
        <v>118542.309179</v>
      </c>
      <c r="M901" t="s">
        <v>68</v>
      </c>
      <c r="N901" t="s">
        <v>69</v>
      </c>
    </row>
    <row r="902" spans="1:14" x14ac:dyDescent="0.25">
      <c r="A902" t="s">
        <v>257</v>
      </c>
      <c r="B902" t="s">
        <v>258</v>
      </c>
      <c r="C902">
        <v>273</v>
      </c>
      <c r="D902" t="s">
        <v>161</v>
      </c>
      <c r="E902">
        <v>152</v>
      </c>
      <c r="F902" t="s">
        <v>259</v>
      </c>
      <c r="G902">
        <v>2051</v>
      </c>
      <c r="H902" t="s">
        <v>260</v>
      </c>
      <c r="I902">
        <v>2014</v>
      </c>
      <c r="J902">
        <v>2014</v>
      </c>
      <c r="K902" t="s">
        <v>261</v>
      </c>
      <c r="L902" s="1">
        <v>113088.2755</v>
      </c>
      <c r="M902" t="s">
        <v>68</v>
      </c>
      <c r="N902" t="s">
        <v>69</v>
      </c>
    </row>
    <row r="903" spans="1:14" x14ac:dyDescent="0.25">
      <c r="A903" t="s">
        <v>257</v>
      </c>
      <c r="B903" t="s">
        <v>258</v>
      </c>
      <c r="C903">
        <v>273</v>
      </c>
      <c r="D903" t="s">
        <v>161</v>
      </c>
      <c r="E903">
        <v>152</v>
      </c>
      <c r="F903" t="s">
        <v>259</v>
      </c>
      <c r="G903">
        <v>2051</v>
      </c>
      <c r="H903" t="s">
        <v>260</v>
      </c>
      <c r="I903">
        <v>2015</v>
      </c>
      <c r="J903">
        <v>2015</v>
      </c>
      <c r="K903" t="s">
        <v>261</v>
      </c>
      <c r="L903" s="1">
        <v>122562.84377599999</v>
      </c>
      <c r="M903" t="s">
        <v>68</v>
      </c>
      <c r="N903" t="s">
        <v>69</v>
      </c>
    </row>
    <row r="904" spans="1:14" x14ac:dyDescent="0.25">
      <c r="A904" t="s">
        <v>257</v>
      </c>
      <c r="B904" t="s">
        <v>258</v>
      </c>
      <c r="C904">
        <v>273</v>
      </c>
      <c r="D904" t="s">
        <v>161</v>
      </c>
      <c r="E904">
        <v>152</v>
      </c>
      <c r="F904" t="s">
        <v>259</v>
      </c>
      <c r="G904">
        <v>2051</v>
      </c>
      <c r="H904" t="s">
        <v>260</v>
      </c>
      <c r="I904">
        <v>2016</v>
      </c>
      <c r="J904">
        <v>2016</v>
      </c>
      <c r="K904" t="s">
        <v>261</v>
      </c>
      <c r="L904" s="1">
        <v>114523.612106</v>
      </c>
      <c r="M904" t="s">
        <v>68</v>
      </c>
      <c r="N904" t="s">
        <v>69</v>
      </c>
    </row>
    <row r="905" spans="1:14" x14ac:dyDescent="0.25">
      <c r="A905" t="s">
        <v>257</v>
      </c>
      <c r="B905" t="s">
        <v>258</v>
      </c>
      <c r="C905">
        <v>142</v>
      </c>
      <c r="D905" t="s">
        <v>162</v>
      </c>
      <c r="E905">
        <v>152</v>
      </c>
      <c r="F905" t="s">
        <v>259</v>
      </c>
      <c r="G905">
        <v>2051</v>
      </c>
      <c r="H905" t="s">
        <v>260</v>
      </c>
      <c r="I905">
        <v>2010</v>
      </c>
      <c r="J905">
        <v>2010</v>
      </c>
      <c r="K905" t="s">
        <v>261</v>
      </c>
      <c r="L905" s="1">
        <v>3979.7757799999999</v>
      </c>
      <c r="M905" t="s">
        <v>68</v>
      </c>
      <c r="N905" t="s">
        <v>69</v>
      </c>
    </row>
    <row r="906" spans="1:14" x14ac:dyDescent="0.25">
      <c r="A906" t="s">
        <v>257</v>
      </c>
      <c r="B906" t="s">
        <v>258</v>
      </c>
      <c r="C906">
        <v>142</v>
      </c>
      <c r="D906" t="s">
        <v>162</v>
      </c>
      <c r="E906">
        <v>152</v>
      </c>
      <c r="F906" t="s">
        <v>259</v>
      </c>
      <c r="G906">
        <v>2051</v>
      </c>
      <c r="H906" t="s">
        <v>260</v>
      </c>
      <c r="I906">
        <v>2011</v>
      </c>
      <c r="J906">
        <v>2011</v>
      </c>
      <c r="K906" t="s">
        <v>261</v>
      </c>
      <c r="L906" s="1">
        <v>4153.0187530000003</v>
      </c>
      <c r="M906" t="s">
        <v>68</v>
      </c>
      <c r="N906" t="s">
        <v>69</v>
      </c>
    </row>
    <row r="907" spans="1:14" x14ac:dyDescent="0.25">
      <c r="A907" t="s">
        <v>257</v>
      </c>
      <c r="B907" t="s">
        <v>258</v>
      </c>
      <c r="C907">
        <v>142</v>
      </c>
      <c r="D907" t="s">
        <v>162</v>
      </c>
      <c r="E907">
        <v>152</v>
      </c>
      <c r="F907" t="s">
        <v>259</v>
      </c>
      <c r="G907">
        <v>2051</v>
      </c>
      <c r="H907" t="s">
        <v>260</v>
      </c>
      <c r="I907">
        <v>2012</v>
      </c>
      <c r="J907">
        <v>2012</v>
      </c>
      <c r="K907" t="s">
        <v>261</v>
      </c>
      <c r="L907" s="1">
        <v>4194.9665139999997</v>
      </c>
      <c r="M907" t="s">
        <v>68</v>
      </c>
      <c r="N907" t="s">
        <v>69</v>
      </c>
    </row>
    <row r="908" spans="1:14" x14ac:dyDescent="0.25">
      <c r="A908" t="s">
        <v>257</v>
      </c>
      <c r="B908" t="s">
        <v>258</v>
      </c>
      <c r="C908">
        <v>142</v>
      </c>
      <c r="D908" t="s">
        <v>162</v>
      </c>
      <c r="E908">
        <v>152</v>
      </c>
      <c r="F908" t="s">
        <v>259</v>
      </c>
      <c r="G908">
        <v>2051</v>
      </c>
      <c r="H908" t="s">
        <v>260</v>
      </c>
      <c r="I908">
        <v>2013</v>
      </c>
      <c r="J908">
        <v>2013</v>
      </c>
      <c r="K908" t="s">
        <v>261</v>
      </c>
      <c r="L908" s="1">
        <v>4039.82242</v>
      </c>
      <c r="M908" t="s">
        <v>68</v>
      </c>
      <c r="N908" t="s">
        <v>69</v>
      </c>
    </row>
    <row r="909" spans="1:14" x14ac:dyDescent="0.25">
      <c r="A909" t="s">
        <v>257</v>
      </c>
      <c r="B909" t="s">
        <v>258</v>
      </c>
      <c r="C909">
        <v>142</v>
      </c>
      <c r="D909" t="s">
        <v>162</v>
      </c>
      <c r="E909">
        <v>152</v>
      </c>
      <c r="F909" t="s">
        <v>259</v>
      </c>
      <c r="G909">
        <v>2051</v>
      </c>
      <c r="H909" t="s">
        <v>260</v>
      </c>
      <c r="I909">
        <v>2014</v>
      </c>
      <c r="J909">
        <v>2014</v>
      </c>
      <c r="K909" t="s">
        <v>261</v>
      </c>
      <c r="L909" s="1">
        <v>4202.233193</v>
      </c>
      <c r="M909" t="s">
        <v>68</v>
      </c>
      <c r="N909" t="s">
        <v>69</v>
      </c>
    </row>
    <row r="910" spans="1:14" x14ac:dyDescent="0.25">
      <c r="A910" t="s">
        <v>257</v>
      </c>
      <c r="B910" t="s">
        <v>258</v>
      </c>
      <c r="C910">
        <v>142</v>
      </c>
      <c r="D910" t="s">
        <v>162</v>
      </c>
      <c r="E910">
        <v>152</v>
      </c>
      <c r="F910" t="s">
        <v>259</v>
      </c>
      <c r="G910">
        <v>2051</v>
      </c>
      <c r="H910" t="s">
        <v>260</v>
      </c>
      <c r="I910">
        <v>2015</v>
      </c>
      <c r="J910">
        <v>2015</v>
      </c>
      <c r="K910" t="s">
        <v>261</v>
      </c>
      <c r="L910" s="1">
        <v>4205.1947179999997</v>
      </c>
      <c r="M910" t="s">
        <v>68</v>
      </c>
      <c r="N910" t="s">
        <v>69</v>
      </c>
    </row>
    <row r="911" spans="1:14" x14ac:dyDescent="0.25">
      <c r="A911" t="s">
        <v>257</v>
      </c>
      <c r="B911" t="s">
        <v>258</v>
      </c>
      <c r="C911">
        <v>142</v>
      </c>
      <c r="D911" t="s">
        <v>162</v>
      </c>
      <c r="E911">
        <v>152</v>
      </c>
      <c r="F911" t="s">
        <v>259</v>
      </c>
      <c r="G911">
        <v>2051</v>
      </c>
      <c r="H911" t="s">
        <v>260</v>
      </c>
      <c r="I911">
        <v>2016</v>
      </c>
      <c r="J911">
        <v>2016</v>
      </c>
      <c r="K911" t="s">
        <v>261</v>
      </c>
      <c r="L911" s="1">
        <v>4215.7145559999999</v>
      </c>
      <c r="M911" t="s">
        <v>68</v>
      </c>
      <c r="N911" t="s">
        <v>69</v>
      </c>
    </row>
    <row r="912" spans="1:14" x14ac:dyDescent="0.25">
      <c r="A912" t="s">
        <v>257</v>
      </c>
      <c r="B912" t="s">
        <v>258</v>
      </c>
      <c r="C912">
        <v>143</v>
      </c>
      <c r="D912" t="s">
        <v>163</v>
      </c>
      <c r="E912">
        <v>152</v>
      </c>
      <c r="F912" t="s">
        <v>259</v>
      </c>
      <c r="G912">
        <v>2051</v>
      </c>
      <c r="H912" t="s">
        <v>260</v>
      </c>
      <c r="I912">
        <v>2010</v>
      </c>
      <c r="J912">
        <v>2010</v>
      </c>
      <c r="K912" t="s">
        <v>261</v>
      </c>
      <c r="L912" s="1">
        <v>9137795.2924010009</v>
      </c>
      <c r="M912" t="s">
        <v>68</v>
      </c>
      <c r="N912" t="s">
        <v>69</v>
      </c>
    </row>
    <row r="913" spans="1:14" x14ac:dyDescent="0.25">
      <c r="A913" t="s">
        <v>257</v>
      </c>
      <c r="B913" t="s">
        <v>258</v>
      </c>
      <c r="C913">
        <v>143</v>
      </c>
      <c r="D913" t="s">
        <v>163</v>
      </c>
      <c r="E913">
        <v>152</v>
      </c>
      <c r="F913" t="s">
        <v>259</v>
      </c>
      <c r="G913">
        <v>2051</v>
      </c>
      <c r="H913" t="s">
        <v>260</v>
      </c>
      <c r="I913">
        <v>2011</v>
      </c>
      <c r="J913">
        <v>2011</v>
      </c>
      <c r="K913" t="s">
        <v>261</v>
      </c>
      <c r="L913" s="1">
        <v>9431469.2950270008</v>
      </c>
      <c r="M913" t="s">
        <v>68</v>
      </c>
      <c r="N913" t="s">
        <v>69</v>
      </c>
    </row>
    <row r="914" spans="1:14" x14ac:dyDescent="0.25">
      <c r="A914" t="s">
        <v>257</v>
      </c>
      <c r="B914" t="s">
        <v>258</v>
      </c>
      <c r="C914">
        <v>143</v>
      </c>
      <c r="D914" t="s">
        <v>163</v>
      </c>
      <c r="E914">
        <v>152</v>
      </c>
      <c r="F914" t="s">
        <v>259</v>
      </c>
      <c r="G914">
        <v>2051</v>
      </c>
      <c r="H914" t="s">
        <v>260</v>
      </c>
      <c r="I914">
        <v>2012</v>
      </c>
      <c r="J914">
        <v>2012</v>
      </c>
      <c r="K914" t="s">
        <v>261</v>
      </c>
      <c r="L914" s="1">
        <v>9003570.8725899998</v>
      </c>
      <c r="M914" t="s">
        <v>68</v>
      </c>
      <c r="N914" t="s">
        <v>69</v>
      </c>
    </row>
    <row r="915" spans="1:14" x14ac:dyDescent="0.25">
      <c r="A915" t="s">
        <v>257</v>
      </c>
      <c r="B915" t="s">
        <v>258</v>
      </c>
      <c r="C915">
        <v>143</v>
      </c>
      <c r="D915" t="s">
        <v>163</v>
      </c>
      <c r="E915">
        <v>152</v>
      </c>
      <c r="F915" t="s">
        <v>259</v>
      </c>
      <c r="G915">
        <v>2051</v>
      </c>
      <c r="H915" t="s">
        <v>260</v>
      </c>
      <c r="I915">
        <v>2013</v>
      </c>
      <c r="J915">
        <v>2013</v>
      </c>
      <c r="K915" t="s">
        <v>261</v>
      </c>
      <c r="L915" s="1">
        <v>9516732.745143</v>
      </c>
      <c r="M915" t="s">
        <v>68</v>
      </c>
      <c r="N915" t="s">
        <v>69</v>
      </c>
    </row>
    <row r="916" spans="1:14" x14ac:dyDescent="0.25">
      <c r="A916" t="s">
        <v>257</v>
      </c>
      <c r="B916" t="s">
        <v>258</v>
      </c>
      <c r="C916">
        <v>143</v>
      </c>
      <c r="D916" t="s">
        <v>163</v>
      </c>
      <c r="E916">
        <v>152</v>
      </c>
      <c r="F916" t="s">
        <v>259</v>
      </c>
      <c r="G916">
        <v>2051</v>
      </c>
      <c r="H916" t="s">
        <v>260</v>
      </c>
      <c r="I916">
        <v>2014</v>
      </c>
      <c r="J916">
        <v>2014</v>
      </c>
      <c r="K916" t="s">
        <v>261</v>
      </c>
      <c r="L916" s="1">
        <v>9776134.532164</v>
      </c>
      <c r="M916" t="s">
        <v>68</v>
      </c>
      <c r="N916" t="s">
        <v>69</v>
      </c>
    </row>
    <row r="917" spans="1:14" x14ac:dyDescent="0.25">
      <c r="A917" t="s">
        <v>257</v>
      </c>
      <c r="B917" t="s">
        <v>258</v>
      </c>
      <c r="C917">
        <v>143</v>
      </c>
      <c r="D917" t="s">
        <v>163</v>
      </c>
      <c r="E917">
        <v>152</v>
      </c>
      <c r="F917" t="s">
        <v>259</v>
      </c>
      <c r="G917">
        <v>2051</v>
      </c>
      <c r="H917" t="s">
        <v>260</v>
      </c>
      <c r="I917">
        <v>2015</v>
      </c>
      <c r="J917">
        <v>2015</v>
      </c>
      <c r="K917" t="s">
        <v>261</v>
      </c>
      <c r="L917" s="1">
        <v>10275864.345853999</v>
      </c>
      <c r="M917" t="s">
        <v>68</v>
      </c>
      <c r="N917" t="s">
        <v>69</v>
      </c>
    </row>
    <row r="918" spans="1:14" x14ac:dyDescent="0.25">
      <c r="A918" t="s">
        <v>257</v>
      </c>
      <c r="B918" t="s">
        <v>258</v>
      </c>
      <c r="C918">
        <v>143</v>
      </c>
      <c r="D918" t="s">
        <v>163</v>
      </c>
      <c r="E918">
        <v>152</v>
      </c>
      <c r="F918" t="s">
        <v>259</v>
      </c>
      <c r="G918">
        <v>2051</v>
      </c>
      <c r="H918" t="s">
        <v>260</v>
      </c>
      <c r="I918">
        <v>2016</v>
      </c>
      <c r="J918">
        <v>2016</v>
      </c>
      <c r="K918" t="s">
        <v>261</v>
      </c>
      <c r="L918" s="1">
        <v>8818717.9718900006</v>
      </c>
      <c r="M918" t="s">
        <v>68</v>
      </c>
      <c r="N918" t="s">
        <v>69</v>
      </c>
    </row>
    <row r="919" spans="1:14" x14ac:dyDescent="0.25">
      <c r="A919" t="s">
        <v>257</v>
      </c>
      <c r="B919" t="s">
        <v>258</v>
      </c>
      <c r="C919">
        <v>144</v>
      </c>
      <c r="D919" t="s">
        <v>164</v>
      </c>
      <c r="E919">
        <v>152</v>
      </c>
      <c r="F919" t="s">
        <v>259</v>
      </c>
      <c r="G919">
        <v>2051</v>
      </c>
      <c r="H919" t="s">
        <v>260</v>
      </c>
      <c r="I919">
        <v>2010</v>
      </c>
      <c r="J919">
        <v>2010</v>
      </c>
      <c r="K919" t="s">
        <v>261</v>
      </c>
      <c r="L919" s="1">
        <v>3165284.9697289998</v>
      </c>
      <c r="M919" t="s">
        <v>68</v>
      </c>
      <c r="N919" t="s">
        <v>69</v>
      </c>
    </row>
    <row r="920" spans="1:14" x14ac:dyDescent="0.25">
      <c r="A920" t="s">
        <v>257</v>
      </c>
      <c r="B920" t="s">
        <v>258</v>
      </c>
      <c r="C920">
        <v>144</v>
      </c>
      <c r="D920" t="s">
        <v>164</v>
      </c>
      <c r="E920">
        <v>152</v>
      </c>
      <c r="F920" t="s">
        <v>259</v>
      </c>
      <c r="G920">
        <v>2051</v>
      </c>
      <c r="H920" t="s">
        <v>260</v>
      </c>
      <c r="I920">
        <v>2011</v>
      </c>
      <c r="J920">
        <v>2011</v>
      </c>
      <c r="K920" t="s">
        <v>261</v>
      </c>
      <c r="L920" s="1">
        <v>3359729.3747569998</v>
      </c>
      <c r="M920" t="s">
        <v>68</v>
      </c>
      <c r="N920" t="s">
        <v>69</v>
      </c>
    </row>
    <row r="921" spans="1:14" x14ac:dyDescent="0.25">
      <c r="A921" t="s">
        <v>257</v>
      </c>
      <c r="B921" t="s">
        <v>258</v>
      </c>
      <c r="C921">
        <v>144</v>
      </c>
      <c r="D921" t="s">
        <v>164</v>
      </c>
      <c r="E921">
        <v>152</v>
      </c>
      <c r="F921" t="s">
        <v>259</v>
      </c>
      <c r="G921">
        <v>2051</v>
      </c>
      <c r="H921" t="s">
        <v>260</v>
      </c>
      <c r="I921">
        <v>2012</v>
      </c>
      <c r="J921">
        <v>2012</v>
      </c>
      <c r="K921" t="s">
        <v>261</v>
      </c>
      <c r="L921" s="1">
        <v>3347752.1640579998</v>
      </c>
      <c r="M921" t="s">
        <v>68</v>
      </c>
      <c r="N921" t="s">
        <v>69</v>
      </c>
    </row>
    <row r="922" spans="1:14" x14ac:dyDescent="0.25">
      <c r="A922" t="s">
        <v>257</v>
      </c>
      <c r="B922" t="s">
        <v>258</v>
      </c>
      <c r="C922">
        <v>144</v>
      </c>
      <c r="D922" t="s">
        <v>164</v>
      </c>
      <c r="E922">
        <v>152</v>
      </c>
      <c r="F922" t="s">
        <v>259</v>
      </c>
      <c r="G922">
        <v>2051</v>
      </c>
      <c r="H922" t="s">
        <v>260</v>
      </c>
      <c r="I922">
        <v>2013</v>
      </c>
      <c r="J922">
        <v>2013</v>
      </c>
      <c r="K922" t="s">
        <v>261</v>
      </c>
      <c r="L922" s="1">
        <v>2748638.9529809998</v>
      </c>
      <c r="M922" t="s">
        <v>68</v>
      </c>
      <c r="N922" t="s">
        <v>69</v>
      </c>
    </row>
    <row r="923" spans="1:14" x14ac:dyDescent="0.25">
      <c r="A923" t="s">
        <v>257</v>
      </c>
      <c r="B923" t="s">
        <v>258</v>
      </c>
      <c r="C923">
        <v>144</v>
      </c>
      <c r="D923" t="s">
        <v>164</v>
      </c>
      <c r="E923">
        <v>152</v>
      </c>
      <c r="F923" t="s">
        <v>259</v>
      </c>
      <c r="G923">
        <v>2051</v>
      </c>
      <c r="H923" t="s">
        <v>260</v>
      </c>
      <c r="I923">
        <v>2014</v>
      </c>
      <c r="J923">
        <v>2014</v>
      </c>
      <c r="K923" t="s">
        <v>261</v>
      </c>
      <c r="L923" s="1">
        <v>3107270.7601709999</v>
      </c>
      <c r="M923" t="s">
        <v>68</v>
      </c>
      <c r="N923" t="s">
        <v>69</v>
      </c>
    </row>
    <row r="924" spans="1:14" x14ac:dyDescent="0.25">
      <c r="A924" t="s">
        <v>257</v>
      </c>
      <c r="B924" t="s">
        <v>258</v>
      </c>
      <c r="C924">
        <v>144</v>
      </c>
      <c r="D924" t="s">
        <v>164</v>
      </c>
      <c r="E924">
        <v>152</v>
      </c>
      <c r="F924" t="s">
        <v>259</v>
      </c>
      <c r="G924">
        <v>2051</v>
      </c>
      <c r="H924" t="s">
        <v>260</v>
      </c>
      <c r="I924">
        <v>2015</v>
      </c>
      <c r="J924">
        <v>2015</v>
      </c>
      <c r="K924" t="s">
        <v>261</v>
      </c>
      <c r="L924" s="1">
        <v>3046609.5385309998</v>
      </c>
      <c r="M924" t="s">
        <v>68</v>
      </c>
      <c r="N924" t="s">
        <v>69</v>
      </c>
    </row>
    <row r="925" spans="1:14" x14ac:dyDescent="0.25">
      <c r="A925" t="s">
        <v>257</v>
      </c>
      <c r="B925" t="s">
        <v>258</v>
      </c>
      <c r="C925">
        <v>144</v>
      </c>
      <c r="D925" t="s">
        <v>164</v>
      </c>
      <c r="E925">
        <v>152</v>
      </c>
      <c r="F925" t="s">
        <v>259</v>
      </c>
      <c r="G925">
        <v>2051</v>
      </c>
      <c r="H925" t="s">
        <v>260</v>
      </c>
      <c r="I925">
        <v>2016</v>
      </c>
      <c r="J925">
        <v>2016</v>
      </c>
      <c r="K925" t="s">
        <v>261</v>
      </c>
      <c r="L925" s="1">
        <v>3227636.885977</v>
      </c>
      <c r="M925" t="s">
        <v>68</v>
      </c>
      <c r="N925" t="s">
        <v>69</v>
      </c>
    </row>
    <row r="926" spans="1:14" x14ac:dyDescent="0.25">
      <c r="A926" t="s">
        <v>257</v>
      </c>
      <c r="B926" t="s">
        <v>258</v>
      </c>
      <c r="C926">
        <v>28</v>
      </c>
      <c r="D926" t="s">
        <v>165</v>
      </c>
      <c r="E926">
        <v>152</v>
      </c>
      <c r="F926" t="s">
        <v>259</v>
      </c>
      <c r="G926">
        <v>2051</v>
      </c>
      <c r="H926" t="s">
        <v>260</v>
      </c>
      <c r="I926">
        <v>2010</v>
      </c>
      <c r="J926">
        <v>2010</v>
      </c>
      <c r="K926" t="s">
        <v>261</v>
      </c>
      <c r="L926" s="1">
        <v>20933243.341465998</v>
      </c>
      <c r="M926" t="s">
        <v>68</v>
      </c>
      <c r="N926" t="s">
        <v>69</v>
      </c>
    </row>
    <row r="927" spans="1:14" x14ac:dyDescent="0.25">
      <c r="A927" t="s">
        <v>257</v>
      </c>
      <c r="B927" t="s">
        <v>258</v>
      </c>
      <c r="C927">
        <v>28</v>
      </c>
      <c r="D927" t="s">
        <v>165</v>
      </c>
      <c r="E927">
        <v>152</v>
      </c>
      <c r="F927" t="s">
        <v>259</v>
      </c>
      <c r="G927">
        <v>2051</v>
      </c>
      <c r="H927" t="s">
        <v>260</v>
      </c>
      <c r="I927">
        <v>2011</v>
      </c>
      <c r="J927">
        <v>2011</v>
      </c>
      <c r="K927" t="s">
        <v>261</v>
      </c>
      <c r="L927" s="1">
        <v>20259226.382160001</v>
      </c>
      <c r="M927" t="s">
        <v>68</v>
      </c>
      <c r="N927" t="s">
        <v>69</v>
      </c>
    </row>
    <row r="928" spans="1:14" x14ac:dyDescent="0.25">
      <c r="A928" t="s">
        <v>257</v>
      </c>
      <c r="B928" t="s">
        <v>258</v>
      </c>
      <c r="C928">
        <v>28</v>
      </c>
      <c r="D928" t="s">
        <v>165</v>
      </c>
      <c r="E928">
        <v>152</v>
      </c>
      <c r="F928" t="s">
        <v>259</v>
      </c>
      <c r="G928">
        <v>2051</v>
      </c>
      <c r="H928" t="s">
        <v>260</v>
      </c>
      <c r="I928">
        <v>2012</v>
      </c>
      <c r="J928">
        <v>2012</v>
      </c>
      <c r="K928" t="s">
        <v>261</v>
      </c>
      <c r="L928" s="1">
        <v>19679526.771256</v>
      </c>
      <c r="M928" t="s">
        <v>68</v>
      </c>
      <c r="N928" t="s">
        <v>69</v>
      </c>
    </row>
    <row r="929" spans="1:14" x14ac:dyDescent="0.25">
      <c r="A929" t="s">
        <v>257</v>
      </c>
      <c r="B929" t="s">
        <v>258</v>
      </c>
      <c r="C929">
        <v>28</v>
      </c>
      <c r="D929" t="s">
        <v>165</v>
      </c>
      <c r="E929">
        <v>152</v>
      </c>
      <c r="F929" t="s">
        <v>259</v>
      </c>
      <c r="G929">
        <v>2051</v>
      </c>
      <c r="H929" t="s">
        <v>260</v>
      </c>
      <c r="I929">
        <v>2013</v>
      </c>
      <c r="J929">
        <v>2013</v>
      </c>
      <c r="K929" t="s">
        <v>261</v>
      </c>
      <c r="L929" s="1">
        <v>20300882.123606998</v>
      </c>
      <c r="M929" t="s">
        <v>68</v>
      </c>
      <c r="N929" t="s">
        <v>69</v>
      </c>
    </row>
    <row r="930" spans="1:14" x14ac:dyDescent="0.25">
      <c r="A930" t="s">
        <v>257</v>
      </c>
      <c r="B930" t="s">
        <v>258</v>
      </c>
      <c r="C930">
        <v>28</v>
      </c>
      <c r="D930" t="s">
        <v>165</v>
      </c>
      <c r="E930">
        <v>152</v>
      </c>
      <c r="F930" t="s">
        <v>259</v>
      </c>
      <c r="G930">
        <v>2051</v>
      </c>
      <c r="H930" t="s">
        <v>260</v>
      </c>
      <c r="I930">
        <v>2014</v>
      </c>
      <c r="J930">
        <v>2014</v>
      </c>
      <c r="K930" t="s">
        <v>261</v>
      </c>
      <c r="L930" s="1">
        <v>20754116.410592999</v>
      </c>
      <c r="M930" t="s">
        <v>68</v>
      </c>
      <c r="N930" t="s">
        <v>69</v>
      </c>
    </row>
    <row r="931" spans="1:14" x14ac:dyDescent="0.25">
      <c r="A931" t="s">
        <v>257</v>
      </c>
      <c r="B931" t="s">
        <v>258</v>
      </c>
      <c r="C931">
        <v>28</v>
      </c>
      <c r="D931" t="s">
        <v>165</v>
      </c>
      <c r="E931">
        <v>152</v>
      </c>
      <c r="F931" t="s">
        <v>259</v>
      </c>
      <c r="G931">
        <v>2051</v>
      </c>
      <c r="H931" t="s">
        <v>260</v>
      </c>
      <c r="I931">
        <v>2015</v>
      </c>
      <c r="J931">
        <v>2015</v>
      </c>
      <c r="K931" t="s">
        <v>261</v>
      </c>
      <c r="L931" s="1">
        <v>21090455.069974001</v>
      </c>
      <c r="M931" t="s">
        <v>68</v>
      </c>
      <c r="N931" t="s">
        <v>69</v>
      </c>
    </row>
    <row r="932" spans="1:14" x14ac:dyDescent="0.25">
      <c r="A932" t="s">
        <v>257</v>
      </c>
      <c r="B932" t="s">
        <v>258</v>
      </c>
      <c r="C932">
        <v>28</v>
      </c>
      <c r="D932" t="s">
        <v>165</v>
      </c>
      <c r="E932">
        <v>152</v>
      </c>
      <c r="F932" t="s">
        <v>259</v>
      </c>
      <c r="G932">
        <v>2051</v>
      </c>
      <c r="H932" t="s">
        <v>260</v>
      </c>
      <c r="I932">
        <v>2016</v>
      </c>
      <c r="J932">
        <v>2016</v>
      </c>
      <c r="K932" t="s">
        <v>261</v>
      </c>
      <c r="L932" s="1">
        <v>21165406.393989</v>
      </c>
      <c r="M932" t="s">
        <v>68</v>
      </c>
      <c r="N932" t="s">
        <v>69</v>
      </c>
    </row>
    <row r="933" spans="1:14" x14ac:dyDescent="0.25">
      <c r="A933" t="s">
        <v>257</v>
      </c>
      <c r="B933" t="s">
        <v>258</v>
      </c>
      <c r="C933">
        <v>147</v>
      </c>
      <c r="D933" t="s">
        <v>166</v>
      </c>
      <c r="E933">
        <v>152</v>
      </c>
      <c r="F933" t="s">
        <v>259</v>
      </c>
      <c r="G933">
        <v>2051</v>
      </c>
      <c r="H933" t="s">
        <v>260</v>
      </c>
      <c r="I933">
        <v>2010</v>
      </c>
      <c r="J933">
        <v>2010</v>
      </c>
      <c r="K933" t="s">
        <v>261</v>
      </c>
      <c r="L933" s="1">
        <v>409311.46038100001</v>
      </c>
      <c r="M933" t="s">
        <v>68</v>
      </c>
      <c r="N933" t="s">
        <v>69</v>
      </c>
    </row>
    <row r="934" spans="1:14" x14ac:dyDescent="0.25">
      <c r="A934" t="s">
        <v>257</v>
      </c>
      <c r="B934" t="s">
        <v>258</v>
      </c>
      <c r="C934">
        <v>147</v>
      </c>
      <c r="D934" t="s">
        <v>166</v>
      </c>
      <c r="E934">
        <v>152</v>
      </c>
      <c r="F934" t="s">
        <v>259</v>
      </c>
      <c r="G934">
        <v>2051</v>
      </c>
      <c r="H934" t="s">
        <v>260</v>
      </c>
      <c r="I934">
        <v>2011</v>
      </c>
      <c r="J934">
        <v>2011</v>
      </c>
      <c r="K934" t="s">
        <v>261</v>
      </c>
      <c r="L934" s="1">
        <v>403457.94130000001</v>
      </c>
      <c r="M934" t="s">
        <v>68</v>
      </c>
      <c r="N934" t="s">
        <v>69</v>
      </c>
    </row>
    <row r="935" spans="1:14" x14ac:dyDescent="0.25">
      <c r="A935" t="s">
        <v>257</v>
      </c>
      <c r="B935" t="s">
        <v>258</v>
      </c>
      <c r="C935">
        <v>147</v>
      </c>
      <c r="D935" t="s">
        <v>166</v>
      </c>
      <c r="E935">
        <v>152</v>
      </c>
      <c r="F935" t="s">
        <v>259</v>
      </c>
      <c r="G935">
        <v>2051</v>
      </c>
      <c r="H935" t="s">
        <v>260</v>
      </c>
      <c r="I935">
        <v>2012</v>
      </c>
      <c r="J935">
        <v>2012</v>
      </c>
      <c r="K935" t="s">
        <v>261</v>
      </c>
      <c r="L935" s="1">
        <v>417801.26770099998</v>
      </c>
      <c r="M935" t="s">
        <v>68</v>
      </c>
      <c r="N935" t="s">
        <v>69</v>
      </c>
    </row>
    <row r="936" spans="1:14" x14ac:dyDescent="0.25">
      <c r="A936" t="s">
        <v>257</v>
      </c>
      <c r="B936" t="s">
        <v>258</v>
      </c>
      <c r="C936">
        <v>147</v>
      </c>
      <c r="D936" t="s">
        <v>166</v>
      </c>
      <c r="E936">
        <v>152</v>
      </c>
      <c r="F936" t="s">
        <v>259</v>
      </c>
      <c r="G936">
        <v>2051</v>
      </c>
      <c r="H936" t="s">
        <v>260</v>
      </c>
      <c r="I936">
        <v>2013</v>
      </c>
      <c r="J936">
        <v>2013</v>
      </c>
      <c r="K936" t="s">
        <v>261</v>
      </c>
      <c r="L936" s="1">
        <v>410763.32834200002</v>
      </c>
      <c r="M936" t="s">
        <v>68</v>
      </c>
      <c r="N936" t="s">
        <v>69</v>
      </c>
    </row>
    <row r="937" spans="1:14" x14ac:dyDescent="0.25">
      <c r="A937" t="s">
        <v>257</v>
      </c>
      <c r="B937" t="s">
        <v>258</v>
      </c>
      <c r="C937">
        <v>147</v>
      </c>
      <c r="D937" t="s">
        <v>166</v>
      </c>
      <c r="E937">
        <v>152</v>
      </c>
      <c r="F937" t="s">
        <v>259</v>
      </c>
      <c r="G937">
        <v>2051</v>
      </c>
      <c r="H937" t="s">
        <v>260</v>
      </c>
      <c r="I937">
        <v>2014</v>
      </c>
      <c r="J937">
        <v>2014</v>
      </c>
      <c r="K937" t="s">
        <v>261</v>
      </c>
      <c r="L937" s="1">
        <v>418515.24158999999</v>
      </c>
      <c r="M937" t="s">
        <v>68</v>
      </c>
      <c r="N937" t="s">
        <v>69</v>
      </c>
    </row>
    <row r="938" spans="1:14" x14ac:dyDescent="0.25">
      <c r="A938" t="s">
        <v>257</v>
      </c>
      <c r="B938" t="s">
        <v>258</v>
      </c>
      <c r="C938">
        <v>147</v>
      </c>
      <c r="D938" t="s">
        <v>166</v>
      </c>
      <c r="E938">
        <v>152</v>
      </c>
      <c r="F938" t="s">
        <v>259</v>
      </c>
      <c r="G938">
        <v>2051</v>
      </c>
      <c r="H938" t="s">
        <v>260</v>
      </c>
      <c r="I938">
        <v>2015</v>
      </c>
      <c r="J938">
        <v>2015</v>
      </c>
      <c r="K938" t="s">
        <v>261</v>
      </c>
      <c r="L938" s="1">
        <v>421409.37240200001</v>
      </c>
      <c r="M938" t="s">
        <v>68</v>
      </c>
      <c r="N938" t="s">
        <v>69</v>
      </c>
    </row>
    <row r="939" spans="1:14" x14ac:dyDescent="0.25">
      <c r="A939" t="s">
        <v>257</v>
      </c>
      <c r="B939" t="s">
        <v>258</v>
      </c>
      <c r="C939">
        <v>147</v>
      </c>
      <c r="D939" t="s">
        <v>166</v>
      </c>
      <c r="E939">
        <v>152</v>
      </c>
      <c r="F939" t="s">
        <v>259</v>
      </c>
      <c r="G939">
        <v>2051</v>
      </c>
      <c r="H939" t="s">
        <v>260</v>
      </c>
      <c r="I939">
        <v>2016</v>
      </c>
      <c r="J939">
        <v>2016</v>
      </c>
      <c r="K939" t="s">
        <v>261</v>
      </c>
      <c r="L939" s="1">
        <v>425026.356317</v>
      </c>
      <c r="M939" t="s">
        <v>68</v>
      </c>
      <c r="N939" t="s">
        <v>69</v>
      </c>
    </row>
    <row r="940" spans="1:14" x14ac:dyDescent="0.25">
      <c r="A940" t="s">
        <v>257</v>
      </c>
      <c r="B940" t="s">
        <v>258</v>
      </c>
      <c r="C940">
        <v>148</v>
      </c>
      <c r="D940" t="s">
        <v>167</v>
      </c>
      <c r="E940">
        <v>152</v>
      </c>
      <c r="F940" t="s">
        <v>259</v>
      </c>
      <c r="G940">
        <v>2051</v>
      </c>
      <c r="H940" t="s">
        <v>260</v>
      </c>
      <c r="I940">
        <v>2010</v>
      </c>
      <c r="J940">
        <v>2010</v>
      </c>
      <c r="K940" t="s">
        <v>261</v>
      </c>
      <c r="L940" s="1">
        <v>666.642248</v>
      </c>
      <c r="M940" t="s">
        <v>68</v>
      </c>
      <c r="N940" t="s">
        <v>69</v>
      </c>
    </row>
    <row r="941" spans="1:14" x14ac:dyDescent="0.25">
      <c r="A941" t="s">
        <v>257</v>
      </c>
      <c r="B941" t="s">
        <v>258</v>
      </c>
      <c r="C941">
        <v>148</v>
      </c>
      <c r="D941" t="s">
        <v>167</v>
      </c>
      <c r="E941">
        <v>152</v>
      </c>
      <c r="F941" t="s">
        <v>259</v>
      </c>
      <c r="G941">
        <v>2051</v>
      </c>
      <c r="H941" t="s">
        <v>260</v>
      </c>
      <c r="I941">
        <v>2011</v>
      </c>
      <c r="J941">
        <v>2011</v>
      </c>
      <c r="K941" t="s">
        <v>261</v>
      </c>
      <c r="L941" s="1">
        <v>644.31232699999998</v>
      </c>
      <c r="M941" t="s">
        <v>68</v>
      </c>
      <c r="N941" t="s">
        <v>69</v>
      </c>
    </row>
    <row r="942" spans="1:14" x14ac:dyDescent="0.25">
      <c r="A942" t="s">
        <v>257</v>
      </c>
      <c r="B942" t="s">
        <v>258</v>
      </c>
      <c r="C942">
        <v>148</v>
      </c>
      <c r="D942" t="s">
        <v>167</v>
      </c>
      <c r="E942">
        <v>152</v>
      </c>
      <c r="F942" t="s">
        <v>259</v>
      </c>
      <c r="G942">
        <v>2051</v>
      </c>
      <c r="H942" t="s">
        <v>260</v>
      </c>
      <c r="I942">
        <v>2012</v>
      </c>
      <c r="J942">
        <v>2012</v>
      </c>
      <c r="K942" t="s">
        <v>261</v>
      </c>
      <c r="L942" s="1">
        <v>680.03025300000002</v>
      </c>
      <c r="M942" t="s">
        <v>68</v>
      </c>
      <c r="N942" t="s">
        <v>69</v>
      </c>
    </row>
    <row r="943" spans="1:14" x14ac:dyDescent="0.25">
      <c r="A943" t="s">
        <v>257</v>
      </c>
      <c r="B943" t="s">
        <v>258</v>
      </c>
      <c r="C943">
        <v>148</v>
      </c>
      <c r="D943" t="s">
        <v>167</v>
      </c>
      <c r="E943">
        <v>152</v>
      </c>
      <c r="F943" t="s">
        <v>259</v>
      </c>
      <c r="G943">
        <v>2051</v>
      </c>
      <c r="H943" t="s">
        <v>260</v>
      </c>
      <c r="I943">
        <v>2013</v>
      </c>
      <c r="J943">
        <v>2013</v>
      </c>
      <c r="K943" t="s">
        <v>261</v>
      </c>
      <c r="L943" s="1">
        <v>693.99644799999999</v>
      </c>
      <c r="M943" t="s">
        <v>68</v>
      </c>
      <c r="N943" t="s">
        <v>69</v>
      </c>
    </row>
    <row r="944" spans="1:14" x14ac:dyDescent="0.25">
      <c r="A944" t="s">
        <v>257</v>
      </c>
      <c r="B944" t="s">
        <v>258</v>
      </c>
      <c r="C944">
        <v>148</v>
      </c>
      <c r="D944" t="s">
        <v>167</v>
      </c>
      <c r="E944">
        <v>152</v>
      </c>
      <c r="F944" t="s">
        <v>259</v>
      </c>
      <c r="G944">
        <v>2051</v>
      </c>
      <c r="H944" t="s">
        <v>260</v>
      </c>
      <c r="I944">
        <v>2014</v>
      </c>
      <c r="J944">
        <v>2014</v>
      </c>
      <c r="K944" t="s">
        <v>261</v>
      </c>
      <c r="L944" s="1">
        <v>700.10230200000001</v>
      </c>
      <c r="M944" t="s">
        <v>68</v>
      </c>
      <c r="N944" t="s">
        <v>69</v>
      </c>
    </row>
    <row r="945" spans="1:14" x14ac:dyDescent="0.25">
      <c r="A945" t="s">
        <v>257</v>
      </c>
      <c r="B945" t="s">
        <v>258</v>
      </c>
      <c r="C945">
        <v>148</v>
      </c>
      <c r="D945" t="s">
        <v>167</v>
      </c>
      <c r="E945">
        <v>152</v>
      </c>
      <c r="F945" t="s">
        <v>259</v>
      </c>
      <c r="G945">
        <v>2051</v>
      </c>
      <c r="H945" t="s">
        <v>260</v>
      </c>
      <c r="I945">
        <v>2015</v>
      </c>
      <c r="J945">
        <v>2015</v>
      </c>
      <c r="K945" t="s">
        <v>261</v>
      </c>
      <c r="L945" s="1">
        <v>707.25962700000002</v>
      </c>
      <c r="M945" t="s">
        <v>68</v>
      </c>
      <c r="N945" t="s">
        <v>69</v>
      </c>
    </row>
    <row r="946" spans="1:14" x14ac:dyDescent="0.25">
      <c r="A946" t="s">
        <v>257</v>
      </c>
      <c r="B946" t="s">
        <v>258</v>
      </c>
      <c r="C946">
        <v>148</v>
      </c>
      <c r="D946" t="s">
        <v>167</v>
      </c>
      <c r="E946">
        <v>152</v>
      </c>
      <c r="F946" t="s">
        <v>259</v>
      </c>
      <c r="G946">
        <v>2051</v>
      </c>
      <c r="H946" t="s">
        <v>260</v>
      </c>
      <c r="I946">
        <v>2016</v>
      </c>
      <c r="J946">
        <v>2016</v>
      </c>
      <c r="K946" t="s">
        <v>261</v>
      </c>
      <c r="L946" s="1">
        <v>712.116985</v>
      </c>
      <c r="M946" t="s">
        <v>68</v>
      </c>
      <c r="N946" t="s">
        <v>69</v>
      </c>
    </row>
    <row r="947" spans="1:14" x14ac:dyDescent="0.25">
      <c r="A947" t="s">
        <v>257</v>
      </c>
      <c r="B947" t="s">
        <v>258</v>
      </c>
      <c r="C947">
        <v>149</v>
      </c>
      <c r="D947" t="s">
        <v>168</v>
      </c>
      <c r="E947">
        <v>152</v>
      </c>
      <c r="F947" t="s">
        <v>259</v>
      </c>
      <c r="G947">
        <v>2051</v>
      </c>
      <c r="H947" t="s">
        <v>260</v>
      </c>
      <c r="I947">
        <v>2010</v>
      </c>
      <c r="J947">
        <v>2010</v>
      </c>
      <c r="K947" t="s">
        <v>261</v>
      </c>
      <c r="L947" s="1">
        <v>5120637.6274460005</v>
      </c>
      <c r="M947" t="s">
        <v>68</v>
      </c>
      <c r="N947" t="s">
        <v>69</v>
      </c>
    </row>
    <row r="948" spans="1:14" x14ac:dyDescent="0.25">
      <c r="A948" t="s">
        <v>257</v>
      </c>
      <c r="B948" t="s">
        <v>258</v>
      </c>
      <c r="C948">
        <v>149</v>
      </c>
      <c r="D948" t="s">
        <v>168</v>
      </c>
      <c r="E948">
        <v>152</v>
      </c>
      <c r="F948" t="s">
        <v>259</v>
      </c>
      <c r="G948">
        <v>2051</v>
      </c>
      <c r="H948" t="s">
        <v>260</v>
      </c>
      <c r="I948">
        <v>2011</v>
      </c>
      <c r="J948">
        <v>2011</v>
      </c>
      <c r="K948" t="s">
        <v>261</v>
      </c>
      <c r="L948" s="1">
        <v>5518883.0321829999</v>
      </c>
      <c r="M948" t="s">
        <v>68</v>
      </c>
      <c r="N948" t="s">
        <v>69</v>
      </c>
    </row>
    <row r="949" spans="1:14" x14ac:dyDescent="0.25">
      <c r="A949" t="s">
        <v>257</v>
      </c>
      <c r="B949" t="s">
        <v>258</v>
      </c>
      <c r="C949">
        <v>149</v>
      </c>
      <c r="D949" t="s">
        <v>168</v>
      </c>
      <c r="E949">
        <v>152</v>
      </c>
      <c r="F949" t="s">
        <v>259</v>
      </c>
      <c r="G949">
        <v>2051</v>
      </c>
      <c r="H949" t="s">
        <v>260</v>
      </c>
      <c r="I949">
        <v>2012</v>
      </c>
      <c r="J949">
        <v>2012</v>
      </c>
      <c r="K949" t="s">
        <v>261</v>
      </c>
      <c r="L949" s="1">
        <v>6344732.495499</v>
      </c>
      <c r="M949" t="s">
        <v>68</v>
      </c>
      <c r="N949" t="s">
        <v>69</v>
      </c>
    </row>
    <row r="950" spans="1:14" x14ac:dyDescent="0.25">
      <c r="A950" t="s">
        <v>257</v>
      </c>
      <c r="B950" t="s">
        <v>258</v>
      </c>
      <c r="C950">
        <v>149</v>
      </c>
      <c r="D950" t="s">
        <v>168</v>
      </c>
      <c r="E950">
        <v>152</v>
      </c>
      <c r="F950" t="s">
        <v>259</v>
      </c>
      <c r="G950">
        <v>2051</v>
      </c>
      <c r="H950" t="s">
        <v>260</v>
      </c>
      <c r="I950">
        <v>2013</v>
      </c>
      <c r="J950">
        <v>2013</v>
      </c>
      <c r="K950" t="s">
        <v>261</v>
      </c>
      <c r="L950" s="1">
        <v>5922740.8890159996</v>
      </c>
      <c r="M950" t="s">
        <v>68</v>
      </c>
      <c r="N950" t="s">
        <v>69</v>
      </c>
    </row>
    <row r="951" spans="1:14" x14ac:dyDescent="0.25">
      <c r="A951" t="s">
        <v>257</v>
      </c>
      <c r="B951" t="s">
        <v>258</v>
      </c>
      <c r="C951">
        <v>149</v>
      </c>
      <c r="D951" t="s">
        <v>168</v>
      </c>
      <c r="E951">
        <v>152</v>
      </c>
      <c r="F951" t="s">
        <v>259</v>
      </c>
      <c r="G951">
        <v>2051</v>
      </c>
      <c r="H951" t="s">
        <v>260</v>
      </c>
      <c r="I951">
        <v>2014</v>
      </c>
      <c r="J951">
        <v>2014</v>
      </c>
      <c r="K951" t="s">
        <v>261</v>
      </c>
      <c r="L951" s="1">
        <v>6227079.1969259996</v>
      </c>
      <c r="M951" t="s">
        <v>68</v>
      </c>
      <c r="N951" t="s">
        <v>69</v>
      </c>
    </row>
    <row r="952" spans="1:14" x14ac:dyDescent="0.25">
      <c r="A952" t="s">
        <v>257</v>
      </c>
      <c r="B952" t="s">
        <v>258</v>
      </c>
      <c r="C952">
        <v>149</v>
      </c>
      <c r="D952" t="s">
        <v>168</v>
      </c>
      <c r="E952">
        <v>152</v>
      </c>
      <c r="F952" t="s">
        <v>259</v>
      </c>
      <c r="G952">
        <v>2051</v>
      </c>
      <c r="H952" t="s">
        <v>260</v>
      </c>
      <c r="I952">
        <v>2015</v>
      </c>
      <c r="J952">
        <v>2015</v>
      </c>
      <c r="K952" t="s">
        <v>261</v>
      </c>
      <c r="L952" s="1">
        <v>6215532.290399</v>
      </c>
      <c r="M952" t="s">
        <v>68</v>
      </c>
      <c r="N952" t="s">
        <v>69</v>
      </c>
    </row>
    <row r="953" spans="1:14" x14ac:dyDescent="0.25">
      <c r="A953" t="s">
        <v>257</v>
      </c>
      <c r="B953" t="s">
        <v>258</v>
      </c>
      <c r="C953">
        <v>149</v>
      </c>
      <c r="D953" t="s">
        <v>168</v>
      </c>
      <c r="E953">
        <v>152</v>
      </c>
      <c r="F953" t="s">
        <v>259</v>
      </c>
      <c r="G953">
        <v>2051</v>
      </c>
      <c r="H953" t="s">
        <v>260</v>
      </c>
      <c r="I953">
        <v>2016</v>
      </c>
      <c r="J953">
        <v>2016</v>
      </c>
      <c r="K953" t="s">
        <v>261</v>
      </c>
      <c r="L953" s="1">
        <v>6295164.2823369997</v>
      </c>
      <c r="M953" t="s">
        <v>68</v>
      </c>
      <c r="N953" t="s">
        <v>69</v>
      </c>
    </row>
    <row r="954" spans="1:14" x14ac:dyDescent="0.25">
      <c r="A954" t="s">
        <v>257</v>
      </c>
      <c r="B954" t="s">
        <v>258</v>
      </c>
      <c r="C954">
        <v>150</v>
      </c>
      <c r="D954" t="s">
        <v>169</v>
      </c>
      <c r="E954">
        <v>152</v>
      </c>
      <c r="F954" t="s">
        <v>259</v>
      </c>
      <c r="G954">
        <v>2051</v>
      </c>
      <c r="H954" t="s">
        <v>260</v>
      </c>
      <c r="I954">
        <v>2010</v>
      </c>
      <c r="J954">
        <v>2010</v>
      </c>
      <c r="K954" t="s">
        <v>261</v>
      </c>
      <c r="L954" s="1">
        <v>13629952.137806</v>
      </c>
      <c r="M954" t="s">
        <v>68</v>
      </c>
      <c r="N954" t="s">
        <v>69</v>
      </c>
    </row>
    <row r="955" spans="1:14" x14ac:dyDescent="0.25">
      <c r="A955" t="s">
        <v>257</v>
      </c>
      <c r="B955" t="s">
        <v>258</v>
      </c>
      <c r="C955">
        <v>150</v>
      </c>
      <c r="D955" t="s">
        <v>169</v>
      </c>
      <c r="E955">
        <v>152</v>
      </c>
      <c r="F955" t="s">
        <v>259</v>
      </c>
      <c r="G955">
        <v>2051</v>
      </c>
      <c r="H955" t="s">
        <v>260</v>
      </c>
      <c r="I955">
        <v>2011</v>
      </c>
      <c r="J955">
        <v>2011</v>
      </c>
      <c r="K955" t="s">
        <v>261</v>
      </c>
      <c r="L955" s="1">
        <v>13846078.159497</v>
      </c>
      <c r="M955" t="s">
        <v>68</v>
      </c>
      <c r="N955" t="s">
        <v>69</v>
      </c>
    </row>
    <row r="956" spans="1:14" x14ac:dyDescent="0.25">
      <c r="A956" t="s">
        <v>257</v>
      </c>
      <c r="B956" t="s">
        <v>258</v>
      </c>
      <c r="C956">
        <v>150</v>
      </c>
      <c r="D956" t="s">
        <v>169</v>
      </c>
      <c r="E956">
        <v>152</v>
      </c>
      <c r="F956" t="s">
        <v>259</v>
      </c>
      <c r="G956">
        <v>2051</v>
      </c>
      <c r="H956" t="s">
        <v>260</v>
      </c>
      <c r="I956">
        <v>2012</v>
      </c>
      <c r="J956">
        <v>2012</v>
      </c>
      <c r="K956" t="s">
        <v>261</v>
      </c>
      <c r="L956" s="1">
        <v>13510436.217351001</v>
      </c>
      <c r="M956" t="s">
        <v>68</v>
      </c>
      <c r="N956" t="s">
        <v>69</v>
      </c>
    </row>
    <row r="957" spans="1:14" x14ac:dyDescent="0.25">
      <c r="A957" t="s">
        <v>257</v>
      </c>
      <c r="B957" t="s">
        <v>258</v>
      </c>
      <c r="C957">
        <v>150</v>
      </c>
      <c r="D957" t="s">
        <v>169</v>
      </c>
      <c r="E957">
        <v>152</v>
      </c>
      <c r="F957" t="s">
        <v>259</v>
      </c>
      <c r="G957">
        <v>2051</v>
      </c>
      <c r="H957" t="s">
        <v>260</v>
      </c>
      <c r="I957">
        <v>2013</v>
      </c>
      <c r="J957">
        <v>2013</v>
      </c>
      <c r="K957" t="s">
        <v>261</v>
      </c>
      <c r="L957" s="1">
        <v>13745779.794052999</v>
      </c>
      <c r="M957" t="s">
        <v>68</v>
      </c>
      <c r="N957" t="s">
        <v>69</v>
      </c>
    </row>
    <row r="958" spans="1:14" x14ac:dyDescent="0.25">
      <c r="A958" t="s">
        <v>257</v>
      </c>
      <c r="B958" t="s">
        <v>258</v>
      </c>
      <c r="C958">
        <v>150</v>
      </c>
      <c r="D958" t="s">
        <v>169</v>
      </c>
      <c r="E958">
        <v>152</v>
      </c>
      <c r="F958" t="s">
        <v>259</v>
      </c>
      <c r="G958">
        <v>2051</v>
      </c>
      <c r="H958" t="s">
        <v>260</v>
      </c>
      <c r="I958">
        <v>2014</v>
      </c>
      <c r="J958">
        <v>2014</v>
      </c>
      <c r="K958" t="s">
        <v>261</v>
      </c>
      <c r="L958" s="1">
        <v>14020454.123547999</v>
      </c>
      <c r="M958" t="s">
        <v>68</v>
      </c>
      <c r="N958" t="s">
        <v>69</v>
      </c>
    </row>
    <row r="959" spans="1:14" x14ac:dyDescent="0.25">
      <c r="A959" t="s">
        <v>257</v>
      </c>
      <c r="B959" t="s">
        <v>258</v>
      </c>
      <c r="C959">
        <v>150</v>
      </c>
      <c r="D959" t="s">
        <v>169</v>
      </c>
      <c r="E959">
        <v>152</v>
      </c>
      <c r="F959" t="s">
        <v>259</v>
      </c>
      <c r="G959">
        <v>2051</v>
      </c>
      <c r="H959" t="s">
        <v>260</v>
      </c>
      <c r="I959">
        <v>2015</v>
      </c>
      <c r="J959">
        <v>2015</v>
      </c>
      <c r="K959" t="s">
        <v>261</v>
      </c>
      <c r="L959" s="1">
        <v>14180668.80095</v>
      </c>
      <c r="M959" t="s">
        <v>68</v>
      </c>
      <c r="N959" t="s">
        <v>69</v>
      </c>
    </row>
    <row r="960" spans="1:14" x14ac:dyDescent="0.25">
      <c r="A960" t="s">
        <v>257</v>
      </c>
      <c r="B960" t="s">
        <v>258</v>
      </c>
      <c r="C960">
        <v>150</v>
      </c>
      <c r="D960" t="s">
        <v>169</v>
      </c>
      <c r="E960">
        <v>152</v>
      </c>
      <c r="F960" t="s">
        <v>259</v>
      </c>
      <c r="G960">
        <v>2051</v>
      </c>
      <c r="H960" t="s">
        <v>260</v>
      </c>
      <c r="I960">
        <v>2016</v>
      </c>
      <c r="J960">
        <v>2016</v>
      </c>
      <c r="K960" t="s">
        <v>261</v>
      </c>
      <c r="L960" s="1">
        <v>14394458.042244</v>
      </c>
      <c r="M960" t="s">
        <v>68</v>
      </c>
      <c r="N960" t="s">
        <v>69</v>
      </c>
    </row>
    <row r="961" spans="1:14" x14ac:dyDescent="0.25">
      <c r="A961" t="s">
        <v>257</v>
      </c>
      <c r="B961" t="s">
        <v>258</v>
      </c>
      <c r="C961">
        <v>151</v>
      </c>
      <c r="D961" t="s">
        <v>170</v>
      </c>
      <c r="E961">
        <v>152</v>
      </c>
      <c r="F961" t="s">
        <v>259</v>
      </c>
      <c r="G961">
        <v>2051</v>
      </c>
      <c r="H961" t="s">
        <v>260</v>
      </c>
      <c r="I961">
        <v>2010</v>
      </c>
      <c r="J961">
        <v>2010</v>
      </c>
      <c r="K961" t="s">
        <v>261</v>
      </c>
      <c r="L961" s="1">
        <v>1550.392443</v>
      </c>
      <c r="M961" t="s">
        <v>68</v>
      </c>
      <c r="N961" t="s">
        <v>69</v>
      </c>
    </row>
    <row r="962" spans="1:14" x14ac:dyDescent="0.25">
      <c r="A962" t="s">
        <v>257</v>
      </c>
      <c r="B962" t="s">
        <v>258</v>
      </c>
      <c r="C962">
        <v>151</v>
      </c>
      <c r="D962" t="s">
        <v>170</v>
      </c>
      <c r="E962">
        <v>152</v>
      </c>
      <c r="F962" t="s">
        <v>259</v>
      </c>
      <c r="G962">
        <v>2051</v>
      </c>
      <c r="H962" t="s">
        <v>260</v>
      </c>
      <c r="I962">
        <v>2011</v>
      </c>
      <c r="J962">
        <v>2011</v>
      </c>
      <c r="K962" t="s">
        <v>261</v>
      </c>
      <c r="L962" s="1">
        <v>1609.2361209999999</v>
      </c>
      <c r="M962" t="s">
        <v>68</v>
      </c>
      <c r="N962" t="s">
        <v>69</v>
      </c>
    </row>
    <row r="963" spans="1:14" x14ac:dyDescent="0.25">
      <c r="A963" t="s">
        <v>257</v>
      </c>
      <c r="B963" t="s">
        <v>258</v>
      </c>
      <c r="C963">
        <v>151</v>
      </c>
      <c r="D963" t="s">
        <v>170</v>
      </c>
      <c r="E963">
        <v>152</v>
      </c>
      <c r="F963" t="s">
        <v>259</v>
      </c>
      <c r="G963">
        <v>2051</v>
      </c>
      <c r="H963" t="s">
        <v>260</v>
      </c>
      <c r="I963">
        <v>2012</v>
      </c>
      <c r="J963">
        <v>2012</v>
      </c>
      <c r="K963" t="s">
        <v>261</v>
      </c>
      <c r="L963" s="1">
        <v>1575.8763019999999</v>
      </c>
      <c r="M963" t="s">
        <v>68</v>
      </c>
      <c r="N963" t="s">
        <v>69</v>
      </c>
    </row>
    <row r="964" spans="1:14" x14ac:dyDescent="0.25">
      <c r="A964" t="s">
        <v>257</v>
      </c>
      <c r="B964" t="s">
        <v>258</v>
      </c>
      <c r="C964">
        <v>151</v>
      </c>
      <c r="D964" t="s">
        <v>170</v>
      </c>
      <c r="E964">
        <v>152</v>
      </c>
      <c r="F964" t="s">
        <v>259</v>
      </c>
      <c r="G964">
        <v>2051</v>
      </c>
      <c r="H964" t="s">
        <v>260</v>
      </c>
      <c r="I964">
        <v>2013</v>
      </c>
      <c r="J964">
        <v>2013</v>
      </c>
      <c r="K964" t="s">
        <v>261</v>
      </c>
      <c r="L964" s="1">
        <v>1578.3086820000001</v>
      </c>
      <c r="M964" t="s">
        <v>68</v>
      </c>
      <c r="N964" t="s">
        <v>69</v>
      </c>
    </row>
    <row r="965" spans="1:14" x14ac:dyDescent="0.25">
      <c r="A965" t="s">
        <v>257</v>
      </c>
      <c r="B965" t="s">
        <v>258</v>
      </c>
      <c r="C965">
        <v>151</v>
      </c>
      <c r="D965" t="s">
        <v>170</v>
      </c>
      <c r="E965">
        <v>152</v>
      </c>
      <c r="F965" t="s">
        <v>259</v>
      </c>
      <c r="G965">
        <v>2051</v>
      </c>
      <c r="H965" t="s">
        <v>260</v>
      </c>
      <c r="I965">
        <v>2014</v>
      </c>
      <c r="J965">
        <v>2014</v>
      </c>
      <c r="K965" t="s">
        <v>261</v>
      </c>
      <c r="L965" s="1">
        <v>1582.1220900000001</v>
      </c>
      <c r="M965" t="s">
        <v>68</v>
      </c>
      <c r="N965" t="s">
        <v>69</v>
      </c>
    </row>
    <row r="966" spans="1:14" x14ac:dyDescent="0.25">
      <c r="A966" t="s">
        <v>257</v>
      </c>
      <c r="B966" t="s">
        <v>258</v>
      </c>
      <c r="C966">
        <v>151</v>
      </c>
      <c r="D966" t="s">
        <v>170</v>
      </c>
      <c r="E966">
        <v>152</v>
      </c>
      <c r="F966" t="s">
        <v>259</v>
      </c>
      <c r="G966">
        <v>2051</v>
      </c>
      <c r="H966" t="s">
        <v>260</v>
      </c>
      <c r="I966">
        <v>2015</v>
      </c>
      <c r="J966">
        <v>2015</v>
      </c>
      <c r="K966" t="s">
        <v>261</v>
      </c>
      <c r="L966" s="1">
        <v>1582.9006810000001</v>
      </c>
      <c r="M966" t="s">
        <v>68</v>
      </c>
      <c r="N966" t="s">
        <v>69</v>
      </c>
    </row>
    <row r="967" spans="1:14" x14ac:dyDescent="0.25">
      <c r="A967" t="s">
        <v>257</v>
      </c>
      <c r="B967" t="s">
        <v>258</v>
      </c>
      <c r="C967">
        <v>151</v>
      </c>
      <c r="D967" t="s">
        <v>170</v>
      </c>
      <c r="E967">
        <v>152</v>
      </c>
      <c r="F967" t="s">
        <v>259</v>
      </c>
      <c r="G967">
        <v>2051</v>
      </c>
      <c r="H967" t="s">
        <v>260</v>
      </c>
      <c r="I967">
        <v>2016</v>
      </c>
      <c r="J967">
        <v>2016</v>
      </c>
      <c r="K967" t="s">
        <v>261</v>
      </c>
      <c r="L967" s="1">
        <v>1581.8747900000001</v>
      </c>
      <c r="M967" t="s">
        <v>68</v>
      </c>
      <c r="N967" t="s">
        <v>69</v>
      </c>
    </row>
    <row r="968" spans="1:14" x14ac:dyDescent="0.25">
      <c r="A968" t="s">
        <v>257</v>
      </c>
      <c r="B968" t="s">
        <v>258</v>
      </c>
      <c r="C968">
        <v>153</v>
      </c>
      <c r="D968" t="s">
        <v>171</v>
      </c>
      <c r="E968">
        <v>152</v>
      </c>
      <c r="F968" t="s">
        <v>259</v>
      </c>
      <c r="G968">
        <v>2051</v>
      </c>
      <c r="H968" t="s">
        <v>260</v>
      </c>
      <c r="I968">
        <v>2010</v>
      </c>
      <c r="J968">
        <v>2010</v>
      </c>
      <c r="K968" t="s">
        <v>261</v>
      </c>
      <c r="L968" s="1">
        <v>22367.265742</v>
      </c>
      <c r="M968" t="s">
        <v>68</v>
      </c>
      <c r="N968" t="s">
        <v>69</v>
      </c>
    </row>
    <row r="969" spans="1:14" x14ac:dyDescent="0.25">
      <c r="A969" t="s">
        <v>257</v>
      </c>
      <c r="B969" t="s">
        <v>258</v>
      </c>
      <c r="C969">
        <v>153</v>
      </c>
      <c r="D969" t="s">
        <v>171</v>
      </c>
      <c r="E969">
        <v>152</v>
      </c>
      <c r="F969" t="s">
        <v>259</v>
      </c>
      <c r="G969">
        <v>2051</v>
      </c>
      <c r="H969" t="s">
        <v>260</v>
      </c>
      <c r="I969">
        <v>2011</v>
      </c>
      <c r="J969">
        <v>2011</v>
      </c>
      <c r="K969" t="s">
        <v>261</v>
      </c>
      <c r="L969" s="1">
        <v>22280.274228999999</v>
      </c>
      <c r="M969" t="s">
        <v>68</v>
      </c>
      <c r="N969" t="s">
        <v>69</v>
      </c>
    </row>
    <row r="970" spans="1:14" x14ac:dyDescent="0.25">
      <c r="A970" t="s">
        <v>257</v>
      </c>
      <c r="B970" t="s">
        <v>258</v>
      </c>
      <c r="C970">
        <v>153</v>
      </c>
      <c r="D970" t="s">
        <v>171</v>
      </c>
      <c r="E970">
        <v>152</v>
      </c>
      <c r="F970" t="s">
        <v>259</v>
      </c>
      <c r="G970">
        <v>2051</v>
      </c>
      <c r="H970" t="s">
        <v>260</v>
      </c>
      <c r="I970">
        <v>2012</v>
      </c>
      <c r="J970">
        <v>2012</v>
      </c>
      <c r="K970" t="s">
        <v>261</v>
      </c>
      <c r="L970" s="1">
        <v>23817.744695000001</v>
      </c>
      <c r="M970" t="s">
        <v>68</v>
      </c>
      <c r="N970" t="s">
        <v>69</v>
      </c>
    </row>
    <row r="971" spans="1:14" x14ac:dyDescent="0.25">
      <c r="A971" t="s">
        <v>257</v>
      </c>
      <c r="B971" t="s">
        <v>258</v>
      </c>
      <c r="C971">
        <v>153</v>
      </c>
      <c r="D971" t="s">
        <v>171</v>
      </c>
      <c r="E971">
        <v>152</v>
      </c>
      <c r="F971" t="s">
        <v>259</v>
      </c>
      <c r="G971">
        <v>2051</v>
      </c>
      <c r="H971" t="s">
        <v>260</v>
      </c>
      <c r="I971">
        <v>2013</v>
      </c>
      <c r="J971">
        <v>2013</v>
      </c>
      <c r="K971" t="s">
        <v>261</v>
      </c>
      <c r="L971" s="1">
        <v>24014.917192000001</v>
      </c>
      <c r="M971" t="s">
        <v>68</v>
      </c>
      <c r="N971" t="s">
        <v>69</v>
      </c>
    </row>
    <row r="972" spans="1:14" x14ac:dyDescent="0.25">
      <c r="A972" t="s">
        <v>257</v>
      </c>
      <c r="B972" t="s">
        <v>258</v>
      </c>
      <c r="C972">
        <v>153</v>
      </c>
      <c r="D972" t="s">
        <v>171</v>
      </c>
      <c r="E972">
        <v>152</v>
      </c>
      <c r="F972" t="s">
        <v>259</v>
      </c>
      <c r="G972">
        <v>2051</v>
      </c>
      <c r="H972" t="s">
        <v>260</v>
      </c>
      <c r="I972">
        <v>2014</v>
      </c>
      <c r="J972">
        <v>2014</v>
      </c>
      <c r="K972" t="s">
        <v>261</v>
      </c>
      <c r="L972" s="1">
        <v>24388.633055999999</v>
      </c>
      <c r="M972" t="s">
        <v>68</v>
      </c>
      <c r="N972" t="s">
        <v>69</v>
      </c>
    </row>
    <row r="973" spans="1:14" x14ac:dyDescent="0.25">
      <c r="A973" t="s">
        <v>257</v>
      </c>
      <c r="B973" t="s">
        <v>258</v>
      </c>
      <c r="C973">
        <v>153</v>
      </c>
      <c r="D973" t="s">
        <v>171</v>
      </c>
      <c r="E973">
        <v>152</v>
      </c>
      <c r="F973" t="s">
        <v>259</v>
      </c>
      <c r="G973">
        <v>2051</v>
      </c>
      <c r="H973" t="s">
        <v>260</v>
      </c>
      <c r="I973">
        <v>2015</v>
      </c>
      <c r="J973">
        <v>2015</v>
      </c>
      <c r="K973" t="s">
        <v>261</v>
      </c>
      <c r="L973" s="1">
        <v>23669.296646999999</v>
      </c>
      <c r="M973" t="s">
        <v>68</v>
      </c>
      <c r="N973" t="s">
        <v>69</v>
      </c>
    </row>
    <row r="974" spans="1:14" x14ac:dyDescent="0.25">
      <c r="A974" t="s">
        <v>257</v>
      </c>
      <c r="B974" t="s">
        <v>258</v>
      </c>
      <c r="C974">
        <v>153</v>
      </c>
      <c r="D974" t="s">
        <v>171</v>
      </c>
      <c r="E974">
        <v>152</v>
      </c>
      <c r="F974" t="s">
        <v>259</v>
      </c>
      <c r="G974">
        <v>2051</v>
      </c>
      <c r="H974" t="s">
        <v>260</v>
      </c>
      <c r="I974">
        <v>2016</v>
      </c>
      <c r="J974">
        <v>2016</v>
      </c>
      <c r="K974" t="s">
        <v>261</v>
      </c>
      <c r="L974" s="1">
        <v>24053.747246999999</v>
      </c>
      <c r="M974" t="s">
        <v>68</v>
      </c>
      <c r="N974" t="s">
        <v>69</v>
      </c>
    </row>
    <row r="975" spans="1:14" x14ac:dyDescent="0.25">
      <c r="A975" t="s">
        <v>257</v>
      </c>
      <c r="B975" t="s">
        <v>258</v>
      </c>
      <c r="C975">
        <v>156</v>
      </c>
      <c r="D975" t="s">
        <v>172</v>
      </c>
      <c r="E975">
        <v>152</v>
      </c>
      <c r="F975" t="s">
        <v>259</v>
      </c>
      <c r="G975">
        <v>2051</v>
      </c>
      <c r="H975" t="s">
        <v>260</v>
      </c>
      <c r="I975">
        <v>2010</v>
      </c>
      <c r="J975">
        <v>2010</v>
      </c>
      <c r="K975" t="s">
        <v>261</v>
      </c>
      <c r="L975" s="1">
        <v>10337817.017712999</v>
      </c>
      <c r="M975" t="s">
        <v>68</v>
      </c>
      <c r="N975" t="s">
        <v>69</v>
      </c>
    </row>
    <row r="976" spans="1:14" x14ac:dyDescent="0.25">
      <c r="A976" t="s">
        <v>257</v>
      </c>
      <c r="B976" t="s">
        <v>258</v>
      </c>
      <c r="C976">
        <v>156</v>
      </c>
      <c r="D976" t="s">
        <v>172</v>
      </c>
      <c r="E976">
        <v>152</v>
      </c>
      <c r="F976" t="s">
        <v>259</v>
      </c>
      <c r="G976">
        <v>2051</v>
      </c>
      <c r="H976" t="s">
        <v>260</v>
      </c>
      <c r="I976">
        <v>2011</v>
      </c>
      <c r="J976">
        <v>2011</v>
      </c>
      <c r="K976" t="s">
        <v>261</v>
      </c>
      <c r="L976" s="1">
        <v>10404343.045584001</v>
      </c>
      <c r="M976" t="s">
        <v>68</v>
      </c>
      <c r="N976" t="s">
        <v>69</v>
      </c>
    </row>
    <row r="977" spans="1:14" x14ac:dyDescent="0.25">
      <c r="A977" t="s">
        <v>257</v>
      </c>
      <c r="B977" t="s">
        <v>258</v>
      </c>
      <c r="C977">
        <v>156</v>
      </c>
      <c r="D977" t="s">
        <v>172</v>
      </c>
      <c r="E977">
        <v>152</v>
      </c>
      <c r="F977" t="s">
        <v>259</v>
      </c>
      <c r="G977">
        <v>2051</v>
      </c>
      <c r="H977" t="s">
        <v>260</v>
      </c>
      <c r="I977">
        <v>2012</v>
      </c>
      <c r="J977">
        <v>2012</v>
      </c>
      <c r="K977" t="s">
        <v>261</v>
      </c>
      <c r="L977" s="1">
        <v>10870927.864700999</v>
      </c>
      <c r="M977" t="s">
        <v>68</v>
      </c>
      <c r="N977" t="s">
        <v>69</v>
      </c>
    </row>
    <row r="978" spans="1:14" x14ac:dyDescent="0.25">
      <c r="A978" t="s">
        <v>257</v>
      </c>
      <c r="B978" t="s">
        <v>258</v>
      </c>
      <c r="C978">
        <v>156</v>
      </c>
      <c r="D978" t="s">
        <v>172</v>
      </c>
      <c r="E978">
        <v>152</v>
      </c>
      <c r="F978" t="s">
        <v>259</v>
      </c>
      <c r="G978">
        <v>2051</v>
      </c>
      <c r="H978" t="s">
        <v>260</v>
      </c>
      <c r="I978">
        <v>2013</v>
      </c>
      <c r="J978">
        <v>2013</v>
      </c>
      <c r="K978" t="s">
        <v>261</v>
      </c>
      <c r="L978" s="1">
        <v>10923048.831958</v>
      </c>
      <c r="M978" t="s">
        <v>68</v>
      </c>
      <c r="N978" t="s">
        <v>69</v>
      </c>
    </row>
    <row r="979" spans="1:14" x14ac:dyDescent="0.25">
      <c r="A979" t="s">
        <v>257</v>
      </c>
      <c r="B979" t="s">
        <v>258</v>
      </c>
      <c r="C979">
        <v>156</v>
      </c>
      <c r="D979" t="s">
        <v>172</v>
      </c>
      <c r="E979">
        <v>152</v>
      </c>
      <c r="F979" t="s">
        <v>259</v>
      </c>
      <c r="G979">
        <v>2051</v>
      </c>
      <c r="H979" t="s">
        <v>260</v>
      </c>
      <c r="I979">
        <v>2014</v>
      </c>
      <c r="J979">
        <v>2014</v>
      </c>
      <c r="K979" t="s">
        <v>261</v>
      </c>
      <c r="L979" s="1">
        <v>11545253.1357</v>
      </c>
      <c r="M979" t="s">
        <v>68</v>
      </c>
      <c r="N979" t="s">
        <v>69</v>
      </c>
    </row>
    <row r="980" spans="1:14" x14ac:dyDescent="0.25">
      <c r="A980" t="s">
        <v>257</v>
      </c>
      <c r="B980" t="s">
        <v>258</v>
      </c>
      <c r="C980">
        <v>156</v>
      </c>
      <c r="D980" t="s">
        <v>172</v>
      </c>
      <c r="E980">
        <v>152</v>
      </c>
      <c r="F980" t="s">
        <v>259</v>
      </c>
      <c r="G980">
        <v>2051</v>
      </c>
      <c r="H980" t="s">
        <v>260</v>
      </c>
      <c r="I980">
        <v>2015</v>
      </c>
      <c r="J980">
        <v>2015</v>
      </c>
      <c r="K980" t="s">
        <v>261</v>
      </c>
      <c r="L980" s="1">
        <v>11760946.297835</v>
      </c>
      <c r="M980" t="s">
        <v>68</v>
      </c>
      <c r="N980" t="s">
        <v>69</v>
      </c>
    </row>
    <row r="981" spans="1:14" x14ac:dyDescent="0.25">
      <c r="A981" t="s">
        <v>257</v>
      </c>
      <c r="B981" t="s">
        <v>258</v>
      </c>
      <c r="C981">
        <v>156</v>
      </c>
      <c r="D981" t="s">
        <v>172</v>
      </c>
      <c r="E981">
        <v>152</v>
      </c>
      <c r="F981" t="s">
        <v>259</v>
      </c>
      <c r="G981">
        <v>2051</v>
      </c>
      <c r="H981" t="s">
        <v>260</v>
      </c>
      <c r="I981">
        <v>2016</v>
      </c>
      <c r="J981">
        <v>2016</v>
      </c>
      <c r="K981" t="s">
        <v>261</v>
      </c>
      <c r="L981" s="1">
        <v>11669695.470767001</v>
      </c>
      <c r="M981" t="s">
        <v>68</v>
      </c>
      <c r="N981" t="s">
        <v>69</v>
      </c>
    </row>
    <row r="982" spans="1:14" x14ac:dyDescent="0.25">
      <c r="A982" t="s">
        <v>257</v>
      </c>
      <c r="B982" t="s">
        <v>258</v>
      </c>
      <c r="C982">
        <v>157</v>
      </c>
      <c r="D982" t="s">
        <v>173</v>
      </c>
      <c r="E982">
        <v>152</v>
      </c>
      <c r="F982" t="s">
        <v>259</v>
      </c>
      <c r="G982">
        <v>2051</v>
      </c>
      <c r="H982" t="s">
        <v>260</v>
      </c>
      <c r="I982">
        <v>2010</v>
      </c>
      <c r="J982">
        <v>2010</v>
      </c>
      <c r="K982" t="s">
        <v>261</v>
      </c>
      <c r="L982" s="1">
        <v>1504773.216429</v>
      </c>
      <c r="M982" t="s">
        <v>68</v>
      </c>
      <c r="N982" t="s">
        <v>69</v>
      </c>
    </row>
    <row r="983" spans="1:14" x14ac:dyDescent="0.25">
      <c r="A983" t="s">
        <v>257</v>
      </c>
      <c r="B983" t="s">
        <v>258</v>
      </c>
      <c r="C983">
        <v>157</v>
      </c>
      <c r="D983" t="s">
        <v>173</v>
      </c>
      <c r="E983">
        <v>152</v>
      </c>
      <c r="F983" t="s">
        <v>259</v>
      </c>
      <c r="G983">
        <v>2051</v>
      </c>
      <c r="H983" t="s">
        <v>260</v>
      </c>
      <c r="I983">
        <v>2011</v>
      </c>
      <c r="J983">
        <v>2011</v>
      </c>
      <c r="K983" t="s">
        <v>261</v>
      </c>
      <c r="L983" s="1">
        <v>1617095.850199</v>
      </c>
      <c r="M983" t="s">
        <v>68</v>
      </c>
      <c r="N983" t="s">
        <v>69</v>
      </c>
    </row>
    <row r="984" spans="1:14" x14ac:dyDescent="0.25">
      <c r="A984" t="s">
        <v>257</v>
      </c>
      <c r="B984" t="s">
        <v>258</v>
      </c>
      <c r="C984">
        <v>157</v>
      </c>
      <c r="D984" t="s">
        <v>173</v>
      </c>
      <c r="E984">
        <v>152</v>
      </c>
      <c r="F984" t="s">
        <v>259</v>
      </c>
      <c r="G984">
        <v>2051</v>
      </c>
      <c r="H984" t="s">
        <v>260</v>
      </c>
      <c r="I984">
        <v>2012</v>
      </c>
      <c r="J984">
        <v>2012</v>
      </c>
      <c r="K984" t="s">
        <v>261</v>
      </c>
      <c r="L984" s="1">
        <v>1656962.334856</v>
      </c>
      <c r="M984" t="s">
        <v>68</v>
      </c>
      <c r="N984" t="s">
        <v>69</v>
      </c>
    </row>
    <row r="985" spans="1:14" x14ac:dyDescent="0.25">
      <c r="A985" t="s">
        <v>257</v>
      </c>
      <c r="B985" t="s">
        <v>258</v>
      </c>
      <c r="C985">
        <v>157</v>
      </c>
      <c r="D985" t="s">
        <v>173</v>
      </c>
      <c r="E985">
        <v>152</v>
      </c>
      <c r="F985" t="s">
        <v>259</v>
      </c>
      <c r="G985">
        <v>2051</v>
      </c>
      <c r="H985" t="s">
        <v>260</v>
      </c>
      <c r="I985">
        <v>2013</v>
      </c>
      <c r="J985">
        <v>2013</v>
      </c>
      <c r="K985" t="s">
        <v>261</v>
      </c>
      <c r="L985" s="1">
        <v>1681324.227066</v>
      </c>
      <c r="M985" t="s">
        <v>68</v>
      </c>
      <c r="N985" t="s">
        <v>69</v>
      </c>
    </row>
    <row r="986" spans="1:14" x14ac:dyDescent="0.25">
      <c r="A986" t="s">
        <v>257</v>
      </c>
      <c r="B986" t="s">
        <v>258</v>
      </c>
      <c r="C986">
        <v>157</v>
      </c>
      <c r="D986" t="s">
        <v>173</v>
      </c>
      <c r="E986">
        <v>152</v>
      </c>
      <c r="F986" t="s">
        <v>259</v>
      </c>
      <c r="G986">
        <v>2051</v>
      </c>
      <c r="H986" t="s">
        <v>260</v>
      </c>
      <c r="I986">
        <v>2014</v>
      </c>
      <c r="J986">
        <v>2014</v>
      </c>
      <c r="K986" t="s">
        <v>261</v>
      </c>
      <c r="L986" s="1">
        <v>1647400.1539749999</v>
      </c>
      <c r="M986" t="s">
        <v>68</v>
      </c>
      <c r="N986" t="s">
        <v>69</v>
      </c>
    </row>
    <row r="987" spans="1:14" x14ac:dyDescent="0.25">
      <c r="A987" t="s">
        <v>257</v>
      </c>
      <c r="B987" t="s">
        <v>258</v>
      </c>
      <c r="C987">
        <v>157</v>
      </c>
      <c r="D987" t="s">
        <v>173</v>
      </c>
      <c r="E987">
        <v>152</v>
      </c>
      <c r="F987" t="s">
        <v>259</v>
      </c>
      <c r="G987">
        <v>2051</v>
      </c>
      <c r="H987" t="s">
        <v>260</v>
      </c>
      <c r="I987">
        <v>2015</v>
      </c>
      <c r="J987">
        <v>2015</v>
      </c>
      <c r="K987" t="s">
        <v>261</v>
      </c>
      <c r="L987" s="1">
        <v>1615903.682609</v>
      </c>
      <c r="M987" t="s">
        <v>68</v>
      </c>
      <c r="N987" t="s">
        <v>69</v>
      </c>
    </row>
    <row r="988" spans="1:14" x14ac:dyDescent="0.25">
      <c r="A988" t="s">
        <v>257</v>
      </c>
      <c r="B988" t="s">
        <v>258</v>
      </c>
      <c r="C988">
        <v>157</v>
      </c>
      <c r="D988" t="s">
        <v>173</v>
      </c>
      <c r="E988">
        <v>152</v>
      </c>
      <c r="F988" t="s">
        <v>259</v>
      </c>
      <c r="G988">
        <v>2051</v>
      </c>
      <c r="H988" t="s">
        <v>260</v>
      </c>
      <c r="I988">
        <v>2016</v>
      </c>
      <c r="J988">
        <v>2016</v>
      </c>
      <c r="K988" t="s">
        <v>261</v>
      </c>
      <c r="L988" s="1">
        <v>1686211.655179</v>
      </c>
      <c r="M988" t="s">
        <v>68</v>
      </c>
      <c r="N988" t="s">
        <v>69</v>
      </c>
    </row>
    <row r="989" spans="1:14" x14ac:dyDescent="0.25">
      <c r="A989" t="s">
        <v>257</v>
      </c>
      <c r="B989" t="s">
        <v>258</v>
      </c>
      <c r="C989">
        <v>158</v>
      </c>
      <c r="D989" t="s">
        <v>174</v>
      </c>
      <c r="E989">
        <v>152</v>
      </c>
      <c r="F989" t="s">
        <v>259</v>
      </c>
      <c r="G989">
        <v>2051</v>
      </c>
      <c r="H989" t="s">
        <v>260</v>
      </c>
      <c r="I989">
        <v>2010</v>
      </c>
      <c r="J989">
        <v>2010</v>
      </c>
      <c r="K989" t="s">
        <v>261</v>
      </c>
      <c r="L989" s="1">
        <v>3542606.2548199999</v>
      </c>
      <c r="M989" t="s">
        <v>68</v>
      </c>
      <c r="N989" t="s">
        <v>69</v>
      </c>
    </row>
    <row r="990" spans="1:14" x14ac:dyDescent="0.25">
      <c r="A990" t="s">
        <v>257</v>
      </c>
      <c r="B990" t="s">
        <v>258</v>
      </c>
      <c r="C990">
        <v>158</v>
      </c>
      <c r="D990" t="s">
        <v>174</v>
      </c>
      <c r="E990">
        <v>152</v>
      </c>
      <c r="F990" t="s">
        <v>259</v>
      </c>
      <c r="G990">
        <v>2051</v>
      </c>
      <c r="H990" t="s">
        <v>260</v>
      </c>
      <c r="I990">
        <v>2011</v>
      </c>
      <c r="J990">
        <v>2011</v>
      </c>
      <c r="K990" t="s">
        <v>261</v>
      </c>
      <c r="L990" s="1">
        <v>3128199.0162780001</v>
      </c>
      <c r="M990" t="s">
        <v>68</v>
      </c>
      <c r="N990" t="s">
        <v>69</v>
      </c>
    </row>
    <row r="991" spans="1:14" x14ac:dyDescent="0.25">
      <c r="A991" t="s">
        <v>257</v>
      </c>
      <c r="B991" t="s">
        <v>258</v>
      </c>
      <c r="C991">
        <v>158</v>
      </c>
      <c r="D991" t="s">
        <v>174</v>
      </c>
      <c r="E991">
        <v>152</v>
      </c>
      <c r="F991" t="s">
        <v>259</v>
      </c>
      <c r="G991">
        <v>2051</v>
      </c>
      <c r="H991" t="s">
        <v>260</v>
      </c>
      <c r="I991">
        <v>2012</v>
      </c>
      <c r="J991">
        <v>2012</v>
      </c>
      <c r="K991" t="s">
        <v>261</v>
      </c>
      <c r="L991" s="1">
        <v>3413893.804707</v>
      </c>
      <c r="M991" t="s">
        <v>68</v>
      </c>
      <c r="N991" t="s">
        <v>69</v>
      </c>
    </row>
    <row r="992" spans="1:14" x14ac:dyDescent="0.25">
      <c r="A992" t="s">
        <v>257</v>
      </c>
      <c r="B992" t="s">
        <v>258</v>
      </c>
      <c r="C992">
        <v>158</v>
      </c>
      <c r="D992" t="s">
        <v>174</v>
      </c>
      <c r="E992">
        <v>152</v>
      </c>
      <c r="F992" t="s">
        <v>259</v>
      </c>
      <c r="G992">
        <v>2051</v>
      </c>
      <c r="H992" t="s">
        <v>260</v>
      </c>
      <c r="I992">
        <v>2013</v>
      </c>
      <c r="J992">
        <v>2013</v>
      </c>
      <c r="K992" t="s">
        <v>261</v>
      </c>
      <c r="L992" s="1">
        <v>3515527.4860550002</v>
      </c>
      <c r="M992" t="s">
        <v>68</v>
      </c>
      <c r="N992" t="s">
        <v>69</v>
      </c>
    </row>
    <row r="993" spans="1:14" x14ac:dyDescent="0.25">
      <c r="A993" t="s">
        <v>257</v>
      </c>
      <c r="B993" t="s">
        <v>258</v>
      </c>
      <c r="C993">
        <v>158</v>
      </c>
      <c r="D993" t="s">
        <v>174</v>
      </c>
      <c r="E993">
        <v>152</v>
      </c>
      <c r="F993" t="s">
        <v>259</v>
      </c>
      <c r="G993">
        <v>2051</v>
      </c>
      <c r="H993" t="s">
        <v>260</v>
      </c>
      <c r="I993">
        <v>2014</v>
      </c>
      <c r="J993">
        <v>2014</v>
      </c>
      <c r="K993" t="s">
        <v>261</v>
      </c>
      <c r="L993" s="1">
        <v>3671752.1131580002</v>
      </c>
      <c r="M993" t="s">
        <v>68</v>
      </c>
      <c r="N993" t="s">
        <v>69</v>
      </c>
    </row>
    <row r="994" spans="1:14" x14ac:dyDescent="0.25">
      <c r="A994" t="s">
        <v>257</v>
      </c>
      <c r="B994" t="s">
        <v>258</v>
      </c>
      <c r="C994">
        <v>158</v>
      </c>
      <c r="D994" t="s">
        <v>174</v>
      </c>
      <c r="E994">
        <v>152</v>
      </c>
      <c r="F994" t="s">
        <v>259</v>
      </c>
      <c r="G994">
        <v>2051</v>
      </c>
      <c r="H994" t="s">
        <v>260</v>
      </c>
      <c r="I994">
        <v>2015</v>
      </c>
      <c r="J994">
        <v>2015</v>
      </c>
      <c r="K994" t="s">
        <v>261</v>
      </c>
      <c r="L994" s="1">
        <v>3893137.781463</v>
      </c>
      <c r="M994" t="s">
        <v>68</v>
      </c>
      <c r="N994" t="s">
        <v>69</v>
      </c>
    </row>
    <row r="995" spans="1:14" x14ac:dyDescent="0.25">
      <c r="A995" t="s">
        <v>257</v>
      </c>
      <c r="B995" t="s">
        <v>258</v>
      </c>
      <c r="C995">
        <v>158</v>
      </c>
      <c r="D995" t="s">
        <v>174</v>
      </c>
      <c r="E995">
        <v>152</v>
      </c>
      <c r="F995" t="s">
        <v>259</v>
      </c>
      <c r="G995">
        <v>2051</v>
      </c>
      <c r="H995" t="s">
        <v>260</v>
      </c>
      <c r="I995">
        <v>2016</v>
      </c>
      <c r="J995">
        <v>2016</v>
      </c>
      <c r="K995" t="s">
        <v>261</v>
      </c>
      <c r="L995" s="1">
        <v>4180239.5375680001</v>
      </c>
      <c r="M995" t="s">
        <v>68</v>
      </c>
      <c r="N995" t="s">
        <v>69</v>
      </c>
    </row>
    <row r="996" spans="1:14" x14ac:dyDescent="0.25">
      <c r="A996" t="s">
        <v>257</v>
      </c>
      <c r="B996" t="s">
        <v>258</v>
      </c>
      <c r="C996">
        <v>159</v>
      </c>
      <c r="D996" t="s">
        <v>175</v>
      </c>
      <c r="E996">
        <v>152</v>
      </c>
      <c r="F996" t="s">
        <v>259</v>
      </c>
      <c r="G996">
        <v>2051</v>
      </c>
      <c r="H996" t="s">
        <v>260</v>
      </c>
      <c r="I996">
        <v>2010</v>
      </c>
      <c r="J996">
        <v>2010</v>
      </c>
      <c r="K996" t="s">
        <v>261</v>
      </c>
      <c r="L996" s="1">
        <v>36244958.822958998</v>
      </c>
      <c r="M996" t="s">
        <v>68</v>
      </c>
      <c r="N996" t="s">
        <v>69</v>
      </c>
    </row>
    <row r="997" spans="1:14" x14ac:dyDescent="0.25">
      <c r="A997" t="s">
        <v>257</v>
      </c>
      <c r="B997" t="s">
        <v>258</v>
      </c>
      <c r="C997">
        <v>159</v>
      </c>
      <c r="D997" t="s">
        <v>175</v>
      </c>
      <c r="E997">
        <v>152</v>
      </c>
      <c r="F997" t="s">
        <v>259</v>
      </c>
      <c r="G997">
        <v>2051</v>
      </c>
      <c r="H997" t="s">
        <v>260</v>
      </c>
      <c r="I997">
        <v>2011</v>
      </c>
      <c r="J997">
        <v>2011</v>
      </c>
      <c r="K997" t="s">
        <v>261</v>
      </c>
      <c r="L997" s="1">
        <v>33839846.412098996</v>
      </c>
      <c r="M997" t="s">
        <v>68</v>
      </c>
      <c r="N997" t="s">
        <v>69</v>
      </c>
    </row>
    <row r="998" spans="1:14" x14ac:dyDescent="0.25">
      <c r="A998" t="s">
        <v>257</v>
      </c>
      <c r="B998" t="s">
        <v>258</v>
      </c>
      <c r="C998">
        <v>159</v>
      </c>
      <c r="D998" t="s">
        <v>175</v>
      </c>
      <c r="E998">
        <v>152</v>
      </c>
      <c r="F998" t="s">
        <v>259</v>
      </c>
      <c r="G998">
        <v>2051</v>
      </c>
      <c r="H998" t="s">
        <v>260</v>
      </c>
      <c r="I998">
        <v>2012</v>
      </c>
      <c r="J998">
        <v>2012</v>
      </c>
      <c r="K998" t="s">
        <v>261</v>
      </c>
      <c r="L998" s="1">
        <v>37377713.132480003</v>
      </c>
      <c r="M998" t="s">
        <v>68</v>
      </c>
      <c r="N998" t="s">
        <v>69</v>
      </c>
    </row>
    <row r="999" spans="1:14" x14ac:dyDescent="0.25">
      <c r="A999" t="s">
        <v>257</v>
      </c>
      <c r="B999" t="s">
        <v>258</v>
      </c>
      <c r="C999">
        <v>159</v>
      </c>
      <c r="D999" t="s">
        <v>175</v>
      </c>
      <c r="E999">
        <v>152</v>
      </c>
      <c r="F999" t="s">
        <v>259</v>
      </c>
      <c r="G999">
        <v>2051</v>
      </c>
      <c r="H999" t="s">
        <v>260</v>
      </c>
      <c r="I999">
        <v>2013</v>
      </c>
      <c r="J999">
        <v>2013</v>
      </c>
      <c r="K999" t="s">
        <v>261</v>
      </c>
      <c r="L999" s="1">
        <v>36492638.976632997</v>
      </c>
      <c r="M999" t="s">
        <v>68</v>
      </c>
      <c r="N999" t="s">
        <v>69</v>
      </c>
    </row>
    <row r="1000" spans="1:14" x14ac:dyDescent="0.25">
      <c r="A1000" t="s">
        <v>257</v>
      </c>
      <c r="B1000" t="s">
        <v>258</v>
      </c>
      <c r="C1000">
        <v>159</v>
      </c>
      <c r="D1000" t="s">
        <v>175</v>
      </c>
      <c r="E1000">
        <v>152</v>
      </c>
      <c r="F1000" t="s">
        <v>259</v>
      </c>
      <c r="G1000">
        <v>2051</v>
      </c>
      <c r="H1000" t="s">
        <v>260</v>
      </c>
      <c r="I1000">
        <v>2014</v>
      </c>
      <c r="J1000">
        <v>2014</v>
      </c>
      <c r="K1000" t="s">
        <v>261</v>
      </c>
      <c r="L1000" s="1">
        <v>40708949.701527998</v>
      </c>
      <c r="M1000" t="s">
        <v>68</v>
      </c>
      <c r="N1000" t="s">
        <v>69</v>
      </c>
    </row>
    <row r="1001" spans="1:14" x14ac:dyDescent="0.25">
      <c r="A1001" t="s">
        <v>257</v>
      </c>
      <c r="B1001" t="s">
        <v>258</v>
      </c>
      <c r="C1001">
        <v>159</v>
      </c>
      <c r="D1001" t="s">
        <v>175</v>
      </c>
      <c r="E1001">
        <v>152</v>
      </c>
      <c r="F1001" t="s">
        <v>259</v>
      </c>
      <c r="G1001">
        <v>2051</v>
      </c>
      <c r="H1001" t="s">
        <v>260</v>
      </c>
      <c r="I1001">
        <v>2015</v>
      </c>
      <c r="J1001">
        <v>2015</v>
      </c>
      <c r="K1001" t="s">
        <v>261</v>
      </c>
      <c r="L1001" s="1">
        <v>41278722.199606001</v>
      </c>
      <c r="M1001" t="s">
        <v>68</v>
      </c>
      <c r="N1001" t="s">
        <v>69</v>
      </c>
    </row>
    <row r="1002" spans="1:14" x14ac:dyDescent="0.25">
      <c r="A1002" t="s">
        <v>257</v>
      </c>
      <c r="B1002" t="s">
        <v>258</v>
      </c>
      <c r="C1002">
        <v>159</v>
      </c>
      <c r="D1002" t="s">
        <v>175</v>
      </c>
      <c r="E1002">
        <v>152</v>
      </c>
      <c r="F1002" t="s">
        <v>259</v>
      </c>
      <c r="G1002">
        <v>2051</v>
      </c>
      <c r="H1002" t="s">
        <v>260</v>
      </c>
      <c r="I1002">
        <v>2016</v>
      </c>
      <c r="J1002">
        <v>2016</v>
      </c>
      <c r="K1002" t="s">
        <v>261</v>
      </c>
      <c r="L1002" s="1">
        <v>40905705.076443002</v>
      </c>
      <c r="M1002" t="s">
        <v>68</v>
      </c>
      <c r="N1002" t="s">
        <v>69</v>
      </c>
    </row>
    <row r="1003" spans="1:14" x14ac:dyDescent="0.25">
      <c r="A1003" t="s">
        <v>257</v>
      </c>
      <c r="B1003" t="s">
        <v>258</v>
      </c>
      <c r="C1003">
        <v>160</v>
      </c>
      <c r="D1003" t="s">
        <v>176</v>
      </c>
      <c r="E1003">
        <v>152</v>
      </c>
      <c r="F1003" t="s">
        <v>259</v>
      </c>
      <c r="G1003">
        <v>2051</v>
      </c>
      <c r="H1003" t="s">
        <v>260</v>
      </c>
      <c r="I1003">
        <v>2010</v>
      </c>
      <c r="J1003">
        <v>2010</v>
      </c>
      <c r="K1003" t="s">
        <v>261</v>
      </c>
      <c r="L1003" s="1">
        <v>1464.671904</v>
      </c>
      <c r="M1003" t="s">
        <v>68</v>
      </c>
      <c r="N1003" t="s">
        <v>69</v>
      </c>
    </row>
    <row r="1004" spans="1:14" x14ac:dyDescent="0.25">
      <c r="A1004" t="s">
        <v>257</v>
      </c>
      <c r="B1004" t="s">
        <v>258</v>
      </c>
      <c r="C1004">
        <v>160</v>
      </c>
      <c r="D1004" t="s">
        <v>176</v>
      </c>
      <c r="E1004">
        <v>152</v>
      </c>
      <c r="F1004" t="s">
        <v>259</v>
      </c>
      <c r="G1004">
        <v>2051</v>
      </c>
      <c r="H1004" t="s">
        <v>260</v>
      </c>
      <c r="I1004">
        <v>2011</v>
      </c>
      <c r="J1004">
        <v>2011</v>
      </c>
      <c r="K1004" t="s">
        <v>261</v>
      </c>
      <c r="L1004" s="1">
        <v>1460.6877589999999</v>
      </c>
      <c r="M1004" t="s">
        <v>68</v>
      </c>
      <c r="N1004" t="s">
        <v>69</v>
      </c>
    </row>
    <row r="1005" spans="1:14" x14ac:dyDescent="0.25">
      <c r="A1005" t="s">
        <v>257</v>
      </c>
      <c r="B1005" t="s">
        <v>258</v>
      </c>
      <c r="C1005">
        <v>160</v>
      </c>
      <c r="D1005" t="s">
        <v>176</v>
      </c>
      <c r="E1005">
        <v>152</v>
      </c>
      <c r="F1005" t="s">
        <v>259</v>
      </c>
      <c r="G1005">
        <v>2051</v>
      </c>
      <c r="H1005" t="s">
        <v>260</v>
      </c>
      <c r="I1005">
        <v>2012</v>
      </c>
      <c r="J1005">
        <v>2012</v>
      </c>
      <c r="K1005" t="s">
        <v>261</v>
      </c>
      <c r="L1005" s="1">
        <v>1468.389128</v>
      </c>
      <c r="M1005" t="s">
        <v>68</v>
      </c>
      <c r="N1005" t="s">
        <v>69</v>
      </c>
    </row>
    <row r="1006" spans="1:14" x14ac:dyDescent="0.25">
      <c r="A1006" t="s">
        <v>257</v>
      </c>
      <c r="B1006" t="s">
        <v>258</v>
      </c>
      <c r="C1006">
        <v>160</v>
      </c>
      <c r="D1006" t="s">
        <v>176</v>
      </c>
      <c r="E1006">
        <v>152</v>
      </c>
      <c r="F1006" t="s">
        <v>259</v>
      </c>
      <c r="G1006">
        <v>2051</v>
      </c>
      <c r="H1006" t="s">
        <v>260</v>
      </c>
      <c r="I1006">
        <v>2013</v>
      </c>
      <c r="J1006">
        <v>2013</v>
      </c>
      <c r="K1006" t="s">
        <v>261</v>
      </c>
      <c r="L1006" s="1">
        <v>1498.744584</v>
      </c>
      <c r="M1006" t="s">
        <v>68</v>
      </c>
      <c r="N1006" t="s">
        <v>69</v>
      </c>
    </row>
    <row r="1007" spans="1:14" x14ac:dyDescent="0.25">
      <c r="A1007" t="s">
        <v>257</v>
      </c>
      <c r="B1007" t="s">
        <v>258</v>
      </c>
      <c r="C1007">
        <v>160</v>
      </c>
      <c r="D1007" t="s">
        <v>176</v>
      </c>
      <c r="E1007">
        <v>152</v>
      </c>
      <c r="F1007" t="s">
        <v>259</v>
      </c>
      <c r="G1007">
        <v>2051</v>
      </c>
      <c r="H1007" t="s">
        <v>260</v>
      </c>
      <c r="I1007">
        <v>2014</v>
      </c>
      <c r="J1007">
        <v>2014</v>
      </c>
      <c r="K1007" t="s">
        <v>261</v>
      </c>
      <c r="L1007" s="1">
        <v>1505.502714</v>
      </c>
      <c r="M1007" t="s">
        <v>68</v>
      </c>
      <c r="N1007" t="s">
        <v>69</v>
      </c>
    </row>
    <row r="1008" spans="1:14" x14ac:dyDescent="0.25">
      <c r="A1008" t="s">
        <v>257</v>
      </c>
      <c r="B1008" t="s">
        <v>258</v>
      </c>
      <c r="C1008">
        <v>160</v>
      </c>
      <c r="D1008" t="s">
        <v>176</v>
      </c>
      <c r="E1008">
        <v>152</v>
      </c>
      <c r="F1008" t="s">
        <v>259</v>
      </c>
      <c r="G1008">
        <v>2051</v>
      </c>
      <c r="H1008" t="s">
        <v>260</v>
      </c>
      <c r="I1008">
        <v>2015</v>
      </c>
      <c r="J1008">
        <v>2015</v>
      </c>
      <c r="K1008" t="s">
        <v>261</v>
      </c>
      <c r="L1008" s="1">
        <v>1518.9114589999999</v>
      </c>
      <c r="M1008" t="s">
        <v>68</v>
      </c>
      <c r="N1008" t="s">
        <v>69</v>
      </c>
    </row>
    <row r="1009" spans="1:14" x14ac:dyDescent="0.25">
      <c r="A1009" t="s">
        <v>257</v>
      </c>
      <c r="B1009" t="s">
        <v>258</v>
      </c>
      <c r="C1009">
        <v>160</v>
      </c>
      <c r="D1009" t="s">
        <v>176</v>
      </c>
      <c r="E1009">
        <v>152</v>
      </c>
      <c r="F1009" t="s">
        <v>259</v>
      </c>
      <c r="G1009">
        <v>2051</v>
      </c>
      <c r="H1009" t="s">
        <v>260</v>
      </c>
      <c r="I1009">
        <v>2016</v>
      </c>
      <c r="J1009">
        <v>2016</v>
      </c>
      <c r="K1009" t="s">
        <v>261</v>
      </c>
      <c r="L1009" s="1">
        <v>1526.531667</v>
      </c>
      <c r="M1009" t="s">
        <v>68</v>
      </c>
      <c r="N1009" t="s">
        <v>69</v>
      </c>
    </row>
    <row r="1010" spans="1:14" x14ac:dyDescent="0.25">
      <c r="A1010" t="s">
        <v>257</v>
      </c>
      <c r="B1010" t="s">
        <v>258</v>
      </c>
      <c r="C1010">
        <v>162</v>
      </c>
      <c r="D1010" t="s">
        <v>180</v>
      </c>
      <c r="E1010">
        <v>152</v>
      </c>
      <c r="F1010" t="s">
        <v>259</v>
      </c>
      <c r="G1010">
        <v>2051</v>
      </c>
      <c r="H1010" t="s">
        <v>260</v>
      </c>
      <c r="I1010">
        <v>2010</v>
      </c>
      <c r="J1010">
        <v>2010</v>
      </c>
      <c r="K1010" t="s">
        <v>261</v>
      </c>
      <c r="L1010" s="1">
        <v>1467834.083195</v>
      </c>
      <c r="M1010" t="s">
        <v>68</v>
      </c>
      <c r="N1010" t="s">
        <v>69</v>
      </c>
    </row>
    <row r="1011" spans="1:14" x14ac:dyDescent="0.25">
      <c r="A1011" t="s">
        <v>257</v>
      </c>
      <c r="B1011" t="s">
        <v>258</v>
      </c>
      <c r="C1011">
        <v>162</v>
      </c>
      <c r="D1011" t="s">
        <v>180</v>
      </c>
      <c r="E1011">
        <v>152</v>
      </c>
      <c r="F1011" t="s">
        <v>259</v>
      </c>
      <c r="G1011">
        <v>2051</v>
      </c>
      <c r="H1011" t="s">
        <v>260</v>
      </c>
      <c r="I1011">
        <v>2011</v>
      </c>
      <c r="J1011">
        <v>2011</v>
      </c>
      <c r="K1011" t="s">
        <v>261</v>
      </c>
      <c r="L1011" s="1">
        <v>1415292.1067039999</v>
      </c>
      <c r="M1011" t="s">
        <v>68</v>
      </c>
      <c r="N1011" t="s">
        <v>69</v>
      </c>
    </row>
    <row r="1012" spans="1:14" x14ac:dyDescent="0.25">
      <c r="A1012" t="s">
        <v>257</v>
      </c>
      <c r="B1012" t="s">
        <v>258</v>
      </c>
      <c r="C1012">
        <v>162</v>
      </c>
      <c r="D1012" t="s">
        <v>180</v>
      </c>
      <c r="E1012">
        <v>152</v>
      </c>
      <c r="F1012" t="s">
        <v>259</v>
      </c>
      <c r="G1012">
        <v>2051</v>
      </c>
      <c r="H1012" t="s">
        <v>260</v>
      </c>
      <c r="I1012">
        <v>2012</v>
      </c>
      <c r="J1012">
        <v>2012</v>
      </c>
      <c r="K1012" t="s">
        <v>261</v>
      </c>
      <c r="L1012" s="1">
        <v>1447309.7227719999</v>
      </c>
      <c r="M1012" t="s">
        <v>68</v>
      </c>
      <c r="N1012" t="s">
        <v>69</v>
      </c>
    </row>
    <row r="1013" spans="1:14" x14ac:dyDescent="0.25">
      <c r="A1013" t="s">
        <v>257</v>
      </c>
      <c r="B1013" t="s">
        <v>258</v>
      </c>
      <c r="C1013">
        <v>162</v>
      </c>
      <c r="D1013" t="s">
        <v>180</v>
      </c>
      <c r="E1013">
        <v>152</v>
      </c>
      <c r="F1013" t="s">
        <v>259</v>
      </c>
      <c r="G1013">
        <v>2051</v>
      </c>
      <c r="H1013" t="s">
        <v>260</v>
      </c>
      <c r="I1013">
        <v>2013</v>
      </c>
      <c r="J1013">
        <v>2013</v>
      </c>
      <c r="K1013" t="s">
        <v>261</v>
      </c>
      <c r="L1013" s="1">
        <v>1470903.57241</v>
      </c>
      <c r="M1013" t="s">
        <v>68</v>
      </c>
      <c r="N1013" t="s">
        <v>69</v>
      </c>
    </row>
    <row r="1014" spans="1:14" x14ac:dyDescent="0.25">
      <c r="A1014" t="s">
        <v>257</v>
      </c>
      <c r="B1014" t="s">
        <v>258</v>
      </c>
      <c r="C1014">
        <v>162</v>
      </c>
      <c r="D1014" t="s">
        <v>180</v>
      </c>
      <c r="E1014">
        <v>152</v>
      </c>
      <c r="F1014" t="s">
        <v>259</v>
      </c>
      <c r="G1014">
        <v>2051</v>
      </c>
      <c r="H1014" t="s">
        <v>260</v>
      </c>
      <c r="I1014">
        <v>2014</v>
      </c>
      <c r="J1014">
        <v>2014</v>
      </c>
      <c r="K1014" t="s">
        <v>261</v>
      </c>
      <c r="L1014" s="1">
        <v>1523833.015351</v>
      </c>
      <c r="M1014" t="s">
        <v>68</v>
      </c>
      <c r="N1014" t="s">
        <v>69</v>
      </c>
    </row>
    <row r="1015" spans="1:14" x14ac:dyDescent="0.25">
      <c r="A1015" t="s">
        <v>257</v>
      </c>
      <c r="B1015" t="s">
        <v>258</v>
      </c>
      <c r="C1015">
        <v>162</v>
      </c>
      <c r="D1015" t="s">
        <v>180</v>
      </c>
      <c r="E1015">
        <v>152</v>
      </c>
      <c r="F1015" t="s">
        <v>259</v>
      </c>
      <c r="G1015">
        <v>2051</v>
      </c>
      <c r="H1015" t="s">
        <v>260</v>
      </c>
      <c r="I1015">
        <v>2015</v>
      </c>
      <c r="J1015">
        <v>2015</v>
      </c>
      <c r="K1015" t="s">
        <v>261</v>
      </c>
      <c r="L1015" s="1">
        <v>1544879.978408</v>
      </c>
      <c r="M1015" t="s">
        <v>68</v>
      </c>
      <c r="N1015" t="s">
        <v>69</v>
      </c>
    </row>
    <row r="1016" spans="1:14" x14ac:dyDescent="0.25">
      <c r="A1016" t="s">
        <v>257</v>
      </c>
      <c r="B1016" t="s">
        <v>258</v>
      </c>
      <c r="C1016">
        <v>162</v>
      </c>
      <c r="D1016" t="s">
        <v>180</v>
      </c>
      <c r="E1016">
        <v>152</v>
      </c>
      <c r="F1016" t="s">
        <v>259</v>
      </c>
      <c r="G1016">
        <v>2051</v>
      </c>
      <c r="H1016" t="s">
        <v>260</v>
      </c>
      <c r="I1016">
        <v>2016</v>
      </c>
      <c r="J1016">
        <v>2016</v>
      </c>
      <c r="K1016" t="s">
        <v>261</v>
      </c>
      <c r="L1016" s="1">
        <v>1541695.230489</v>
      </c>
      <c r="M1016" t="s">
        <v>68</v>
      </c>
      <c r="N1016" t="s">
        <v>69</v>
      </c>
    </row>
    <row r="1017" spans="1:14" x14ac:dyDescent="0.25">
      <c r="A1017" t="s">
        <v>257</v>
      </c>
      <c r="B1017" t="s">
        <v>258</v>
      </c>
      <c r="C1017">
        <v>299</v>
      </c>
      <c r="D1017" t="s">
        <v>184</v>
      </c>
      <c r="E1017">
        <v>152</v>
      </c>
      <c r="F1017" t="s">
        <v>259</v>
      </c>
      <c r="G1017">
        <v>2051</v>
      </c>
      <c r="H1017" t="s">
        <v>260</v>
      </c>
      <c r="I1017">
        <v>2010</v>
      </c>
      <c r="J1017">
        <v>2010</v>
      </c>
      <c r="K1017" t="s">
        <v>261</v>
      </c>
      <c r="L1017" s="1">
        <v>464289.11320000002</v>
      </c>
      <c r="M1017" t="s">
        <v>68</v>
      </c>
      <c r="N1017" t="s">
        <v>69</v>
      </c>
    </row>
    <row r="1018" spans="1:14" x14ac:dyDescent="0.25">
      <c r="A1018" t="s">
        <v>257</v>
      </c>
      <c r="B1018" t="s">
        <v>258</v>
      </c>
      <c r="C1018">
        <v>299</v>
      </c>
      <c r="D1018" t="s">
        <v>184</v>
      </c>
      <c r="E1018">
        <v>152</v>
      </c>
      <c r="F1018" t="s">
        <v>259</v>
      </c>
      <c r="G1018">
        <v>2051</v>
      </c>
      <c r="H1018" t="s">
        <v>260</v>
      </c>
      <c r="I1018">
        <v>2011</v>
      </c>
      <c r="J1018">
        <v>2011</v>
      </c>
      <c r="K1018" t="s">
        <v>261</v>
      </c>
      <c r="L1018" s="1">
        <v>482175.09027300001</v>
      </c>
      <c r="M1018" t="s">
        <v>68</v>
      </c>
      <c r="N1018" t="s">
        <v>69</v>
      </c>
    </row>
    <row r="1019" spans="1:14" x14ac:dyDescent="0.25">
      <c r="A1019" t="s">
        <v>257</v>
      </c>
      <c r="B1019" t="s">
        <v>258</v>
      </c>
      <c r="C1019">
        <v>299</v>
      </c>
      <c r="D1019" t="s">
        <v>184</v>
      </c>
      <c r="E1019">
        <v>152</v>
      </c>
      <c r="F1019" t="s">
        <v>259</v>
      </c>
      <c r="G1019">
        <v>2051</v>
      </c>
      <c r="H1019" t="s">
        <v>260</v>
      </c>
      <c r="I1019">
        <v>2012</v>
      </c>
      <c r="J1019">
        <v>2012</v>
      </c>
      <c r="K1019" t="s">
        <v>261</v>
      </c>
      <c r="L1019" s="1">
        <v>539749.49459100002</v>
      </c>
      <c r="M1019" t="s">
        <v>68</v>
      </c>
      <c r="N1019" t="s">
        <v>69</v>
      </c>
    </row>
    <row r="1020" spans="1:14" x14ac:dyDescent="0.25">
      <c r="A1020" t="s">
        <v>257</v>
      </c>
      <c r="B1020" t="s">
        <v>258</v>
      </c>
      <c r="C1020">
        <v>299</v>
      </c>
      <c r="D1020" t="s">
        <v>184</v>
      </c>
      <c r="E1020">
        <v>152</v>
      </c>
      <c r="F1020" t="s">
        <v>259</v>
      </c>
      <c r="G1020">
        <v>2051</v>
      </c>
      <c r="H1020" t="s">
        <v>260</v>
      </c>
      <c r="I1020">
        <v>2013</v>
      </c>
      <c r="J1020">
        <v>2013</v>
      </c>
      <c r="K1020" t="s">
        <v>261</v>
      </c>
      <c r="L1020" s="1">
        <v>511780.20265300001</v>
      </c>
      <c r="M1020" t="s">
        <v>68</v>
      </c>
      <c r="N1020" t="s">
        <v>69</v>
      </c>
    </row>
    <row r="1021" spans="1:14" x14ac:dyDescent="0.25">
      <c r="A1021" t="s">
        <v>257</v>
      </c>
      <c r="B1021" t="s">
        <v>258</v>
      </c>
      <c r="C1021">
        <v>299</v>
      </c>
      <c r="D1021" t="s">
        <v>184</v>
      </c>
      <c r="E1021">
        <v>152</v>
      </c>
      <c r="F1021" t="s">
        <v>259</v>
      </c>
      <c r="G1021">
        <v>2051</v>
      </c>
      <c r="H1021" t="s">
        <v>260</v>
      </c>
      <c r="I1021">
        <v>2014</v>
      </c>
      <c r="J1021">
        <v>2014</v>
      </c>
      <c r="K1021" t="s">
        <v>261</v>
      </c>
      <c r="L1021" s="1">
        <v>543757.06322500005</v>
      </c>
      <c r="M1021" t="s">
        <v>68</v>
      </c>
      <c r="N1021" t="s">
        <v>69</v>
      </c>
    </row>
    <row r="1022" spans="1:14" x14ac:dyDescent="0.25">
      <c r="A1022" t="s">
        <v>257</v>
      </c>
      <c r="B1022" t="s">
        <v>258</v>
      </c>
      <c r="C1022">
        <v>299</v>
      </c>
      <c r="D1022" t="s">
        <v>184</v>
      </c>
      <c r="E1022">
        <v>152</v>
      </c>
      <c r="F1022" t="s">
        <v>259</v>
      </c>
      <c r="G1022">
        <v>2051</v>
      </c>
      <c r="H1022" t="s">
        <v>260</v>
      </c>
      <c r="I1022">
        <v>2015</v>
      </c>
      <c r="J1022">
        <v>2015</v>
      </c>
      <c r="K1022" t="s">
        <v>261</v>
      </c>
      <c r="L1022" s="1">
        <v>539599.49982300005</v>
      </c>
      <c r="M1022" t="s">
        <v>68</v>
      </c>
      <c r="N1022" t="s">
        <v>69</v>
      </c>
    </row>
    <row r="1023" spans="1:14" x14ac:dyDescent="0.25">
      <c r="A1023" t="s">
        <v>257</v>
      </c>
      <c r="B1023" t="s">
        <v>258</v>
      </c>
      <c r="C1023">
        <v>299</v>
      </c>
      <c r="D1023" t="s">
        <v>184</v>
      </c>
      <c r="E1023">
        <v>152</v>
      </c>
      <c r="F1023" t="s">
        <v>259</v>
      </c>
      <c r="G1023">
        <v>2051</v>
      </c>
      <c r="H1023" t="s">
        <v>260</v>
      </c>
      <c r="I1023">
        <v>2016</v>
      </c>
      <c r="J1023">
        <v>2016</v>
      </c>
      <c r="K1023" t="s">
        <v>261</v>
      </c>
      <c r="L1023" s="1">
        <v>539632.22169000003</v>
      </c>
      <c r="M1023" t="s">
        <v>68</v>
      </c>
      <c r="N1023" t="s">
        <v>69</v>
      </c>
    </row>
    <row r="1024" spans="1:14" x14ac:dyDescent="0.25">
      <c r="A1024" t="s">
        <v>257</v>
      </c>
      <c r="B1024" t="s">
        <v>258</v>
      </c>
      <c r="C1024">
        <v>221</v>
      </c>
      <c r="D1024" t="s">
        <v>181</v>
      </c>
      <c r="E1024">
        <v>152</v>
      </c>
      <c r="F1024" t="s">
        <v>259</v>
      </c>
      <c r="G1024">
        <v>2051</v>
      </c>
      <c r="H1024" t="s">
        <v>260</v>
      </c>
      <c r="I1024">
        <v>2010</v>
      </c>
      <c r="J1024">
        <v>2010</v>
      </c>
      <c r="K1024" t="s">
        <v>261</v>
      </c>
      <c r="L1024" s="1">
        <v>411780.86019699997</v>
      </c>
      <c r="M1024" t="s">
        <v>68</v>
      </c>
      <c r="N1024" t="s">
        <v>69</v>
      </c>
    </row>
    <row r="1025" spans="1:14" x14ac:dyDescent="0.25">
      <c r="A1025" t="s">
        <v>257</v>
      </c>
      <c r="B1025" t="s">
        <v>258</v>
      </c>
      <c r="C1025">
        <v>221</v>
      </c>
      <c r="D1025" t="s">
        <v>181</v>
      </c>
      <c r="E1025">
        <v>152</v>
      </c>
      <c r="F1025" t="s">
        <v>259</v>
      </c>
      <c r="G1025">
        <v>2051</v>
      </c>
      <c r="H1025" t="s">
        <v>260</v>
      </c>
      <c r="I1025">
        <v>2011</v>
      </c>
      <c r="J1025">
        <v>2011</v>
      </c>
      <c r="K1025" t="s">
        <v>261</v>
      </c>
      <c r="L1025" s="1">
        <v>383288.97479499999</v>
      </c>
      <c r="M1025" t="s">
        <v>68</v>
      </c>
      <c r="N1025" t="s">
        <v>69</v>
      </c>
    </row>
    <row r="1026" spans="1:14" x14ac:dyDescent="0.25">
      <c r="A1026" t="s">
        <v>257</v>
      </c>
      <c r="B1026" t="s">
        <v>258</v>
      </c>
      <c r="C1026">
        <v>221</v>
      </c>
      <c r="D1026" t="s">
        <v>181</v>
      </c>
      <c r="E1026">
        <v>152</v>
      </c>
      <c r="F1026" t="s">
        <v>259</v>
      </c>
      <c r="G1026">
        <v>2051</v>
      </c>
      <c r="H1026" t="s">
        <v>260</v>
      </c>
      <c r="I1026">
        <v>2012</v>
      </c>
      <c r="J1026">
        <v>2012</v>
      </c>
      <c r="K1026" t="s">
        <v>261</v>
      </c>
      <c r="L1026" s="1">
        <v>425086.11792300001</v>
      </c>
      <c r="M1026" t="s">
        <v>68</v>
      </c>
      <c r="N1026" t="s">
        <v>69</v>
      </c>
    </row>
    <row r="1027" spans="1:14" x14ac:dyDescent="0.25">
      <c r="A1027" t="s">
        <v>257</v>
      </c>
      <c r="B1027" t="s">
        <v>258</v>
      </c>
      <c r="C1027">
        <v>221</v>
      </c>
      <c r="D1027" t="s">
        <v>181</v>
      </c>
      <c r="E1027">
        <v>152</v>
      </c>
      <c r="F1027" t="s">
        <v>259</v>
      </c>
      <c r="G1027">
        <v>2051</v>
      </c>
      <c r="H1027" t="s">
        <v>260</v>
      </c>
      <c r="I1027">
        <v>2013</v>
      </c>
      <c r="J1027">
        <v>2013</v>
      </c>
      <c r="K1027" t="s">
        <v>261</v>
      </c>
      <c r="L1027" s="1">
        <v>438771.76101700001</v>
      </c>
      <c r="M1027" t="s">
        <v>68</v>
      </c>
      <c r="N1027" t="s">
        <v>69</v>
      </c>
    </row>
    <row r="1028" spans="1:14" x14ac:dyDescent="0.25">
      <c r="A1028" t="s">
        <v>257</v>
      </c>
      <c r="B1028" t="s">
        <v>258</v>
      </c>
      <c r="C1028">
        <v>221</v>
      </c>
      <c r="D1028" t="s">
        <v>181</v>
      </c>
      <c r="E1028">
        <v>152</v>
      </c>
      <c r="F1028" t="s">
        <v>259</v>
      </c>
      <c r="G1028">
        <v>2051</v>
      </c>
      <c r="H1028" t="s">
        <v>260</v>
      </c>
      <c r="I1028">
        <v>2014</v>
      </c>
      <c r="J1028">
        <v>2014</v>
      </c>
      <c r="K1028" t="s">
        <v>261</v>
      </c>
      <c r="L1028" s="1">
        <v>453946.25916800002</v>
      </c>
      <c r="M1028" t="s">
        <v>68</v>
      </c>
      <c r="N1028" t="s">
        <v>69</v>
      </c>
    </row>
    <row r="1029" spans="1:14" x14ac:dyDescent="0.25">
      <c r="A1029" t="s">
        <v>257</v>
      </c>
      <c r="B1029" t="s">
        <v>258</v>
      </c>
      <c r="C1029">
        <v>221</v>
      </c>
      <c r="D1029" t="s">
        <v>181</v>
      </c>
      <c r="E1029">
        <v>152</v>
      </c>
      <c r="F1029" t="s">
        <v>259</v>
      </c>
      <c r="G1029">
        <v>2051</v>
      </c>
      <c r="H1029" t="s">
        <v>260</v>
      </c>
      <c r="I1029">
        <v>2015</v>
      </c>
      <c r="J1029">
        <v>2015</v>
      </c>
      <c r="K1029" t="s">
        <v>261</v>
      </c>
      <c r="L1029" s="1">
        <v>495583.676461</v>
      </c>
      <c r="M1029" t="s">
        <v>68</v>
      </c>
      <c r="N1029" t="s">
        <v>69</v>
      </c>
    </row>
    <row r="1030" spans="1:14" x14ac:dyDescent="0.25">
      <c r="A1030" t="s">
        <v>257</v>
      </c>
      <c r="B1030" t="s">
        <v>258</v>
      </c>
      <c r="C1030">
        <v>221</v>
      </c>
      <c r="D1030" t="s">
        <v>181</v>
      </c>
      <c r="E1030">
        <v>152</v>
      </c>
      <c r="F1030" t="s">
        <v>259</v>
      </c>
      <c r="G1030">
        <v>2051</v>
      </c>
      <c r="H1030" t="s">
        <v>260</v>
      </c>
      <c r="I1030">
        <v>2016</v>
      </c>
      <c r="J1030">
        <v>2016</v>
      </c>
      <c r="K1030" t="s">
        <v>261</v>
      </c>
      <c r="L1030" s="1">
        <v>499246.056056</v>
      </c>
      <c r="M1030" t="s">
        <v>68</v>
      </c>
      <c r="N1030" t="s">
        <v>69</v>
      </c>
    </row>
    <row r="1031" spans="1:14" x14ac:dyDescent="0.25">
      <c r="A1031" t="s">
        <v>257</v>
      </c>
      <c r="B1031" t="s">
        <v>258</v>
      </c>
      <c r="C1031">
        <v>165</v>
      </c>
      <c r="D1031" t="s">
        <v>182</v>
      </c>
      <c r="E1031">
        <v>152</v>
      </c>
      <c r="F1031" t="s">
        <v>259</v>
      </c>
      <c r="G1031">
        <v>2051</v>
      </c>
      <c r="H1031" t="s">
        <v>260</v>
      </c>
      <c r="I1031">
        <v>2010</v>
      </c>
      <c r="J1031">
        <v>2010</v>
      </c>
      <c r="K1031" t="s">
        <v>261</v>
      </c>
      <c r="L1031" s="1">
        <v>37310389.961479001</v>
      </c>
      <c r="M1031" t="s">
        <v>68</v>
      </c>
      <c r="N1031" t="s">
        <v>69</v>
      </c>
    </row>
    <row r="1032" spans="1:14" x14ac:dyDescent="0.25">
      <c r="A1032" t="s">
        <v>257</v>
      </c>
      <c r="B1032" t="s">
        <v>258</v>
      </c>
      <c r="C1032">
        <v>165</v>
      </c>
      <c r="D1032" t="s">
        <v>182</v>
      </c>
      <c r="E1032">
        <v>152</v>
      </c>
      <c r="F1032" t="s">
        <v>259</v>
      </c>
      <c r="G1032">
        <v>2051</v>
      </c>
      <c r="H1032" t="s">
        <v>260</v>
      </c>
      <c r="I1032">
        <v>2011</v>
      </c>
      <c r="J1032">
        <v>2011</v>
      </c>
      <c r="K1032" t="s">
        <v>261</v>
      </c>
      <c r="L1032" s="1">
        <v>39980746.652407996</v>
      </c>
      <c r="M1032" t="s">
        <v>68</v>
      </c>
      <c r="N1032" t="s">
        <v>69</v>
      </c>
    </row>
    <row r="1033" spans="1:14" x14ac:dyDescent="0.25">
      <c r="A1033" t="s">
        <v>257</v>
      </c>
      <c r="B1033" t="s">
        <v>258</v>
      </c>
      <c r="C1033">
        <v>165</v>
      </c>
      <c r="D1033" t="s">
        <v>182</v>
      </c>
      <c r="E1033">
        <v>152</v>
      </c>
      <c r="F1033" t="s">
        <v>259</v>
      </c>
      <c r="G1033">
        <v>2051</v>
      </c>
      <c r="H1033" t="s">
        <v>260</v>
      </c>
      <c r="I1033">
        <v>2012</v>
      </c>
      <c r="J1033">
        <v>2012</v>
      </c>
      <c r="K1033" t="s">
        <v>261</v>
      </c>
      <c r="L1033" s="1">
        <v>39828368.747679003</v>
      </c>
      <c r="M1033" t="s">
        <v>68</v>
      </c>
      <c r="N1033" t="s">
        <v>69</v>
      </c>
    </row>
    <row r="1034" spans="1:14" x14ac:dyDescent="0.25">
      <c r="A1034" t="s">
        <v>257</v>
      </c>
      <c r="B1034" t="s">
        <v>258</v>
      </c>
      <c r="C1034">
        <v>165</v>
      </c>
      <c r="D1034" t="s">
        <v>182</v>
      </c>
      <c r="E1034">
        <v>152</v>
      </c>
      <c r="F1034" t="s">
        <v>259</v>
      </c>
      <c r="G1034">
        <v>2051</v>
      </c>
      <c r="H1034" t="s">
        <v>260</v>
      </c>
      <c r="I1034">
        <v>2013</v>
      </c>
      <c r="J1034">
        <v>2013</v>
      </c>
      <c r="K1034" t="s">
        <v>261</v>
      </c>
      <c r="L1034" s="1">
        <v>41947358.208291002</v>
      </c>
      <c r="M1034" t="s">
        <v>68</v>
      </c>
      <c r="N1034" t="s">
        <v>69</v>
      </c>
    </row>
    <row r="1035" spans="1:14" x14ac:dyDescent="0.25">
      <c r="A1035" t="s">
        <v>257</v>
      </c>
      <c r="B1035" t="s">
        <v>258</v>
      </c>
      <c r="C1035">
        <v>165</v>
      </c>
      <c r="D1035" t="s">
        <v>182</v>
      </c>
      <c r="E1035">
        <v>152</v>
      </c>
      <c r="F1035" t="s">
        <v>259</v>
      </c>
      <c r="G1035">
        <v>2051</v>
      </c>
      <c r="H1035" t="s">
        <v>260</v>
      </c>
      <c r="I1035">
        <v>2014</v>
      </c>
      <c r="J1035">
        <v>2014</v>
      </c>
      <c r="K1035" t="s">
        <v>261</v>
      </c>
      <c r="L1035" s="1">
        <v>42748427.521902002</v>
      </c>
      <c r="M1035" t="s">
        <v>68</v>
      </c>
      <c r="N1035" t="s">
        <v>69</v>
      </c>
    </row>
    <row r="1036" spans="1:14" x14ac:dyDescent="0.25">
      <c r="A1036" t="s">
        <v>257</v>
      </c>
      <c r="B1036" t="s">
        <v>258</v>
      </c>
      <c r="C1036">
        <v>165</v>
      </c>
      <c r="D1036" t="s">
        <v>182</v>
      </c>
      <c r="E1036">
        <v>152</v>
      </c>
      <c r="F1036" t="s">
        <v>259</v>
      </c>
      <c r="G1036">
        <v>2051</v>
      </c>
      <c r="H1036" t="s">
        <v>260</v>
      </c>
      <c r="I1036">
        <v>2015</v>
      </c>
      <c r="J1036">
        <v>2015</v>
      </c>
      <c r="K1036" t="s">
        <v>261</v>
      </c>
      <c r="L1036" s="1">
        <v>43266628.269198</v>
      </c>
      <c r="M1036" t="s">
        <v>68</v>
      </c>
      <c r="N1036" t="s">
        <v>69</v>
      </c>
    </row>
    <row r="1037" spans="1:14" x14ac:dyDescent="0.25">
      <c r="A1037" t="s">
        <v>257</v>
      </c>
      <c r="B1037" t="s">
        <v>258</v>
      </c>
      <c r="C1037">
        <v>165</v>
      </c>
      <c r="D1037" t="s">
        <v>182</v>
      </c>
      <c r="E1037">
        <v>152</v>
      </c>
      <c r="F1037" t="s">
        <v>259</v>
      </c>
      <c r="G1037">
        <v>2051</v>
      </c>
      <c r="H1037" t="s">
        <v>260</v>
      </c>
      <c r="I1037">
        <v>2016</v>
      </c>
      <c r="J1037">
        <v>2016</v>
      </c>
      <c r="K1037" t="s">
        <v>261</v>
      </c>
      <c r="L1037" s="1">
        <v>43066631.133487001</v>
      </c>
      <c r="M1037" t="s">
        <v>68</v>
      </c>
      <c r="N1037" t="s">
        <v>69</v>
      </c>
    </row>
    <row r="1038" spans="1:14" x14ac:dyDescent="0.25">
      <c r="A1038" t="s">
        <v>257</v>
      </c>
      <c r="B1038" t="s">
        <v>258</v>
      </c>
      <c r="C1038">
        <v>166</v>
      </c>
      <c r="D1038" t="s">
        <v>185</v>
      </c>
      <c r="E1038">
        <v>152</v>
      </c>
      <c r="F1038" t="s">
        <v>259</v>
      </c>
      <c r="G1038">
        <v>2051</v>
      </c>
      <c r="H1038" t="s">
        <v>260</v>
      </c>
      <c r="I1038">
        <v>2010</v>
      </c>
      <c r="J1038">
        <v>2010</v>
      </c>
      <c r="K1038" t="s">
        <v>261</v>
      </c>
      <c r="L1038" s="1">
        <v>913849.18458600005</v>
      </c>
      <c r="M1038" t="s">
        <v>68</v>
      </c>
      <c r="N1038" t="s">
        <v>69</v>
      </c>
    </row>
    <row r="1039" spans="1:14" x14ac:dyDescent="0.25">
      <c r="A1039" t="s">
        <v>257</v>
      </c>
      <c r="B1039" t="s">
        <v>258</v>
      </c>
      <c r="C1039">
        <v>166</v>
      </c>
      <c r="D1039" t="s">
        <v>185</v>
      </c>
      <c r="E1039">
        <v>152</v>
      </c>
      <c r="F1039" t="s">
        <v>259</v>
      </c>
      <c r="G1039">
        <v>2051</v>
      </c>
      <c r="H1039" t="s">
        <v>260</v>
      </c>
      <c r="I1039">
        <v>2011</v>
      </c>
      <c r="J1039">
        <v>2011</v>
      </c>
      <c r="K1039" t="s">
        <v>261</v>
      </c>
      <c r="L1039" s="1">
        <v>943470.42630799999</v>
      </c>
      <c r="M1039" t="s">
        <v>68</v>
      </c>
      <c r="N1039" t="s">
        <v>69</v>
      </c>
    </row>
    <row r="1040" spans="1:14" x14ac:dyDescent="0.25">
      <c r="A1040" t="s">
        <v>257</v>
      </c>
      <c r="B1040" t="s">
        <v>258</v>
      </c>
      <c r="C1040">
        <v>166</v>
      </c>
      <c r="D1040" t="s">
        <v>185</v>
      </c>
      <c r="E1040">
        <v>152</v>
      </c>
      <c r="F1040" t="s">
        <v>259</v>
      </c>
      <c r="G1040">
        <v>2051</v>
      </c>
      <c r="H1040" t="s">
        <v>260</v>
      </c>
      <c r="I1040">
        <v>2012</v>
      </c>
      <c r="J1040">
        <v>2012</v>
      </c>
      <c r="K1040" t="s">
        <v>261</v>
      </c>
      <c r="L1040" s="1">
        <v>978590.91448799998</v>
      </c>
      <c r="M1040" t="s">
        <v>68</v>
      </c>
      <c r="N1040" t="s">
        <v>69</v>
      </c>
    </row>
    <row r="1041" spans="1:14" x14ac:dyDescent="0.25">
      <c r="A1041" t="s">
        <v>257</v>
      </c>
      <c r="B1041" t="s">
        <v>258</v>
      </c>
      <c r="C1041">
        <v>166</v>
      </c>
      <c r="D1041" t="s">
        <v>185</v>
      </c>
      <c r="E1041">
        <v>152</v>
      </c>
      <c r="F1041" t="s">
        <v>259</v>
      </c>
      <c r="G1041">
        <v>2051</v>
      </c>
      <c r="H1041" t="s">
        <v>260</v>
      </c>
      <c r="I1041">
        <v>2013</v>
      </c>
      <c r="J1041">
        <v>2013</v>
      </c>
      <c r="K1041" t="s">
        <v>261</v>
      </c>
      <c r="L1041" s="1">
        <v>982298.70833199995</v>
      </c>
      <c r="M1041" t="s">
        <v>68</v>
      </c>
      <c r="N1041" t="s">
        <v>69</v>
      </c>
    </row>
    <row r="1042" spans="1:14" x14ac:dyDescent="0.25">
      <c r="A1042" t="s">
        <v>257</v>
      </c>
      <c r="B1042" t="s">
        <v>258</v>
      </c>
      <c r="C1042">
        <v>166</v>
      </c>
      <c r="D1042" t="s">
        <v>185</v>
      </c>
      <c r="E1042">
        <v>152</v>
      </c>
      <c r="F1042" t="s">
        <v>259</v>
      </c>
      <c r="G1042">
        <v>2051</v>
      </c>
      <c r="H1042" t="s">
        <v>260</v>
      </c>
      <c r="I1042">
        <v>2014</v>
      </c>
      <c r="J1042">
        <v>2014</v>
      </c>
      <c r="K1042" t="s">
        <v>261</v>
      </c>
      <c r="L1042" s="1">
        <v>985023.51348800003</v>
      </c>
      <c r="M1042" t="s">
        <v>68</v>
      </c>
      <c r="N1042" t="s">
        <v>69</v>
      </c>
    </row>
    <row r="1043" spans="1:14" x14ac:dyDescent="0.25">
      <c r="A1043" t="s">
        <v>257</v>
      </c>
      <c r="B1043" t="s">
        <v>258</v>
      </c>
      <c r="C1043">
        <v>166</v>
      </c>
      <c r="D1043" t="s">
        <v>185</v>
      </c>
      <c r="E1043">
        <v>152</v>
      </c>
      <c r="F1043" t="s">
        <v>259</v>
      </c>
      <c r="G1043">
        <v>2051</v>
      </c>
      <c r="H1043" t="s">
        <v>260</v>
      </c>
      <c r="I1043">
        <v>2015</v>
      </c>
      <c r="J1043">
        <v>2015</v>
      </c>
      <c r="K1043" t="s">
        <v>261</v>
      </c>
      <c r="L1043" s="1">
        <v>980407.38839500002</v>
      </c>
      <c r="M1043" t="s">
        <v>68</v>
      </c>
      <c r="N1043" t="s">
        <v>69</v>
      </c>
    </row>
    <row r="1044" spans="1:14" x14ac:dyDescent="0.25">
      <c r="A1044" t="s">
        <v>257</v>
      </c>
      <c r="B1044" t="s">
        <v>258</v>
      </c>
      <c r="C1044">
        <v>166</v>
      </c>
      <c r="D1044" t="s">
        <v>185</v>
      </c>
      <c r="E1044">
        <v>152</v>
      </c>
      <c r="F1044" t="s">
        <v>259</v>
      </c>
      <c r="G1044">
        <v>2051</v>
      </c>
      <c r="H1044" t="s">
        <v>260</v>
      </c>
      <c r="I1044">
        <v>2016</v>
      </c>
      <c r="J1044">
        <v>2016</v>
      </c>
      <c r="K1044" t="s">
        <v>261</v>
      </c>
      <c r="L1044" s="1">
        <v>962987.61260700005</v>
      </c>
      <c r="M1044" t="s">
        <v>68</v>
      </c>
      <c r="N1044" t="s">
        <v>69</v>
      </c>
    </row>
    <row r="1045" spans="1:14" x14ac:dyDescent="0.25">
      <c r="A1045" t="s">
        <v>257</v>
      </c>
      <c r="B1045" t="s">
        <v>258</v>
      </c>
      <c r="C1045">
        <v>168</v>
      </c>
      <c r="D1045" t="s">
        <v>186</v>
      </c>
      <c r="E1045">
        <v>152</v>
      </c>
      <c r="F1045" t="s">
        <v>259</v>
      </c>
      <c r="G1045">
        <v>2051</v>
      </c>
      <c r="H1045" t="s">
        <v>260</v>
      </c>
      <c r="I1045">
        <v>2010</v>
      </c>
      <c r="J1045">
        <v>2010</v>
      </c>
      <c r="K1045" t="s">
        <v>261</v>
      </c>
      <c r="L1045" s="1">
        <v>2674800.892978</v>
      </c>
      <c r="M1045" t="s">
        <v>68</v>
      </c>
      <c r="N1045" t="s">
        <v>69</v>
      </c>
    </row>
    <row r="1046" spans="1:14" x14ac:dyDescent="0.25">
      <c r="A1046" t="s">
        <v>257</v>
      </c>
      <c r="B1046" t="s">
        <v>258</v>
      </c>
      <c r="C1046">
        <v>168</v>
      </c>
      <c r="D1046" t="s">
        <v>186</v>
      </c>
      <c r="E1046">
        <v>152</v>
      </c>
      <c r="F1046" t="s">
        <v>259</v>
      </c>
      <c r="G1046">
        <v>2051</v>
      </c>
      <c r="H1046" t="s">
        <v>260</v>
      </c>
      <c r="I1046">
        <v>2011</v>
      </c>
      <c r="J1046">
        <v>2011</v>
      </c>
      <c r="K1046" t="s">
        <v>261</v>
      </c>
      <c r="L1046" s="1">
        <v>2788285.1657230002</v>
      </c>
      <c r="M1046" t="s">
        <v>68</v>
      </c>
      <c r="N1046" t="s">
        <v>69</v>
      </c>
    </row>
    <row r="1047" spans="1:14" x14ac:dyDescent="0.25">
      <c r="A1047" t="s">
        <v>257</v>
      </c>
      <c r="B1047" t="s">
        <v>258</v>
      </c>
      <c r="C1047">
        <v>168</v>
      </c>
      <c r="D1047" t="s">
        <v>186</v>
      </c>
      <c r="E1047">
        <v>152</v>
      </c>
      <c r="F1047" t="s">
        <v>259</v>
      </c>
      <c r="G1047">
        <v>2051</v>
      </c>
      <c r="H1047" t="s">
        <v>260</v>
      </c>
      <c r="I1047">
        <v>2012</v>
      </c>
      <c r="J1047">
        <v>2012</v>
      </c>
      <c r="K1047" t="s">
        <v>261</v>
      </c>
      <c r="L1047" s="1">
        <v>2772928.697226</v>
      </c>
      <c r="M1047" t="s">
        <v>68</v>
      </c>
      <c r="N1047" t="s">
        <v>69</v>
      </c>
    </row>
    <row r="1048" spans="1:14" x14ac:dyDescent="0.25">
      <c r="A1048" t="s">
        <v>257</v>
      </c>
      <c r="B1048" t="s">
        <v>258</v>
      </c>
      <c r="C1048">
        <v>168</v>
      </c>
      <c r="D1048" t="s">
        <v>186</v>
      </c>
      <c r="E1048">
        <v>152</v>
      </c>
      <c r="F1048" t="s">
        <v>259</v>
      </c>
      <c r="G1048">
        <v>2051</v>
      </c>
      <c r="H1048" t="s">
        <v>260</v>
      </c>
      <c r="I1048">
        <v>2013</v>
      </c>
      <c r="J1048">
        <v>2013</v>
      </c>
      <c r="K1048" t="s">
        <v>261</v>
      </c>
      <c r="L1048" s="1">
        <v>2837506.503335</v>
      </c>
      <c r="M1048" t="s">
        <v>68</v>
      </c>
      <c r="N1048" t="s">
        <v>69</v>
      </c>
    </row>
    <row r="1049" spans="1:14" x14ac:dyDescent="0.25">
      <c r="A1049" t="s">
        <v>257</v>
      </c>
      <c r="B1049" t="s">
        <v>258</v>
      </c>
      <c r="C1049">
        <v>168</v>
      </c>
      <c r="D1049" t="s">
        <v>186</v>
      </c>
      <c r="E1049">
        <v>152</v>
      </c>
      <c r="F1049" t="s">
        <v>259</v>
      </c>
      <c r="G1049">
        <v>2051</v>
      </c>
      <c r="H1049" t="s">
        <v>260</v>
      </c>
      <c r="I1049">
        <v>2014</v>
      </c>
      <c r="J1049">
        <v>2014</v>
      </c>
      <c r="K1049" t="s">
        <v>261</v>
      </c>
      <c r="L1049" s="1">
        <v>2870775.9377930001</v>
      </c>
      <c r="M1049" t="s">
        <v>68</v>
      </c>
      <c r="N1049" t="s">
        <v>69</v>
      </c>
    </row>
    <row r="1050" spans="1:14" x14ac:dyDescent="0.25">
      <c r="A1050" t="s">
        <v>257</v>
      </c>
      <c r="B1050" t="s">
        <v>258</v>
      </c>
      <c r="C1050">
        <v>168</v>
      </c>
      <c r="D1050" t="s">
        <v>186</v>
      </c>
      <c r="E1050">
        <v>152</v>
      </c>
      <c r="F1050" t="s">
        <v>259</v>
      </c>
      <c r="G1050">
        <v>2051</v>
      </c>
      <c r="H1050" t="s">
        <v>260</v>
      </c>
      <c r="I1050">
        <v>2015</v>
      </c>
      <c r="J1050">
        <v>2015</v>
      </c>
      <c r="K1050" t="s">
        <v>261</v>
      </c>
      <c r="L1050" s="1">
        <v>2892397.9495700002</v>
      </c>
      <c r="M1050" t="s">
        <v>68</v>
      </c>
      <c r="N1050" t="s">
        <v>69</v>
      </c>
    </row>
    <row r="1051" spans="1:14" x14ac:dyDescent="0.25">
      <c r="A1051" t="s">
        <v>257</v>
      </c>
      <c r="B1051" t="s">
        <v>258</v>
      </c>
      <c r="C1051">
        <v>168</v>
      </c>
      <c r="D1051" t="s">
        <v>186</v>
      </c>
      <c r="E1051">
        <v>152</v>
      </c>
      <c r="F1051" t="s">
        <v>259</v>
      </c>
      <c r="G1051">
        <v>2051</v>
      </c>
      <c r="H1051" t="s">
        <v>260</v>
      </c>
      <c r="I1051">
        <v>2016</v>
      </c>
      <c r="J1051">
        <v>2016</v>
      </c>
      <c r="K1051" t="s">
        <v>261</v>
      </c>
      <c r="L1051" s="1">
        <v>2924191.6408580001</v>
      </c>
      <c r="M1051" t="s">
        <v>68</v>
      </c>
      <c r="N1051" t="s">
        <v>69</v>
      </c>
    </row>
    <row r="1052" spans="1:14" x14ac:dyDescent="0.25">
      <c r="A1052" t="s">
        <v>257</v>
      </c>
      <c r="B1052" t="s">
        <v>258</v>
      </c>
      <c r="C1052">
        <v>169</v>
      </c>
      <c r="D1052" t="s">
        <v>187</v>
      </c>
      <c r="E1052">
        <v>152</v>
      </c>
      <c r="F1052" t="s">
        <v>259</v>
      </c>
      <c r="G1052">
        <v>2051</v>
      </c>
      <c r="H1052" t="s">
        <v>260</v>
      </c>
      <c r="I1052">
        <v>2010</v>
      </c>
      <c r="J1052">
        <v>2010</v>
      </c>
      <c r="K1052" t="s">
        <v>261</v>
      </c>
      <c r="L1052" s="1">
        <v>5202676.9040130004</v>
      </c>
      <c r="M1052" t="s">
        <v>68</v>
      </c>
      <c r="N1052" t="s">
        <v>69</v>
      </c>
    </row>
    <row r="1053" spans="1:14" x14ac:dyDescent="0.25">
      <c r="A1053" t="s">
        <v>257</v>
      </c>
      <c r="B1053" t="s">
        <v>258</v>
      </c>
      <c r="C1053">
        <v>169</v>
      </c>
      <c r="D1053" t="s">
        <v>187</v>
      </c>
      <c r="E1053">
        <v>152</v>
      </c>
      <c r="F1053" t="s">
        <v>259</v>
      </c>
      <c r="G1053">
        <v>2051</v>
      </c>
      <c r="H1053" t="s">
        <v>260</v>
      </c>
      <c r="I1053">
        <v>2011</v>
      </c>
      <c r="J1053">
        <v>2011</v>
      </c>
      <c r="K1053" t="s">
        <v>261</v>
      </c>
      <c r="L1053" s="1">
        <v>5483219.6998060001</v>
      </c>
      <c r="M1053" t="s">
        <v>68</v>
      </c>
      <c r="N1053" t="s">
        <v>69</v>
      </c>
    </row>
    <row r="1054" spans="1:14" x14ac:dyDescent="0.25">
      <c r="A1054" t="s">
        <v>257</v>
      </c>
      <c r="B1054" t="s">
        <v>258</v>
      </c>
      <c r="C1054">
        <v>169</v>
      </c>
      <c r="D1054" t="s">
        <v>187</v>
      </c>
      <c r="E1054">
        <v>152</v>
      </c>
      <c r="F1054" t="s">
        <v>259</v>
      </c>
      <c r="G1054">
        <v>2051</v>
      </c>
      <c r="H1054" t="s">
        <v>260</v>
      </c>
      <c r="I1054">
        <v>2012</v>
      </c>
      <c r="J1054">
        <v>2012</v>
      </c>
      <c r="K1054" t="s">
        <v>261</v>
      </c>
      <c r="L1054" s="1">
        <v>4275352.5090610003</v>
      </c>
      <c r="M1054" t="s">
        <v>68</v>
      </c>
      <c r="N1054" t="s">
        <v>69</v>
      </c>
    </row>
    <row r="1055" spans="1:14" x14ac:dyDescent="0.25">
      <c r="A1055" t="s">
        <v>257</v>
      </c>
      <c r="B1055" t="s">
        <v>258</v>
      </c>
      <c r="C1055">
        <v>169</v>
      </c>
      <c r="D1055" t="s">
        <v>187</v>
      </c>
      <c r="E1055">
        <v>152</v>
      </c>
      <c r="F1055" t="s">
        <v>259</v>
      </c>
      <c r="G1055">
        <v>2051</v>
      </c>
      <c r="H1055" t="s">
        <v>260</v>
      </c>
      <c r="I1055">
        <v>2013</v>
      </c>
      <c r="J1055">
        <v>2013</v>
      </c>
      <c r="K1055" t="s">
        <v>261</v>
      </c>
      <c r="L1055" s="1">
        <v>6008028.224138</v>
      </c>
      <c r="M1055" t="s">
        <v>68</v>
      </c>
      <c r="N1055" t="s">
        <v>69</v>
      </c>
    </row>
    <row r="1056" spans="1:14" x14ac:dyDescent="0.25">
      <c r="A1056" t="s">
        <v>257</v>
      </c>
      <c r="B1056" t="s">
        <v>258</v>
      </c>
      <c r="C1056">
        <v>169</v>
      </c>
      <c r="D1056" t="s">
        <v>187</v>
      </c>
      <c r="E1056">
        <v>152</v>
      </c>
      <c r="F1056" t="s">
        <v>259</v>
      </c>
      <c r="G1056">
        <v>2051</v>
      </c>
      <c r="H1056" t="s">
        <v>260</v>
      </c>
      <c r="I1056">
        <v>2014</v>
      </c>
      <c r="J1056">
        <v>2014</v>
      </c>
      <c r="K1056" t="s">
        <v>261</v>
      </c>
      <c r="L1056" s="1">
        <v>6126913.061485</v>
      </c>
      <c r="M1056" t="s">
        <v>68</v>
      </c>
      <c r="N1056" t="s">
        <v>69</v>
      </c>
    </row>
    <row r="1057" spans="1:14" x14ac:dyDescent="0.25">
      <c r="A1057" t="s">
        <v>257</v>
      </c>
      <c r="B1057" t="s">
        <v>258</v>
      </c>
      <c r="C1057">
        <v>169</v>
      </c>
      <c r="D1057" t="s">
        <v>187</v>
      </c>
      <c r="E1057">
        <v>152</v>
      </c>
      <c r="F1057" t="s">
        <v>259</v>
      </c>
      <c r="G1057">
        <v>2051</v>
      </c>
      <c r="H1057" t="s">
        <v>260</v>
      </c>
      <c r="I1057">
        <v>2015</v>
      </c>
      <c r="J1057">
        <v>2015</v>
      </c>
      <c r="K1057" t="s">
        <v>261</v>
      </c>
      <c r="L1057" s="1">
        <v>6109990.458075</v>
      </c>
      <c r="M1057" t="s">
        <v>68</v>
      </c>
      <c r="N1057" t="s">
        <v>69</v>
      </c>
    </row>
    <row r="1058" spans="1:14" x14ac:dyDescent="0.25">
      <c r="A1058" t="s">
        <v>257</v>
      </c>
      <c r="B1058" t="s">
        <v>258</v>
      </c>
      <c r="C1058">
        <v>169</v>
      </c>
      <c r="D1058" t="s">
        <v>187</v>
      </c>
      <c r="E1058">
        <v>152</v>
      </c>
      <c r="F1058" t="s">
        <v>259</v>
      </c>
      <c r="G1058">
        <v>2051</v>
      </c>
      <c r="H1058" t="s">
        <v>260</v>
      </c>
      <c r="I1058">
        <v>2016</v>
      </c>
      <c r="J1058">
        <v>2016</v>
      </c>
      <c r="K1058" t="s">
        <v>261</v>
      </c>
      <c r="L1058" s="1">
        <v>6196288.7483829996</v>
      </c>
      <c r="M1058" t="s">
        <v>68</v>
      </c>
      <c r="N1058" t="s">
        <v>69</v>
      </c>
    </row>
    <row r="1059" spans="1:14" x14ac:dyDescent="0.25">
      <c r="A1059" t="s">
        <v>257</v>
      </c>
      <c r="B1059" t="s">
        <v>258</v>
      </c>
      <c r="C1059">
        <v>170</v>
      </c>
      <c r="D1059" t="s">
        <v>188</v>
      </c>
      <c r="E1059">
        <v>152</v>
      </c>
      <c r="F1059" t="s">
        <v>259</v>
      </c>
      <c r="G1059">
        <v>2051</v>
      </c>
      <c r="H1059" t="s">
        <v>260</v>
      </c>
      <c r="I1059">
        <v>2010</v>
      </c>
      <c r="J1059">
        <v>2010</v>
      </c>
      <c r="K1059" t="s">
        <v>261</v>
      </c>
      <c r="L1059" s="1">
        <v>8784123.944813</v>
      </c>
      <c r="M1059" t="s">
        <v>68</v>
      </c>
      <c r="N1059" t="s">
        <v>69</v>
      </c>
    </row>
    <row r="1060" spans="1:14" x14ac:dyDescent="0.25">
      <c r="A1060" t="s">
        <v>257</v>
      </c>
      <c r="B1060" t="s">
        <v>258</v>
      </c>
      <c r="C1060">
        <v>170</v>
      </c>
      <c r="D1060" t="s">
        <v>188</v>
      </c>
      <c r="E1060">
        <v>152</v>
      </c>
      <c r="F1060" t="s">
        <v>259</v>
      </c>
      <c r="G1060">
        <v>2051</v>
      </c>
      <c r="H1060" t="s">
        <v>260</v>
      </c>
      <c r="I1060">
        <v>2011</v>
      </c>
      <c r="J1060">
        <v>2011</v>
      </c>
      <c r="K1060" t="s">
        <v>261</v>
      </c>
      <c r="L1060" s="1">
        <v>9067594.3206469994</v>
      </c>
      <c r="M1060" t="s">
        <v>68</v>
      </c>
      <c r="N1060" t="s">
        <v>69</v>
      </c>
    </row>
    <row r="1061" spans="1:14" x14ac:dyDescent="0.25">
      <c r="A1061" t="s">
        <v>257</v>
      </c>
      <c r="B1061" t="s">
        <v>258</v>
      </c>
      <c r="C1061">
        <v>170</v>
      </c>
      <c r="D1061" t="s">
        <v>188</v>
      </c>
      <c r="E1061">
        <v>152</v>
      </c>
      <c r="F1061" t="s">
        <v>259</v>
      </c>
      <c r="G1061">
        <v>2051</v>
      </c>
      <c r="H1061" t="s">
        <v>260</v>
      </c>
      <c r="I1061">
        <v>2012</v>
      </c>
      <c r="J1061">
        <v>2012</v>
      </c>
      <c r="K1061" t="s">
        <v>261</v>
      </c>
      <c r="L1061" s="1">
        <v>9574088.1560490001</v>
      </c>
      <c r="M1061" t="s">
        <v>68</v>
      </c>
      <c r="N1061" t="s">
        <v>69</v>
      </c>
    </row>
    <row r="1062" spans="1:14" x14ac:dyDescent="0.25">
      <c r="A1062" t="s">
        <v>257</v>
      </c>
      <c r="B1062" t="s">
        <v>258</v>
      </c>
      <c r="C1062">
        <v>170</v>
      </c>
      <c r="D1062" t="s">
        <v>188</v>
      </c>
      <c r="E1062">
        <v>152</v>
      </c>
      <c r="F1062" t="s">
        <v>259</v>
      </c>
      <c r="G1062">
        <v>2051</v>
      </c>
      <c r="H1062" t="s">
        <v>260</v>
      </c>
      <c r="I1062">
        <v>2013</v>
      </c>
      <c r="J1062">
        <v>2013</v>
      </c>
      <c r="K1062" t="s">
        <v>261</v>
      </c>
      <c r="L1062" s="1">
        <v>9890204.5899819992</v>
      </c>
      <c r="M1062" t="s">
        <v>68</v>
      </c>
      <c r="N1062" t="s">
        <v>69</v>
      </c>
    </row>
    <row r="1063" spans="1:14" x14ac:dyDescent="0.25">
      <c r="A1063" t="s">
        <v>257</v>
      </c>
      <c r="B1063" t="s">
        <v>258</v>
      </c>
      <c r="C1063">
        <v>170</v>
      </c>
      <c r="D1063" t="s">
        <v>188</v>
      </c>
      <c r="E1063">
        <v>152</v>
      </c>
      <c r="F1063" t="s">
        <v>259</v>
      </c>
      <c r="G1063">
        <v>2051</v>
      </c>
      <c r="H1063" t="s">
        <v>260</v>
      </c>
      <c r="I1063">
        <v>2014</v>
      </c>
      <c r="J1063">
        <v>2014</v>
      </c>
      <c r="K1063" t="s">
        <v>261</v>
      </c>
      <c r="L1063" s="1">
        <v>10026169.335732</v>
      </c>
      <c r="M1063" t="s">
        <v>68</v>
      </c>
      <c r="N1063" t="s">
        <v>69</v>
      </c>
    </row>
    <row r="1064" spans="1:14" x14ac:dyDescent="0.25">
      <c r="A1064" t="s">
        <v>257</v>
      </c>
      <c r="B1064" t="s">
        <v>258</v>
      </c>
      <c r="C1064">
        <v>170</v>
      </c>
      <c r="D1064" t="s">
        <v>188</v>
      </c>
      <c r="E1064">
        <v>152</v>
      </c>
      <c r="F1064" t="s">
        <v>259</v>
      </c>
      <c r="G1064">
        <v>2051</v>
      </c>
      <c r="H1064" t="s">
        <v>260</v>
      </c>
      <c r="I1064">
        <v>2015</v>
      </c>
      <c r="J1064">
        <v>2015</v>
      </c>
      <c r="K1064" t="s">
        <v>261</v>
      </c>
      <c r="L1064" s="1">
        <v>10091607.589965999</v>
      </c>
      <c r="M1064" t="s">
        <v>68</v>
      </c>
      <c r="N1064" t="s">
        <v>69</v>
      </c>
    </row>
    <row r="1065" spans="1:14" x14ac:dyDescent="0.25">
      <c r="A1065" t="s">
        <v>257</v>
      </c>
      <c r="B1065" t="s">
        <v>258</v>
      </c>
      <c r="C1065">
        <v>170</v>
      </c>
      <c r="D1065" t="s">
        <v>188</v>
      </c>
      <c r="E1065">
        <v>152</v>
      </c>
      <c r="F1065" t="s">
        <v>259</v>
      </c>
      <c r="G1065">
        <v>2051</v>
      </c>
      <c r="H1065" t="s">
        <v>260</v>
      </c>
      <c r="I1065">
        <v>2016</v>
      </c>
      <c r="J1065">
        <v>2016</v>
      </c>
      <c r="K1065" t="s">
        <v>261</v>
      </c>
      <c r="L1065" s="1">
        <v>10228314.128954001</v>
      </c>
      <c r="M1065" t="s">
        <v>68</v>
      </c>
      <c r="N1065" t="s">
        <v>69</v>
      </c>
    </row>
    <row r="1066" spans="1:14" x14ac:dyDescent="0.25">
      <c r="A1066" t="s">
        <v>257</v>
      </c>
      <c r="B1066" t="s">
        <v>258</v>
      </c>
      <c r="C1066">
        <v>171</v>
      </c>
      <c r="D1066" t="s">
        <v>189</v>
      </c>
      <c r="E1066">
        <v>152</v>
      </c>
      <c r="F1066" t="s">
        <v>259</v>
      </c>
      <c r="G1066">
        <v>2051</v>
      </c>
      <c r="H1066" t="s">
        <v>260</v>
      </c>
      <c r="I1066">
        <v>2010</v>
      </c>
      <c r="J1066">
        <v>2010</v>
      </c>
      <c r="K1066" t="s">
        <v>261</v>
      </c>
      <c r="L1066" s="1">
        <v>21268074.503940001</v>
      </c>
      <c r="M1066" t="s">
        <v>68</v>
      </c>
      <c r="N1066" t="s">
        <v>69</v>
      </c>
    </row>
    <row r="1067" spans="1:14" x14ac:dyDescent="0.25">
      <c r="A1067" t="s">
        <v>257</v>
      </c>
      <c r="B1067" t="s">
        <v>258</v>
      </c>
      <c r="C1067">
        <v>171</v>
      </c>
      <c r="D1067" t="s">
        <v>189</v>
      </c>
      <c r="E1067">
        <v>152</v>
      </c>
      <c r="F1067" t="s">
        <v>259</v>
      </c>
      <c r="G1067">
        <v>2051</v>
      </c>
      <c r="H1067" t="s">
        <v>260</v>
      </c>
      <c r="I1067">
        <v>2011</v>
      </c>
      <c r="J1067">
        <v>2011</v>
      </c>
      <c r="K1067" t="s">
        <v>261</v>
      </c>
      <c r="L1067" s="1">
        <v>22096850.614925999</v>
      </c>
      <c r="M1067" t="s">
        <v>68</v>
      </c>
      <c r="N1067" t="s">
        <v>69</v>
      </c>
    </row>
    <row r="1068" spans="1:14" x14ac:dyDescent="0.25">
      <c r="A1068" t="s">
        <v>257</v>
      </c>
      <c r="B1068" t="s">
        <v>258</v>
      </c>
      <c r="C1068">
        <v>171</v>
      </c>
      <c r="D1068" t="s">
        <v>189</v>
      </c>
      <c r="E1068">
        <v>152</v>
      </c>
      <c r="F1068" t="s">
        <v>259</v>
      </c>
      <c r="G1068">
        <v>2051</v>
      </c>
      <c r="H1068" t="s">
        <v>260</v>
      </c>
      <c r="I1068">
        <v>2012</v>
      </c>
      <c r="J1068">
        <v>2012</v>
      </c>
      <c r="K1068" t="s">
        <v>261</v>
      </c>
      <c r="L1068" s="1">
        <v>22783120.863609999</v>
      </c>
      <c r="M1068" t="s">
        <v>68</v>
      </c>
      <c r="N1068" t="s">
        <v>69</v>
      </c>
    </row>
    <row r="1069" spans="1:14" x14ac:dyDescent="0.25">
      <c r="A1069" t="s">
        <v>257</v>
      </c>
      <c r="B1069" t="s">
        <v>258</v>
      </c>
      <c r="C1069">
        <v>171</v>
      </c>
      <c r="D1069" t="s">
        <v>189</v>
      </c>
      <c r="E1069">
        <v>152</v>
      </c>
      <c r="F1069" t="s">
        <v>259</v>
      </c>
      <c r="G1069">
        <v>2051</v>
      </c>
      <c r="H1069" t="s">
        <v>260</v>
      </c>
      <c r="I1069">
        <v>2013</v>
      </c>
      <c r="J1069">
        <v>2013</v>
      </c>
      <c r="K1069" t="s">
        <v>261</v>
      </c>
      <c r="L1069" s="1">
        <v>22848212.305551</v>
      </c>
      <c r="M1069" t="s">
        <v>68</v>
      </c>
      <c r="N1069" t="s">
        <v>69</v>
      </c>
    </row>
    <row r="1070" spans="1:14" x14ac:dyDescent="0.25">
      <c r="A1070" t="s">
        <v>257</v>
      </c>
      <c r="B1070" t="s">
        <v>258</v>
      </c>
      <c r="C1070">
        <v>171</v>
      </c>
      <c r="D1070" t="s">
        <v>189</v>
      </c>
      <c r="E1070">
        <v>152</v>
      </c>
      <c r="F1070" t="s">
        <v>259</v>
      </c>
      <c r="G1070">
        <v>2051</v>
      </c>
      <c r="H1070" t="s">
        <v>260</v>
      </c>
      <c r="I1070">
        <v>2014</v>
      </c>
      <c r="J1070">
        <v>2014</v>
      </c>
      <c r="K1070" t="s">
        <v>261</v>
      </c>
      <c r="L1070" s="1">
        <v>22278343.276951998</v>
      </c>
      <c r="M1070" t="s">
        <v>68</v>
      </c>
      <c r="N1070" t="s">
        <v>69</v>
      </c>
    </row>
    <row r="1071" spans="1:14" x14ac:dyDescent="0.25">
      <c r="A1071" t="s">
        <v>257</v>
      </c>
      <c r="B1071" t="s">
        <v>258</v>
      </c>
      <c r="C1071">
        <v>171</v>
      </c>
      <c r="D1071" t="s">
        <v>189</v>
      </c>
      <c r="E1071">
        <v>152</v>
      </c>
      <c r="F1071" t="s">
        <v>259</v>
      </c>
      <c r="G1071">
        <v>2051</v>
      </c>
      <c r="H1071" t="s">
        <v>260</v>
      </c>
      <c r="I1071">
        <v>2015</v>
      </c>
      <c r="J1071">
        <v>2015</v>
      </c>
      <c r="K1071" t="s">
        <v>261</v>
      </c>
      <c r="L1071" s="1">
        <v>22010219.700121999</v>
      </c>
      <c r="M1071" t="s">
        <v>68</v>
      </c>
      <c r="N1071" t="s">
        <v>69</v>
      </c>
    </row>
    <row r="1072" spans="1:14" x14ac:dyDescent="0.25">
      <c r="A1072" t="s">
        <v>257</v>
      </c>
      <c r="B1072" t="s">
        <v>258</v>
      </c>
      <c r="C1072">
        <v>171</v>
      </c>
      <c r="D1072" t="s">
        <v>189</v>
      </c>
      <c r="E1072">
        <v>152</v>
      </c>
      <c r="F1072" t="s">
        <v>259</v>
      </c>
      <c r="G1072">
        <v>2051</v>
      </c>
      <c r="H1072" t="s">
        <v>260</v>
      </c>
      <c r="I1072">
        <v>2016</v>
      </c>
      <c r="J1072">
        <v>2016</v>
      </c>
      <c r="K1072" t="s">
        <v>261</v>
      </c>
      <c r="L1072" s="1">
        <v>21561916.309556</v>
      </c>
      <c r="M1072" t="s">
        <v>68</v>
      </c>
      <c r="N1072" t="s">
        <v>69</v>
      </c>
    </row>
    <row r="1073" spans="1:14" x14ac:dyDescent="0.25">
      <c r="A1073" t="s">
        <v>257</v>
      </c>
      <c r="B1073" t="s">
        <v>258</v>
      </c>
      <c r="C1073">
        <v>173</v>
      </c>
      <c r="D1073" t="s">
        <v>190</v>
      </c>
      <c r="E1073">
        <v>152</v>
      </c>
      <c r="F1073" t="s">
        <v>259</v>
      </c>
      <c r="G1073">
        <v>2051</v>
      </c>
      <c r="H1073" t="s">
        <v>260</v>
      </c>
      <c r="I1073">
        <v>2010</v>
      </c>
      <c r="J1073">
        <v>2010</v>
      </c>
      <c r="K1073" t="s">
        <v>261</v>
      </c>
      <c r="L1073" s="1">
        <v>20083201.353048999</v>
      </c>
      <c r="M1073" t="s">
        <v>68</v>
      </c>
      <c r="N1073" t="s">
        <v>69</v>
      </c>
    </row>
    <row r="1074" spans="1:14" x14ac:dyDescent="0.25">
      <c r="A1074" t="s">
        <v>257</v>
      </c>
      <c r="B1074" t="s">
        <v>258</v>
      </c>
      <c r="C1074">
        <v>173</v>
      </c>
      <c r="D1074" t="s">
        <v>190</v>
      </c>
      <c r="E1074">
        <v>152</v>
      </c>
      <c r="F1074" t="s">
        <v>259</v>
      </c>
      <c r="G1074">
        <v>2051</v>
      </c>
      <c r="H1074" t="s">
        <v>260</v>
      </c>
      <c r="I1074">
        <v>2011</v>
      </c>
      <c r="J1074">
        <v>2011</v>
      </c>
      <c r="K1074" t="s">
        <v>261</v>
      </c>
      <c r="L1074" s="1">
        <v>20613341.724748001</v>
      </c>
      <c r="M1074" t="s">
        <v>68</v>
      </c>
      <c r="N1074" t="s">
        <v>69</v>
      </c>
    </row>
    <row r="1075" spans="1:14" x14ac:dyDescent="0.25">
      <c r="A1075" t="s">
        <v>257</v>
      </c>
      <c r="B1075" t="s">
        <v>258</v>
      </c>
      <c r="C1075">
        <v>173</v>
      </c>
      <c r="D1075" t="s">
        <v>190</v>
      </c>
      <c r="E1075">
        <v>152</v>
      </c>
      <c r="F1075" t="s">
        <v>259</v>
      </c>
      <c r="G1075">
        <v>2051</v>
      </c>
      <c r="H1075" t="s">
        <v>260</v>
      </c>
      <c r="I1075">
        <v>2012</v>
      </c>
      <c r="J1075">
        <v>2012</v>
      </c>
      <c r="K1075" t="s">
        <v>261</v>
      </c>
      <c r="L1075" s="1">
        <v>21326982.157919999</v>
      </c>
      <c r="M1075" t="s">
        <v>68</v>
      </c>
      <c r="N1075" t="s">
        <v>69</v>
      </c>
    </row>
    <row r="1076" spans="1:14" x14ac:dyDescent="0.25">
      <c r="A1076" t="s">
        <v>257</v>
      </c>
      <c r="B1076" t="s">
        <v>258</v>
      </c>
      <c r="C1076">
        <v>173</v>
      </c>
      <c r="D1076" t="s">
        <v>190</v>
      </c>
      <c r="E1076">
        <v>152</v>
      </c>
      <c r="F1076" t="s">
        <v>259</v>
      </c>
      <c r="G1076">
        <v>2051</v>
      </c>
      <c r="H1076" t="s">
        <v>260</v>
      </c>
      <c r="I1076">
        <v>2013</v>
      </c>
      <c r="J1076">
        <v>2013</v>
      </c>
      <c r="K1076" t="s">
        <v>261</v>
      </c>
      <c r="L1076" s="1">
        <v>21293891.043625001</v>
      </c>
      <c r="M1076" t="s">
        <v>68</v>
      </c>
      <c r="N1076" t="s">
        <v>69</v>
      </c>
    </row>
    <row r="1077" spans="1:14" x14ac:dyDescent="0.25">
      <c r="A1077" t="s">
        <v>257</v>
      </c>
      <c r="B1077" t="s">
        <v>258</v>
      </c>
      <c r="C1077">
        <v>173</v>
      </c>
      <c r="D1077" t="s">
        <v>190</v>
      </c>
      <c r="E1077">
        <v>152</v>
      </c>
      <c r="F1077" t="s">
        <v>259</v>
      </c>
      <c r="G1077">
        <v>2051</v>
      </c>
      <c r="H1077" t="s">
        <v>260</v>
      </c>
      <c r="I1077">
        <v>2014</v>
      </c>
      <c r="J1077">
        <v>2014</v>
      </c>
      <c r="K1077" t="s">
        <v>261</v>
      </c>
      <c r="L1077" s="1">
        <v>22483104.433664002</v>
      </c>
      <c r="M1077" t="s">
        <v>68</v>
      </c>
      <c r="N1077" t="s">
        <v>69</v>
      </c>
    </row>
    <row r="1078" spans="1:14" x14ac:dyDescent="0.25">
      <c r="A1078" t="s">
        <v>257</v>
      </c>
      <c r="B1078" t="s">
        <v>258</v>
      </c>
      <c r="C1078">
        <v>173</v>
      </c>
      <c r="D1078" t="s">
        <v>190</v>
      </c>
      <c r="E1078">
        <v>152</v>
      </c>
      <c r="F1078" t="s">
        <v>259</v>
      </c>
      <c r="G1078">
        <v>2051</v>
      </c>
      <c r="H1078" t="s">
        <v>260</v>
      </c>
      <c r="I1078">
        <v>2015</v>
      </c>
      <c r="J1078">
        <v>2015</v>
      </c>
      <c r="K1078" t="s">
        <v>261</v>
      </c>
      <c r="L1078" s="1">
        <v>21203102.265216</v>
      </c>
      <c r="M1078" t="s">
        <v>68</v>
      </c>
      <c r="N1078" t="s">
        <v>69</v>
      </c>
    </row>
    <row r="1079" spans="1:14" x14ac:dyDescent="0.25">
      <c r="A1079" t="s">
        <v>257</v>
      </c>
      <c r="B1079" t="s">
        <v>258</v>
      </c>
      <c r="C1079">
        <v>173</v>
      </c>
      <c r="D1079" t="s">
        <v>190</v>
      </c>
      <c r="E1079">
        <v>152</v>
      </c>
      <c r="F1079" t="s">
        <v>259</v>
      </c>
      <c r="G1079">
        <v>2051</v>
      </c>
      <c r="H1079" t="s">
        <v>260</v>
      </c>
      <c r="I1079">
        <v>2016</v>
      </c>
      <c r="J1079">
        <v>2016</v>
      </c>
      <c r="K1079" t="s">
        <v>261</v>
      </c>
      <c r="L1079" s="1">
        <v>22469167.767786</v>
      </c>
      <c r="M1079" t="s">
        <v>68</v>
      </c>
      <c r="N1079" t="s">
        <v>69</v>
      </c>
    </row>
    <row r="1080" spans="1:14" x14ac:dyDescent="0.25">
      <c r="A1080" t="s">
        <v>257</v>
      </c>
      <c r="B1080" t="s">
        <v>258</v>
      </c>
      <c r="C1080">
        <v>174</v>
      </c>
      <c r="D1080" t="s">
        <v>191</v>
      </c>
      <c r="E1080">
        <v>152</v>
      </c>
      <c r="F1080" t="s">
        <v>259</v>
      </c>
      <c r="G1080">
        <v>2051</v>
      </c>
      <c r="H1080" t="s">
        <v>260</v>
      </c>
      <c r="I1080">
        <v>2010</v>
      </c>
      <c r="J1080">
        <v>2010</v>
      </c>
      <c r="K1080" t="s">
        <v>261</v>
      </c>
      <c r="L1080" s="1">
        <v>4403541.1149300002</v>
      </c>
      <c r="M1080" t="s">
        <v>68</v>
      </c>
      <c r="N1080" t="s">
        <v>69</v>
      </c>
    </row>
    <row r="1081" spans="1:14" x14ac:dyDescent="0.25">
      <c r="A1081" t="s">
        <v>257</v>
      </c>
      <c r="B1081" t="s">
        <v>258</v>
      </c>
      <c r="C1081">
        <v>174</v>
      </c>
      <c r="D1081" t="s">
        <v>191</v>
      </c>
      <c r="E1081">
        <v>152</v>
      </c>
      <c r="F1081" t="s">
        <v>259</v>
      </c>
      <c r="G1081">
        <v>2051</v>
      </c>
      <c r="H1081" t="s">
        <v>260</v>
      </c>
      <c r="I1081">
        <v>2011</v>
      </c>
      <c r="J1081">
        <v>2011</v>
      </c>
      <c r="K1081" t="s">
        <v>261</v>
      </c>
      <c r="L1081" s="1">
        <v>4209932.2287729997</v>
      </c>
      <c r="M1081" t="s">
        <v>68</v>
      </c>
      <c r="N1081" t="s">
        <v>69</v>
      </c>
    </row>
    <row r="1082" spans="1:14" x14ac:dyDescent="0.25">
      <c r="A1082" t="s">
        <v>257</v>
      </c>
      <c r="B1082" t="s">
        <v>258</v>
      </c>
      <c r="C1082">
        <v>174</v>
      </c>
      <c r="D1082" t="s">
        <v>191</v>
      </c>
      <c r="E1082">
        <v>152</v>
      </c>
      <c r="F1082" t="s">
        <v>259</v>
      </c>
      <c r="G1082">
        <v>2051</v>
      </c>
      <c r="H1082" t="s">
        <v>260</v>
      </c>
      <c r="I1082">
        <v>2012</v>
      </c>
      <c r="J1082">
        <v>2012</v>
      </c>
      <c r="K1082" t="s">
        <v>261</v>
      </c>
      <c r="L1082" s="1">
        <v>4141146.4161220002</v>
      </c>
      <c r="M1082" t="s">
        <v>68</v>
      </c>
      <c r="N1082" t="s">
        <v>69</v>
      </c>
    </row>
    <row r="1083" spans="1:14" x14ac:dyDescent="0.25">
      <c r="A1083" t="s">
        <v>257</v>
      </c>
      <c r="B1083" t="s">
        <v>258</v>
      </c>
      <c r="C1083">
        <v>174</v>
      </c>
      <c r="D1083" t="s">
        <v>191</v>
      </c>
      <c r="E1083">
        <v>152</v>
      </c>
      <c r="F1083" t="s">
        <v>259</v>
      </c>
      <c r="G1083">
        <v>2051</v>
      </c>
      <c r="H1083" t="s">
        <v>260</v>
      </c>
      <c r="I1083">
        <v>2013</v>
      </c>
      <c r="J1083">
        <v>2013</v>
      </c>
      <c r="K1083" t="s">
        <v>261</v>
      </c>
      <c r="L1083" s="1">
        <v>4345990.2829160001</v>
      </c>
      <c r="M1083" t="s">
        <v>68</v>
      </c>
      <c r="N1083" t="s">
        <v>69</v>
      </c>
    </row>
    <row r="1084" spans="1:14" x14ac:dyDescent="0.25">
      <c r="A1084" t="s">
        <v>257</v>
      </c>
      <c r="B1084" t="s">
        <v>258</v>
      </c>
      <c r="C1084">
        <v>174</v>
      </c>
      <c r="D1084" t="s">
        <v>191</v>
      </c>
      <c r="E1084">
        <v>152</v>
      </c>
      <c r="F1084" t="s">
        <v>259</v>
      </c>
      <c r="G1084">
        <v>2051</v>
      </c>
      <c r="H1084" t="s">
        <v>260</v>
      </c>
      <c r="I1084">
        <v>2014</v>
      </c>
      <c r="J1084">
        <v>2014</v>
      </c>
      <c r="K1084" t="s">
        <v>261</v>
      </c>
      <c r="L1084" s="1">
        <v>4359884.5366909998</v>
      </c>
      <c r="M1084" t="s">
        <v>68</v>
      </c>
      <c r="N1084" t="s">
        <v>69</v>
      </c>
    </row>
    <row r="1085" spans="1:14" x14ac:dyDescent="0.25">
      <c r="A1085" t="s">
        <v>257</v>
      </c>
      <c r="B1085" t="s">
        <v>258</v>
      </c>
      <c r="C1085">
        <v>174</v>
      </c>
      <c r="D1085" t="s">
        <v>191</v>
      </c>
      <c r="E1085">
        <v>152</v>
      </c>
      <c r="F1085" t="s">
        <v>259</v>
      </c>
      <c r="G1085">
        <v>2051</v>
      </c>
      <c r="H1085" t="s">
        <v>260</v>
      </c>
      <c r="I1085">
        <v>2015</v>
      </c>
      <c r="J1085">
        <v>2015</v>
      </c>
      <c r="K1085" t="s">
        <v>261</v>
      </c>
      <c r="L1085" s="1">
        <v>4878123.0734689999</v>
      </c>
      <c r="M1085" t="s">
        <v>68</v>
      </c>
      <c r="N1085" t="s">
        <v>69</v>
      </c>
    </row>
    <row r="1086" spans="1:14" x14ac:dyDescent="0.25">
      <c r="A1086" t="s">
        <v>257</v>
      </c>
      <c r="B1086" t="s">
        <v>258</v>
      </c>
      <c r="C1086">
        <v>174</v>
      </c>
      <c r="D1086" t="s">
        <v>191</v>
      </c>
      <c r="E1086">
        <v>152</v>
      </c>
      <c r="F1086" t="s">
        <v>259</v>
      </c>
      <c r="G1086">
        <v>2051</v>
      </c>
      <c r="H1086" t="s">
        <v>260</v>
      </c>
      <c r="I1086">
        <v>2016</v>
      </c>
      <c r="J1086">
        <v>2016</v>
      </c>
      <c r="K1086" t="s">
        <v>261</v>
      </c>
      <c r="L1086" s="1">
        <v>4519576.3030369999</v>
      </c>
      <c r="M1086" t="s">
        <v>68</v>
      </c>
      <c r="N1086" t="s">
        <v>69</v>
      </c>
    </row>
    <row r="1087" spans="1:14" x14ac:dyDescent="0.25">
      <c r="A1087" t="s">
        <v>257</v>
      </c>
      <c r="B1087" t="s">
        <v>258</v>
      </c>
      <c r="C1087">
        <v>177</v>
      </c>
      <c r="D1087" t="s">
        <v>192</v>
      </c>
      <c r="E1087">
        <v>152</v>
      </c>
      <c r="F1087" t="s">
        <v>259</v>
      </c>
      <c r="G1087">
        <v>2051</v>
      </c>
      <c r="H1087" t="s">
        <v>260</v>
      </c>
      <c r="I1087">
        <v>2010</v>
      </c>
      <c r="J1087">
        <v>2010</v>
      </c>
      <c r="K1087" t="s">
        <v>261</v>
      </c>
      <c r="L1087" s="1">
        <v>335970.87562000001</v>
      </c>
      <c r="M1087" t="s">
        <v>68</v>
      </c>
      <c r="N1087" t="s">
        <v>69</v>
      </c>
    </row>
    <row r="1088" spans="1:14" x14ac:dyDescent="0.25">
      <c r="A1088" t="s">
        <v>257</v>
      </c>
      <c r="B1088" t="s">
        <v>258</v>
      </c>
      <c r="C1088">
        <v>177</v>
      </c>
      <c r="D1088" t="s">
        <v>192</v>
      </c>
      <c r="E1088">
        <v>152</v>
      </c>
      <c r="F1088" t="s">
        <v>259</v>
      </c>
      <c r="G1088">
        <v>2051</v>
      </c>
      <c r="H1088" t="s">
        <v>260</v>
      </c>
      <c r="I1088">
        <v>2011</v>
      </c>
      <c r="J1088">
        <v>2011</v>
      </c>
      <c r="K1088" t="s">
        <v>261</v>
      </c>
      <c r="L1088" s="1">
        <v>341745.87358299998</v>
      </c>
      <c r="M1088" t="s">
        <v>68</v>
      </c>
      <c r="N1088" t="s">
        <v>69</v>
      </c>
    </row>
    <row r="1089" spans="1:14" x14ac:dyDescent="0.25">
      <c r="A1089" t="s">
        <v>257</v>
      </c>
      <c r="B1089" t="s">
        <v>258</v>
      </c>
      <c r="C1089">
        <v>177</v>
      </c>
      <c r="D1089" t="s">
        <v>192</v>
      </c>
      <c r="E1089">
        <v>152</v>
      </c>
      <c r="F1089" t="s">
        <v>259</v>
      </c>
      <c r="G1089">
        <v>2051</v>
      </c>
      <c r="H1089" t="s">
        <v>260</v>
      </c>
      <c r="I1089">
        <v>2012</v>
      </c>
      <c r="J1089">
        <v>2012</v>
      </c>
      <c r="K1089" t="s">
        <v>261</v>
      </c>
      <c r="L1089" s="1">
        <v>344044.88230499998</v>
      </c>
      <c r="M1089" t="s">
        <v>68</v>
      </c>
      <c r="N1089" t="s">
        <v>69</v>
      </c>
    </row>
    <row r="1090" spans="1:14" x14ac:dyDescent="0.25">
      <c r="A1090" t="s">
        <v>257</v>
      </c>
      <c r="B1090" t="s">
        <v>258</v>
      </c>
      <c r="C1090">
        <v>177</v>
      </c>
      <c r="D1090" t="s">
        <v>192</v>
      </c>
      <c r="E1090">
        <v>152</v>
      </c>
      <c r="F1090" t="s">
        <v>259</v>
      </c>
      <c r="G1090">
        <v>2051</v>
      </c>
      <c r="H1090" t="s">
        <v>260</v>
      </c>
      <c r="I1090">
        <v>2013</v>
      </c>
      <c r="J1090">
        <v>2013</v>
      </c>
      <c r="K1090" t="s">
        <v>261</v>
      </c>
      <c r="L1090" s="1">
        <v>345331.48410599999</v>
      </c>
      <c r="M1090" t="s">
        <v>68</v>
      </c>
      <c r="N1090" t="s">
        <v>69</v>
      </c>
    </row>
    <row r="1091" spans="1:14" x14ac:dyDescent="0.25">
      <c r="A1091" t="s">
        <v>257</v>
      </c>
      <c r="B1091" t="s">
        <v>258</v>
      </c>
      <c r="C1091">
        <v>177</v>
      </c>
      <c r="D1091" t="s">
        <v>192</v>
      </c>
      <c r="E1091">
        <v>152</v>
      </c>
      <c r="F1091" t="s">
        <v>259</v>
      </c>
      <c r="G1091">
        <v>2051</v>
      </c>
      <c r="H1091" t="s">
        <v>260</v>
      </c>
      <c r="I1091">
        <v>2014</v>
      </c>
      <c r="J1091">
        <v>2014</v>
      </c>
      <c r="K1091" t="s">
        <v>261</v>
      </c>
      <c r="L1091" s="1">
        <v>329953.06679399998</v>
      </c>
      <c r="M1091" t="s">
        <v>68</v>
      </c>
      <c r="N1091" t="s">
        <v>69</v>
      </c>
    </row>
    <row r="1092" spans="1:14" x14ac:dyDescent="0.25">
      <c r="A1092" t="s">
        <v>257</v>
      </c>
      <c r="B1092" t="s">
        <v>258</v>
      </c>
      <c r="C1092">
        <v>177</v>
      </c>
      <c r="D1092" t="s">
        <v>192</v>
      </c>
      <c r="E1092">
        <v>152</v>
      </c>
      <c r="F1092" t="s">
        <v>259</v>
      </c>
      <c r="G1092">
        <v>2051</v>
      </c>
      <c r="H1092" t="s">
        <v>260</v>
      </c>
      <c r="I1092">
        <v>2015</v>
      </c>
      <c r="J1092">
        <v>2015</v>
      </c>
      <c r="K1092" t="s">
        <v>261</v>
      </c>
      <c r="L1092" s="1">
        <v>329009.651518</v>
      </c>
      <c r="M1092" t="s">
        <v>68</v>
      </c>
      <c r="N1092" t="s">
        <v>69</v>
      </c>
    </row>
    <row r="1093" spans="1:14" x14ac:dyDescent="0.25">
      <c r="A1093" t="s">
        <v>257</v>
      </c>
      <c r="B1093" t="s">
        <v>258</v>
      </c>
      <c r="C1093">
        <v>177</v>
      </c>
      <c r="D1093" t="s">
        <v>192</v>
      </c>
      <c r="E1093">
        <v>152</v>
      </c>
      <c r="F1093" t="s">
        <v>259</v>
      </c>
      <c r="G1093">
        <v>2051</v>
      </c>
      <c r="H1093" t="s">
        <v>260</v>
      </c>
      <c r="I1093">
        <v>2016</v>
      </c>
      <c r="J1093">
        <v>2016</v>
      </c>
      <c r="K1093" t="s">
        <v>261</v>
      </c>
      <c r="L1093" s="1">
        <v>328722.50491199997</v>
      </c>
      <c r="M1093" t="s">
        <v>68</v>
      </c>
      <c r="N1093" t="s">
        <v>69</v>
      </c>
    </row>
    <row r="1094" spans="1:14" x14ac:dyDescent="0.25">
      <c r="A1094" t="s">
        <v>257</v>
      </c>
      <c r="B1094" t="s">
        <v>258</v>
      </c>
      <c r="C1094">
        <v>179</v>
      </c>
      <c r="D1094" t="s">
        <v>193</v>
      </c>
      <c r="E1094">
        <v>152</v>
      </c>
      <c r="F1094" t="s">
        <v>259</v>
      </c>
      <c r="G1094">
        <v>2051</v>
      </c>
      <c r="H1094" t="s">
        <v>260</v>
      </c>
      <c r="I1094">
        <v>2010</v>
      </c>
      <c r="J1094">
        <v>2010</v>
      </c>
      <c r="K1094" t="s">
        <v>261</v>
      </c>
      <c r="L1094" s="1">
        <v>52478.876855000002</v>
      </c>
      <c r="M1094" t="s">
        <v>68</v>
      </c>
      <c r="N1094" t="s">
        <v>69</v>
      </c>
    </row>
    <row r="1095" spans="1:14" x14ac:dyDescent="0.25">
      <c r="A1095" t="s">
        <v>257</v>
      </c>
      <c r="B1095" t="s">
        <v>258</v>
      </c>
      <c r="C1095">
        <v>179</v>
      </c>
      <c r="D1095" t="s">
        <v>193</v>
      </c>
      <c r="E1095">
        <v>152</v>
      </c>
      <c r="F1095" t="s">
        <v>259</v>
      </c>
      <c r="G1095">
        <v>2051</v>
      </c>
      <c r="H1095" t="s">
        <v>260</v>
      </c>
      <c r="I1095">
        <v>2011</v>
      </c>
      <c r="J1095">
        <v>2011</v>
      </c>
      <c r="K1095" t="s">
        <v>261</v>
      </c>
      <c r="L1095" s="1">
        <v>55952.545812999997</v>
      </c>
      <c r="M1095" t="s">
        <v>68</v>
      </c>
      <c r="N1095" t="s">
        <v>69</v>
      </c>
    </row>
    <row r="1096" spans="1:14" x14ac:dyDescent="0.25">
      <c r="A1096" t="s">
        <v>257</v>
      </c>
      <c r="B1096" t="s">
        <v>258</v>
      </c>
      <c r="C1096">
        <v>179</v>
      </c>
      <c r="D1096" t="s">
        <v>193</v>
      </c>
      <c r="E1096">
        <v>152</v>
      </c>
      <c r="F1096" t="s">
        <v>259</v>
      </c>
      <c r="G1096">
        <v>2051</v>
      </c>
      <c r="H1096" t="s">
        <v>260</v>
      </c>
      <c r="I1096">
        <v>2012</v>
      </c>
      <c r="J1096">
        <v>2012</v>
      </c>
      <c r="K1096" t="s">
        <v>261</v>
      </c>
      <c r="L1096" s="1">
        <v>57395.625220000002</v>
      </c>
      <c r="M1096" t="s">
        <v>68</v>
      </c>
      <c r="N1096" t="s">
        <v>69</v>
      </c>
    </row>
    <row r="1097" spans="1:14" x14ac:dyDescent="0.25">
      <c r="A1097" t="s">
        <v>257</v>
      </c>
      <c r="B1097" t="s">
        <v>258</v>
      </c>
      <c r="C1097">
        <v>179</v>
      </c>
      <c r="D1097" t="s">
        <v>193</v>
      </c>
      <c r="E1097">
        <v>152</v>
      </c>
      <c r="F1097" t="s">
        <v>259</v>
      </c>
      <c r="G1097">
        <v>2051</v>
      </c>
      <c r="H1097" t="s">
        <v>260</v>
      </c>
      <c r="I1097">
        <v>2013</v>
      </c>
      <c r="J1097">
        <v>2013</v>
      </c>
      <c r="K1097" t="s">
        <v>261</v>
      </c>
      <c r="L1097" s="1">
        <v>64635.073471999996</v>
      </c>
      <c r="M1097" t="s">
        <v>68</v>
      </c>
      <c r="N1097" t="s">
        <v>69</v>
      </c>
    </row>
    <row r="1098" spans="1:14" x14ac:dyDescent="0.25">
      <c r="A1098" t="s">
        <v>257</v>
      </c>
      <c r="B1098" t="s">
        <v>258</v>
      </c>
      <c r="C1098">
        <v>179</v>
      </c>
      <c r="D1098" t="s">
        <v>193</v>
      </c>
      <c r="E1098">
        <v>152</v>
      </c>
      <c r="F1098" t="s">
        <v>259</v>
      </c>
      <c r="G1098">
        <v>2051</v>
      </c>
      <c r="H1098" t="s">
        <v>260</v>
      </c>
      <c r="I1098">
        <v>2014</v>
      </c>
      <c r="J1098">
        <v>2014</v>
      </c>
      <c r="K1098" t="s">
        <v>261</v>
      </c>
      <c r="L1098" s="1">
        <v>63712.693409</v>
      </c>
      <c r="M1098" t="s">
        <v>68</v>
      </c>
      <c r="N1098" t="s">
        <v>69</v>
      </c>
    </row>
    <row r="1099" spans="1:14" x14ac:dyDescent="0.25">
      <c r="A1099" t="s">
        <v>257</v>
      </c>
      <c r="B1099" t="s">
        <v>258</v>
      </c>
      <c r="C1099">
        <v>179</v>
      </c>
      <c r="D1099" t="s">
        <v>193</v>
      </c>
      <c r="E1099">
        <v>152</v>
      </c>
      <c r="F1099" t="s">
        <v>259</v>
      </c>
      <c r="G1099">
        <v>2051</v>
      </c>
      <c r="H1099" t="s">
        <v>260</v>
      </c>
      <c r="I1099">
        <v>2015</v>
      </c>
      <c r="J1099">
        <v>2015</v>
      </c>
      <c r="K1099" t="s">
        <v>261</v>
      </c>
      <c r="L1099" s="1">
        <v>66532.294953999997</v>
      </c>
      <c r="M1099" t="s">
        <v>68</v>
      </c>
      <c r="N1099" t="s">
        <v>69</v>
      </c>
    </row>
    <row r="1100" spans="1:14" x14ac:dyDescent="0.25">
      <c r="A1100" t="s">
        <v>257</v>
      </c>
      <c r="B1100" t="s">
        <v>258</v>
      </c>
      <c r="C1100">
        <v>179</v>
      </c>
      <c r="D1100" t="s">
        <v>193</v>
      </c>
      <c r="E1100">
        <v>152</v>
      </c>
      <c r="F1100" t="s">
        <v>259</v>
      </c>
      <c r="G1100">
        <v>2051</v>
      </c>
      <c r="H1100" t="s">
        <v>260</v>
      </c>
      <c r="I1100">
        <v>2016</v>
      </c>
      <c r="J1100">
        <v>2016</v>
      </c>
      <c r="K1100" t="s">
        <v>261</v>
      </c>
      <c r="L1100" s="1">
        <v>65911.543703000003</v>
      </c>
      <c r="M1100" t="s">
        <v>68</v>
      </c>
      <c r="N1100" t="s">
        <v>69</v>
      </c>
    </row>
    <row r="1101" spans="1:14" x14ac:dyDescent="0.25">
      <c r="A1101" t="s">
        <v>257</v>
      </c>
      <c r="B1101" t="s">
        <v>258</v>
      </c>
      <c r="C1101">
        <v>117</v>
      </c>
      <c r="D1101" t="s">
        <v>194</v>
      </c>
      <c r="E1101">
        <v>152</v>
      </c>
      <c r="F1101" t="s">
        <v>259</v>
      </c>
      <c r="G1101">
        <v>2051</v>
      </c>
      <c r="H1101" t="s">
        <v>260</v>
      </c>
      <c r="I1101">
        <v>2010</v>
      </c>
      <c r="J1101">
        <v>2010</v>
      </c>
      <c r="K1101" t="s">
        <v>261</v>
      </c>
      <c r="L1101" s="1">
        <v>10111144.348886</v>
      </c>
      <c r="M1101" t="s">
        <v>68</v>
      </c>
      <c r="N1101" t="s">
        <v>69</v>
      </c>
    </row>
    <row r="1102" spans="1:14" x14ac:dyDescent="0.25">
      <c r="A1102" t="s">
        <v>257</v>
      </c>
      <c r="B1102" t="s">
        <v>258</v>
      </c>
      <c r="C1102">
        <v>117</v>
      </c>
      <c r="D1102" t="s">
        <v>194</v>
      </c>
      <c r="E1102">
        <v>152</v>
      </c>
      <c r="F1102" t="s">
        <v>259</v>
      </c>
      <c r="G1102">
        <v>2051</v>
      </c>
      <c r="H1102" t="s">
        <v>260</v>
      </c>
      <c r="I1102">
        <v>2011</v>
      </c>
      <c r="J1102">
        <v>2011</v>
      </c>
      <c r="K1102" t="s">
        <v>261</v>
      </c>
      <c r="L1102" s="1">
        <v>9790905.3581670001</v>
      </c>
      <c r="M1102" t="s">
        <v>68</v>
      </c>
      <c r="N1102" t="s">
        <v>69</v>
      </c>
    </row>
    <row r="1103" spans="1:14" x14ac:dyDescent="0.25">
      <c r="A1103" t="s">
        <v>257</v>
      </c>
      <c r="B1103" t="s">
        <v>258</v>
      </c>
      <c r="C1103">
        <v>117</v>
      </c>
      <c r="D1103" t="s">
        <v>194</v>
      </c>
      <c r="E1103">
        <v>152</v>
      </c>
      <c r="F1103" t="s">
        <v>259</v>
      </c>
      <c r="G1103">
        <v>2051</v>
      </c>
      <c r="H1103" t="s">
        <v>260</v>
      </c>
      <c r="I1103">
        <v>2012</v>
      </c>
      <c r="J1103">
        <v>2012</v>
      </c>
      <c r="K1103" t="s">
        <v>261</v>
      </c>
      <c r="L1103" s="1">
        <v>9924459.8821169995</v>
      </c>
      <c r="M1103" t="s">
        <v>68</v>
      </c>
      <c r="N1103" t="s">
        <v>69</v>
      </c>
    </row>
    <row r="1104" spans="1:14" x14ac:dyDescent="0.25">
      <c r="A1104" t="s">
        <v>257</v>
      </c>
      <c r="B1104" t="s">
        <v>258</v>
      </c>
      <c r="C1104">
        <v>117</v>
      </c>
      <c r="D1104" t="s">
        <v>194</v>
      </c>
      <c r="E1104">
        <v>152</v>
      </c>
      <c r="F1104" t="s">
        <v>259</v>
      </c>
      <c r="G1104">
        <v>2051</v>
      </c>
      <c r="H1104" t="s">
        <v>260</v>
      </c>
      <c r="I1104">
        <v>2013</v>
      </c>
      <c r="J1104">
        <v>2013</v>
      </c>
      <c r="K1104" t="s">
        <v>261</v>
      </c>
      <c r="L1104" s="1">
        <v>10339349.074041</v>
      </c>
      <c r="M1104" t="s">
        <v>68</v>
      </c>
      <c r="N1104" t="s">
        <v>69</v>
      </c>
    </row>
    <row r="1105" spans="1:14" x14ac:dyDescent="0.25">
      <c r="A1105" t="s">
        <v>257</v>
      </c>
      <c r="B1105" t="s">
        <v>258</v>
      </c>
      <c r="C1105">
        <v>117</v>
      </c>
      <c r="D1105" t="s">
        <v>194</v>
      </c>
      <c r="E1105">
        <v>152</v>
      </c>
      <c r="F1105" t="s">
        <v>259</v>
      </c>
      <c r="G1105">
        <v>2051</v>
      </c>
      <c r="H1105" t="s">
        <v>260</v>
      </c>
      <c r="I1105">
        <v>2014</v>
      </c>
      <c r="J1105">
        <v>2014</v>
      </c>
      <c r="K1105" t="s">
        <v>261</v>
      </c>
      <c r="L1105" s="1">
        <v>10594918.699213</v>
      </c>
      <c r="M1105" t="s">
        <v>68</v>
      </c>
      <c r="N1105" t="s">
        <v>69</v>
      </c>
    </row>
    <row r="1106" spans="1:14" x14ac:dyDescent="0.25">
      <c r="A1106" t="s">
        <v>257</v>
      </c>
      <c r="B1106" t="s">
        <v>258</v>
      </c>
      <c r="C1106">
        <v>117</v>
      </c>
      <c r="D1106" t="s">
        <v>194</v>
      </c>
      <c r="E1106">
        <v>152</v>
      </c>
      <c r="F1106" t="s">
        <v>259</v>
      </c>
      <c r="G1106">
        <v>2051</v>
      </c>
      <c r="H1106" t="s">
        <v>260</v>
      </c>
      <c r="I1106">
        <v>2015</v>
      </c>
      <c r="J1106">
        <v>2015</v>
      </c>
      <c r="K1106" t="s">
        <v>261</v>
      </c>
      <c r="L1106" s="1">
        <v>10411538.034201</v>
      </c>
      <c r="M1106" t="s">
        <v>68</v>
      </c>
      <c r="N1106" t="s">
        <v>69</v>
      </c>
    </row>
    <row r="1107" spans="1:14" x14ac:dyDescent="0.25">
      <c r="A1107" t="s">
        <v>257</v>
      </c>
      <c r="B1107" t="s">
        <v>258</v>
      </c>
      <c r="C1107">
        <v>117</v>
      </c>
      <c r="D1107" t="s">
        <v>194</v>
      </c>
      <c r="E1107">
        <v>152</v>
      </c>
      <c r="F1107" t="s">
        <v>259</v>
      </c>
      <c r="G1107">
        <v>2051</v>
      </c>
      <c r="H1107" t="s">
        <v>260</v>
      </c>
      <c r="I1107">
        <v>2016</v>
      </c>
      <c r="J1107">
        <v>2016</v>
      </c>
      <c r="K1107" t="s">
        <v>261</v>
      </c>
      <c r="L1107" s="1">
        <v>10265633.387854001</v>
      </c>
      <c r="M1107" t="s">
        <v>68</v>
      </c>
      <c r="N1107" t="s">
        <v>69</v>
      </c>
    </row>
    <row r="1108" spans="1:14" x14ac:dyDescent="0.25">
      <c r="A1108" t="s">
        <v>257</v>
      </c>
      <c r="B1108" t="s">
        <v>258</v>
      </c>
      <c r="C1108">
        <v>146</v>
      </c>
      <c r="D1108" t="s">
        <v>195</v>
      </c>
      <c r="E1108">
        <v>152</v>
      </c>
      <c r="F1108" t="s">
        <v>259</v>
      </c>
      <c r="G1108">
        <v>2051</v>
      </c>
      <c r="H1108" t="s">
        <v>260</v>
      </c>
      <c r="I1108">
        <v>2010</v>
      </c>
      <c r="J1108">
        <v>2010</v>
      </c>
      <c r="K1108" t="s">
        <v>261</v>
      </c>
      <c r="L1108" s="1">
        <v>1553241.2144810001</v>
      </c>
      <c r="M1108" t="s">
        <v>68</v>
      </c>
      <c r="N1108" t="s">
        <v>69</v>
      </c>
    </row>
    <row r="1109" spans="1:14" x14ac:dyDescent="0.25">
      <c r="A1109" t="s">
        <v>257</v>
      </c>
      <c r="B1109" t="s">
        <v>258</v>
      </c>
      <c r="C1109">
        <v>146</v>
      </c>
      <c r="D1109" t="s">
        <v>195</v>
      </c>
      <c r="E1109">
        <v>152</v>
      </c>
      <c r="F1109" t="s">
        <v>259</v>
      </c>
      <c r="G1109">
        <v>2051</v>
      </c>
      <c r="H1109" t="s">
        <v>260</v>
      </c>
      <c r="I1109">
        <v>2011</v>
      </c>
      <c r="J1109">
        <v>2011</v>
      </c>
      <c r="K1109" t="s">
        <v>261</v>
      </c>
      <c r="L1109" s="1">
        <v>1673939.5781419999</v>
      </c>
      <c r="M1109" t="s">
        <v>68</v>
      </c>
      <c r="N1109" t="s">
        <v>69</v>
      </c>
    </row>
    <row r="1110" spans="1:14" x14ac:dyDescent="0.25">
      <c r="A1110" t="s">
        <v>257</v>
      </c>
      <c r="B1110" t="s">
        <v>258</v>
      </c>
      <c r="C1110">
        <v>146</v>
      </c>
      <c r="D1110" t="s">
        <v>195</v>
      </c>
      <c r="E1110">
        <v>152</v>
      </c>
      <c r="F1110" t="s">
        <v>259</v>
      </c>
      <c r="G1110">
        <v>2051</v>
      </c>
      <c r="H1110" t="s">
        <v>260</v>
      </c>
      <c r="I1110">
        <v>2012</v>
      </c>
      <c r="J1110">
        <v>2012</v>
      </c>
      <c r="K1110" t="s">
        <v>261</v>
      </c>
      <c r="L1110" s="1">
        <v>1406414.6282329999</v>
      </c>
      <c r="M1110" t="s">
        <v>68</v>
      </c>
      <c r="N1110" t="s">
        <v>69</v>
      </c>
    </row>
    <row r="1111" spans="1:14" x14ac:dyDescent="0.25">
      <c r="A1111" t="s">
        <v>257</v>
      </c>
      <c r="B1111" t="s">
        <v>258</v>
      </c>
      <c r="C1111">
        <v>146</v>
      </c>
      <c r="D1111" t="s">
        <v>195</v>
      </c>
      <c r="E1111">
        <v>152</v>
      </c>
      <c r="F1111" t="s">
        <v>259</v>
      </c>
      <c r="G1111">
        <v>2051</v>
      </c>
      <c r="H1111" t="s">
        <v>260</v>
      </c>
      <c r="I1111">
        <v>2013</v>
      </c>
      <c r="J1111">
        <v>2013</v>
      </c>
      <c r="K1111" t="s">
        <v>261</v>
      </c>
      <c r="L1111" s="1">
        <v>1690548.1792639999</v>
      </c>
      <c r="M1111" t="s">
        <v>68</v>
      </c>
      <c r="N1111" t="s">
        <v>69</v>
      </c>
    </row>
    <row r="1112" spans="1:14" x14ac:dyDescent="0.25">
      <c r="A1112" t="s">
        <v>257</v>
      </c>
      <c r="B1112" t="s">
        <v>258</v>
      </c>
      <c r="C1112">
        <v>146</v>
      </c>
      <c r="D1112" t="s">
        <v>195</v>
      </c>
      <c r="E1112">
        <v>152</v>
      </c>
      <c r="F1112" t="s">
        <v>259</v>
      </c>
      <c r="G1112">
        <v>2051</v>
      </c>
      <c r="H1112" t="s">
        <v>260</v>
      </c>
      <c r="I1112">
        <v>2014</v>
      </c>
      <c r="J1112">
        <v>2014</v>
      </c>
      <c r="K1112" t="s">
        <v>261</v>
      </c>
      <c r="L1112" s="1">
        <v>1816290.061097</v>
      </c>
      <c r="M1112" t="s">
        <v>68</v>
      </c>
      <c r="N1112" t="s">
        <v>69</v>
      </c>
    </row>
    <row r="1113" spans="1:14" x14ac:dyDescent="0.25">
      <c r="A1113" t="s">
        <v>257</v>
      </c>
      <c r="B1113" t="s">
        <v>258</v>
      </c>
      <c r="C1113">
        <v>146</v>
      </c>
      <c r="D1113" t="s">
        <v>195</v>
      </c>
      <c r="E1113">
        <v>152</v>
      </c>
      <c r="F1113" t="s">
        <v>259</v>
      </c>
      <c r="G1113">
        <v>2051</v>
      </c>
      <c r="H1113" t="s">
        <v>260</v>
      </c>
      <c r="I1113">
        <v>2015</v>
      </c>
      <c r="J1113">
        <v>2015</v>
      </c>
      <c r="K1113" t="s">
        <v>261</v>
      </c>
      <c r="L1113" s="1">
        <v>1588959.9621850001</v>
      </c>
      <c r="M1113" t="s">
        <v>68</v>
      </c>
      <c r="N1113" t="s">
        <v>69</v>
      </c>
    </row>
    <row r="1114" spans="1:14" x14ac:dyDescent="0.25">
      <c r="A1114" t="s">
        <v>257</v>
      </c>
      <c r="B1114" t="s">
        <v>258</v>
      </c>
      <c r="C1114">
        <v>146</v>
      </c>
      <c r="D1114" t="s">
        <v>195</v>
      </c>
      <c r="E1114">
        <v>152</v>
      </c>
      <c r="F1114" t="s">
        <v>259</v>
      </c>
      <c r="G1114">
        <v>2051</v>
      </c>
      <c r="H1114" t="s">
        <v>260</v>
      </c>
      <c r="I1114">
        <v>2016</v>
      </c>
      <c r="J1114">
        <v>2016</v>
      </c>
      <c r="K1114" t="s">
        <v>261</v>
      </c>
      <c r="L1114" s="1">
        <v>1866116.4607470001</v>
      </c>
      <c r="M1114" t="s">
        <v>68</v>
      </c>
      <c r="N1114" t="s">
        <v>69</v>
      </c>
    </row>
    <row r="1115" spans="1:14" x14ac:dyDescent="0.25">
      <c r="A1115" t="s">
        <v>257</v>
      </c>
      <c r="B1115" t="s">
        <v>258</v>
      </c>
      <c r="C1115">
        <v>182</v>
      </c>
      <c r="D1115" t="s">
        <v>196</v>
      </c>
      <c r="E1115">
        <v>152</v>
      </c>
      <c r="F1115" t="s">
        <v>259</v>
      </c>
      <c r="G1115">
        <v>2051</v>
      </c>
      <c r="H1115" t="s">
        <v>260</v>
      </c>
      <c r="I1115">
        <v>2010</v>
      </c>
      <c r="J1115">
        <v>2010</v>
      </c>
      <c r="K1115" t="s">
        <v>261</v>
      </c>
      <c r="L1115" s="1">
        <v>181207.04373599999</v>
      </c>
      <c r="M1115" t="s">
        <v>68</v>
      </c>
      <c r="N1115" t="s">
        <v>69</v>
      </c>
    </row>
    <row r="1116" spans="1:14" x14ac:dyDescent="0.25">
      <c r="A1116" t="s">
        <v>257</v>
      </c>
      <c r="B1116" t="s">
        <v>258</v>
      </c>
      <c r="C1116">
        <v>182</v>
      </c>
      <c r="D1116" t="s">
        <v>196</v>
      </c>
      <c r="E1116">
        <v>152</v>
      </c>
      <c r="F1116" t="s">
        <v>259</v>
      </c>
      <c r="G1116">
        <v>2051</v>
      </c>
      <c r="H1116" t="s">
        <v>260</v>
      </c>
      <c r="I1116">
        <v>2011</v>
      </c>
      <c r="J1116">
        <v>2011</v>
      </c>
      <c r="K1116" t="s">
        <v>261</v>
      </c>
      <c r="L1116" s="1">
        <v>182704.881402</v>
      </c>
      <c r="M1116" t="s">
        <v>68</v>
      </c>
      <c r="N1116" t="s">
        <v>69</v>
      </c>
    </row>
    <row r="1117" spans="1:14" x14ac:dyDescent="0.25">
      <c r="A1117" t="s">
        <v>257</v>
      </c>
      <c r="B1117" t="s">
        <v>258</v>
      </c>
      <c r="C1117">
        <v>182</v>
      </c>
      <c r="D1117" t="s">
        <v>196</v>
      </c>
      <c r="E1117">
        <v>152</v>
      </c>
      <c r="F1117" t="s">
        <v>259</v>
      </c>
      <c r="G1117">
        <v>2051</v>
      </c>
      <c r="H1117" t="s">
        <v>260</v>
      </c>
      <c r="I1117">
        <v>2012</v>
      </c>
      <c r="J1117">
        <v>2012</v>
      </c>
      <c r="K1117" t="s">
        <v>261</v>
      </c>
      <c r="L1117" s="1">
        <v>183340.059504</v>
      </c>
      <c r="M1117" t="s">
        <v>68</v>
      </c>
      <c r="N1117" t="s">
        <v>69</v>
      </c>
    </row>
    <row r="1118" spans="1:14" x14ac:dyDescent="0.25">
      <c r="A1118" t="s">
        <v>257</v>
      </c>
      <c r="B1118" t="s">
        <v>258</v>
      </c>
      <c r="C1118">
        <v>182</v>
      </c>
      <c r="D1118" t="s">
        <v>196</v>
      </c>
      <c r="E1118">
        <v>152</v>
      </c>
      <c r="F1118" t="s">
        <v>259</v>
      </c>
      <c r="G1118">
        <v>2051</v>
      </c>
      <c r="H1118" t="s">
        <v>260</v>
      </c>
      <c r="I1118">
        <v>2013</v>
      </c>
      <c r="J1118">
        <v>2013</v>
      </c>
      <c r="K1118" t="s">
        <v>261</v>
      </c>
      <c r="L1118" s="1">
        <v>178918.34289100001</v>
      </c>
      <c r="M1118" t="s">
        <v>68</v>
      </c>
      <c r="N1118" t="s">
        <v>69</v>
      </c>
    </row>
    <row r="1119" spans="1:14" x14ac:dyDescent="0.25">
      <c r="A1119" t="s">
        <v>257</v>
      </c>
      <c r="B1119" t="s">
        <v>258</v>
      </c>
      <c r="C1119">
        <v>182</v>
      </c>
      <c r="D1119" t="s">
        <v>196</v>
      </c>
      <c r="E1119">
        <v>152</v>
      </c>
      <c r="F1119" t="s">
        <v>259</v>
      </c>
      <c r="G1119">
        <v>2051</v>
      </c>
      <c r="H1119" t="s">
        <v>260</v>
      </c>
      <c r="I1119">
        <v>2014</v>
      </c>
      <c r="J1119">
        <v>2014</v>
      </c>
      <c r="K1119" t="s">
        <v>261</v>
      </c>
      <c r="L1119" s="1">
        <v>179917.03869300001</v>
      </c>
      <c r="M1119" t="s">
        <v>68</v>
      </c>
      <c r="N1119" t="s">
        <v>69</v>
      </c>
    </row>
    <row r="1120" spans="1:14" x14ac:dyDescent="0.25">
      <c r="A1120" t="s">
        <v>257</v>
      </c>
      <c r="B1120" t="s">
        <v>258</v>
      </c>
      <c r="C1120">
        <v>182</v>
      </c>
      <c r="D1120" t="s">
        <v>196</v>
      </c>
      <c r="E1120">
        <v>152</v>
      </c>
      <c r="F1120" t="s">
        <v>259</v>
      </c>
      <c r="G1120">
        <v>2051</v>
      </c>
      <c r="H1120" t="s">
        <v>260</v>
      </c>
      <c r="I1120">
        <v>2015</v>
      </c>
      <c r="J1120">
        <v>2015</v>
      </c>
      <c r="K1120" t="s">
        <v>261</v>
      </c>
      <c r="L1120" s="1">
        <v>174813.814155</v>
      </c>
      <c r="M1120" t="s">
        <v>68</v>
      </c>
      <c r="N1120" t="s">
        <v>69</v>
      </c>
    </row>
    <row r="1121" spans="1:14" x14ac:dyDescent="0.25">
      <c r="A1121" t="s">
        <v>257</v>
      </c>
      <c r="B1121" t="s">
        <v>258</v>
      </c>
      <c r="C1121">
        <v>182</v>
      </c>
      <c r="D1121" t="s">
        <v>196</v>
      </c>
      <c r="E1121">
        <v>152</v>
      </c>
      <c r="F1121" t="s">
        <v>259</v>
      </c>
      <c r="G1121">
        <v>2051</v>
      </c>
      <c r="H1121" t="s">
        <v>260</v>
      </c>
      <c r="I1121">
        <v>2016</v>
      </c>
      <c r="J1121">
        <v>2016</v>
      </c>
      <c r="K1121" t="s">
        <v>261</v>
      </c>
      <c r="L1121" s="1">
        <v>176416.566353</v>
      </c>
      <c r="M1121" t="s">
        <v>68</v>
      </c>
      <c r="N1121" t="s">
        <v>69</v>
      </c>
    </row>
    <row r="1122" spans="1:14" x14ac:dyDescent="0.25">
      <c r="A1122" t="s">
        <v>257</v>
      </c>
      <c r="B1122" t="s">
        <v>258</v>
      </c>
      <c r="C1122">
        <v>183</v>
      </c>
      <c r="D1122" t="s">
        <v>197</v>
      </c>
      <c r="E1122">
        <v>152</v>
      </c>
      <c r="F1122" t="s">
        <v>259</v>
      </c>
      <c r="G1122">
        <v>2051</v>
      </c>
      <c r="H1122" t="s">
        <v>260</v>
      </c>
      <c r="I1122">
        <v>2010</v>
      </c>
      <c r="J1122">
        <v>2010</v>
      </c>
      <c r="K1122" t="s">
        <v>261</v>
      </c>
      <c r="L1122" s="1">
        <v>9665233.7746450007</v>
      </c>
      <c r="M1122" t="s">
        <v>68</v>
      </c>
      <c r="N1122" t="s">
        <v>69</v>
      </c>
    </row>
    <row r="1123" spans="1:14" x14ac:dyDescent="0.25">
      <c r="A1123" t="s">
        <v>257</v>
      </c>
      <c r="B1123" t="s">
        <v>258</v>
      </c>
      <c r="C1123">
        <v>183</v>
      </c>
      <c r="D1123" t="s">
        <v>197</v>
      </c>
      <c r="E1123">
        <v>152</v>
      </c>
      <c r="F1123" t="s">
        <v>259</v>
      </c>
      <c r="G1123">
        <v>2051</v>
      </c>
      <c r="H1123" t="s">
        <v>260</v>
      </c>
      <c r="I1123">
        <v>2011</v>
      </c>
      <c r="J1123">
        <v>2011</v>
      </c>
      <c r="K1123" t="s">
        <v>261</v>
      </c>
      <c r="L1123" s="1">
        <v>10671616.592604</v>
      </c>
      <c r="M1123" t="s">
        <v>68</v>
      </c>
      <c r="N1123" t="s">
        <v>69</v>
      </c>
    </row>
    <row r="1124" spans="1:14" x14ac:dyDescent="0.25">
      <c r="A1124" t="s">
        <v>257</v>
      </c>
      <c r="B1124" t="s">
        <v>258</v>
      </c>
      <c r="C1124">
        <v>183</v>
      </c>
      <c r="D1124" t="s">
        <v>197</v>
      </c>
      <c r="E1124">
        <v>152</v>
      </c>
      <c r="F1124" t="s">
        <v>259</v>
      </c>
      <c r="G1124">
        <v>2051</v>
      </c>
      <c r="H1124" t="s">
        <v>260</v>
      </c>
      <c r="I1124">
        <v>2012</v>
      </c>
      <c r="J1124">
        <v>2012</v>
      </c>
      <c r="K1124" t="s">
        <v>261</v>
      </c>
      <c r="L1124" s="1">
        <v>8374808.2515359996</v>
      </c>
      <c r="M1124" t="s">
        <v>68</v>
      </c>
      <c r="N1124" t="s">
        <v>69</v>
      </c>
    </row>
    <row r="1125" spans="1:14" x14ac:dyDescent="0.25">
      <c r="A1125" t="s">
        <v>257</v>
      </c>
      <c r="B1125" t="s">
        <v>258</v>
      </c>
      <c r="C1125">
        <v>183</v>
      </c>
      <c r="D1125" t="s">
        <v>197</v>
      </c>
      <c r="E1125">
        <v>152</v>
      </c>
      <c r="F1125" t="s">
        <v>259</v>
      </c>
      <c r="G1125">
        <v>2051</v>
      </c>
      <c r="H1125" t="s">
        <v>260</v>
      </c>
      <c r="I1125">
        <v>2013</v>
      </c>
      <c r="J1125">
        <v>2013</v>
      </c>
      <c r="K1125" t="s">
        <v>261</v>
      </c>
      <c r="L1125" s="1">
        <v>10251928.757281</v>
      </c>
      <c r="M1125" t="s">
        <v>68</v>
      </c>
      <c r="N1125" t="s">
        <v>69</v>
      </c>
    </row>
    <row r="1126" spans="1:14" x14ac:dyDescent="0.25">
      <c r="A1126" t="s">
        <v>257</v>
      </c>
      <c r="B1126" t="s">
        <v>258</v>
      </c>
      <c r="C1126">
        <v>183</v>
      </c>
      <c r="D1126" t="s">
        <v>197</v>
      </c>
      <c r="E1126">
        <v>152</v>
      </c>
      <c r="F1126" t="s">
        <v>259</v>
      </c>
      <c r="G1126">
        <v>2051</v>
      </c>
      <c r="H1126" t="s">
        <v>260</v>
      </c>
      <c r="I1126">
        <v>2014</v>
      </c>
      <c r="J1126">
        <v>2014</v>
      </c>
      <c r="K1126" t="s">
        <v>261</v>
      </c>
      <c r="L1126" s="1">
        <v>10506870.929796999</v>
      </c>
      <c r="M1126" t="s">
        <v>68</v>
      </c>
      <c r="N1126" t="s">
        <v>69</v>
      </c>
    </row>
    <row r="1127" spans="1:14" x14ac:dyDescent="0.25">
      <c r="A1127" t="s">
        <v>257</v>
      </c>
      <c r="B1127" t="s">
        <v>258</v>
      </c>
      <c r="C1127">
        <v>183</v>
      </c>
      <c r="D1127" t="s">
        <v>197</v>
      </c>
      <c r="E1127">
        <v>152</v>
      </c>
      <c r="F1127" t="s">
        <v>259</v>
      </c>
      <c r="G1127">
        <v>2051</v>
      </c>
      <c r="H1127" t="s">
        <v>260</v>
      </c>
      <c r="I1127">
        <v>2015</v>
      </c>
      <c r="J1127">
        <v>2015</v>
      </c>
      <c r="K1127" t="s">
        <v>261</v>
      </c>
      <c r="L1127" s="1">
        <v>9772577.1144469995</v>
      </c>
      <c r="M1127" t="s">
        <v>68</v>
      </c>
      <c r="N1127" t="s">
        <v>69</v>
      </c>
    </row>
    <row r="1128" spans="1:14" x14ac:dyDescent="0.25">
      <c r="A1128" t="s">
        <v>257</v>
      </c>
      <c r="B1128" t="s">
        <v>258</v>
      </c>
      <c r="C1128">
        <v>183</v>
      </c>
      <c r="D1128" t="s">
        <v>197</v>
      </c>
      <c r="E1128">
        <v>152</v>
      </c>
      <c r="F1128" t="s">
        <v>259</v>
      </c>
      <c r="G1128">
        <v>2051</v>
      </c>
      <c r="H1128" t="s">
        <v>260</v>
      </c>
      <c r="I1128">
        <v>2016</v>
      </c>
      <c r="J1128">
        <v>2016</v>
      </c>
      <c r="K1128" t="s">
        <v>261</v>
      </c>
      <c r="L1128" s="1">
        <v>10133238.419457</v>
      </c>
      <c r="M1128" t="s">
        <v>68</v>
      </c>
      <c r="N1128" t="s">
        <v>69</v>
      </c>
    </row>
    <row r="1129" spans="1:14" x14ac:dyDescent="0.25">
      <c r="A1129" t="s">
        <v>257</v>
      </c>
      <c r="B1129" t="s">
        <v>258</v>
      </c>
      <c r="C1129">
        <v>185</v>
      </c>
      <c r="D1129" t="s">
        <v>198</v>
      </c>
      <c r="E1129">
        <v>152</v>
      </c>
      <c r="F1129" t="s">
        <v>259</v>
      </c>
      <c r="G1129">
        <v>2051</v>
      </c>
      <c r="H1129" t="s">
        <v>260</v>
      </c>
      <c r="I1129">
        <v>2010</v>
      </c>
      <c r="J1129">
        <v>2010</v>
      </c>
      <c r="K1129" t="s">
        <v>261</v>
      </c>
      <c r="L1129" s="1">
        <v>45467034.998899996</v>
      </c>
      <c r="M1129" t="s">
        <v>68</v>
      </c>
      <c r="N1129" t="s">
        <v>69</v>
      </c>
    </row>
    <row r="1130" spans="1:14" x14ac:dyDescent="0.25">
      <c r="A1130" t="s">
        <v>257</v>
      </c>
      <c r="B1130" t="s">
        <v>258</v>
      </c>
      <c r="C1130">
        <v>185</v>
      </c>
      <c r="D1130" t="s">
        <v>198</v>
      </c>
      <c r="E1130">
        <v>152</v>
      </c>
      <c r="F1130" t="s">
        <v>259</v>
      </c>
      <c r="G1130">
        <v>2051</v>
      </c>
      <c r="H1130" t="s">
        <v>260</v>
      </c>
      <c r="I1130">
        <v>2011</v>
      </c>
      <c r="J1130">
        <v>2011</v>
      </c>
      <c r="K1130" t="s">
        <v>261</v>
      </c>
      <c r="L1130" s="1">
        <v>55966240.392549999</v>
      </c>
      <c r="M1130" t="s">
        <v>68</v>
      </c>
      <c r="N1130" t="s">
        <v>69</v>
      </c>
    </row>
    <row r="1131" spans="1:14" x14ac:dyDescent="0.25">
      <c r="A1131" t="s">
        <v>257</v>
      </c>
      <c r="B1131" t="s">
        <v>258</v>
      </c>
      <c r="C1131">
        <v>185</v>
      </c>
      <c r="D1131" t="s">
        <v>198</v>
      </c>
      <c r="E1131">
        <v>152</v>
      </c>
      <c r="F1131" t="s">
        <v>259</v>
      </c>
      <c r="G1131">
        <v>2051</v>
      </c>
      <c r="H1131" t="s">
        <v>260</v>
      </c>
      <c r="I1131">
        <v>2012</v>
      </c>
      <c r="J1131">
        <v>2012</v>
      </c>
      <c r="K1131" t="s">
        <v>261</v>
      </c>
      <c r="L1131" s="1">
        <v>52305417.407168001</v>
      </c>
      <c r="M1131" t="s">
        <v>68</v>
      </c>
      <c r="N1131" t="s">
        <v>69</v>
      </c>
    </row>
    <row r="1132" spans="1:14" x14ac:dyDescent="0.25">
      <c r="A1132" t="s">
        <v>257</v>
      </c>
      <c r="B1132" t="s">
        <v>258</v>
      </c>
      <c r="C1132">
        <v>185</v>
      </c>
      <c r="D1132" t="s">
        <v>198</v>
      </c>
      <c r="E1132">
        <v>152</v>
      </c>
      <c r="F1132" t="s">
        <v>259</v>
      </c>
      <c r="G1132">
        <v>2051</v>
      </c>
      <c r="H1132" t="s">
        <v>260</v>
      </c>
      <c r="I1132">
        <v>2013</v>
      </c>
      <c r="J1132">
        <v>2013</v>
      </c>
      <c r="K1132" t="s">
        <v>261</v>
      </c>
      <c r="L1132" s="1">
        <v>56661293.903987996</v>
      </c>
      <c r="M1132" t="s">
        <v>68</v>
      </c>
      <c r="N1132" t="s">
        <v>69</v>
      </c>
    </row>
    <row r="1133" spans="1:14" x14ac:dyDescent="0.25">
      <c r="A1133" t="s">
        <v>257</v>
      </c>
      <c r="B1133" t="s">
        <v>258</v>
      </c>
      <c r="C1133">
        <v>185</v>
      </c>
      <c r="D1133" t="s">
        <v>198</v>
      </c>
      <c r="E1133">
        <v>152</v>
      </c>
      <c r="F1133" t="s">
        <v>259</v>
      </c>
      <c r="G1133">
        <v>2051</v>
      </c>
      <c r="H1133" t="s">
        <v>260</v>
      </c>
      <c r="I1133">
        <v>2014</v>
      </c>
      <c r="J1133">
        <v>2014</v>
      </c>
      <c r="K1133" t="s">
        <v>261</v>
      </c>
      <c r="L1133" s="1">
        <v>58945894.522609003</v>
      </c>
      <c r="M1133" t="s">
        <v>68</v>
      </c>
      <c r="N1133" t="s">
        <v>69</v>
      </c>
    </row>
    <row r="1134" spans="1:14" x14ac:dyDescent="0.25">
      <c r="A1134" t="s">
        <v>257</v>
      </c>
      <c r="B1134" t="s">
        <v>258</v>
      </c>
      <c r="C1134">
        <v>185</v>
      </c>
      <c r="D1134" t="s">
        <v>198</v>
      </c>
      <c r="E1134">
        <v>152</v>
      </c>
      <c r="F1134" t="s">
        <v>259</v>
      </c>
      <c r="G1134">
        <v>2051</v>
      </c>
      <c r="H1134" t="s">
        <v>260</v>
      </c>
      <c r="I1134">
        <v>2015</v>
      </c>
      <c r="J1134">
        <v>2015</v>
      </c>
      <c r="K1134" t="s">
        <v>261</v>
      </c>
      <c r="L1134" s="1">
        <v>60380366.077973999</v>
      </c>
      <c r="M1134" t="s">
        <v>68</v>
      </c>
      <c r="N1134" t="s">
        <v>69</v>
      </c>
    </row>
    <row r="1135" spans="1:14" x14ac:dyDescent="0.25">
      <c r="A1135" t="s">
        <v>257</v>
      </c>
      <c r="B1135" t="s">
        <v>258</v>
      </c>
      <c r="C1135">
        <v>185</v>
      </c>
      <c r="D1135" t="s">
        <v>198</v>
      </c>
      <c r="E1135">
        <v>152</v>
      </c>
      <c r="F1135" t="s">
        <v>259</v>
      </c>
      <c r="G1135">
        <v>2051</v>
      </c>
      <c r="H1135" t="s">
        <v>260</v>
      </c>
      <c r="I1135">
        <v>2016</v>
      </c>
      <c r="J1135">
        <v>2016</v>
      </c>
      <c r="K1135" t="s">
        <v>261</v>
      </c>
      <c r="L1135" s="1">
        <v>63994212.574688002</v>
      </c>
      <c r="M1135" t="s">
        <v>68</v>
      </c>
      <c r="N1135" t="s">
        <v>69</v>
      </c>
    </row>
    <row r="1136" spans="1:14" x14ac:dyDescent="0.25">
      <c r="A1136" t="s">
        <v>257</v>
      </c>
      <c r="B1136" t="s">
        <v>258</v>
      </c>
      <c r="C1136">
        <v>184</v>
      </c>
      <c r="D1136" t="s">
        <v>199</v>
      </c>
      <c r="E1136">
        <v>152</v>
      </c>
      <c r="F1136" t="s">
        <v>259</v>
      </c>
      <c r="G1136">
        <v>2051</v>
      </c>
      <c r="H1136" t="s">
        <v>260</v>
      </c>
      <c r="I1136">
        <v>2010</v>
      </c>
      <c r="J1136">
        <v>2010</v>
      </c>
      <c r="K1136" t="s">
        <v>261</v>
      </c>
      <c r="L1136" s="1">
        <v>2383608.4411630002</v>
      </c>
      <c r="M1136" t="s">
        <v>68</v>
      </c>
      <c r="N1136" t="s">
        <v>69</v>
      </c>
    </row>
    <row r="1137" spans="1:14" x14ac:dyDescent="0.25">
      <c r="A1137" t="s">
        <v>257</v>
      </c>
      <c r="B1137" t="s">
        <v>258</v>
      </c>
      <c r="C1137">
        <v>184</v>
      </c>
      <c r="D1137" t="s">
        <v>199</v>
      </c>
      <c r="E1137">
        <v>152</v>
      </c>
      <c r="F1137" t="s">
        <v>259</v>
      </c>
      <c r="G1137">
        <v>2051</v>
      </c>
      <c r="H1137" t="s">
        <v>260</v>
      </c>
      <c r="I1137">
        <v>2011</v>
      </c>
      <c r="J1137">
        <v>2011</v>
      </c>
      <c r="K1137" t="s">
        <v>261</v>
      </c>
      <c r="L1137" s="1">
        <v>2555422.171261</v>
      </c>
      <c r="M1137" t="s">
        <v>68</v>
      </c>
      <c r="N1137" t="s">
        <v>69</v>
      </c>
    </row>
    <row r="1138" spans="1:14" x14ac:dyDescent="0.25">
      <c r="A1138" t="s">
        <v>257</v>
      </c>
      <c r="B1138" t="s">
        <v>258</v>
      </c>
      <c r="C1138">
        <v>184</v>
      </c>
      <c r="D1138" t="s">
        <v>199</v>
      </c>
      <c r="E1138">
        <v>152</v>
      </c>
      <c r="F1138" t="s">
        <v>259</v>
      </c>
      <c r="G1138">
        <v>2051</v>
      </c>
      <c r="H1138" t="s">
        <v>260</v>
      </c>
      <c r="I1138">
        <v>2012</v>
      </c>
      <c r="J1138">
        <v>2012</v>
      </c>
      <c r="K1138" t="s">
        <v>261</v>
      </c>
      <c r="L1138" s="1">
        <v>2742582.146712</v>
      </c>
      <c r="M1138" t="s">
        <v>68</v>
      </c>
      <c r="N1138" t="s">
        <v>69</v>
      </c>
    </row>
    <row r="1139" spans="1:14" x14ac:dyDescent="0.25">
      <c r="A1139" t="s">
        <v>257</v>
      </c>
      <c r="B1139" t="s">
        <v>258</v>
      </c>
      <c r="C1139">
        <v>184</v>
      </c>
      <c r="D1139" t="s">
        <v>199</v>
      </c>
      <c r="E1139">
        <v>152</v>
      </c>
      <c r="F1139" t="s">
        <v>259</v>
      </c>
      <c r="G1139">
        <v>2051</v>
      </c>
      <c r="H1139" t="s">
        <v>260</v>
      </c>
      <c r="I1139">
        <v>2013</v>
      </c>
      <c r="J1139">
        <v>2013</v>
      </c>
      <c r="K1139" t="s">
        <v>261</v>
      </c>
      <c r="L1139" s="1">
        <v>2789963.9740019999</v>
      </c>
      <c r="M1139" t="s">
        <v>68</v>
      </c>
      <c r="N1139" t="s">
        <v>69</v>
      </c>
    </row>
    <row r="1140" spans="1:14" x14ac:dyDescent="0.25">
      <c r="A1140" t="s">
        <v>257</v>
      </c>
      <c r="B1140" t="s">
        <v>258</v>
      </c>
      <c r="C1140">
        <v>184</v>
      </c>
      <c r="D1140" t="s">
        <v>199</v>
      </c>
      <c r="E1140">
        <v>152</v>
      </c>
      <c r="F1140" t="s">
        <v>259</v>
      </c>
      <c r="G1140">
        <v>2051</v>
      </c>
      <c r="H1140" t="s">
        <v>260</v>
      </c>
      <c r="I1140">
        <v>2014</v>
      </c>
      <c r="J1140">
        <v>2014</v>
      </c>
      <c r="K1140" t="s">
        <v>261</v>
      </c>
      <c r="L1140" s="1">
        <v>2624316.0056679999</v>
      </c>
      <c r="M1140" t="s">
        <v>68</v>
      </c>
      <c r="N1140" t="s">
        <v>69</v>
      </c>
    </row>
    <row r="1141" spans="1:14" x14ac:dyDescent="0.25">
      <c r="A1141" t="s">
        <v>257</v>
      </c>
      <c r="B1141" t="s">
        <v>258</v>
      </c>
      <c r="C1141">
        <v>184</v>
      </c>
      <c r="D1141" t="s">
        <v>199</v>
      </c>
      <c r="E1141">
        <v>152</v>
      </c>
      <c r="F1141" t="s">
        <v>259</v>
      </c>
      <c r="G1141">
        <v>2051</v>
      </c>
      <c r="H1141" t="s">
        <v>260</v>
      </c>
      <c r="I1141">
        <v>2015</v>
      </c>
      <c r="J1141">
        <v>2015</v>
      </c>
      <c r="K1141" t="s">
        <v>261</v>
      </c>
      <c r="L1141" s="1">
        <v>2553626.8274010001</v>
      </c>
      <c r="M1141" t="s">
        <v>68</v>
      </c>
      <c r="N1141" t="s">
        <v>69</v>
      </c>
    </row>
    <row r="1142" spans="1:14" x14ac:dyDescent="0.25">
      <c r="A1142" t="s">
        <v>257</v>
      </c>
      <c r="B1142" t="s">
        <v>258</v>
      </c>
      <c r="C1142">
        <v>184</v>
      </c>
      <c r="D1142" t="s">
        <v>199</v>
      </c>
      <c r="E1142">
        <v>152</v>
      </c>
      <c r="F1142" t="s">
        <v>259</v>
      </c>
      <c r="G1142">
        <v>2051</v>
      </c>
      <c r="H1142" t="s">
        <v>260</v>
      </c>
      <c r="I1142">
        <v>2016</v>
      </c>
      <c r="J1142">
        <v>2016</v>
      </c>
      <c r="K1142" t="s">
        <v>261</v>
      </c>
      <c r="L1142" s="1">
        <v>2394215.3969080001</v>
      </c>
      <c r="M1142" t="s">
        <v>68</v>
      </c>
      <c r="N1142" t="s">
        <v>69</v>
      </c>
    </row>
    <row r="1143" spans="1:14" x14ac:dyDescent="0.25">
      <c r="A1143" t="s">
        <v>257</v>
      </c>
      <c r="B1143" t="s">
        <v>258</v>
      </c>
      <c r="C1143">
        <v>188</v>
      </c>
      <c r="D1143" t="s">
        <v>201</v>
      </c>
      <c r="E1143">
        <v>152</v>
      </c>
      <c r="F1143" t="s">
        <v>259</v>
      </c>
      <c r="G1143">
        <v>2051</v>
      </c>
      <c r="H1143" t="s">
        <v>260</v>
      </c>
      <c r="I1143">
        <v>2010</v>
      </c>
      <c r="J1143">
        <v>2010</v>
      </c>
      <c r="K1143" t="s">
        <v>261</v>
      </c>
      <c r="L1143" s="1">
        <v>2128.7472320000002</v>
      </c>
      <c r="M1143" t="s">
        <v>68</v>
      </c>
      <c r="N1143" t="s">
        <v>69</v>
      </c>
    </row>
    <row r="1144" spans="1:14" x14ac:dyDescent="0.25">
      <c r="A1144" t="s">
        <v>257</v>
      </c>
      <c r="B1144" t="s">
        <v>258</v>
      </c>
      <c r="C1144">
        <v>188</v>
      </c>
      <c r="D1144" t="s">
        <v>201</v>
      </c>
      <c r="E1144">
        <v>152</v>
      </c>
      <c r="F1144" t="s">
        <v>259</v>
      </c>
      <c r="G1144">
        <v>2051</v>
      </c>
      <c r="H1144" t="s">
        <v>260</v>
      </c>
      <c r="I1144">
        <v>2011</v>
      </c>
      <c r="J1144">
        <v>2011</v>
      </c>
      <c r="K1144" t="s">
        <v>261</v>
      </c>
      <c r="L1144" s="1">
        <v>2393.956956</v>
      </c>
      <c r="M1144" t="s">
        <v>68</v>
      </c>
      <c r="N1144" t="s">
        <v>69</v>
      </c>
    </row>
    <row r="1145" spans="1:14" x14ac:dyDescent="0.25">
      <c r="A1145" t="s">
        <v>257</v>
      </c>
      <c r="B1145" t="s">
        <v>258</v>
      </c>
      <c r="C1145">
        <v>188</v>
      </c>
      <c r="D1145" t="s">
        <v>201</v>
      </c>
      <c r="E1145">
        <v>152</v>
      </c>
      <c r="F1145" t="s">
        <v>259</v>
      </c>
      <c r="G1145">
        <v>2051</v>
      </c>
      <c r="H1145" t="s">
        <v>260</v>
      </c>
      <c r="I1145">
        <v>2012</v>
      </c>
      <c r="J1145">
        <v>2012</v>
      </c>
      <c r="K1145" t="s">
        <v>261</v>
      </c>
      <c r="L1145" s="1">
        <v>2442.625117</v>
      </c>
      <c r="M1145" t="s">
        <v>68</v>
      </c>
      <c r="N1145" t="s">
        <v>69</v>
      </c>
    </row>
    <row r="1146" spans="1:14" x14ac:dyDescent="0.25">
      <c r="A1146" t="s">
        <v>257</v>
      </c>
      <c r="B1146" t="s">
        <v>258</v>
      </c>
      <c r="C1146">
        <v>188</v>
      </c>
      <c r="D1146" t="s">
        <v>201</v>
      </c>
      <c r="E1146">
        <v>152</v>
      </c>
      <c r="F1146" t="s">
        <v>259</v>
      </c>
      <c r="G1146">
        <v>2051</v>
      </c>
      <c r="H1146" t="s">
        <v>260</v>
      </c>
      <c r="I1146">
        <v>2013</v>
      </c>
      <c r="J1146">
        <v>2013</v>
      </c>
      <c r="K1146" t="s">
        <v>261</v>
      </c>
      <c r="L1146" s="1">
        <v>2479.8094860000001</v>
      </c>
      <c r="M1146" t="s">
        <v>68</v>
      </c>
      <c r="N1146" t="s">
        <v>69</v>
      </c>
    </row>
    <row r="1147" spans="1:14" x14ac:dyDescent="0.25">
      <c r="A1147" t="s">
        <v>257</v>
      </c>
      <c r="B1147" t="s">
        <v>258</v>
      </c>
      <c r="C1147">
        <v>188</v>
      </c>
      <c r="D1147" t="s">
        <v>201</v>
      </c>
      <c r="E1147">
        <v>152</v>
      </c>
      <c r="F1147" t="s">
        <v>259</v>
      </c>
      <c r="G1147">
        <v>2051</v>
      </c>
      <c r="H1147" t="s">
        <v>260</v>
      </c>
      <c r="I1147">
        <v>2014</v>
      </c>
      <c r="J1147">
        <v>2014</v>
      </c>
      <c r="K1147" t="s">
        <v>261</v>
      </c>
      <c r="L1147" s="1">
        <v>2424.850238</v>
      </c>
      <c r="M1147" t="s">
        <v>68</v>
      </c>
      <c r="N1147" t="s">
        <v>69</v>
      </c>
    </row>
    <row r="1148" spans="1:14" x14ac:dyDescent="0.25">
      <c r="A1148" t="s">
        <v>257</v>
      </c>
      <c r="B1148" t="s">
        <v>258</v>
      </c>
      <c r="C1148">
        <v>188</v>
      </c>
      <c r="D1148" t="s">
        <v>201</v>
      </c>
      <c r="E1148">
        <v>152</v>
      </c>
      <c r="F1148" t="s">
        <v>259</v>
      </c>
      <c r="G1148">
        <v>2051</v>
      </c>
      <c r="H1148" t="s">
        <v>260</v>
      </c>
      <c r="I1148">
        <v>2015</v>
      </c>
      <c r="J1148">
        <v>2015</v>
      </c>
      <c r="K1148" t="s">
        <v>261</v>
      </c>
      <c r="L1148" s="1">
        <v>2342.4125690000001</v>
      </c>
      <c r="M1148" t="s">
        <v>68</v>
      </c>
      <c r="N1148" t="s">
        <v>69</v>
      </c>
    </row>
    <row r="1149" spans="1:14" x14ac:dyDescent="0.25">
      <c r="A1149" t="s">
        <v>257</v>
      </c>
      <c r="B1149" t="s">
        <v>258</v>
      </c>
      <c r="C1149">
        <v>188</v>
      </c>
      <c r="D1149" t="s">
        <v>201</v>
      </c>
      <c r="E1149">
        <v>152</v>
      </c>
      <c r="F1149" t="s">
        <v>259</v>
      </c>
      <c r="G1149">
        <v>2051</v>
      </c>
      <c r="H1149" t="s">
        <v>260</v>
      </c>
      <c r="I1149">
        <v>2016</v>
      </c>
      <c r="J1149">
        <v>2016</v>
      </c>
      <c r="K1149" t="s">
        <v>261</v>
      </c>
      <c r="L1149" s="1">
        <v>2425.1327529999999</v>
      </c>
      <c r="M1149" t="s">
        <v>68</v>
      </c>
      <c r="N1149" t="s">
        <v>69</v>
      </c>
    </row>
    <row r="1150" spans="1:14" x14ac:dyDescent="0.25">
      <c r="A1150" t="s">
        <v>257</v>
      </c>
      <c r="B1150" t="s">
        <v>258</v>
      </c>
      <c r="C1150">
        <v>189</v>
      </c>
      <c r="D1150" t="s">
        <v>202</v>
      </c>
      <c r="E1150">
        <v>152</v>
      </c>
      <c r="F1150" t="s">
        <v>259</v>
      </c>
      <c r="G1150">
        <v>2051</v>
      </c>
      <c r="H1150" t="s">
        <v>260</v>
      </c>
      <c r="I1150">
        <v>2010</v>
      </c>
      <c r="J1150">
        <v>2010</v>
      </c>
      <c r="K1150" t="s">
        <v>261</v>
      </c>
      <c r="L1150" s="1">
        <v>19786.900989999998</v>
      </c>
      <c r="M1150" t="s">
        <v>68</v>
      </c>
      <c r="N1150" t="s">
        <v>69</v>
      </c>
    </row>
    <row r="1151" spans="1:14" x14ac:dyDescent="0.25">
      <c r="A1151" t="s">
        <v>257</v>
      </c>
      <c r="B1151" t="s">
        <v>258</v>
      </c>
      <c r="C1151">
        <v>189</v>
      </c>
      <c r="D1151" t="s">
        <v>202</v>
      </c>
      <c r="E1151">
        <v>152</v>
      </c>
      <c r="F1151" t="s">
        <v>259</v>
      </c>
      <c r="G1151">
        <v>2051</v>
      </c>
      <c r="H1151" t="s">
        <v>260</v>
      </c>
      <c r="I1151">
        <v>2011</v>
      </c>
      <c r="J1151">
        <v>2011</v>
      </c>
      <c r="K1151" t="s">
        <v>261</v>
      </c>
      <c r="L1151" s="1">
        <v>18627.281852</v>
      </c>
      <c r="M1151" t="s">
        <v>68</v>
      </c>
      <c r="N1151" t="s">
        <v>69</v>
      </c>
    </row>
    <row r="1152" spans="1:14" x14ac:dyDescent="0.25">
      <c r="A1152" t="s">
        <v>257</v>
      </c>
      <c r="B1152" t="s">
        <v>258</v>
      </c>
      <c r="C1152">
        <v>189</v>
      </c>
      <c r="D1152" t="s">
        <v>202</v>
      </c>
      <c r="E1152">
        <v>152</v>
      </c>
      <c r="F1152" t="s">
        <v>259</v>
      </c>
      <c r="G1152">
        <v>2051</v>
      </c>
      <c r="H1152" t="s">
        <v>260</v>
      </c>
      <c r="I1152">
        <v>2012</v>
      </c>
      <c r="J1152">
        <v>2012</v>
      </c>
      <c r="K1152" t="s">
        <v>261</v>
      </c>
      <c r="L1152" s="1">
        <v>18208.243880999999</v>
      </c>
      <c r="M1152" t="s">
        <v>68</v>
      </c>
      <c r="N1152" t="s">
        <v>69</v>
      </c>
    </row>
    <row r="1153" spans="1:14" x14ac:dyDescent="0.25">
      <c r="A1153" t="s">
        <v>257</v>
      </c>
      <c r="B1153" t="s">
        <v>258</v>
      </c>
      <c r="C1153">
        <v>189</v>
      </c>
      <c r="D1153" t="s">
        <v>202</v>
      </c>
      <c r="E1153">
        <v>152</v>
      </c>
      <c r="F1153" t="s">
        <v>259</v>
      </c>
      <c r="G1153">
        <v>2051</v>
      </c>
      <c r="H1153" t="s">
        <v>260</v>
      </c>
      <c r="I1153">
        <v>2013</v>
      </c>
      <c r="J1153">
        <v>2013</v>
      </c>
      <c r="K1153" t="s">
        <v>261</v>
      </c>
      <c r="L1153" s="1">
        <v>15218.815807999999</v>
      </c>
      <c r="M1153" t="s">
        <v>68</v>
      </c>
      <c r="N1153" t="s">
        <v>69</v>
      </c>
    </row>
    <row r="1154" spans="1:14" x14ac:dyDescent="0.25">
      <c r="A1154" t="s">
        <v>257</v>
      </c>
      <c r="B1154" t="s">
        <v>258</v>
      </c>
      <c r="C1154">
        <v>189</v>
      </c>
      <c r="D1154" t="s">
        <v>202</v>
      </c>
      <c r="E1154">
        <v>152</v>
      </c>
      <c r="F1154" t="s">
        <v>259</v>
      </c>
      <c r="G1154">
        <v>2051</v>
      </c>
      <c r="H1154" t="s">
        <v>260</v>
      </c>
      <c r="I1154">
        <v>2014</v>
      </c>
      <c r="J1154">
        <v>2014</v>
      </c>
      <c r="K1154" t="s">
        <v>261</v>
      </c>
      <c r="L1154" s="1">
        <v>15579.175427</v>
      </c>
      <c r="M1154" t="s">
        <v>68</v>
      </c>
      <c r="N1154" t="s">
        <v>69</v>
      </c>
    </row>
    <row r="1155" spans="1:14" x14ac:dyDescent="0.25">
      <c r="A1155" t="s">
        <v>257</v>
      </c>
      <c r="B1155" t="s">
        <v>258</v>
      </c>
      <c r="C1155">
        <v>189</v>
      </c>
      <c r="D1155" t="s">
        <v>202</v>
      </c>
      <c r="E1155">
        <v>152</v>
      </c>
      <c r="F1155" t="s">
        <v>259</v>
      </c>
      <c r="G1155">
        <v>2051</v>
      </c>
      <c r="H1155" t="s">
        <v>260</v>
      </c>
      <c r="I1155">
        <v>2015</v>
      </c>
      <c r="J1155">
        <v>2015</v>
      </c>
      <c r="K1155" t="s">
        <v>261</v>
      </c>
      <c r="L1155" s="1">
        <v>14926.111392999999</v>
      </c>
      <c r="M1155" t="s">
        <v>68</v>
      </c>
      <c r="N1155" t="s">
        <v>69</v>
      </c>
    </row>
    <row r="1156" spans="1:14" x14ac:dyDescent="0.25">
      <c r="A1156" t="s">
        <v>257</v>
      </c>
      <c r="B1156" t="s">
        <v>258</v>
      </c>
      <c r="C1156">
        <v>189</v>
      </c>
      <c r="D1156" t="s">
        <v>202</v>
      </c>
      <c r="E1156">
        <v>152</v>
      </c>
      <c r="F1156" t="s">
        <v>259</v>
      </c>
      <c r="G1156">
        <v>2051</v>
      </c>
      <c r="H1156" t="s">
        <v>260</v>
      </c>
      <c r="I1156">
        <v>2016</v>
      </c>
      <c r="J1156">
        <v>2016</v>
      </c>
      <c r="K1156" t="s">
        <v>261</v>
      </c>
      <c r="L1156" s="1">
        <v>14699.940962000001</v>
      </c>
      <c r="M1156" t="s">
        <v>68</v>
      </c>
      <c r="N1156" t="s">
        <v>69</v>
      </c>
    </row>
    <row r="1157" spans="1:14" x14ac:dyDescent="0.25">
      <c r="A1157" t="s">
        <v>257</v>
      </c>
      <c r="B1157" t="s">
        <v>258</v>
      </c>
      <c r="C1157">
        <v>190</v>
      </c>
      <c r="D1157" t="s">
        <v>203</v>
      </c>
      <c r="E1157">
        <v>152</v>
      </c>
      <c r="F1157" t="s">
        <v>259</v>
      </c>
      <c r="G1157">
        <v>2051</v>
      </c>
      <c r="H1157" t="s">
        <v>260</v>
      </c>
      <c r="I1157">
        <v>2010</v>
      </c>
      <c r="J1157">
        <v>2010</v>
      </c>
      <c r="K1157" t="s">
        <v>261</v>
      </c>
      <c r="L1157" s="1">
        <v>31.428899999999999</v>
      </c>
      <c r="M1157" t="s">
        <v>68</v>
      </c>
      <c r="N1157" t="s">
        <v>69</v>
      </c>
    </row>
    <row r="1158" spans="1:14" x14ac:dyDescent="0.25">
      <c r="A1158" t="s">
        <v>257</v>
      </c>
      <c r="B1158" t="s">
        <v>258</v>
      </c>
      <c r="C1158">
        <v>190</v>
      </c>
      <c r="D1158" t="s">
        <v>203</v>
      </c>
      <c r="E1158">
        <v>152</v>
      </c>
      <c r="F1158" t="s">
        <v>259</v>
      </c>
      <c r="G1158">
        <v>2051</v>
      </c>
      <c r="H1158" t="s">
        <v>260</v>
      </c>
      <c r="I1158">
        <v>2011</v>
      </c>
      <c r="J1158">
        <v>2011</v>
      </c>
      <c r="K1158" t="s">
        <v>261</v>
      </c>
      <c r="L1158" s="1">
        <v>31.566804000000001</v>
      </c>
      <c r="M1158" t="s">
        <v>68</v>
      </c>
      <c r="N1158" t="s">
        <v>69</v>
      </c>
    </row>
    <row r="1159" spans="1:14" x14ac:dyDescent="0.25">
      <c r="A1159" t="s">
        <v>257</v>
      </c>
      <c r="B1159" t="s">
        <v>258</v>
      </c>
      <c r="C1159">
        <v>190</v>
      </c>
      <c r="D1159" t="s">
        <v>203</v>
      </c>
      <c r="E1159">
        <v>152</v>
      </c>
      <c r="F1159" t="s">
        <v>259</v>
      </c>
      <c r="G1159">
        <v>2051</v>
      </c>
      <c r="H1159" t="s">
        <v>260</v>
      </c>
      <c r="I1159">
        <v>2012</v>
      </c>
      <c r="J1159">
        <v>2012</v>
      </c>
      <c r="K1159" t="s">
        <v>261</v>
      </c>
      <c r="L1159" s="1">
        <v>31.806045999999998</v>
      </c>
      <c r="M1159" t="s">
        <v>68</v>
      </c>
      <c r="N1159" t="s">
        <v>69</v>
      </c>
    </row>
    <row r="1160" spans="1:14" x14ac:dyDescent="0.25">
      <c r="A1160" t="s">
        <v>257</v>
      </c>
      <c r="B1160" t="s">
        <v>258</v>
      </c>
      <c r="C1160">
        <v>190</v>
      </c>
      <c r="D1160" t="s">
        <v>203</v>
      </c>
      <c r="E1160">
        <v>152</v>
      </c>
      <c r="F1160" t="s">
        <v>259</v>
      </c>
      <c r="G1160">
        <v>2051</v>
      </c>
      <c r="H1160" t="s">
        <v>260</v>
      </c>
      <c r="I1160">
        <v>2013</v>
      </c>
      <c r="J1160">
        <v>2013</v>
      </c>
      <c r="K1160" t="s">
        <v>261</v>
      </c>
      <c r="L1160" s="1">
        <v>31.962951</v>
      </c>
      <c r="M1160" t="s">
        <v>68</v>
      </c>
      <c r="N1160" t="s">
        <v>69</v>
      </c>
    </row>
    <row r="1161" spans="1:14" x14ac:dyDescent="0.25">
      <c r="A1161" t="s">
        <v>257</v>
      </c>
      <c r="B1161" t="s">
        <v>258</v>
      </c>
      <c r="C1161">
        <v>190</v>
      </c>
      <c r="D1161" t="s">
        <v>203</v>
      </c>
      <c r="E1161">
        <v>152</v>
      </c>
      <c r="F1161" t="s">
        <v>259</v>
      </c>
      <c r="G1161">
        <v>2051</v>
      </c>
      <c r="H1161" t="s">
        <v>260</v>
      </c>
      <c r="I1161">
        <v>2014</v>
      </c>
      <c r="J1161">
        <v>2014</v>
      </c>
      <c r="K1161" t="s">
        <v>261</v>
      </c>
      <c r="L1161" s="1">
        <v>32.294589000000002</v>
      </c>
      <c r="M1161" t="s">
        <v>68</v>
      </c>
      <c r="N1161" t="s">
        <v>69</v>
      </c>
    </row>
    <row r="1162" spans="1:14" x14ac:dyDescent="0.25">
      <c r="A1162" t="s">
        <v>257</v>
      </c>
      <c r="B1162" t="s">
        <v>258</v>
      </c>
      <c r="C1162">
        <v>190</v>
      </c>
      <c r="D1162" t="s">
        <v>203</v>
      </c>
      <c r="E1162">
        <v>152</v>
      </c>
      <c r="F1162" t="s">
        <v>259</v>
      </c>
      <c r="G1162">
        <v>2051</v>
      </c>
      <c r="H1162" t="s">
        <v>260</v>
      </c>
      <c r="I1162">
        <v>2015</v>
      </c>
      <c r="J1162">
        <v>2015</v>
      </c>
      <c r="K1162" t="s">
        <v>261</v>
      </c>
      <c r="L1162" s="1">
        <v>32.654505</v>
      </c>
      <c r="M1162" t="s">
        <v>68</v>
      </c>
      <c r="N1162" t="s">
        <v>69</v>
      </c>
    </row>
    <row r="1163" spans="1:14" x14ac:dyDescent="0.25">
      <c r="A1163" t="s">
        <v>257</v>
      </c>
      <c r="B1163" t="s">
        <v>258</v>
      </c>
      <c r="C1163">
        <v>190</v>
      </c>
      <c r="D1163" t="s">
        <v>203</v>
      </c>
      <c r="E1163">
        <v>152</v>
      </c>
      <c r="F1163" t="s">
        <v>259</v>
      </c>
      <c r="G1163">
        <v>2051</v>
      </c>
      <c r="H1163" t="s">
        <v>260</v>
      </c>
      <c r="I1163">
        <v>2016</v>
      </c>
      <c r="J1163">
        <v>2016</v>
      </c>
      <c r="K1163" t="s">
        <v>261</v>
      </c>
      <c r="L1163" s="1">
        <v>32.904203000000003</v>
      </c>
      <c r="M1163" t="s">
        <v>68</v>
      </c>
      <c r="N1163" t="s">
        <v>69</v>
      </c>
    </row>
    <row r="1164" spans="1:14" x14ac:dyDescent="0.25">
      <c r="A1164" t="s">
        <v>257</v>
      </c>
      <c r="B1164" t="s">
        <v>258</v>
      </c>
      <c r="C1164">
        <v>191</v>
      </c>
      <c r="D1164" t="s">
        <v>204</v>
      </c>
      <c r="E1164">
        <v>152</v>
      </c>
      <c r="F1164" t="s">
        <v>259</v>
      </c>
      <c r="G1164">
        <v>2051</v>
      </c>
      <c r="H1164" t="s">
        <v>260</v>
      </c>
      <c r="I1164">
        <v>2010</v>
      </c>
      <c r="J1164">
        <v>2010</v>
      </c>
      <c r="K1164" t="s">
        <v>261</v>
      </c>
      <c r="L1164" s="1">
        <v>32234.879842999999</v>
      </c>
      <c r="M1164" t="s">
        <v>68</v>
      </c>
      <c r="N1164" t="s">
        <v>69</v>
      </c>
    </row>
    <row r="1165" spans="1:14" x14ac:dyDescent="0.25">
      <c r="A1165" t="s">
        <v>257</v>
      </c>
      <c r="B1165" t="s">
        <v>258</v>
      </c>
      <c r="C1165">
        <v>191</v>
      </c>
      <c r="D1165" t="s">
        <v>204</v>
      </c>
      <c r="E1165">
        <v>152</v>
      </c>
      <c r="F1165" t="s">
        <v>259</v>
      </c>
      <c r="G1165">
        <v>2051</v>
      </c>
      <c r="H1165" t="s">
        <v>260</v>
      </c>
      <c r="I1165">
        <v>2011</v>
      </c>
      <c r="J1165">
        <v>2011</v>
      </c>
      <c r="K1165" t="s">
        <v>261</v>
      </c>
      <c r="L1165" s="1">
        <v>30471.095529999999</v>
      </c>
      <c r="M1165" t="s">
        <v>68</v>
      </c>
      <c r="N1165" t="s">
        <v>69</v>
      </c>
    </row>
    <row r="1166" spans="1:14" x14ac:dyDescent="0.25">
      <c r="A1166" t="s">
        <v>257</v>
      </c>
      <c r="B1166" t="s">
        <v>258</v>
      </c>
      <c r="C1166">
        <v>191</v>
      </c>
      <c r="D1166" t="s">
        <v>204</v>
      </c>
      <c r="E1166">
        <v>152</v>
      </c>
      <c r="F1166" t="s">
        <v>259</v>
      </c>
      <c r="G1166">
        <v>2051</v>
      </c>
      <c r="H1166" t="s">
        <v>260</v>
      </c>
      <c r="I1166">
        <v>2012</v>
      </c>
      <c r="J1166">
        <v>2012</v>
      </c>
      <c r="K1166" t="s">
        <v>261</v>
      </c>
      <c r="L1166" s="1">
        <v>29554.10644</v>
      </c>
      <c r="M1166" t="s">
        <v>68</v>
      </c>
      <c r="N1166" t="s">
        <v>69</v>
      </c>
    </row>
    <row r="1167" spans="1:14" x14ac:dyDescent="0.25">
      <c r="A1167" t="s">
        <v>257</v>
      </c>
      <c r="B1167" t="s">
        <v>258</v>
      </c>
      <c r="C1167">
        <v>191</v>
      </c>
      <c r="D1167" t="s">
        <v>204</v>
      </c>
      <c r="E1167">
        <v>152</v>
      </c>
      <c r="F1167" t="s">
        <v>259</v>
      </c>
      <c r="G1167">
        <v>2051</v>
      </c>
      <c r="H1167" t="s">
        <v>260</v>
      </c>
      <c r="I1167">
        <v>2013</v>
      </c>
      <c r="J1167">
        <v>2013</v>
      </c>
      <c r="K1167" t="s">
        <v>261</v>
      </c>
      <c r="L1167" s="1">
        <v>29611.448523999999</v>
      </c>
      <c r="M1167" t="s">
        <v>68</v>
      </c>
      <c r="N1167" t="s">
        <v>69</v>
      </c>
    </row>
    <row r="1168" spans="1:14" x14ac:dyDescent="0.25">
      <c r="A1168" t="s">
        <v>257</v>
      </c>
      <c r="B1168" t="s">
        <v>258</v>
      </c>
      <c r="C1168">
        <v>191</v>
      </c>
      <c r="D1168" t="s">
        <v>204</v>
      </c>
      <c r="E1168">
        <v>152</v>
      </c>
      <c r="F1168" t="s">
        <v>259</v>
      </c>
      <c r="G1168">
        <v>2051</v>
      </c>
      <c r="H1168" t="s">
        <v>260</v>
      </c>
      <c r="I1168">
        <v>2014</v>
      </c>
      <c r="J1168">
        <v>2014</v>
      </c>
      <c r="K1168" t="s">
        <v>261</v>
      </c>
      <c r="L1168" s="1">
        <v>30849.372777</v>
      </c>
      <c r="M1168" t="s">
        <v>68</v>
      </c>
      <c r="N1168" t="s">
        <v>69</v>
      </c>
    </row>
    <row r="1169" spans="1:14" x14ac:dyDescent="0.25">
      <c r="A1169" t="s">
        <v>257</v>
      </c>
      <c r="B1169" t="s">
        <v>258</v>
      </c>
      <c r="C1169">
        <v>191</v>
      </c>
      <c r="D1169" t="s">
        <v>204</v>
      </c>
      <c r="E1169">
        <v>152</v>
      </c>
      <c r="F1169" t="s">
        <v>259</v>
      </c>
      <c r="G1169">
        <v>2051</v>
      </c>
      <c r="H1169" t="s">
        <v>260</v>
      </c>
      <c r="I1169">
        <v>2015</v>
      </c>
      <c r="J1169">
        <v>2015</v>
      </c>
      <c r="K1169" t="s">
        <v>261</v>
      </c>
      <c r="L1169" s="1">
        <v>30056.621660000001</v>
      </c>
      <c r="M1169" t="s">
        <v>68</v>
      </c>
      <c r="N1169" t="s">
        <v>69</v>
      </c>
    </row>
    <row r="1170" spans="1:14" x14ac:dyDescent="0.25">
      <c r="A1170" t="s">
        <v>257</v>
      </c>
      <c r="B1170" t="s">
        <v>258</v>
      </c>
      <c r="C1170">
        <v>191</v>
      </c>
      <c r="D1170" t="s">
        <v>204</v>
      </c>
      <c r="E1170">
        <v>152</v>
      </c>
      <c r="F1170" t="s">
        <v>259</v>
      </c>
      <c r="G1170">
        <v>2051</v>
      </c>
      <c r="H1170" t="s">
        <v>260</v>
      </c>
      <c r="I1170">
        <v>2016</v>
      </c>
      <c r="J1170">
        <v>2016</v>
      </c>
      <c r="K1170" t="s">
        <v>261</v>
      </c>
      <c r="L1170" s="1">
        <v>29818.146918999999</v>
      </c>
      <c r="M1170" t="s">
        <v>68</v>
      </c>
      <c r="N1170" t="s">
        <v>69</v>
      </c>
    </row>
    <row r="1171" spans="1:14" x14ac:dyDescent="0.25">
      <c r="A1171" t="s">
        <v>257</v>
      </c>
      <c r="B1171" t="s">
        <v>258</v>
      </c>
      <c r="C1171">
        <v>244</v>
      </c>
      <c r="D1171" t="s">
        <v>205</v>
      </c>
      <c r="E1171">
        <v>152</v>
      </c>
      <c r="F1171" t="s">
        <v>259</v>
      </c>
      <c r="G1171">
        <v>2051</v>
      </c>
      <c r="H1171" t="s">
        <v>260</v>
      </c>
      <c r="I1171">
        <v>2010</v>
      </c>
      <c r="J1171">
        <v>2010</v>
      </c>
      <c r="K1171" t="s">
        <v>261</v>
      </c>
      <c r="L1171" s="1">
        <v>53194.758100999999</v>
      </c>
      <c r="M1171" t="s">
        <v>68</v>
      </c>
      <c r="N1171" t="s">
        <v>69</v>
      </c>
    </row>
    <row r="1172" spans="1:14" x14ac:dyDescent="0.25">
      <c r="A1172" t="s">
        <v>257</v>
      </c>
      <c r="B1172" t="s">
        <v>258</v>
      </c>
      <c r="C1172">
        <v>244</v>
      </c>
      <c r="D1172" t="s">
        <v>205</v>
      </c>
      <c r="E1172">
        <v>152</v>
      </c>
      <c r="F1172" t="s">
        <v>259</v>
      </c>
      <c r="G1172">
        <v>2051</v>
      </c>
      <c r="H1172" t="s">
        <v>260</v>
      </c>
      <c r="I1172">
        <v>2011</v>
      </c>
      <c r="J1172">
        <v>2011</v>
      </c>
      <c r="K1172" t="s">
        <v>261</v>
      </c>
      <c r="L1172" s="1">
        <v>54375.174063999999</v>
      </c>
      <c r="M1172" t="s">
        <v>68</v>
      </c>
      <c r="N1172" t="s">
        <v>69</v>
      </c>
    </row>
    <row r="1173" spans="1:14" x14ac:dyDescent="0.25">
      <c r="A1173" t="s">
        <v>257</v>
      </c>
      <c r="B1173" t="s">
        <v>258</v>
      </c>
      <c r="C1173">
        <v>244</v>
      </c>
      <c r="D1173" t="s">
        <v>205</v>
      </c>
      <c r="E1173">
        <v>152</v>
      </c>
      <c r="F1173" t="s">
        <v>259</v>
      </c>
      <c r="G1173">
        <v>2051</v>
      </c>
      <c r="H1173" t="s">
        <v>260</v>
      </c>
      <c r="I1173">
        <v>2012</v>
      </c>
      <c r="J1173">
        <v>2012</v>
      </c>
      <c r="K1173" t="s">
        <v>261</v>
      </c>
      <c r="L1173" s="1">
        <v>55548.111647999998</v>
      </c>
      <c r="M1173" t="s">
        <v>68</v>
      </c>
      <c r="N1173" t="s">
        <v>69</v>
      </c>
    </row>
    <row r="1174" spans="1:14" x14ac:dyDescent="0.25">
      <c r="A1174" t="s">
        <v>257</v>
      </c>
      <c r="B1174" t="s">
        <v>258</v>
      </c>
      <c r="C1174">
        <v>244</v>
      </c>
      <c r="D1174" t="s">
        <v>205</v>
      </c>
      <c r="E1174">
        <v>152</v>
      </c>
      <c r="F1174" t="s">
        <v>259</v>
      </c>
      <c r="G1174">
        <v>2051</v>
      </c>
      <c r="H1174" t="s">
        <v>260</v>
      </c>
      <c r="I1174">
        <v>2013</v>
      </c>
      <c r="J1174">
        <v>2013</v>
      </c>
      <c r="K1174" t="s">
        <v>261</v>
      </c>
      <c r="L1174" s="1">
        <v>56347.384602999999</v>
      </c>
      <c r="M1174" t="s">
        <v>68</v>
      </c>
      <c r="N1174" t="s">
        <v>69</v>
      </c>
    </row>
    <row r="1175" spans="1:14" x14ac:dyDescent="0.25">
      <c r="A1175" t="s">
        <v>257</v>
      </c>
      <c r="B1175" t="s">
        <v>258</v>
      </c>
      <c r="C1175">
        <v>244</v>
      </c>
      <c r="D1175" t="s">
        <v>205</v>
      </c>
      <c r="E1175">
        <v>152</v>
      </c>
      <c r="F1175" t="s">
        <v>259</v>
      </c>
      <c r="G1175">
        <v>2051</v>
      </c>
      <c r="H1175" t="s">
        <v>260</v>
      </c>
      <c r="I1175">
        <v>2014</v>
      </c>
      <c r="J1175">
        <v>2014</v>
      </c>
      <c r="K1175" t="s">
        <v>261</v>
      </c>
      <c r="L1175" s="1">
        <v>56863.665140999998</v>
      </c>
      <c r="M1175" t="s">
        <v>68</v>
      </c>
      <c r="N1175" t="s">
        <v>69</v>
      </c>
    </row>
    <row r="1176" spans="1:14" x14ac:dyDescent="0.25">
      <c r="A1176" t="s">
        <v>257</v>
      </c>
      <c r="B1176" t="s">
        <v>258</v>
      </c>
      <c r="C1176">
        <v>244</v>
      </c>
      <c r="D1176" t="s">
        <v>205</v>
      </c>
      <c r="E1176">
        <v>152</v>
      </c>
      <c r="F1176" t="s">
        <v>259</v>
      </c>
      <c r="G1176">
        <v>2051</v>
      </c>
      <c r="H1176" t="s">
        <v>260</v>
      </c>
      <c r="I1176">
        <v>2015</v>
      </c>
      <c r="J1176">
        <v>2015</v>
      </c>
      <c r="K1176" t="s">
        <v>261</v>
      </c>
      <c r="L1176" s="1">
        <v>59139.626467000002</v>
      </c>
      <c r="M1176" t="s">
        <v>68</v>
      </c>
      <c r="N1176" t="s">
        <v>69</v>
      </c>
    </row>
    <row r="1177" spans="1:14" x14ac:dyDescent="0.25">
      <c r="A1177" t="s">
        <v>257</v>
      </c>
      <c r="B1177" t="s">
        <v>258</v>
      </c>
      <c r="C1177">
        <v>244</v>
      </c>
      <c r="D1177" t="s">
        <v>205</v>
      </c>
      <c r="E1177">
        <v>152</v>
      </c>
      <c r="F1177" t="s">
        <v>259</v>
      </c>
      <c r="G1177">
        <v>2051</v>
      </c>
      <c r="H1177" t="s">
        <v>260</v>
      </c>
      <c r="I1177">
        <v>2016</v>
      </c>
      <c r="J1177">
        <v>2016</v>
      </c>
      <c r="K1177" t="s">
        <v>261</v>
      </c>
      <c r="L1177" s="1">
        <v>58501.736786000001</v>
      </c>
      <c r="M1177" t="s">
        <v>68</v>
      </c>
      <c r="N1177" t="s">
        <v>69</v>
      </c>
    </row>
    <row r="1178" spans="1:14" x14ac:dyDescent="0.25">
      <c r="A1178" t="s">
        <v>257</v>
      </c>
      <c r="B1178" t="s">
        <v>258</v>
      </c>
      <c r="C1178">
        <v>193</v>
      </c>
      <c r="D1178" t="s">
        <v>207</v>
      </c>
      <c r="E1178">
        <v>152</v>
      </c>
      <c r="F1178" t="s">
        <v>259</v>
      </c>
      <c r="G1178">
        <v>2051</v>
      </c>
      <c r="H1178" t="s">
        <v>260</v>
      </c>
      <c r="I1178">
        <v>2010</v>
      </c>
      <c r="J1178">
        <v>2010</v>
      </c>
      <c r="K1178" t="s">
        <v>261</v>
      </c>
      <c r="L1178" s="1">
        <v>26333.124258</v>
      </c>
      <c r="M1178" t="s">
        <v>68</v>
      </c>
      <c r="N1178" t="s">
        <v>69</v>
      </c>
    </row>
    <row r="1179" spans="1:14" x14ac:dyDescent="0.25">
      <c r="A1179" t="s">
        <v>257</v>
      </c>
      <c r="B1179" t="s">
        <v>258</v>
      </c>
      <c r="C1179">
        <v>193</v>
      </c>
      <c r="D1179" t="s">
        <v>207</v>
      </c>
      <c r="E1179">
        <v>152</v>
      </c>
      <c r="F1179" t="s">
        <v>259</v>
      </c>
      <c r="G1179">
        <v>2051</v>
      </c>
      <c r="H1179" t="s">
        <v>260</v>
      </c>
      <c r="I1179">
        <v>2011</v>
      </c>
      <c r="J1179">
        <v>2011</v>
      </c>
      <c r="K1179" t="s">
        <v>261</v>
      </c>
      <c r="L1179" s="1">
        <v>26441.791025999999</v>
      </c>
      <c r="M1179" t="s">
        <v>68</v>
      </c>
      <c r="N1179" t="s">
        <v>69</v>
      </c>
    </row>
    <row r="1180" spans="1:14" x14ac:dyDescent="0.25">
      <c r="A1180" t="s">
        <v>257</v>
      </c>
      <c r="B1180" t="s">
        <v>258</v>
      </c>
      <c r="C1180">
        <v>193</v>
      </c>
      <c r="D1180" t="s">
        <v>207</v>
      </c>
      <c r="E1180">
        <v>152</v>
      </c>
      <c r="F1180" t="s">
        <v>259</v>
      </c>
      <c r="G1180">
        <v>2051</v>
      </c>
      <c r="H1180" t="s">
        <v>260</v>
      </c>
      <c r="I1180">
        <v>2012</v>
      </c>
      <c r="J1180">
        <v>2012</v>
      </c>
      <c r="K1180" t="s">
        <v>261</v>
      </c>
      <c r="L1180" s="1">
        <v>26937.951437</v>
      </c>
      <c r="M1180" t="s">
        <v>68</v>
      </c>
      <c r="N1180" t="s">
        <v>69</v>
      </c>
    </row>
    <row r="1181" spans="1:14" x14ac:dyDescent="0.25">
      <c r="A1181" t="s">
        <v>257</v>
      </c>
      <c r="B1181" t="s">
        <v>258</v>
      </c>
      <c r="C1181">
        <v>193</v>
      </c>
      <c r="D1181" t="s">
        <v>207</v>
      </c>
      <c r="E1181">
        <v>152</v>
      </c>
      <c r="F1181" t="s">
        <v>259</v>
      </c>
      <c r="G1181">
        <v>2051</v>
      </c>
      <c r="H1181" t="s">
        <v>260</v>
      </c>
      <c r="I1181">
        <v>2013</v>
      </c>
      <c r="J1181">
        <v>2013</v>
      </c>
      <c r="K1181" t="s">
        <v>261</v>
      </c>
      <c r="L1181" s="1">
        <v>29283.938934999998</v>
      </c>
      <c r="M1181" t="s">
        <v>68</v>
      </c>
      <c r="N1181" t="s">
        <v>69</v>
      </c>
    </row>
    <row r="1182" spans="1:14" x14ac:dyDescent="0.25">
      <c r="A1182" t="s">
        <v>257</v>
      </c>
      <c r="B1182" t="s">
        <v>258</v>
      </c>
      <c r="C1182">
        <v>193</v>
      </c>
      <c r="D1182" t="s">
        <v>207</v>
      </c>
      <c r="E1182">
        <v>152</v>
      </c>
      <c r="F1182" t="s">
        <v>259</v>
      </c>
      <c r="G1182">
        <v>2051</v>
      </c>
      <c r="H1182" t="s">
        <v>260</v>
      </c>
      <c r="I1182">
        <v>2014</v>
      </c>
      <c r="J1182">
        <v>2014</v>
      </c>
      <c r="K1182" t="s">
        <v>261</v>
      </c>
      <c r="L1182" s="1">
        <v>31434.482111000001</v>
      </c>
      <c r="M1182" t="s">
        <v>68</v>
      </c>
      <c r="N1182" t="s">
        <v>69</v>
      </c>
    </row>
    <row r="1183" spans="1:14" x14ac:dyDescent="0.25">
      <c r="A1183" t="s">
        <v>257</v>
      </c>
      <c r="B1183" t="s">
        <v>258</v>
      </c>
      <c r="C1183">
        <v>193</v>
      </c>
      <c r="D1183" t="s">
        <v>207</v>
      </c>
      <c r="E1183">
        <v>152</v>
      </c>
      <c r="F1183" t="s">
        <v>259</v>
      </c>
      <c r="G1183">
        <v>2051</v>
      </c>
      <c r="H1183" t="s">
        <v>260</v>
      </c>
      <c r="I1183">
        <v>2015</v>
      </c>
      <c r="J1183">
        <v>2015</v>
      </c>
      <c r="K1183" t="s">
        <v>261</v>
      </c>
      <c r="L1183" s="1">
        <v>28215.050907000001</v>
      </c>
      <c r="M1183" t="s">
        <v>68</v>
      </c>
      <c r="N1183" t="s">
        <v>69</v>
      </c>
    </row>
    <row r="1184" spans="1:14" x14ac:dyDescent="0.25">
      <c r="A1184" t="s">
        <v>257</v>
      </c>
      <c r="B1184" t="s">
        <v>258</v>
      </c>
      <c r="C1184">
        <v>193</v>
      </c>
      <c r="D1184" t="s">
        <v>207</v>
      </c>
      <c r="E1184">
        <v>152</v>
      </c>
      <c r="F1184" t="s">
        <v>259</v>
      </c>
      <c r="G1184">
        <v>2051</v>
      </c>
      <c r="H1184" t="s">
        <v>260</v>
      </c>
      <c r="I1184">
        <v>2016</v>
      </c>
      <c r="J1184">
        <v>2016</v>
      </c>
      <c r="K1184" t="s">
        <v>261</v>
      </c>
      <c r="L1184" s="1">
        <v>27769.986602000001</v>
      </c>
      <c r="M1184" t="s">
        <v>68</v>
      </c>
      <c r="N1184" t="s">
        <v>69</v>
      </c>
    </row>
    <row r="1185" spans="1:14" x14ac:dyDescent="0.25">
      <c r="A1185" t="s">
        <v>257</v>
      </c>
      <c r="B1185" t="s">
        <v>258</v>
      </c>
      <c r="C1185">
        <v>194</v>
      </c>
      <c r="D1185" t="s">
        <v>208</v>
      </c>
      <c r="E1185">
        <v>152</v>
      </c>
      <c r="F1185" t="s">
        <v>259</v>
      </c>
      <c r="G1185">
        <v>2051</v>
      </c>
      <c r="H1185" t="s">
        <v>260</v>
      </c>
      <c r="I1185">
        <v>2010</v>
      </c>
      <c r="J1185">
        <v>2010</v>
      </c>
      <c r="K1185" t="s">
        <v>261</v>
      </c>
      <c r="L1185" s="1">
        <v>3431529.4679350001</v>
      </c>
      <c r="M1185" t="s">
        <v>68</v>
      </c>
      <c r="N1185" t="s">
        <v>69</v>
      </c>
    </row>
    <row r="1186" spans="1:14" x14ac:dyDescent="0.25">
      <c r="A1186" t="s">
        <v>257</v>
      </c>
      <c r="B1186" t="s">
        <v>258</v>
      </c>
      <c r="C1186">
        <v>194</v>
      </c>
      <c r="D1186" t="s">
        <v>208</v>
      </c>
      <c r="E1186">
        <v>152</v>
      </c>
      <c r="F1186" t="s">
        <v>259</v>
      </c>
      <c r="G1186">
        <v>2051</v>
      </c>
      <c r="H1186" t="s">
        <v>260</v>
      </c>
      <c r="I1186">
        <v>2011</v>
      </c>
      <c r="J1186">
        <v>2011</v>
      </c>
      <c r="K1186" t="s">
        <v>261</v>
      </c>
      <c r="L1186" s="1">
        <v>3437344.3968079998</v>
      </c>
      <c r="M1186" t="s">
        <v>68</v>
      </c>
      <c r="N1186" t="s">
        <v>69</v>
      </c>
    </row>
    <row r="1187" spans="1:14" x14ac:dyDescent="0.25">
      <c r="A1187" t="s">
        <v>257</v>
      </c>
      <c r="B1187" t="s">
        <v>258</v>
      </c>
      <c r="C1187">
        <v>194</v>
      </c>
      <c r="D1187" t="s">
        <v>208</v>
      </c>
      <c r="E1187">
        <v>152</v>
      </c>
      <c r="F1187" t="s">
        <v>259</v>
      </c>
      <c r="G1187">
        <v>2051</v>
      </c>
      <c r="H1187" t="s">
        <v>260</v>
      </c>
      <c r="I1187">
        <v>2012</v>
      </c>
      <c r="J1187">
        <v>2012</v>
      </c>
      <c r="K1187" t="s">
        <v>261</v>
      </c>
      <c r="L1187" s="1">
        <v>3428715.1816750001</v>
      </c>
      <c r="M1187" t="s">
        <v>68</v>
      </c>
      <c r="N1187" t="s">
        <v>69</v>
      </c>
    </row>
    <row r="1188" spans="1:14" x14ac:dyDescent="0.25">
      <c r="A1188" t="s">
        <v>257</v>
      </c>
      <c r="B1188" t="s">
        <v>258</v>
      </c>
      <c r="C1188">
        <v>194</v>
      </c>
      <c r="D1188" t="s">
        <v>208</v>
      </c>
      <c r="E1188">
        <v>152</v>
      </c>
      <c r="F1188" t="s">
        <v>259</v>
      </c>
      <c r="G1188">
        <v>2051</v>
      </c>
      <c r="H1188" t="s">
        <v>260</v>
      </c>
      <c r="I1188">
        <v>2013</v>
      </c>
      <c r="J1188">
        <v>2013</v>
      </c>
      <c r="K1188" t="s">
        <v>261</v>
      </c>
      <c r="L1188" s="1">
        <v>3518964.7755149999</v>
      </c>
      <c r="M1188" t="s">
        <v>68</v>
      </c>
      <c r="N1188" t="s">
        <v>69</v>
      </c>
    </row>
    <row r="1189" spans="1:14" x14ac:dyDescent="0.25">
      <c r="A1189" t="s">
        <v>257</v>
      </c>
      <c r="B1189" t="s">
        <v>258</v>
      </c>
      <c r="C1189">
        <v>194</v>
      </c>
      <c r="D1189" t="s">
        <v>208</v>
      </c>
      <c r="E1189">
        <v>152</v>
      </c>
      <c r="F1189" t="s">
        <v>259</v>
      </c>
      <c r="G1189">
        <v>2051</v>
      </c>
      <c r="H1189" t="s">
        <v>260</v>
      </c>
      <c r="I1189">
        <v>2014</v>
      </c>
      <c r="J1189">
        <v>2014</v>
      </c>
      <c r="K1189" t="s">
        <v>261</v>
      </c>
      <c r="L1189" s="1">
        <v>3178860.116097</v>
      </c>
      <c r="M1189" t="s">
        <v>68</v>
      </c>
      <c r="N1189" t="s">
        <v>69</v>
      </c>
    </row>
    <row r="1190" spans="1:14" x14ac:dyDescent="0.25">
      <c r="A1190" t="s">
        <v>257</v>
      </c>
      <c r="B1190" t="s">
        <v>258</v>
      </c>
      <c r="C1190">
        <v>194</v>
      </c>
      <c r="D1190" t="s">
        <v>208</v>
      </c>
      <c r="E1190">
        <v>152</v>
      </c>
      <c r="F1190" t="s">
        <v>259</v>
      </c>
      <c r="G1190">
        <v>2051</v>
      </c>
      <c r="H1190" t="s">
        <v>260</v>
      </c>
      <c r="I1190">
        <v>2015</v>
      </c>
      <c r="J1190">
        <v>2015</v>
      </c>
      <c r="K1190" t="s">
        <v>261</v>
      </c>
      <c r="L1190" s="1">
        <v>3377082.4194009998</v>
      </c>
      <c r="M1190" t="s">
        <v>68</v>
      </c>
      <c r="N1190" t="s">
        <v>69</v>
      </c>
    </row>
    <row r="1191" spans="1:14" x14ac:dyDescent="0.25">
      <c r="A1191" t="s">
        <v>257</v>
      </c>
      <c r="B1191" t="s">
        <v>258</v>
      </c>
      <c r="C1191">
        <v>194</v>
      </c>
      <c r="D1191" t="s">
        <v>208</v>
      </c>
      <c r="E1191">
        <v>152</v>
      </c>
      <c r="F1191" t="s">
        <v>259</v>
      </c>
      <c r="G1191">
        <v>2051</v>
      </c>
      <c r="H1191" t="s">
        <v>260</v>
      </c>
      <c r="I1191">
        <v>2016</v>
      </c>
      <c r="J1191">
        <v>2016</v>
      </c>
      <c r="K1191" t="s">
        <v>261</v>
      </c>
      <c r="L1191" s="1">
        <v>3537549.8444869998</v>
      </c>
      <c r="M1191" t="s">
        <v>68</v>
      </c>
      <c r="N1191" t="s">
        <v>69</v>
      </c>
    </row>
    <row r="1192" spans="1:14" x14ac:dyDescent="0.25">
      <c r="A1192" t="s">
        <v>257</v>
      </c>
      <c r="B1192" t="s">
        <v>258</v>
      </c>
      <c r="C1192">
        <v>195</v>
      </c>
      <c r="D1192" t="s">
        <v>209</v>
      </c>
      <c r="E1192">
        <v>152</v>
      </c>
      <c r="F1192" t="s">
        <v>259</v>
      </c>
      <c r="G1192">
        <v>2051</v>
      </c>
      <c r="H1192" t="s">
        <v>260</v>
      </c>
      <c r="I1192">
        <v>2010</v>
      </c>
      <c r="J1192">
        <v>2010</v>
      </c>
      <c r="K1192" t="s">
        <v>261</v>
      </c>
      <c r="L1192" s="1">
        <v>1699173.807269</v>
      </c>
      <c r="M1192" t="s">
        <v>68</v>
      </c>
      <c r="N1192" t="s">
        <v>69</v>
      </c>
    </row>
    <row r="1193" spans="1:14" x14ac:dyDescent="0.25">
      <c r="A1193" t="s">
        <v>257</v>
      </c>
      <c r="B1193" t="s">
        <v>258</v>
      </c>
      <c r="C1193">
        <v>195</v>
      </c>
      <c r="D1193" t="s">
        <v>209</v>
      </c>
      <c r="E1193">
        <v>152</v>
      </c>
      <c r="F1193" t="s">
        <v>259</v>
      </c>
      <c r="G1193">
        <v>2051</v>
      </c>
      <c r="H1193" t="s">
        <v>260</v>
      </c>
      <c r="I1193">
        <v>2011</v>
      </c>
      <c r="J1193">
        <v>2011</v>
      </c>
      <c r="K1193" t="s">
        <v>261</v>
      </c>
      <c r="L1193" s="1">
        <v>1220763.9399329999</v>
      </c>
      <c r="M1193" t="s">
        <v>68</v>
      </c>
      <c r="N1193" t="s">
        <v>69</v>
      </c>
    </row>
    <row r="1194" spans="1:14" x14ac:dyDescent="0.25">
      <c r="A1194" t="s">
        <v>257</v>
      </c>
      <c r="B1194" t="s">
        <v>258</v>
      </c>
      <c r="C1194">
        <v>195</v>
      </c>
      <c r="D1194" t="s">
        <v>209</v>
      </c>
      <c r="E1194">
        <v>152</v>
      </c>
      <c r="F1194" t="s">
        <v>259</v>
      </c>
      <c r="G1194">
        <v>2051</v>
      </c>
      <c r="H1194" t="s">
        <v>260</v>
      </c>
      <c r="I1194">
        <v>2012</v>
      </c>
      <c r="J1194">
        <v>2012</v>
      </c>
      <c r="K1194" t="s">
        <v>261</v>
      </c>
      <c r="L1194" s="1">
        <v>1402651.129398</v>
      </c>
      <c r="M1194" t="s">
        <v>68</v>
      </c>
      <c r="N1194" t="s">
        <v>69</v>
      </c>
    </row>
    <row r="1195" spans="1:14" x14ac:dyDescent="0.25">
      <c r="A1195" t="s">
        <v>257</v>
      </c>
      <c r="B1195" t="s">
        <v>258</v>
      </c>
      <c r="C1195">
        <v>195</v>
      </c>
      <c r="D1195" t="s">
        <v>209</v>
      </c>
      <c r="E1195">
        <v>152</v>
      </c>
      <c r="F1195" t="s">
        <v>259</v>
      </c>
      <c r="G1195">
        <v>2051</v>
      </c>
      <c r="H1195" t="s">
        <v>260</v>
      </c>
      <c r="I1195">
        <v>2013</v>
      </c>
      <c r="J1195">
        <v>2013</v>
      </c>
      <c r="K1195" t="s">
        <v>261</v>
      </c>
      <c r="L1195" s="1">
        <v>1360334.3382059999</v>
      </c>
      <c r="M1195" t="s">
        <v>68</v>
      </c>
      <c r="N1195" t="s">
        <v>69</v>
      </c>
    </row>
    <row r="1196" spans="1:14" x14ac:dyDescent="0.25">
      <c r="A1196" t="s">
        <v>257</v>
      </c>
      <c r="B1196" t="s">
        <v>258</v>
      </c>
      <c r="C1196">
        <v>195</v>
      </c>
      <c r="D1196" t="s">
        <v>209</v>
      </c>
      <c r="E1196">
        <v>152</v>
      </c>
      <c r="F1196" t="s">
        <v>259</v>
      </c>
      <c r="G1196">
        <v>2051</v>
      </c>
      <c r="H1196" t="s">
        <v>260</v>
      </c>
      <c r="I1196">
        <v>2014</v>
      </c>
      <c r="J1196">
        <v>2014</v>
      </c>
      <c r="K1196" t="s">
        <v>261</v>
      </c>
      <c r="L1196" s="1">
        <v>1399569.275413</v>
      </c>
      <c r="M1196" t="s">
        <v>68</v>
      </c>
      <c r="N1196" t="s">
        <v>69</v>
      </c>
    </row>
    <row r="1197" spans="1:14" x14ac:dyDescent="0.25">
      <c r="A1197" t="s">
        <v>257</v>
      </c>
      <c r="B1197" t="s">
        <v>258</v>
      </c>
      <c r="C1197">
        <v>195</v>
      </c>
      <c r="D1197" t="s">
        <v>209</v>
      </c>
      <c r="E1197">
        <v>152</v>
      </c>
      <c r="F1197" t="s">
        <v>259</v>
      </c>
      <c r="G1197">
        <v>2051</v>
      </c>
      <c r="H1197" t="s">
        <v>260</v>
      </c>
      <c r="I1197">
        <v>2015</v>
      </c>
      <c r="J1197">
        <v>2015</v>
      </c>
      <c r="K1197" t="s">
        <v>261</v>
      </c>
      <c r="L1197" s="1">
        <v>1787911.6762600001</v>
      </c>
      <c r="M1197" t="s">
        <v>68</v>
      </c>
      <c r="N1197" t="s">
        <v>69</v>
      </c>
    </row>
    <row r="1198" spans="1:14" x14ac:dyDescent="0.25">
      <c r="A1198" t="s">
        <v>257</v>
      </c>
      <c r="B1198" t="s">
        <v>258</v>
      </c>
      <c r="C1198">
        <v>195</v>
      </c>
      <c r="D1198" t="s">
        <v>209</v>
      </c>
      <c r="E1198">
        <v>152</v>
      </c>
      <c r="F1198" t="s">
        <v>259</v>
      </c>
      <c r="G1198">
        <v>2051</v>
      </c>
      <c r="H1198" t="s">
        <v>260</v>
      </c>
      <c r="I1198">
        <v>2016</v>
      </c>
      <c r="J1198">
        <v>2016</v>
      </c>
      <c r="K1198" t="s">
        <v>261</v>
      </c>
      <c r="L1198" s="1">
        <v>1625706.5727939999</v>
      </c>
      <c r="M1198" t="s">
        <v>68</v>
      </c>
      <c r="N1198" t="s">
        <v>69</v>
      </c>
    </row>
    <row r="1199" spans="1:14" x14ac:dyDescent="0.25">
      <c r="A1199" t="s">
        <v>257</v>
      </c>
      <c r="B1199" t="s">
        <v>258</v>
      </c>
      <c r="C1199">
        <v>272</v>
      </c>
      <c r="D1199" t="s">
        <v>210</v>
      </c>
      <c r="E1199">
        <v>152</v>
      </c>
      <c r="F1199" t="s">
        <v>259</v>
      </c>
      <c r="G1199">
        <v>2051</v>
      </c>
      <c r="H1199" t="s">
        <v>260</v>
      </c>
      <c r="I1199">
        <v>2010</v>
      </c>
      <c r="J1199">
        <v>2010</v>
      </c>
      <c r="K1199" t="s">
        <v>261</v>
      </c>
      <c r="L1199" s="1">
        <v>4681972.7806059998</v>
      </c>
      <c r="M1199" t="s">
        <v>68</v>
      </c>
      <c r="N1199" t="s">
        <v>69</v>
      </c>
    </row>
    <row r="1200" spans="1:14" x14ac:dyDescent="0.25">
      <c r="A1200" t="s">
        <v>257</v>
      </c>
      <c r="B1200" t="s">
        <v>258</v>
      </c>
      <c r="C1200">
        <v>272</v>
      </c>
      <c r="D1200" t="s">
        <v>210</v>
      </c>
      <c r="E1200">
        <v>152</v>
      </c>
      <c r="F1200" t="s">
        <v>259</v>
      </c>
      <c r="G1200">
        <v>2051</v>
      </c>
      <c r="H1200" t="s">
        <v>260</v>
      </c>
      <c r="I1200">
        <v>2011</v>
      </c>
      <c r="J1200">
        <v>2011</v>
      </c>
      <c r="K1200" t="s">
        <v>261</v>
      </c>
      <c r="L1200" s="1">
        <v>4734988.8026029998</v>
      </c>
      <c r="M1200" t="s">
        <v>68</v>
      </c>
      <c r="N1200" t="s">
        <v>69</v>
      </c>
    </row>
    <row r="1201" spans="1:14" x14ac:dyDescent="0.25">
      <c r="A1201" t="s">
        <v>257</v>
      </c>
      <c r="B1201" t="s">
        <v>258</v>
      </c>
      <c r="C1201">
        <v>272</v>
      </c>
      <c r="D1201" t="s">
        <v>210</v>
      </c>
      <c r="E1201">
        <v>152</v>
      </c>
      <c r="F1201" t="s">
        <v>259</v>
      </c>
      <c r="G1201">
        <v>2051</v>
      </c>
      <c r="H1201" t="s">
        <v>260</v>
      </c>
      <c r="I1201">
        <v>2012</v>
      </c>
      <c r="J1201">
        <v>2012</v>
      </c>
      <c r="K1201" t="s">
        <v>261</v>
      </c>
      <c r="L1201" s="1">
        <v>3803816.5907330001</v>
      </c>
      <c r="M1201" t="s">
        <v>68</v>
      </c>
      <c r="N1201" t="s">
        <v>69</v>
      </c>
    </row>
    <row r="1202" spans="1:14" x14ac:dyDescent="0.25">
      <c r="A1202" t="s">
        <v>257</v>
      </c>
      <c r="B1202" t="s">
        <v>258</v>
      </c>
      <c r="C1202">
        <v>272</v>
      </c>
      <c r="D1202" t="s">
        <v>210</v>
      </c>
      <c r="E1202">
        <v>152</v>
      </c>
      <c r="F1202" t="s">
        <v>259</v>
      </c>
      <c r="G1202">
        <v>2051</v>
      </c>
      <c r="H1202" t="s">
        <v>260</v>
      </c>
      <c r="I1202">
        <v>2013</v>
      </c>
      <c r="J1202">
        <v>2013</v>
      </c>
      <c r="K1202" t="s">
        <v>261</v>
      </c>
      <c r="L1202" s="1">
        <v>4628304.8938570004</v>
      </c>
      <c r="M1202" t="s">
        <v>68</v>
      </c>
      <c r="N1202" t="s">
        <v>69</v>
      </c>
    </row>
    <row r="1203" spans="1:14" x14ac:dyDescent="0.25">
      <c r="A1203" t="s">
        <v>257</v>
      </c>
      <c r="B1203" t="s">
        <v>258</v>
      </c>
      <c r="C1203">
        <v>272</v>
      </c>
      <c r="D1203" t="s">
        <v>210</v>
      </c>
      <c r="E1203">
        <v>152</v>
      </c>
      <c r="F1203" t="s">
        <v>259</v>
      </c>
      <c r="G1203">
        <v>2051</v>
      </c>
      <c r="H1203" t="s">
        <v>260</v>
      </c>
      <c r="I1203">
        <v>2014</v>
      </c>
      <c r="J1203">
        <v>2014</v>
      </c>
      <c r="K1203" t="s">
        <v>261</v>
      </c>
      <c r="L1203" s="1">
        <v>4627189.2808630001</v>
      </c>
      <c r="M1203" t="s">
        <v>68</v>
      </c>
      <c r="N1203" t="s">
        <v>69</v>
      </c>
    </row>
    <row r="1204" spans="1:14" x14ac:dyDescent="0.25">
      <c r="A1204" t="s">
        <v>257</v>
      </c>
      <c r="B1204" t="s">
        <v>258</v>
      </c>
      <c r="C1204">
        <v>272</v>
      </c>
      <c r="D1204" t="s">
        <v>210</v>
      </c>
      <c r="E1204">
        <v>152</v>
      </c>
      <c r="F1204" t="s">
        <v>259</v>
      </c>
      <c r="G1204">
        <v>2051</v>
      </c>
      <c r="H1204" t="s">
        <v>260</v>
      </c>
      <c r="I1204">
        <v>2015</v>
      </c>
      <c r="J1204">
        <v>2015</v>
      </c>
      <c r="K1204" t="s">
        <v>261</v>
      </c>
      <c r="L1204" s="1">
        <v>4298020.9016260002</v>
      </c>
      <c r="M1204" t="s">
        <v>68</v>
      </c>
      <c r="N1204" t="s">
        <v>69</v>
      </c>
    </row>
    <row r="1205" spans="1:14" x14ac:dyDescent="0.25">
      <c r="A1205" t="s">
        <v>257</v>
      </c>
      <c r="B1205" t="s">
        <v>258</v>
      </c>
      <c r="C1205">
        <v>272</v>
      </c>
      <c r="D1205" t="s">
        <v>210</v>
      </c>
      <c r="E1205">
        <v>152</v>
      </c>
      <c r="F1205" t="s">
        <v>259</v>
      </c>
      <c r="G1205">
        <v>2051</v>
      </c>
      <c r="H1205" t="s">
        <v>260</v>
      </c>
      <c r="I1205">
        <v>2016</v>
      </c>
      <c r="J1205">
        <v>2016</v>
      </c>
      <c r="K1205" t="s">
        <v>261</v>
      </c>
      <c r="L1205" s="1">
        <v>4773130.6998880003</v>
      </c>
      <c r="M1205" t="s">
        <v>68</v>
      </c>
      <c r="N1205" t="s">
        <v>69</v>
      </c>
    </row>
    <row r="1206" spans="1:14" x14ac:dyDescent="0.25">
      <c r="A1206" t="s">
        <v>257</v>
      </c>
      <c r="B1206" t="s">
        <v>258</v>
      </c>
      <c r="C1206">
        <v>196</v>
      </c>
      <c r="D1206" t="s">
        <v>211</v>
      </c>
      <c r="E1206">
        <v>152</v>
      </c>
      <c r="F1206" t="s">
        <v>259</v>
      </c>
      <c r="G1206">
        <v>2051</v>
      </c>
      <c r="H1206" t="s">
        <v>260</v>
      </c>
      <c r="I1206">
        <v>2010</v>
      </c>
      <c r="J1206">
        <v>2010</v>
      </c>
      <c r="K1206" t="s">
        <v>261</v>
      </c>
      <c r="L1206" s="1">
        <v>4561.6679249999997</v>
      </c>
      <c r="M1206" t="s">
        <v>68</v>
      </c>
      <c r="N1206" t="s">
        <v>69</v>
      </c>
    </row>
    <row r="1207" spans="1:14" x14ac:dyDescent="0.25">
      <c r="A1207" t="s">
        <v>257</v>
      </c>
      <c r="B1207" t="s">
        <v>258</v>
      </c>
      <c r="C1207">
        <v>196</v>
      </c>
      <c r="D1207" t="s">
        <v>211</v>
      </c>
      <c r="E1207">
        <v>152</v>
      </c>
      <c r="F1207" t="s">
        <v>259</v>
      </c>
      <c r="G1207">
        <v>2051</v>
      </c>
      <c r="H1207" t="s">
        <v>260</v>
      </c>
      <c r="I1207">
        <v>2011</v>
      </c>
      <c r="J1207">
        <v>2011</v>
      </c>
      <c r="K1207" t="s">
        <v>261</v>
      </c>
      <c r="L1207" s="1">
        <v>5054.7606100000003</v>
      </c>
      <c r="M1207" t="s">
        <v>68</v>
      </c>
      <c r="N1207" t="s">
        <v>69</v>
      </c>
    </row>
    <row r="1208" spans="1:14" x14ac:dyDescent="0.25">
      <c r="A1208" t="s">
        <v>257</v>
      </c>
      <c r="B1208" t="s">
        <v>258</v>
      </c>
      <c r="C1208">
        <v>196</v>
      </c>
      <c r="D1208" t="s">
        <v>211</v>
      </c>
      <c r="E1208">
        <v>152</v>
      </c>
      <c r="F1208" t="s">
        <v>259</v>
      </c>
      <c r="G1208">
        <v>2051</v>
      </c>
      <c r="H1208" t="s">
        <v>260</v>
      </c>
      <c r="I1208">
        <v>2012</v>
      </c>
      <c r="J1208">
        <v>2012</v>
      </c>
      <c r="K1208" t="s">
        <v>261</v>
      </c>
      <c r="L1208" s="1">
        <v>5098.171472</v>
      </c>
      <c r="M1208" t="s">
        <v>68</v>
      </c>
      <c r="N1208" t="s">
        <v>69</v>
      </c>
    </row>
    <row r="1209" spans="1:14" x14ac:dyDescent="0.25">
      <c r="A1209" t="s">
        <v>257</v>
      </c>
      <c r="B1209" t="s">
        <v>258</v>
      </c>
      <c r="C1209">
        <v>196</v>
      </c>
      <c r="D1209" t="s">
        <v>211</v>
      </c>
      <c r="E1209">
        <v>152</v>
      </c>
      <c r="F1209" t="s">
        <v>259</v>
      </c>
      <c r="G1209">
        <v>2051</v>
      </c>
      <c r="H1209" t="s">
        <v>260</v>
      </c>
      <c r="I1209">
        <v>2013</v>
      </c>
      <c r="J1209">
        <v>2013</v>
      </c>
      <c r="K1209" t="s">
        <v>261</v>
      </c>
      <c r="L1209" s="1">
        <v>5204.7634959999996</v>
      </c>
      <c r="M1209" t="s">
        <v>68</v>
      </c>
      <c r="N1209" t="s">
        <v>69</v>
      </c>
    </row>
    <row r="1210" spans="1:14" x14ac:dyDescent="0.25">
      <c r="A1210" t="s">
        <v>257</v>
      </c>
      <c r="B1210" t="s">
        <v>258</v>
      </c>
      <c r="C1210">
        <v>196</v>
      </c>
      <c r="D1210" t="s">
        <v>211</v>
      </c>
      <c r="E1210">
        <v>152</v>
      </c>
      <c r="F1210" t="s">
        <v>259</v>
      </c>
      <c r="G1210">
        <v>2051</v>
      </c>
      <c r="H1210" t="s">
        <v>260</v>
      </c>
      <c r="I1210">
        <v>2014</v>
      </c>
      <c r="J1210">
        <v>2014</v>
      </c>
      <c r="K1210" t="s">
        <v>261</v>
      </c>
      <c r="L1210" s="1">
        <v>5316.6479310000004</v>
      </c>
      <c r="M1210" t="s">
        <v>68</v>
      </c>
      <c r="N1210" t="s">
        <v>69</v>
      </c>
    </row>
    <row r="1211" spans="1:14" x14ac:dyDescent="0.25">
      <c r="A1211" t="s">
        <v>257</v>
      </c>
      <c r="B1211" t="s">
        <v>258</v>
      </c>
      <c r="C1211">
        <v>196</v>
      </c>
      <c r="D1211" t="s">
        <v>211</v>
      </c>
      <c r="E1211">
        <v>152</v>
      </c>
      <c r="F1211" t="s">
        <v>259</v>
      </c>
      <c r="G1211">
        <v>2051</v>
      </c>
      <c r="H1211" t="s">
        <v>260</v>
      </c>
      <c r="I1211">
        <v>2015</v>
      </c>
      <c r="J1211">
        <v>2015</v>
      </c>
      <c r="K1211" t="s">
        <v>261</v>
      </c>
      <c r="L1211" s="1">
        <v>4951.3732669999999</v>
      </c>
      <c r="M1211" t="s">
        <v>68</v>
      </c>
      <c r="N1211" t="s">
        <v>69</v>
      </c>
    </row>
    <row r="1212" spans="1:14" x14ac:dyDescent="0.25">
      <c r="A1212" t="s">
        <v>257</v>
      </c>
      <c r="B1212" t="s">
        <v>258</v>
      </c>
      <c r="C1212">
        <v>196</v>
      </c>
      <c r="D1212" t="s">
        <v>211</v>
      </c>
      <c r="E1212">
        <v>152</v>
      </c>
      <c r="F1212" t="s">
        <v>259</v>
      </c>
      <c r="G1212">
        <v>2051</v>
      </c>
      <c r="H1212" t="s">
        <v>260</v>
      </c>
      <c r="I1212">
        <v>2016</v>
      </c>
      <c r="J1212">
        <v>2016</v>
      </c>
      <c r="K1212" t="s">
        <v>261</v>
      </c>
      <c r="L1212" s="1">
        <v>4893.1051930000003</v>
      </c>
      <c r="M1212" t="s">
        <v>68</v>
      </c>
      <c r="N1212" t="s">
        <v>69</v>
      </c>
    </row>
    <row r="1213" spans="1:14" x14ac:dyDescent="0.25">
      <c r="A1213" t="s">
        <v>257</v>
      </c>
      <c r="B1213" t="s">
        <v>258</v>
      </c>
      <c r="C1213">
        <v>197</v>
      </c>
      <c r="D1213" t="s">
        <v>212</v>
      </c>
      <c r="E1213">
        <v>152</v>
      </c>
      <c r="F1213" t="s">
        <v>259</v>
      </c>
      <c r="G1213">
        <v>2051</v>
      </c>
      <c r="H1213" t="s">
        <v>260</v>
      </c>
      <c r="I1213">
        <v>2010</v>
      </c>
      <c r="J1213">
        <v>2010</v>
      </c>
      <c r="K1213" t="s">
        <v>261</v>
      </c>
      <c r="L1213" s="1">
        <v>1111716.273359</v>
      </c>
      <c r="M1213" t="s">
        <v>68</v>
      </c>
      <c r="N1213" t="s">
        <v>69</v>
      </c>
    </row>
    <row r="1214" spans="1:14" x14ac:dyDescent="0.25">
      <c r="A1214" t="s">
        <v>257</v>
      </c>
      <c r="B1214" t="s">
        <v>258</v>
      </c>
      <c r="C1214">
        <v>197</v>
      </c>
      <c r="D1214" t="s">
        <v>212</v>
      </c>
      <c r="E1214">
        <v>152</v>
      </c>
      <c r="F1214" t="s">
        <v>259</v>
      </c>
      <c r="G1214">
        <v>2051</v>
      </c>
      <c r="H1214" t="s">
        <v>260</v>
      </c>
      <c r="I1214">
        <v>2011</v>
      </c>
      <c r="J1214">
        <v>2011</v>
      </c>
      <c r="K1214" t="s">
        <v>261</v>
      </c>
      <c r="L1214" s="1">
        <v>1185324.586777</v>
      </c>
      <c r="M1214" t="s">
        <v>68</v>
      </c>
      <c r="N1214" t="s">
        <v>69</v>
      </c>
    </row>
    <row r="1215" spans="1:14" x14ac:dyDescent="0.25">
      <c r="A1215" t="s">
        <v>257</v>
      </c>
      <c r="B1215" t="s">
        <v>258</v>
      </c>
      <c r="C1215">
        <v>197</v>
      </c>
      <c r="D1215" t="s">
        <v>212</v>
      </c>
      <c r="E1215">
        <v>152</v>
      </c>
      <c r="F1215" t="s">
        <v>259</v>
      </c>
      <c r="G1215">
        <v>2051</v>
      </c>
      <c r="H1215" t="s">
        <v>260</v>
      </c>
      <c r="I1215">
        <v>2012</v>
      </c>
      <c r="J1215">
        <v>2012</v>
      </c>
      <c r="K1215" t="s">
        <v>261</v>
      </c>
      <c r="L1215" s="1">
        <v>1222287.2882040001</v>
      </c>
      <c r="M1215" t="s">
        <v>68</v>
      </c>
      <c r="N1215" t="s">
        <v>69</v>
      </c>
    </row>
    <row r="1216" spans="1:14" x14ac:dyDescent="0.25">
      <c r="A1216" t="s">
        <v>257</v>
      </c>
      <c r="B1216" t="s">
        <v>258</v>
      </c>
      <c r="C1216">
        <v>197</v>
      </c>
      <c r="D1216" t="s">
        <v>212</v>
      </c>
      <c r="E1216">
        <v>152</v>
      </c>
      <c r="F1216" t="s">
        <v>259</v>
      </c>
      <c r="G1216">
        <v>2051</v>
      </c>
      <c r="H1216" t="s">
        <v>260</v>
      </c>
      <c r="I1216">
        <v>2013</v>
      </c>
      <c r="J1216">
        <v>2013</v>
      </c>
      <c r="K1216" t="s">
        <v>261</v>
      </c>
      <c r="L1216" s="1">
        <v>1281940.1228519999</v>
      </c>
      <c r="M1216" t="s">
        <v>68</v>
      </c>
      <c r="N1216" t="s">
        <v>69</v>
      </c>
    </row>
    <row r="1217" spans="1:14" x14ac:dyDescent="0.25">
      <c r="A1217" t="s">
        <v>257</v>
      </c>
      <c r="B1217" t="s">
        <v>258</v>
      </c>
      <c r="C1217">
        <v>197</v>
      </c>
      <c r="D1217" t="s">
        <v>212</v>
      </c>
      <c r="E1217">
        <v>152</v>
      </c>
      <c r="F1217" t="s">
        <v>259</v>
      </c>
      <c r="G1217">
        <v>2051</v>
      </c>
      <c r="H1217" t="s">
        <v>260</v>
      </c>
      <c r="I1217">
        <v>2014</v>
      </c>
      <c r="J1217">
        <v>2014</v>
      </c>
      <c r="K1217" t="s">
        <v>261</v>
      </c>
      <c r="L1217" s="1">
        <v>1296215.3794410001</v>
      </c>
      <c r="M1217" t="s">
        <v>68</v>
      </c>
      <c r="N1217" t="s">
        <v>69</v>
      </c>
    </row>
    <row r="1218" spans="1:14" x14ac:dyDescent="0.25">
      <c r="A1218" t="s">
        <v>257</v>
      </c>
      <c r="B1218" t="s">
        <v>258</v>
      </c>
      <c r="C1218">
        <v>197</v>
      </c>
      <c r="D1218" t="s">
        <v>212</v>
      </c>
      <c r="E1218">
        <v>152</v>
      </c>
      <c r="F1218" t="s">
        <v>259</v>
      </c>
      <c r="G1218">
        <v>2051</v>
      </c>
      <c r="H1218" t="s">
        <v>260</v>
      </c>
      <c r="I1218">
        <v>2015</v>
      </c>
      <c r="J1218">
        <v>2015</v>
      </c>
      <c r="K1218" t="s">
        <v>261</v>
      </c>
      <c r="L1218" s="1">
        <v>1274024.7264149999</v>
      </c>
      <c r="M1218" t="s">
        <v>68</v>
      </c>
      <c r="N1218" t="s">
        <v>69</v>
      </c>
    </row>
    <row r="1219" spans="1:14" x14ac:dyDescent="0.25">
      <c r="A1219" t="s">
        <v>257</v>
      </c>
      <c r="B1219" t="s">
        <v>258</v>
      </c>
      <c r="C1219">
        <v>197</v>
      </c>
      <c r="D1219" t="s">
        <v>212</v>
      </c>
      <c r="E1219">
        <v>152</v>
      </c>
      <c r="F1219" t="s">
        <v>259</v>
      </c>
      <c r="G1219">
        <v>2051</v>
      </c>
      <c r="H1219" t="s">
        <v>260</v>
      </c>
      <c r="I1219">
        <v>2016</v>
      </c>
      <c r="J1219">
        <v>2016</v>
      </c>
      <c r="K1219" t="s">
        <v>261</v>
      </c>
      <c r="L1219" s="1">
        <v>1469136.715357</v>
      </c>
      <c r="M1219" t="s">
        <v>68</v>
      </c>
      <c r="N1219" t="s">
        <v>69</v>
      </c>
    </row>
    <row r="1220" spans="1:14" x14ac:dyDescent="0.25">
      <c r="A1220" t="s">
        <v>257</v>
      </c>
      <c r="B1220" t="s">
        <v>258</v>
      </c>
      <c r="C1220">
        <v>200</v>
      </c>
      <c r="D1220" t="s">
        <v>213</v>
      </c>
      <c r="E1220">
        <v>152</v>
      </c>
      <c r="F1220" t="s">
        <v>259</v>
      </c>
      <c r="G1220">
        <v>2051</v>
      </c>
      <c r="H1220" t="s">
        <v>260</v>
      </c>
      <c r="I1220">
        <v>2010</v>
      </c>
      <c r="J1220">
        <v>2010</v>
      </c>
      <c r="K1220" t="s">
        <v>261</v>
      </c>
      <c r="L1220" s="1">
        <v>25001.105544999999</v>
      </c>
      <c r="M1220" t="s">
        <v>68</v>
      </c>
      <c r="N1220" t="s">
        <v>69</v>
      </c>
    </row>
    <row r="1221" spans="1:14" x14ac:dyDescent="0.25">
      <c r="A1221" t="s">
        <v>257</v>
      </c>
      <c r="B1221" t="s">
        <v>258</v>
      </c>
      <c r="C1221">
        <v>200</v>
      </c>
      <c r="D1221" t="s">
        <v>213</v>
      </c>
      <c r="E1221">
        <v>152</v>
      </c>
      <c r="F1221" t="s">
        <v>259</v>
      </c>
      <c r="G1221">
        <v>2051</v>
      </c>
      <c r="H1221" t="s">
        <v>260</v>
      </c>
      <c r="I1221">
        <v>2011</v>
      </c>
      <c r="J1221">
        <v>2011</v>
      </c>
      <c r="K1221" t="s">
        <v>261</v>
      </c>
      <c r="L1221" s="1">
        <v>27388.646938000002</v>
      </c>
      <c r="M1221" t="s">
        <v>68</v>
      </c>
      <c r="N1221" t="s">
        <v>69</v>
      </c>
    </row>
    <row r="1222" spans="1:14" x14ac:dyDescent="0.25">
      <c r="A1222" t="s">
        <v>257</v>
      </c>
      <c r="B1222" t="s">
        <v>258</v>
      </c>
      <c r="C1222">
        <v>200</v>
      </c>
      <c r="D1222" t="s">
        <v>213</v>
      </c>
      <c r="E1222">
        <v>152</v>
      </c>
      <c r="F1222" t="s">
        <v>259</v>
      </c>
      <c r="G1222">
        <v>2051</v>
      </c>
      <c r="H1222" t="s">
        <v>260</v>
      </c>
      <c r="I1222">
        <v>2012</v>
      </c>
      <c r="J1222">
        <v>2012</v>
      </c>
      <c r="K1222" t="s">
        <v>261</v>
      </c>
      <c r="L1222" s="1">
        <v>28426.093334000001</v>
      </c>
      <c r="M1222" t="s">
        <v>68</v>
      </c>
      <c r="N1222" t="s">
        <v>69</v>
      </c>
    </row>
    <row r="1223" spans="1:14" x14ac:dyDescent="0.25">
      <c r="A1223" t="s">
        <v>257</v>
      </c>
      <c r="B1223" t="s">
        <v>258</v>
      </c>
      <c r="C1223">
        <v>200</v>
      </c>
      <c r="D1223" t="s">
        <v>213</v>
      </c>
      <c r="E1223">
        <v>152</v>
      </c>
      <c r="F1223" t="s">
        <v>259</v>
      </c>
      <c r="G1223">
        <v>2051</v>
      </c>
      <c r="H1223" t="s">
        <v>260</v>
      </c>
      <c r="I1223">
        <v>2013</v>
      </c>
      <c r="J1223">
        <v>2013</v>
      </c>
      <c r="K1223" t="s">
        <v>261</v>
      </c>
      <c r="L1223" s="1">
        <v>30316.433379999999</v>
      </c>
      <c r="M1223" t="s">
        <v>68</v>
      </c>
      <c r="N1223" t="s">
        <v>69</v>
      </c>
    </row>
    <row r="1224" spans="1:14" x14ac:dyDescent="0.25">
      <c r="A1224" t="s">
        <v>257</v>
      </c>
      <c r="B1224" t="s">
        <v>258</v>
      </c>
      <c r="C1224">
        <v>200</v>
      </c>
      <c r="D1224" t="s">
        <v>213</v>
      </c>
      <c r="E1224">
        <v>152</v>
      </c>
      <c r="F1224" t="s">
        <v>259</v>
      </c>
      <c r="G1224">
        <v>2051</v>
      </c>
      <c r="H1224" t="s">
        <v>260</v>
      </c>
      <c r="I1224">
        <v>2014</v>
      </c>
      <c r="J1224">
        <v>2014</v>
      </c>
      <c r="K1224" t="s">
        <v>261</v>
      </c>
      <c r="L1224" s="1">
        <v>30235.208049000001</v>
      </c>
      <c r="M1224" t="s">
        <v>68</v>
      </c>
      <c r="N1224" t="s">
        <v>69</v>
      </c>
    </row>
    <row r="1225" spans="1:14" x14ac:dyDescent="0.25">
      <c r="A1225" t="s">
        <v>257</v>
      </c>
      <c r="B1225" t="s">
        <v>258</v>
      </c>
      <c r="C1225">
        <v>200</v>
      </c>
      <c r="D1225" t="s">
        <v>213</v>
      </c>
      <c r="E1225">
        <v>152</v>
      </c>
      <c r="F1225" t="s">
        <v>259</v>
      </c>
      <c r="G1225">
        <v>2051</v>
      </c>
      <c r="H1225" t="s">
        <v>260</v>
      </c>
      <c r="I1225">
        <v>2015</v>
      </c>
      <c r="J1225">
        <v>2015</v>
      </c>
      <c r="K1225" t="s">
        <v>261</v>
      </c>
      <c r="L1225" s="1">
        <v>29644.147381999999</v>
      </c>
      <c r="M1225" t="s">
        <v>68</v>
      </c>
      <c r="N1225" t="s">
        <v>69</v>
      </c>
    </row>
    <row r="1226" spans="1:14" x14ac:dyDescent="0.25">
      <c r="A1226" t="s">
        <v>257</v>
      </c>
      <c r="B1226" t="s">
        <v>258</v>
      </c>
      <c r="C1226">
        <v>200</v>
      </c>
      <c r="D1226" t="s">
        <v>213</v>
      </c>
      <c r="E1226">
        <v>152</v>
      </c>
      <c r="F1226" t="s">
        <v>259</v>
      </c>
      <c r="G1226">
        <v>2051</v>
      </c>
      <c r="H1226" t="s">
        <v>260</v>
      </c>
      <c r="I1226">
        <v>2016</v>
      </c>
      <c r="J1226">
        <v>2016</v>
      </c>
      <c r="K1226" t="s">
        <v>261</v>
      </c>
      <c r="L1226" s="1">
        <v>31097.309298</v>
      </c>
      <c r="M1226" t="s">
        <v>68</v>
      </c>
      <c r="N1226" t="s">
        <v>69</v>
      </c>
    </row>
    <row r="1227" spans="1:14" x14ac:dyDescent="0.25">
      <c r="A1227" t="s">
        <v>257</v>
      </c>
      <c r="B1227" t="s">
        <v>258</v>
      </c>
      <c r="C1227">
        <v>199</v>
      </c>
      <c r="D1227" t="s">
        <v>214</v>
      </c>
      <c r="E1227">
        <v>152</v>
      </c>
      <c r="F1227" t="s">
        <v>259</v>
      </c>
      <c r="G1227">
        <v>2051</v>
      </c>
      <c r="H1227" t="s">
        <v>260</v>
      </c>
      <c r="I1227">
        <v>2010</v>
      </c>
      <c r="J1227">
        <v>2010</v>
      </c>
      <c r="K1227" t="s">
        <v>261</v>
      </c>
      <c r="L1227" s="1">
        <v>1478181.6218890001</v>
      </c>
      <c r="M1227" t="s">
        <v>68</v>
      </c>
      <c r="N1227" t="s">
        <v>69</v>
      </c>
    </row>
    <row r="1228" spans="1:14" x14ac:dyDescent="0.25">
      <c r="A1228" t="s">
        <v>257</v>
      </c>
      <c r="B1228" t="s">
        <v>258</v>
      </c>
      <c r="C1228">
        <v>199</v>
      </c>
      <c r="D1228" t="s">
        <v>214</v>
      </c>
      <c r="E1228">
        <v>152</v>
      </c>
      <c r="F1228" t="s">
        <v>259</v>
      </c>
      <c r="G1228">
        <v>2051</v>
      </c>
      <c r="H1228" t="s">
        <v>260</v>
      </c>
      <c r="I1228">
        <v>2011</v>
      </c>
      <c r="J1228">
        <v>2011</v>
      </c>
      <c r="K1228" t="s">
        <v>261</v>
      </c>
      <c r="L1228" s="1">
        <v>1600044.649678</v>
      </c>
      <c r="M1228" t="s">
        <v>68</v>
      </c>
      <c r="N1228" t="s">
        <v>69</v>
      </c>
    </row>
    <row r="1229" spans="1:14" x14ac:dyDescent="0.25">
      <c r="A1229" t="s">
        <v>257</v>
      </c>
      <c r="B1229" t="s">
        <v>258</v>
      </c>
      <c r="C1229">
        <v>199</v>
      </c>
      <c r="D1229" t="s">
        <v>214</v>
      </c>
      <c r="E1229">
        <v>152</v>
      </c>
      <c r="F1229" t="s">
        <v>259</v>
      </c>
      <c r="G1229">
        <v>2051</v>
      </c>
      <c r="H1229" t="s">
        <v>260</v>
      </c>
      <c r="I1229">
        <v>2012</v>
      </c>
      <c r="J1229">
        <v>2012</v>
      </c>
      <c r="K1229" t="s">
        <v>261</v>
      </c>
      <c r="L1229" s="1">
        <v>1378089.405236</v>
      </c>
      <c r="M1229" t="s">
        <v>68</v>
      </c>
      <c r="N1229" t="s">
        <v>69</v>
      </c>
    </row>
    <row r="1230" spans="1:14" x14ac:dyDescent="0.25">
      <c r="A1230" t="s">
        <v>257</v>
      </c>
      <c r="B1230" t="s">
        <v>258</v>
      </c>
      <c r="C1230">
        <v>199</v>
      </c>
      <c r="D1230" t="s">
        <v>214</v>
      </c>
      <c r="E1230">
        <v>152</v>
      </c>
      <c r="F1230" t="s">
        <v>259</v>
      </c>
      <c r="G1230">
        <v>2051</v>
      </c>
      <c r="H1230" t="s">
        <v>260</v>
      </c>
      <c r="I1230">
        <v>2013</v>
      </c>
      <c r="J1230">
        <v>2013</v>
      </c>
      <c r="K1230" t="s">
        <v>261</v>
      </c>
      <c r="L1230" s="1">
        <v>1507836.7157020001</v>
      </c>
      <c r="M1230" t="s">
        <v>68</v>
      </c>
      <c r="N1230" t="s">
        <v>69</v>
      </c>
    </row>
    <row r="1231" spans="1:14" x14ac:dyDescent="0.25">
      <c r="A1231" t="s">
        <v>257</v>
      </c>
      <c r="B1231" t="s">
        <v>258</v>
      </c>
      <c r="C1231">
        <v>199</v>
      </c>
      <c r="D1231" t="s">
        <v>214</v>
      </c>
      <c r="E1231">
        <v>152</v>
      </c>
      <c r="F1231" t="s">
        <v>259</v>
      </c>
      <c r="G1231">
        <v>2051</v>
      </c>
      <c r="H1231" t="s">
        <v>260</v>
      </c>
      <c r="I1231">
        <v>2014</v>
      </c>
      <c r="J1231">
        <v>2014</v>
      </c>
      <c r="K1231" t="s">
        <v>261</v>
      </c>
      <c r="L1231" s="1">
        <v>1735011.6931050001</v>
      </c>
      <c r="M1231" t="s">
        <v>68</v>
      </c>
      <c r="N1231" t="s">
        <v>69</v>
      </c>
    </row>
    <row r="1232" spans="1:14" x14ac:dyDescent="0.25">
      <c r="A1232" t="s">
        <v>257</v>
      </c>
      <c r="B1232" t="s">
        <v>258</v>
      </c>
      <c r="C1232">
        <v>199</v>
      </c>
      <c r="D1232" t="s">
        <v>214</v>
      </c>
      <c r="E1232">
        <v>152</v>
      </c>
      <c r="F1232" t="s">
        <v>259</v>
      </c>
      <c r="G1232">
        <v>2051</v>
      </c>
      <c r="H1232" t="s">
        <v>260</v>
      </c>
      <c r="I1232">
        <v>2015</v>
      </c>
      <c r="J1232">
        <v>2015</v>
      </c>
      <c r="K1232" t="s">
        <v>261</v>
      </c>
      <c r="L1232" s="1">
        <v>1546000.9731070001</v>
      </c>
      <c r="M1232" t="s">
        <v>68</v>
      </c>
      <c r="N1232" t="s">
        <v>69</v>
      </c>
    </row>
    <row r="1233" spans="1:14" x14ac:dyDescent="0.25">
      <c r="A1233" t="s">
        <v>257</v>
      </c>
      <c r="B1233" t="s">
        <v>258</v>
      </c>
      <c r="C1233">
        <v>199</v>
      </c>
      <c r="D1233" t="s">
        <v>214</v>
      </c>
      <c r="E1233">
        <v>152</v>
      </c>
      <c r="F1233" t="s">
        <v>259</v>
      </c>
      <c r="G1233">
        <v>2051</v>
      </c>
      <c r="H1233" t="s">
        <v>260</v>
      </c>
      <c r="I1233">
        <v>2016</v>
      </c>
      <c r="J1233">
        <v>2016</v>
      </c>
      <c r="K1233" t="s">
        <v>261</v>
      </c>
      <c r="L1233" s="1">
        <v>1772461.411935</v>
      </c>
      <c r="M1233" t="s">
        <v>68</v>
      </c>
      <c r="N1233" t="s">
        <v>69</v>
      </c>
    </row>
    <row r="1234" spans="1:14" x14ac:dyDescent="0.25">
      <c r="A1234" t="s">
        <v>257</v>
      </c>
      <c r="B1234" t="s">
        <v>258</v>
      </c>
      <c r="C1234">
        <v>198</v>
      </c>
      <c r="D1234" t="s">
        <v>215</v>
      </c>
      <c r="E1234">
        <v>152</v>
      </c>
      <c r="F1234" t="s">
        <v>259</v>
      </c>
      <c r="G1234">
        <v>2051</v>
      </c>
      <c r="H1234" t="s">
        <v>260</v>
      </c>
      <c r="I1234">
        <v>2010</v>
      </c>
      <c r="J1234">
        <v>2010</v>
      </c>
      <c r="K1234" t="s">
        <v>261</v>
      </c>
      <c r="L1234" s="1">
        <v>741013.84760600002</v>
      </c>
      <c r="M1234" t="s">
        <v>68</v>
      </c>
      <c r="N1234" t="s">
        <v>69</v>
      </c>
    </row>
    <row r="1235" spans="1:14" x14ac:dyDescent="0.25">
      <c r="A1235" t="s">
        <v>257</v>
      </c>
      <c r="B1235" t="s">
        <v>258</v>
      </c>
      <c r="C1235">
        <v>198</v>
      </c>
      <c r="D1235" t="s">
        <v>215</v>
      </c>
      <c r="E1235">
        <v>152</v>
      </c>
      <c r="F1235" t="s">
        <v>259</v>
      </c>
      <c r="G1235">
        <v>2051</v>
      </c>
      <c r="H1235" t="s">
        <v>260</v>
      </c>
      <c r="I1235">
        <v>2011</v>
      </c>
      <c r="J1235">
        <v>2011</v>
      </c>
      <c r="K1235" t="s">
        <v>261</v>
      </c>
      <c r="L1235" s="1">
        <v>735949.65667900001</v>
      </c>
      <c r="M1235" t="s">
        <v>68</v>
      </c>
      <c r="N1235" t="s">
        <v>69</v>
      </c>
    </row>
    <row r="1236" spans="1:14" x14ac:dyDescent="0.25">
      <c r="A1236" t="s">
        <v>257</v>
      </c>
      <c r="B1236" t="s">
        <v>258</v>
      </c>
      <c r="C1236">
        <v>198</v>
      </c>
      <c r="D1236" t="s">
        <v>215</v>
      </c>
      <c r="E1236">
        <v>152</v>
      </c>
      <c r="F1236" t="s">
        <v>259</v>
      </c>
      <c r="G1236">
        <v>2051</v>
      </c>
      <c r="H1236" t="s">
        <v>260</v>
      </c>
      <c r="I1236">
        <v>2012</v>
      </c>
      <c r="J1236">
        <v>2012</v>
      </c>
      <c r="K1236" t="s">
        <v>261</v>
      </c>
      <c r="L1236" s="1">
        <v>684948.71752800001</v>
      </c>
      <c r="M1236" t="s">
        <v>68</v>
      </c>
      <c r="N1236" t="s">
        <v>69</v>
      </c>
    </row>
    <row r="1237" spans="1:14" x14ac:dyDescent="0.25">
      <c r="A1237" t="s">
        <v>257</v>
      </c>
      <c r="B1237" t="s">
        <v>258</v>
      </c>
      <c r="C1237">
        <v>198</v>
      </c>
      <c r="D1237" t="s">
        <v>215</v>
      </c>
      <c r="E1237">
        <v>152</v>
      </c>
      <c r="F1237" t="s">
        <v>259</v>
      </c>
      <c r="G1237">
        <v>2051</v>
      </c>
      <c r="H1237" t="s">
        <v>260</v>
      </c>
      <c r="I1237">
        <v>2013</v>
      </c>
      <c r="J1237">
        <v>2013</v>
      </c>
      <c r="K1237" t="s">
        <v>261</v>
      </c>
      <c r="L1237" s="1">
        <v>671073.29494199995</v>
      </c>
      <c r="M1237" t="s">
        <v>68</v>
      </c>
      <c r="N1237" t="s">
        <v>69</v>
      </c>
    </row>
    <row r="1238" spans="1:14" x14ac:dyDescent="0.25">
      <c r="A1238" t="s">
        <v>257</v>
      </c>
      <c r="B1238" t="s">
        <v>258</v>
      </c>
      <c r="C1238">
        <v>198</v>
      </c>
      <c r="D1238" t="s">
        <v>215</v>
      </c>
      <c r="E1238">
        <v>152</v>
      </c>
      <c r="F1238" t="s">
        <v>259</v>
      </c>
      <c r="G1238">
        <v>2051</v>
      </c>
      <c r="H1238" t="s">
        <v>260</v>
      </c>
      <c r="I1238">
        <v>2014</v>
      </c>
      <c r="J1238">
        <v>2014</v>
      </c>
      <c r="K1238" t="s">
        <v>261</v>
      </c>
      <c r="L1238" s="1">
        <v>710691.18033700006</v>
      </c>
      <c r="M1238" t="s">
        <v>68</v>
      </c>
      <c r="N1238" t="s">
        <v>69</v>
      </c>
    </row>
    <row r="1239" spans="1:14" x14ac:dyDescent="0.25">
      <c r="A1239" t="s">
        <v>257</v>
      </c>
      <c r="B1239" t="s">
        <v>258</v>
      </c>
      <c r="C1239">
        <v>198</v>
      </c>
      <c r="D1239" t="s">
        <v>215</v>
      </c>
      <c r="E1239">
        <v>152</v>
      </c>
      <c r="F1239" t="s">
        <v>259</v>
      </c>
      <c r="G1239">
        <v>2051</v>
      </c>
      <c r="H1239" t="s">
        <v>260</v>
      </c>
      <c r="I1239">
        <v>2015</v>
      </c>
      <c r="J1239">
        <v>2015</v>
      </c>
      <c r="K1239" t="s">
        <v>261</v>
      </c>
      <c r="L1239" s="1">
        <v>740845.66650100006</v>
      </c>
      <c r="M1239" t="s">
        <v>68</v>
      </c>
      <c r="N1239" t="s">
        <v>69</v>
      </c>
    </row>
    <row r="1240" spans="1:14" x14ac:dyDescent="0.25">
      <c r="A1240" t="s">
        <v>257</v>
      </c>
      <c r="B1240" t="s">
        <v>258</v>
      </c>
      <c r="C1240">
        <v>198</v>
      </c>
      <c r="D1240" t="s">
        <v>215</v>
      </c>
      <c r="E1240">
        <v>152</v>
      </c>
      <c r="F1240" t="s">
        <v>259</v>
      </c>
      <c r="G1240">
        <v>2051</v>
      </c>
      <c r="H1240" t="s">
        <v>260</v>
      </c>
      <c r="I1240">
        <v>2016</v>
      </c>
      <c r="J1240">
        <v>2016</v>
      </c>
      <c r="K1240" t="s">
        <v>261</v>
      </c>
      <c r="L1240" s="1">
        <v>715212.39061600005</v>
      </c>
      <c r="M1240" t="s">
        <v>68</v>
      </c>
      <c r="N1240" t="s">
        <v>69</v>
      </c>
    </row>
    <row r="1241" spans="1:14" x14ac:dyDescent="0.25">
      <c r="A1241" t="s">
        <v>257</v>
      </c>
      <c r="B1241" t="s">
        <v>258</v>
      </c>
      <c r="C1241">
        <v>25</v>
      </c>
      <c r="D1241" t="s">
        <v>216</v>
      </c>
      <c r="E1241">
        <v>152</v>
      </c>
      <c r="F1241" t="s">
        <v>259</v>
      </c>
      <c r="G1241">
        <v>2051</v>
      </c>
      <c r="H1241" t="s">
        <v>260</v>
      </c>
      <c r="I1241">
        <v>2010</v>
      </c>
      <c r="J1241">
        <v>2010</v>
      </c>
      <c r="K1241" t="s">
        <v>261</v>
      </c>
      <c r="L1241" s="1">
        <v>114458.09297899999</v>
      </c>
      <c r="M1241" t="s">
        <v>68</v>
      </c>
      <c r="N1241" t="s">
        <v>69</v>
      </c>
    </row>
    <row r="1242" spans="1:14" x14ac:dyDescent="0.25">
      <c r="A1242" t="s">
        <v>257</v>
      </c>
      <c r="B1242" t="s">
        <v>258</v>
      </c>
      <c r="C1242">
        <v>25</v>
      </c>
      <c r="D1242" t="s">
        <v>216</v>
      </c>
      <c r="E1242">
        <v>152</v>
      </c>
      <c r="F1242" t="s">
        <v>259</v>
      </c>
      <c r="G1242">
        <v>2051</v>
      </c>
      <c r="H1242" t="s">
        <v>260</v>
      </c>
      <c r="I1242">
        <v>2011</v>
      </c>
      <c r="J1242">
        <v>2011</v>
      </c>
      <c r="K1242" t="s">
        <v>261</v>
      </c>
      <c r="L1242" s="1">
        <v>115848.65089400001</v>
      </c>
      <c r="M1242" t="s">
        <v>68</v>
      </c>
      <c r="N1242" t="s">
        <v>69</v>
      </c>
    </row>
    <row r="1243" spans="1:14" x14ac:dyDescent="0.25">
      <c r="A1243" t="s">
        <v>257</v>
      </c>
      <c r="B1243" t="s">
        <v>258</v>
      </c>
      <c r="C1243">
        <v>25</v>
      </c>
      <c r="D1243" t="s">
        <v>216</v>
      </c>
      <c r="E1243">
        <v>152</v>
      </c>
      <c r="F1243" t="s">
        <v>259</v>
      </c>
      <c r="G1243">
        <v>2051</v>
      </c>
      <c r="H1243" t="s">
        <v>260</v>
      </c>
      <c r="I1243">
        <v>2012</v>
      </c>
      <c r="J1243">
        <v>2012</v>
      </c>
      <c r="K1243" t="s">
        <v>261</v>
      </c>
      <c r="L1243" s="1">
        <v>115944.21309200001</v>
      </c>
      <c r="M1243" t="s">
        <v>68</v>
      </c>
      <c r="N1243" t="s">
        <v>69</v>
      </c>
    </row>
    <row r="1244" spans="1:14" x14ac:dyDescent="0.25">
      <c r="A1244" t="s">
        <v>257</v>
      </c>
      <c r="B1244" t="s">
        <v>258</v>
      </c>
      <c r="C1244">
        <v>25</v>
      </c>
      <c r="D1244" t="s">
        <v>216</v>
      </c>
      <c r="E1244">
        <v>152</v>
      </c>
      <c r="F1244" t="s">
        <v>259</v>
      </c>
      <c r="G1244">
        <v>2051</v>
      </c>
      <c r="H1244" t="s">
        <v>260</v>
      </c>
      <c r="I1244">
        <v>2013</v>
      </c>
      <c r="J1244">
        <v>2013</v>
      </c>
      <c r="K1244" t="s">
        <v>261</v>
      </c>
      <c r="L1244" s="1">
        <v>118966.433057</v>
      </c>
      <c r="M1244" t="s">
        <v>68</v>
      </c>
      <c r="N1244" t="s">
        <v>69</v>
      </c>
    </row>
    <row r="1245" spans="1:14" x14ac:dyDescent="0.25">
      <c r="A1245" t="s">
        <v>257</v>
      </c>
      <c r="B1245" t="s">
        <v>258</v>
      </c>
      <c r="C1245">
        <v>25</v>
      </c>
      <c r="D1245" t="s">
        <v>216</v>
      </c>
      <c r="E1245">
        <v>152</v>
      </c>
      <c r="F1245" t="s">
        <v>259</v>
      </c>
      <c r="G1245">
        <v>2051</v>
      </c>
      <c r="H1245" t="s">
        <v>260</v>
      </c>
      <c r="I1245">
        <v>2014</v>
      </c>
      <c r="J1245">
        <v>2014</v>
      </c>
      <c r="K1245" t="s">
        <v>261</v>
      </c>
      <c r="L1245" s="1">
        <v>121013.602843</v>
      </c>
      <c r="M1245" t="s">
        <v>68</v>
      </c>
      <c r="N1245" t="s">
        <v>69</v>
      </c>
    </row>
    <row r="1246" spans="1:14" x14ac:dyDescent="0.25">
      <c r="A1246" t="s">
        <v>257</v>
      </c>
      <c r="B1246" t="s">
        <v>258</v>
      </c>
      <c r="C1246">
        <v>25</v>
      </c>
      <c r="D1246" t="s">
        <v>216</v>
      </c>
      <c r="E1246">
        <v>152</v>
      </c>
      <c r="F1246" t="s">
        <v>259</v>
      </c>
      <c r="G1246">
        <v>2051</v>
      </c>
      <c r="H1246" t="s">
        <v>260</v>
      </c>
      <c r="I1246">
        <v>2015</v>
      </c>
      <c r="J1246">
        <v>2015</v>
      </c>
      <c r="K1246" t="s">
        <v>261</v>
      </c>
      <c r="L1246" s="1">
        <v>120030.07840300001</v>
      </c>
      <c r="M1246" t="s">
        <v>68</v>
      </c>
      <c r="N1246" t="s">
        <v>69</v>
      </c>
    </row>
    <row r="1247" spans="1:14" x14ac:dyDescent="0.25">
      <c r="A1247" t="s">
        <v>257</v>
      </c>
      <c r="B1247" t="s">
        <v>258</v>
      </c>
      <c r="C1247">
        <v>25</v>
      </c>
      <c r="D1247" t="s">
        <v>216</v>
      </c>
      <c r="E1247">
        <v>152</v>
      </c>
      <c r="F1247" t="s">
        <v>259</v>
      </c>
      <c r="G1247">
        <v>2051</v>
      </c>
      <c r="H1247" t="s">
        <v>260</v>
      </c>
      <c r="I1247">
        <v>2016</v>
      </c>
      <c r="J1247">
        <v>2016</v>
      </c>
      <c r="K1247" t="s">
        <v>261</v>
      </c>
      <c r="L1247" s="1">
        <v>116277.879026</v>
      </c>
      <c r="M1247" t="s">
        <v>68</v>
      </c>
      <c r="N1247" t="s">
        <v>69</v>
      </c>
    </row>
    <row r="1248" spans="1:14" x14ac:dyDescent="0.25">
      <c r="A1248" t="s">
        <v>257</v>
      </c>
      <c r="B1248" t="s">
        <v>258</v>
      </c>
      <c r="C1248">
        <v>201</v>
      </c>
      <c r="D1248" t="s">
        <v>217</v>
      </c>
      <c r="E1248">
        <v>152</v>
      </c>
      <c r="F1248" t="s">
        <v>259</v>
      </c>
      <c r="G1248">
        <v>2051</v>
      </c>
      <c r="H1248" t="s">
        <v>260</v>
      </c>
      <c r="I1248">
        <v>2010</v>
      </c>
      <c r="J1248">
        <v>2010</v>
      </c>
      <c r="K1248" t="s">
        <v>261</v>
      </c>
      <c r="L1248" s="1">
        <v>1648006.7598369999</v>
      </c>
      <c r="M1248" t="s">
        <v>68</v>
      </c>
      <c r="N1248" t="s">
        <v>69</v>
      </c>
    </row>
    <row r="1249" spans="1:14" x14ac:dyDescent="0.25">
      <c r="A1249" t="s">
        <v>257</v>
      </c>
      <c r="B1249" t="s">
        <v>258</v>
      </c>
      <c r="C1249">
        <v>201</v>
      </c>
      <c r="D1249" t="s">
        <v>217</v>
      </c>
      <c r="E1249">
        <v>152</v>
      </c>
      <c r="F1249" t="s">
        <v>259</v>
      </c>
      <c r="G1249">
        <v>2051</v>
      </c>
      <c r="H1249" t="s">
        <v>260</v>
      </c>
      <c r="I1249">
        <v>2011</v>
      </c>
      <c r="J1249">
        <v>2011</v>
      </c>
      <c r="K1249" t="s">
        <v>261</v>
      </c>
      <c r="L1249" s="1">
        <v>1699210.9447059999</v>
      </c>
      <c r="M1249" t="s">
        <v>68</v>
      </c>
      <c r="N1249" t="s">
        <v>69</v>
      </c>
    </row>
    <row r="1250" spans="1:14" x14ac:dyDescent="0.25">
      <c r="A1250" t="s">
        <v>257</v>
      </c>
      <c r="B1250" t="s">
        <v>258</v>
      </c>
      <c r="C1250">
        <v>201</v>
      </c>
      <c r="D1250" t="s">
        <v>217</v>
      </c>
      <c r="E1250">
        <v>152</v>
      </c>
      <c r="F1250" t="s">
        <v>259</v>
      </c>
      <c r="G1250">
        <v>2051</v>
      </c>
      <c r="H1250" t="s">
        <v>260</v>
      </c>
      <c r="I1250">
        <v>2012</v>
      </c>
      <c r="J1250">
        <v>2012</v>
      </c>
      <c r="K1250" t="s">
        <v>261</v>
      </c>
      <c r="L1250" s="1">
        <v>1742813.761617</v>
      </c>
      <c r="M1250" t="s">
        <v>68</v>
      </c>
      <c r="N1250" t="s">
        <v>69</v>
      </c>
    </row>
    <row r="1251" spans="1:14" x14ac:dyDescent="0.25">
      <c r="A1251" t="s">
        <v>257</v>
      </c>
      <c r="B1251" t="s">
        <v>258</v>
      </c>
      <c r="C1251">
        <v>201</v>
      </c>
      <c r="D1251" t="s">
        <v>217</v>
      </c>
      <c r="E1251">
        <v>152</v>
      </c>
      <c r="F1251" t="s">
        <v>259</v>
      </c>
      <c r="G1251">
        <v>2051</v>
      </c>
      <c r="H1251" t="s">
        <v>260</v>
      </c>
      <c r="I1251">
        <v>2013</v>
      </c>
      <c r="J1251">
        <v>2013</v>
      </c>
      <c r="K1251" t="s">
        <v>261</v>
      </c>
      <c r="L1251" s="1">
        <v>1841723.8467069999</v>
      </c>
      <c r="M1251" t="s">
        <v>68</v>
      </c>
      <c r="N1251" t="s">
        <v>69</v>
      </c>
    </row>
    <row r="1252" spans="1:14" x14ac:dyDescent="0.25">
      <c r="A1252" t="s">
        <v>257</v>
      </c>
      <c r="B1252" t="s">
        <v>258</v>
      </c>
      <c r="C1252">
        <v>201</v>
      </c>
      <c r="D1252" t="s">
        <v>217</v>
      </c>
      <c r="E1252">
        <v>152</v>
      </c>
      <c r="F1252" t="s">
        <v>259</v>
      </c>
      <c r="G1252">
        <v>2051</v>
      </c>
      <c r="H1252" t="s">
        <v>260</v>
      </c>
      <c r="I1252">
        <v>2014</v>
      </c>
      <c r="J1252">
        <v>2014</v>
      </c>
      <c r="K1252" t="s">
        <v>261</v>
      </c>
      <c r="L1252" s="1">
        <v>1735229.2980849999</v>
      </c>
      <c r="M1252" t="s">
        <v>68</v>
      </c>
      <c r="N1252" t="s">
        <v>69</v>
      </c>
    </row>
    <row r="1253" spans="1:14" x14ac:dyDescent="0.25">
      <c r="A1253" t="s">
        <v>257</v>
      </c>
      <c r="B1253" t="s">
        <v>258</v>
      </c>
      <c r="C1253">
        <v>201</v>
      </c>
      <c r="D1253" t="s">
        <v>217</v>
      </c>
      <c r="E1253">
        <v>152</v>
      </c>
      <c r="F1253" t="s">
        <v>259</v>
      </c>
      <c r="G1253">
        <v>2051</v>
      </c>
      <c r="H1253" t="s">
        <v>260</v>
      </c>
      <c r="I1253">
        <v>2015</v>
      </c>
      <c r="J1253">
        <v>2015</v>
      </c>
      <c r="K1253" t="s">
        <v>261</v>
      </c>
      <c r="L1253" s="1">
        <v>1720820.170014</v>
      </c>
      <c r="M1253" t="s">
        <v>68</v>
      </c>
      <c r="N1253" t="s">
        <v>69</v>
      </c>
    </row>
    <row r="1254" spans="1:14" x14ac:dyDescent="0.25">
      <c r="A1254" t="s">
        <v>257</v>
      </c>
      <c r="B1254" t="s">
        <v>258</v>
      </c>
      <c r="C1254">
        <v>201</v>
      </c>
      <c r="D1254" t="s">
        <v>217</v>
      </c>
      <c r="E1254">
        <v>152</v>
      </c>
      <c r="F1254" t="s">
        <v>259</v>
      </c>
      <c r="G1254">
        <v>2051</v>
      </c>
      <c r="H1254" t="s">
        <v>260</v>
      </c>
      <c r="I1254">
        <v>2016</v>
      </c>
      <c r="J1254">
        <v>2016</v>
      </c>
      <c r="K1254" t="s">
        <v>261</v>
      </c>
      <c r="L1254" s="1">
        <v>1700431.1951319999</v>
      </c>
      <c r="M1254" t="s">
        <v>68</v>
      </c>
      <c r="N1254" t="s">
        <v>69</v>
      </c>
    </row>
    <row r="1255" spans="1:14" x14ac:dyDescent="0.25">
      <c r="A1255" t="s">
        <v>257</v>
      </c>
      <c r="B1255" t="s">
        <v>258</v>
      </c>
      <c r="C1255">
        <v>202</v>
      </c>
      <c r="D1255" t="s">
        <v>218</v>
      </c>
      <c r="E1255">
        <v>152</v>
      </c>
      <c r="F1255" t="s">
        <v>259</v>
      </c>
      <c r="G1255">
        <v>2051</v>
      </c>
      <c r="H1255" t="s">
        <v>260</v>
      </c>
      <c r="I1255">
        <v>2010</v>
      </c>
      <c r="J1255">
        <v>2010</v>
      </c>
      <c r="K1255" t="s">
        <v>261</v>
      </c>
      <c r="L1255" s="1">
        <v>13112701.770377001</v>
      </c>
      <c r="M1255" t="s">
        <v>68</v>
      </c>
      <c r="N1255" t="s">
        <v>69</v>
      </c>
    </row>
    <row r="1256" spans="1:14" x14ac:dyDescent="0.25">
      <c r="A1256" t="s">
        <v>257</v>
      </c>
      <c r="B1256" t="s">
        <v>258</v>
      </c>
      <c r="C1256">
        <v>202</v>
      </c>
      <c r="D1256" t="s">
        <v>218</v>
      </c>
      <c r="E1256">
        <v>152</v>
      </c>
      <c r="F1256" t="s">
        <v>259</v>
      </c>
      <c r="G1256">
        <v>2051</v>
      </c>
      <c r="H1256" t="s">
        <v>260</v>
      </c>
      <c r="I1256">
        <v>2011</v>
      </c>
      <c r="J1256">
        <v>2011</v>
      </c>
      <c r="K1256" t="s">
        <v>261</v>
      </c>
      <c r="L1256" s="1">
        <v>13006532.777658001</v>
      </c>
      <c r="M1256" t="s">
        <v>68</v>
      </c>
      <c r="N1256" t="s">
        <v>69</v>
      </c>
    </row>
    <row r="1257" spans="1:14" x14ac:dyDescent="0.25">
      <c r="A1257" t="s">
        <v>257</v>
      </c>
      <c r="B1257" t="s">
        <v>258</v>
      </c>
      <c r="C1257">
        <v>202</v>
      </c>
      <c r="D1257" t="s">
        <v>218</v>
      </c>
      <c r="E1257">
        <v>152</v>
      </c>
      <c r="F1257" t="s">
        <v>259</v>
      </c>
      <c r="G1257">
        <v>2051</v>
      </c>
      <c r="H1257" t="s">
        <v>260</v>
      </c>
      <c r="I1257">
        <v>2012</v>
      </c>
      <c r="J1257">
        <v>2012</v>
      </c>
      <c r="K1257" t="s">
        <v>261</v>
      </c>
      <c r="L1257" s="1">
        <v>13438535.365962001</v>
      </c>
      <c r="M1257" t="s">
        <v>68</v>
      </c>
      <c r="N1257" t="s">
        <v>69</v>
      </c>
    </row>
    <row r="1258" spans="1:14" x14ac:dyDescent="0.25">
      <c r="A1258" t="s">
        <v>257</v>
      </c>
      <c r="B1258" t="s">
        <v>258</v>
      </c>
      <c r="C1258">
        <v>202</v>
      </c>
      <c r="D1258" t="s">
        <v>218</v>
      </c>
      <c r="E1258">
        <v>152</v>
      </c>
      <c r="F1258" t="s">
        <v>259</v>
      </c>
      <c r="G1258">
        <v>2051</v>
      </c>
      <c r="H1258" t="s">
        <v>260</v>
      </c>
      <c r="I1258">
        <v>2013</v>
      </c>
      <c r="J1258">
        <v>2013</v>
      </c>
      <c r="K1258" t="s">
        <v>261</v>
      </c>
      <c r="L1258" s="1">
        <v>13731831.485076001</v>
      </c>
      <c r="M1258" t="s">
        <v>68</v>
      </c>
      <c r="N1258" t="s">
        <v>69</v>
      </c>
    </row>
    <row r="1259" spans="1:14" x14ac:dyDescent="0.25">
      <c r="A1259" t="s">
        <v>257</v>
      </c>
      <c r="B1259" t="s">
        <v>258</v>
      </c>
      <c r="C1259">
        <v>202</v>
      </c>
      <c r="D1259" t="s">
        <v>218</v>
      </c>
      <c r="E1259">
        <v>152</v>
      </c>
      <c r="F1259" t="s">
        <v>259</v>
      </c>
      <c r="G1259">
        <v>2051</v>
      </c>
      <c r="H1259" t="s">
        <v>260</v>
      </c>
      <c r="I1259">
        <v>2014</v>
      </c>
      <c r="J1259">
        <v>2014</v>
      </c>
      <c r="K1259" t="s">
        <v>261</v>
      </c>
      <c r="L1259" s="1">
        <v>14142811.049280001</v>
      </c>
      <c r="M1259" t="s">
        <v>68</v>
      </c>
      <c r="N1259" t="s">
        <v>69</v>
      </c>
    </row>
    <row r="1260" spans="1:14" x14ac:dyDescent="0.25">
      <c r="A1260" t="s">
        <v>257</v>
      </c>
      <c r="B1260" t="s">
        <v>258</v>
      </c>
      <c r="C1260">
        <v>202</v>
      </c>
      <c r="D1260" t="s">
        <v>218</v>
      </c>
      <c r="E1260">
        <v>152</v>
      </c>
      <c r="F1260" t="s">
        <v>259</v>
      </c>
      <c r="G1260">
        <v>2051</v>
      </c>
      <c r="H1260" t="s">
        <v>260</v>
      </c>
      <c r="I1260">
        <v>2015</v>
      </c>
      <c r="J1260">
        <v>2015</v>
      </c>
      <c r="K1260" t="s">
        <v>261</v>
      </c>
      <c r="L1260" s="1">
        <v>13662646.023835</v>
      </c>
      <c r="M1260" t="s">
        <v>68</v>
      </c>
      <c r="N1260" t="s">
        <v>69</v>
      </c>
    </row>
    <row r="1261" spans="1:14" x14ac:dyDescent="0.25">
      <c r="A1261" t="s">
        <v>257</v>
      </c>
      <c r="B1261" t="s">
        <v>258</v>
      </c>
      <c r="C1261">
        <v>202</v>
      </c>
      <c r="D1261" t="s">
        <v>218</v>
      </c>
      <c r="E1261">
        <v>152</v>
      </c>
      <c r="F1261" t="s">
        <v>259</v>
      </c>
      <c r="G1261">
        <v>2051</v>
      </c>
      <c r="H1261" t="s">
        <v>260</v>
      </c>
      <c r="I1261">
        <v>2016</v>
      </c>
      <c r="J1261">
        <v>2016</v>
      </c>
      <c r="K1261" t="s">
        <v>261</v>
      </c>
      <c r="L1261" s="1">
        <v>13099685.852837</v>
      </c>
      <c r="M1261" t="s">
        <v>68</v>
      </c>
      <c r="N1261" t="s">
        <v>69</v>
      </c>
    </row>
    <row r="1262" spans="1:14" x14ac:dyDescent="0.25">
      <c r="A1262" t="s">
        <v>257</v>
      </c>
      <c r="B1262" t="s">
        <v>258</v>
      </c>
      <c r="C1262">
        <v>277</v>
      </c>
      <c r="D1262" t="s">
        <v>219</v>
      </c>
      <c r="E1262">
        <v>152</v>
      </c>
      <c r="F1262" t="s">
        <v>259</v>
      </c>
      <c r="G1262">
        <v>2051</v>
      </c>
      <c r="H1262" t="s">
        <v>260</v>
      </c>
      <c r="I1262">
        <v>2012</v>
      </c>
      <c r="J1262">
        <v>2012</v>
      </c>
      <c r="K1262" t="s">
        <v>261</v>
      </c>
      <c r="L1262" s="1">
        <v>1760178.96404</v>
      </c>
      <c r="M1262" t="s">
        <v>68</v>
      </c>
      <c r="N1262" t="s">
        <v>69</v>
      </c>
    </row>
    <row r="1263" spans="1:14" x14ac:dyDescent="0.25">
      <c r="A1263" t="s">
        <v>257</v>
      </c>
      <c r="B1263" t="s">
        <v>258</v>
      </c>
      <c r="C1263">
        <v>277</v>
      </c>
      <c r="D1263" t="s">
        <v>219</v>
      </c>
      <c r="E1263">
        <v>152</v>
      </c>
      <c r="F1263" t="s">
        <v>259</v>
      </c>
      <c r="G1263">
        <v>2051</v>
      </c>
      <c r="H1263" t="s">
        <v>260</v>
      </c>
      <c r="I1263">
        <v>2013</v>
      </c>
      <c r="J1263">
        <v>2013</v>
      </c>
      <c r="K1263" t="s">
        <v>261</v>
      </c>
      <c r="L1263" s="1">
        <v>1836812.5308300001</v>
      </c>
      <c r="M1263" t="s">
        <v>68</v>
      </c>
      <c r="N1263" t="s">
        <v>69</v>
      </c>
    </row>
    <row r="1264" spans="1:14" x14ac:dyDescent="0.25">
      <c r="A1264" t="s">
        <v>257</v>
      </c>
      <c r="B1264" t="s">
        <v>258</v>
      </c>
      <c r="C1264">
        <v>277</v>
      </c>
      <c r="D1264" t="s">
        <v>219</v>
      </c>
      <c r="E1264">
        <v>152</v>
      </c>
      <c r="F1264" t="s">
        <v>259</v>
      </c>
      <c r="G1264">
        <v>2051</v>
      </c>
      <c r="H1264" t="s">
        <v>260</v>
      </c>
      <c r="I1264">
        <v>2014</v>
      </c>
      <c r="J1264">
        <v>2014</v>
      </c>
      <c r="K1264" t="s">
        <v>261</v>
      </c>
      <c r="L1264" s="1">
        <v>1872319.5642289999</v>
      </c>
      <c r="M1264" t="s">
        <v>68</v>
      </c>
      <c r="N1264" t="s">
        <v>69</v>
      </c>
    </row>
    <row r="1265" spans="1:14" x14ac:dyDescent="0.25">
      <c r="A1265" t="s">
        <v>257</v>
      </c>
      <c r="B1265" t="s">
        <v>258</v>
      </c>
      <c r="C1265">
        <v>277</v>
      </c>
      <c r="D1265" t="s">
        <v>219</v>
      </c>
      <c r="E1265">
        <v>152</v>
      </c>
      <c r="F1265" t="s">
        <v>259</v>
      </c>
      <c r="G1265">
        <v>2051</v>
      </c>
      <c r="H1265" t="s">
        <v>260</v>
      </c>
      <c r="I1265">
        <v>2015</v>
      </c>
      <c r="J1265">
        <v>2015</v>
      </c>
      <c r="K1265" t="s">
        <v>261</v>
      </c>
      <c r="L1265" s="1">
        <v>1871736.4217989999</v>
      </c>
      <c r="M1265" t="s">
        <v>68</v>
      </c>
      <c r="N1265" t="s">
        <v>69</v>
      </c>
    </row>
    <row r="1266" spans="1:14" x14ac:dyDescent="0.25">
      <c r="A1266" t="s">
        <v>257</v>
      </c>
      <c r="B1266" t="s">
        <v>258</v>
      </c>
      <c r="C1266">
        <v>277</v>
      </c>
      <c r="D1266" t="s">
        <v>219</v>
      </c>
      <c r="E1266">
        <v>152</v>
      </c>
      <c r="F1266" t="s">
        <v>259</v>
      </c>
      <c r="G1266">
        <v>2051</v>
      </c>
      <c r="H1266" t="s">
        <v>260</v>
      </c>
      <c r="I1266">
        <v>2016</v>
      </c>
      <c r="J1266">
        <v>2016</v>
      </c>
      <c r="K1266" t="s">
        <v>261</v>
      </c>
      <c r="L1266" s="1">
        <v>1913146.184775</v>
      </c>
      <c r="M1266" t="s">
        <v>68</v>
      </c>
      <c r="N1266" t="s">
        <v>69</v>
      </c>
    </row>
    <row r="1267" spans="1:14" x14ac:dyDescent="0.25">
      <c r="A1267" t="s">
        <v>257</v>
      </c>
      <c r="B1267" t="s">
        <v>258</v>
      </c>
      <c r="C1267">
        <v>203</v>
      </c>
      <c r="D1267" t="s">
        <v>220</v>
      </c>
      <c r="E1267">
        <v>152</v>
      </c>
      <c r="F1267" t="s">
        <v>259</v>
      </c>
      <c r="G1267">
        <v>2051</v>
      </c>
      <c r="H1267" t="s">
        <v>260</v>
      </c>
      <c r="I1267">
        <v>2010</v>
      </c>
      <c r="J1267">
        <v>2010</v>
      </c>
      <c r="K1267" t="s">
        <v>261</v>
      </c>
      <c r="L1267" s="1">
        <v>33599548.846469</v>
      </c>
      <c r="M1267" t="s">
        <v>68</v>
      </c>
      <c r="N1267" t="s">
        <v>69</v>
      </c>
    </row>
    <row r="1268" spans="1:14" x14ac:dyDescent="0.25">
      <c r="A1268" t="s">
        <v>257</v>
      </c>
      <c r="B1268" t="s">
        <v>258</v>
      </c>
      <c r="C1268">
        <v>203</v>
      </c>
      <c r="D1268" t="s">
        <v>220</v>
      </c>
      <c r="E1268">
        <v>152</v>
      </c>
      <c r="F1268" t="s">
        <v>259</v>
      </c>
      <c r="G1268">
        <v>2051</v>
      </c>
      <c r="H1268" t="s">
        <v>260</v>
      </c>
      <c r="I1268">
        <v>2011</v>
      </c>
      <c r="J1268">
        <v>2011</v>
      </c>
      <c r="K1268" t="s">
        <v>261</v>
      </c>
      <c r="L1268" s="1">
        <v>34722370.567316003</v>
      </c>
      <c r="M1268" t="s">
        <v>68</v>
      </c>
      <c r="N1268" t="s">
        <v>69</v>
      </c>
    </row>
    <row r="1269" spans="1:14" x14ac:dyDescent="0.25">
      <c r="A1269" t="s">
        <v>257</v>
      </c>
      <c r="B1269" t="s">
        <v>258</v>
      </c>
      <c r="C1269">
        <v>203</v>
      </c>
      <c r="D1269" t="s">
        <v>220</v>
      </c>
      <c r="E1269">
        <v>152</v>
      </c>
      <c r="F1269" t="s">
        <v>259</v>
      </c>
      <c r="G1269">
        <v>2051</v>
      </c>
      <c r="H1269" t="s">
        <v>260</v>
      </c>
      <c r="I1269">
        <v>2012</v>
      </c>
      <c r="J1269">
        <v>2012</v>
      </c>
      <c r="K1269" t="s">
        <v>261</v>
      </c>
      <c r="L1269" s="1">
        <v>30104102.55531</v>
      </c>
      <c r="M1269" t="s">
        <v>68</v>
      </c>
      <c r="N1269" t="s">
        <v>69</v>
      </c>
    </row>
    <row r="1270" spans="1:14" x14ac:dyDescent="0.25">
      <c r="A1270" t="s">
        <v>257</v>
      </c>
      <c r="B1270" t="s">
        <v>258</v>
      </c>
      <c r="C1270">
        <v>203</v>
      </c>
      <c r="D1270" t="s">
        <v>220</v>
      </c>
      <c r="E1270">
        <v>152</v>
      </c>
      <c r="F1270" t="s">
        <v>259</v>
      </c>
      <c r="G1270">
        <v>2051</v>
      </c>
      <c r="H1270" t="s">
        <v>260</v>
      </c>
      <c r="I1270">
        <v>2013</v>
      </c>
      <c r="J1270">
        <v>2013</v>
      </c>
      <c r="K1270" t="s">
        <v>261</v>
      </c>
      <c r="L1270" s="1">
        <v>36808482.442631997</v>
      </c>
      <c r="M1270" t="s">
        <v>68</v>
      </c>
      <c r="N1270" t="s">
        <v>69</v>
      </c>
    </row>
    <row r="1271" spans="1:14" x14ac:dyDescent="0.25">
      <c r="A1271" t="s">
        <v>257</v>
      </c>
      <c r="B1271" t="s">
        <v>258</v>
      </c>
      <c r="C1271">
        <v>203</v>
      </c>
      <c r="D1271" t="s">
        <v>220</v>
      </c>
      <c r="E1271">
        <v>152</v>
      </c>
      <c r="F1271" t="s">
        <v>259</v>
      </c>
      <c r="G1271">
        <v>2051</v>
      </c>
      <c r="H1271" t="s">
        <v>260</v>
      </c>
      <c r="I1271">
        <v>2014</v>
      </c>
      <c r="J1271">
        <v>2014</v>
      </c>
      <c r="K1271" t="s">
        <v>261</v>
      </c>
      <c r="L1271" s="1">
        <v>33070521.581997</v>
      </c>
      <c r="M1271" t="s">
        <v>68</v>
      </c>
      <c r="N1271" t="s">
        <v>69</v>
      </c>
    </row>
    <row r="1272" spans="1:14" x14ac:dyDescent="0.25">
      <c r="A1272" t="s">
        <v>257</v>
      </c>
      <c r="B1272" t="s">
        <v>258</v>
      </c>
      <c r="C1272">
        <v>203</v>
      </c>
      <c r="D1272" t="s">
        <v>220</v>
      </c>
      <c r="E1272">
        <v>152</v>
      </c>
      <c r="F1272" t="s">
        <v>259</v>
      </c>
      <c r="G1272">
        <v>2051</v>
      </c>
      <c r="H1272" t="s">
        <v>260</v>
      </c>
      <c r="I1272">
        <v>2015</v>
      </c>
      <c r="J1272">
        <v>2015</v>
      </c>
      <c r="K1272" t="s">
        <v>261</v>
      </c>
      <c r="L1272" s="1">
        <v>34153462.282980002</v>
      </c>
      <c r="M1272" t="s">
        <v>68</v>
      </c>
      <c r="N1272" t="s">
        <v>69</v>
      </c>
    </row>
    <row r="1273" spans="1:14" x14ac:dyDescent="0.25">
      <c r="A1273" t="s">
        <v>257</v>
      </c>
      <c r="B1273" t="s">
        <v>258</v>
      </c>
      <c r="C1273">
        <v>203</v>
      </c>
      <c r="D1273" t="s">
        <v>220</v>
      </c>
      <c r="E1273">
        <v>152</v>
      </c>
      <c r="F1273" t="s">
        <v>259</v>
      </c>
      <c r="G1273">
        <v>2051</v>
      </c>
      <c r="H1273" t="s">
        <v>260</v>
      </c>
      <c r="I1273">
        <v>2016</v>
      </c>
      <c r="J1273">
        <v>2016</v>
      </c>
      <c r="K1273" t="s">
        <v>261</v>
      </c>
      <c r="L1273" s="1">
        <v>33724674.224931002</v>
      </c>
      <c r="M1273" t="s">
        <v>68</v>
      </c>
      <c r="N1273" t="s">
        <v>69</v>
      </c>
    </row>
    <row r="1274" spans="1:14" x14ac:dyDescent="0.25">
      <c r="A1274" t="s">
        <v>257</v>
      </c>
      <c r="B1274" t="s">
        <v>258</v>
      </c>
      <c r="C1274">
        <v>38</v>
      </c>
      <c r="D1274" t="s">
        <v>221</v>
      </c>
      <c r="E1274">
        <v>152</v>
      </c>
      <c r="F1274" t="s">
        <v>259</v>
      </c>
      <c r="G1274">
        <v>2051</v>
      </c>
      <c r="H1274" t="s">
        <v>260</v>
      </c>
      <c r="I1274">
        <v>2010</v>
      </c>
      <c r="J1274">
        <v>2010</v>
      </c>
      <c r="K1274" t="s">
        <v>261</v>
      </c>
      <c r="L1274" s="1">
        <v>3027719.5000519999</v>
      </c>
      <c r="M1274" t="s">
        <v>68</v>
      </c>
      <c r="N1274" t="s">
        <v>69</v>
      </c>
    </row>
    <row r="1275" spans="1:14" x14ac:dyDescent="0.25">
      <c r="A1275" t="s">
        <v>257</v>
      </c>
      <c r="B1275" t="s">
        <v>258</v>
      </c>
      <c r="C1275">
        <v>38</v>
      </c>
      <c r="D1275" t="s">
        <v>221</v>
      </c>
      <c r="E1275">
        <v>152</v>
      </c>
      <c r="F1275" t="s">
        <v>259</v>
      </c>
      <c r="G1275">
        <v>2051</v>
      </c>
      <c r="H1275" t="s">
        <v>260</v>
      </c>
      <c r="I1275">
        <v>2011</v>
      </c>
      <c r="J1275">
        <v>2011</v>
      </c>
      <c r="K1275" t="s">
        <v>261</v>
      </c>
      <c r="L1275" s="1">
        <v>2916419.7456149999</v>
      </c>
      <c r="M1275" t="s">
        <v>68</v>
      </c>
      <c r="N1275" t="s">
        <v>69</v>
      </c>
    </row>
    <row r="1276" spans="1:14" x14ac:dyDescent="0.25">
      <c r="A1276" t="s">
        <v>257</v>
      </c>
      <c r="B1276" t="s">
        <v>258</v>
      </c>
      <c r="C1276">
        <v>38</v>
      </c>
      <c r="D1276" t="s">
        <v>221</v>
      </c>
      <c r="E1276">
        <v>152</v>
      </c>
      <c r="F1276" t="s">
        <v>259</v>
      </c>
      <c r="G1276">
        <v>2051</v>
      </c>
      <c r="H1276" t="s">
        <v>260</v>
      </c>
      <c r="I1276">
        <v>2012</v>
      </c>
      <c r="J1276">
        <v>2012</v>
      </c>
      <c r="K1276" t="s">
        <v>261</v>
      </c>
      <c r="L1276" s="1">
        <v>3022317.0164609998</v>
      </c>
      <c r="M1276" t="s">
        <v>68</v>
      </c>
      <c r="N1276" t="s">
        <v>69</v>
      </c>
    </row>
    <row r="1277" spans="1:14" x14ac:dyDescent="0.25">
      <c r="A1277" t="s">
        <v>257</v>
      </c>
      <c r="B1277" t="s">
        <v>258</v>
      </c>
      <c r="C1277">
        <v>38</v>
      </c>
      <c r="D1277" t="s">
        <v>221</v>
      </c>
      <c r="E1277">
        <v>152</v>
      </c>
      <c r="F1277" t="s">
        <v>259</v>
      </c>
      <c r="G1277">
        <v>2051</v>
      </c>
      <c r="H1277" t="s">
        <v>260</v>
      </c>
      <c r="I1277">
        <v>2013</v>
      </c>
      <c r="J1277">
        <v>2013</v>
      </c>
      <c r="K1277" t="s">
        <v>261</v>
      </c>
      <c r="L1277" s="1">
        <v>3305321.6609999998</v>
      </c>
      <c r="M1277" t="s">
        <v>68</v>
      </c>
      <c r="N1277" t="s">
        <v>69</v>
      </c>
    </row>
    <row r="1278" spans="1:14" x14ac:dyDescent="0.25">
      <c r="A1278" t="s">
        <v>257</v>
      </c>
      <c r="B1278" t="s">
        <v>258</v>
      </c>
      <c r="C1278">
        <v>38</v>
      </c>
      <c r="D1278" t="s">
        <v>221</v>
      </c>
      <c r="E1278">
        <v>152</v>
      </c>
      <c r="F1278" t="s">
        <v>259</v>
      </c>
      <c r="G1278">
        <v>2051</v>
      </c>
      <c r="H1278" t="s">
        <v>260</v>
      </c>
      <c r="I1278">
        <v>2014</v>
      </c>
      <c r="J1278">
        <v>2014</v>
      </c>
      <c r="K1278" t="s">
        <v>261</v>
      </c>
      <c r="L1278" s="1">
        <v>2998092.2059900002</v>
      </c>
      <c r="M1278" t="s">
        <v>68</v>
      </c>
      <c r="N1278" t="s">
        <v>69</v>
      </c>
    </row>
    <row r="1279" spans="1:14" x14ac:dyDescent="0.25">
      <c r="A1279" t="s">
        <v>257</v>
      </c>
      <c r="B1279" t="s">
        <v>258</v>
      </c>
      <c r="C1279">
        <v>38</v>
      </c>
      <c r="D1279" t="s">
        <v>221</v>
      </c>
      <c r="E1279">
        <v>152</v>
      </c>
      <c r="F1279" t="s">
        <v>259</v>
      </c>
      <c r="G1279">
        <v>2051</v>
      </c>
      <c r="H1279" t="s">
        <v>260</v>
      </c>
      <c r="I1279">
        <v>2015</v>
      </c>
      <c r="J1279">
        <v>2015</v>
      </c>
      <c r="K1279" t="s">
        <v>261</v>
      </c>
      <c r="L1279" s="1">
        <v>3129185.379311</v>
      </c>
      <c r="M1279" t="s">
        <v>68</v>
      </c>
      <c r="N1279" t="s">
        <v>69</v>
      </c>
    </row>
    <row r="1280" spans="1:14" x14ac:dyDescent="0.25">
      <c r="A1280" t="s">
        <v>257</v>
      </c>
      <c r="B1280" t="s">
        <v>258</v>
      </c>
      <c r="C1280">
        <v>38</v>
      </c>
      <c r="D1280" t="s">
        <v>221</v>
      </c>
      <c r="E1280">
        <v>152</v>
      </c>
      <c r="F1280" t="s">
        <v>259</v>
      </c>
      <c r="G1280">
        <v>2051</v>
      </c>
      <c r="H1280" t="s">
        <v>260</v>
      </c>
      <c r="I1280">
        <v>2016</v>
      </c>
      <c r="J1280">
        <v>2016</v>
      </c>
      <c r="K1280" t="s">
        <v>261</v>
      </c>
      <c r="L1280" s="1">
        <v>3147223.1368470001</v>
      </c>
      <c r="M1280" t="s">
        <v>68</v>
      </c>
      <c r="N1280" t="s">
        <v>69</v>
      </c>
    </row>
    <row r="1281" spans="1:14" x14ac:dyDescent="0.25">
      <c r="A1281" t="s">
        <v>257</v>
      </c>
      <c r="B1281" t="s">
        <v>258</v>
      </c>
      <c r="C1281">
        <v>276</v>
      </c>
      <c r="D1281" t="s">
        <v>222</v>
      </c>
      <c r="E1281">
        <v>152</v>
      </c>
      <c r="F1281" t="s">
        <v>259</v>
      </c>
      <c r="G1281">
        <v>2051</v>
      </c>
      <c r="H1281" t="s">
        <v>260</v>
      </c>
      <c r="I1281">
        <v>2012</v>
      </c>
      <c r="J1281">
        <v>2012</v>
      </c>
      <c r="K1281" t="s">
        <v>261</v>
      </c>
      <c r="L1281" s="1">
        <v>5081007.40857</v>
      </c>
      <c r="M1281" t="s">
        <v>68</v>
      </c>
      <c r="N1281" t="s">
        <v>69</v>
      </c>
    </row>
    <row r="1282" spans="1:14" x14ac:dyDescent="0.25">
      <c r="A1282" t="s">
        <v>257</v>
      </c>
      <c r="B1282" t="s">
        <v>258</v>
      </c>
      <c r="C1282">
        <v>276</v>
      </c>
      <c r="D1282" t="s">
        <v>222</v>
      </c>
      <c r="E1282">
        <v>152</v>
      </c>
      <c r="F1282" t="s">
        <v>259</v>
      </c>
      <c r="G1282">
        <v>2051</v>
      </c>
      <c r="H1282" t="s">
        <v>260</v>
      </c>
      <c r="I1282">
        <v>2013</v>
      </c>
      <c r="J1282">
        <v>2013</v>
      </c>
      <c r="K1282" t="s">
        <v>261</v>
      </c>
      <c r="L1282" s="1">
        <v>6128893.7077590004</v>
      </c>
      <c r="M1282" t="s">
        <v>68</v>
      </c>
      <c r="N1282" t="s">
        <v>69</v>
      </c>
    </row>
    <row r="1283" spans="1:14" x14ac:dyDescent="0.25">
      <c r="A1283" t="s">
        <v>257</v>
      </c>
      <c r="B1283" t="s">
        <v>258</v>
      </c>
      <c r="C1283">
        <v>276</v>
      </c>
      <c r="D1283" t="s">
        <v>222</v>
      </c>
      <c r="E1283">
        <v>152</v>
      </c>
      <c r="F1283" t="s">
        <v>259</v>
      </c>
      <c r="G1283">
        <v>2051</v>
      </c>
      <c r="H1283" t="s">
        <v>260</v>
      </c>
      <c r="I1283">
        <v>2014</v>
      </c>
      <c r="J1283">
        <v>2014</v>
      </c>
      <c r="K1283" t="s">
        <v>261</v>
      </c>
      <c r="L1283" s="1">
        <v>6921721.9743349999</v>
      </c>
      <c r="M1283" t="s">
        <v>68</v>
      </c>
      <c r="N1283" t="s">
        <v>69</v>
      </c>
    </row>
    <row r="1284" spans="1:14" x14ac:dyDescent="0.25">
      <c r="A1284" t="s">
        <v>257</v>
      </c>
      <c r="B1284" t="s">
        <v>258</v>
      </c>
      <c r="C1284">
        <v>276</v>
      </c>
      <c r="D1284" t="s">
        <v>222</v>
      </c>
      <c r="E1284">
        <v>152</v>
      </c>
      <c r="F1284" t="s">
        <v>259</v>
      </c>
      <c r="G1284">
        <v>2051</v>
      </c>
      <c r="H1284" t="s">
        <v>260</v>
      </c>
      <c r="I1284">
        <v>2015</v>
      </c>
      <c r="J1284">
        <v>2015</v>
      </c>
      <c r="K1284" t="s">
        <v>261</v>
      </c>
      <c r="L1284" s="1">
        <v>5973211.1048560003</v>
      </c>
      <c r="M1284" t="s">
        <v>68</v>
      </c>
      <c r="N1284" t="s">
        <v>69</v>
      </c>
    </row>
    <row r="1285" spans="1:14" x14ac:dyDescent="0.25">
      <c r="A1285" t="s">
        <v>257</v>
      </c>
      <c r="B1285" t="s">
        <v>258</v>
      </c>
      <c r="C1285">
        <v>276</v>
      </c>
      <c r="D1285" t="s">
        <v>222</v>
      </c>
      <c r="E1285">
        <v>152</v>
      </c>
      <c r="F1285" t="s">
        <v>259</v>
      </c>
      <c r="G1285">
        <v>2051</v>
      </c>
      <c r="H1285" t="s">
        <v>260</v>
      </c>
      <c r="I1285">
        <v>2016</v>
      </c>
      <c r="J1285">
        <v>2016</v>
      </c>
      <c r="K1285" t="s">
        <v>261</v>
      </c>
      <c r="L1285" s="1">
        <v>7049750.3493480003</v>
      </c>
      <c r="M1285" t="s">
        <v>68</v>
      </c>
      <c r="N1285" t="s">
        <v>69</v>
      </c>
    </row>
    <row r="1286" spans="1:14" x14ac:dyDescent="0.25">
      <c r="A1286" t="s">
        <v>257</v>
      </c>
      <c r="B1286" t="s">
        <v>258</v>
      </c>
      <c r="C1286">
        <v>206</v>
      </c>
      <c r="D1286" t="s">
        <v>223</v>
      </c>
      <c r="E1286">
        <v>152</v>
      </c>
      <c r="F1286" t="s">
        <v>259</v>
      </c>
      <c r="G1286">
        <v>2051</v>
      </c>
      <c r="H1286" t="s">
        <v>260</v>
      </c>
      <c r="I1286">
        <v>2010</v>
      </c>
      <c r="J1286">
        <v>2010</v>
      </c>
      <c r="K1286" t="s">
        <v>261</v>
      </c>
      <c r="L1286" s="1">
        <v>8700972.7530370001</v>
      </c>
      <c r="M1286" t="s">
        <v>68</v>
      </c>
      <c r="N1286" t="s">
        <v>69</v>
      </c>
    </row>
    <row r="1287" spans="1:14" x14ac:dyDescent="0.25">
      <c r="A1287" t="s">
        <v>257</v>
      </c>
      <c r="B1287" t="s">
        <v>258</v>
      </c>
      <c r="C1287">
        <v>206</v>
      </c>
      <c r="D1287" t="s">
        <v>223</v>
      </c>
      <c r="E1287">
        <v>152</v>
      </c>
      <c r="F1287" t="s">
        <v>259</v>
      </c>
      <c r="G1287">
        <v>2051</v>
      </c>
      <c r="H1287" t="s">
        <v>260</v>
      </c>
      <c r="I1287">
        <v>2011</v>
      </c>
      <c r="J1287">
        <v>2011</v>
      </c>
      <c r="K1287" t="s">
        <v>261</v>
      </c>
      <c r="L1287" s="1">
        <v>9353671.5087269992</v>
      </c>
      <c r="M1287" t="s">
        <v>68</v>
      </c>
      <c r="N1287" t="s">
        <v>69</v>
      </c>
    </row>
    <row r="1288" spans="1:14" x14ac:dyDescent="0.25">
      <c r="A1288" t="s">
        <v>257</v>
      </c>
      <c r="B1288" t="s">
        <v>258</v>
      </c>
      <c r="C1288">
        <v>207</v>
      </c>
      <c r="D1288" t="s">
        <v>224</v>
      </c>
      <c r="E1288">
        <v>152</v>
      </c>
      <c r="F1288" t="s">
        <v>259</v>
      </c>
      <c r="G1288">
        <v>2051</v>
      </c>
      <c r="H1288" t="s">
        <v>260</v>
      </c>
      <c r="I1288">
        <v>2010</v>
      </c>
      <c r="J1288">
        <v>2010</v>
      </c>
      <c r="K1288" t="s">
        <v>261</v>
      </c>
      <c r="L1288" s="1">
        <v>136342.744859</v>
      </c>
      <c r="M1288" t="s">
        <v>68</v>
      </c>
      <c r="N1288" t="s">
        <v>69</v>
      </c>
    </row>
    <row r="1289" spans="1:14" x14ac:dyDescent="0.25">
      <c r="A1289" t="s">
        <v>257</v>
      </c>
      <c r="B1289" t="s">
        <v>258</v>
      </c>
      <c r="C1289">
        <v>207</v>
      </c>
      <c r="D1289" t="s">
        <v>224</v>
      </c>
      <c r="E1289">
        <v>152</v>
      </c>
      <c r="F1289" t="s">
        <v>259</v>
      </c>
      <c r="G1289">
        <v>2051</v>
      </c>
      <c r="H1289" t="s">
        <v>260</v>
      </c>
      <c r="I1289">
        <v>2011</v>
      </c>
      <c r="J1289">
        <v>2011</v>
      </c>
      <c r="K1289" t="s">
        <v>261</v>
      </c>
      <c r="L1289" s="1">
        <v>133708.300839</v>
      </c>
      <c r="M1289" t="s">
        <v>68</v>
      </c>
      <c r="N1289" t="s">
        <v>69</v>
      </c>
    </row>
    <row r="1290" spans="1:14" x14ac:dyDescent="0.25">
      <c r="A1290" t="s">
        <v>257</v>
      </c>
      <c r="B1290" t="s">
        <v>258</v>
      </c>
      <c r="C1290">
        <v>207</v>
      </c>
      <c r="D1290" t="s">
        <v>224</v>
      </c>
      <c r="E1290">
        <v>152</v>
      </c>
      <c r="F1290" t="s">
        <v>259</v>
      </c>
      <c r="G1290">
        <v>2051</v>
      </c>
      <c r="H1290" t="s">
        <v>260</v>
      </c>
      <c r="I1290">
        <v>2012</v>
      </c>
      <c r="J1290">
        <v>2012</v>
      </c>
      <c r="K1290" t="s">
        <v>261</v>
      </c>
      <c r="L1290" s="1">
        <v>134641.86931400001</v>
      </c>
      <c r="M1290" t="s">
        <v>68</v>
      </c>
      <c r="N1290" t="s">
        <v>69</v>
      </c>
    </row>
    <row r="1291" spans="1:14" x14ac:dyDescent="0.25">
      <c r="A1291" t="s">
        <v>257</v>
      </c>
      <c r="B1291" t="s">
        <v>258</v>
      </c>
      <c r="C1291">
        <v>207</v>
      </c>
      <c r="D1291" t="s">
        <v>224</v>
      </c>
      <c r="E1291">
        <v>152</v>
      </c>
      <c r="F1291" t="s">
        <v>259</v>
      </c>
      <c r="G1291">
        <v>2051</v>
      </c>
      <c r="H1291" t="s">
        <v>260</v>
      </c>
      <c r="I1291">
        <v>2013</v>
      </c>
      <c r="J1291">
        <v>2013</v>
      </c>
      <c r="K1291" t="s">
        <v>261</v>
      </c>
      <c r="L1291" s="1">
        <v>144659.48296299999</v>
      </c>
      <c r="M1291" t="s">
        <v>68</v>
      </c>
      <c r="N1291" t="s">
        <v>69</v>
      </c>
    </row>
    <row r="1292" spans="1:14" x14ac:dyDescent="0.25">
      <c r="A1292" t="s">
        <v>257</v>
      </c>
      <c r="B1292" t="s">
        <v>258</v>
      </c>
      <c r="C1292">
        <v>207</v>
      </c>
      <c r="D1292" t="s">
        <v>224</v>
      </c>
      <c r="E1292">
        <v>152</v>
      </c>
      <c r="F1292" t="s">
        <v>259</v>
      </c>
      <c r="G1292">
        <v>2051</v>
      </c>
      <c r="H1292" t="s">
        <v>260</v>
      </c>
      <c r="I1292">
        <v>2014</v>
      </c>
      <c r="J1292">
        <v>2014</v>
      </c>
      <c r="K1292" t="s">
        <v>261</v>
      </c>
      <c r="L1292" s="1">
        <v>147930.760481</v>
      </c>
      <c r="M1292" t="s">
        <v>68</v>
      </c>
      <c r="N1292" t="s">
        <v>69</v>
      </c>
    </row>
    <row r="1293" spans="1:14" x14ac:dyDescent="0.25">
      <c r="A1293" t="s">
        <v>257</v>
      </c>
      <c r="B1293" t="s">
        <v>258</v>
      </c>
      <c r="C1293">
        <v>207</v>
      </c>
      <c r="D1293" t="s">
        <v>224</v>
      </c>
      <c r="E1293">
        <v>152</v>
      </c>
      <c r="F1293" t="s">
        <v>259</v>
      </c>
      <c r="G1293">
        <v>2051</v>
      </c>
      <c r="H1293" t="s">
        <v>260</v>
      </c>
      <c r="I1293">
        <v>2015</v>
      </c>
      <c r="J1293">
        <v>2015</v>
      </c>
      <c r="K1293" t="s">
        <v>261</v>
      </c>
      <c r="L1293" s="1">
        <v>143128.577212</v>
      </c>
      <c r="M1293" t="s">
        <v>68</v>
      </c>
      <c r="N1293" t="s">
        <v>69</v>
      </c>
    </row>
    <row r="1294" spans="1:14" x14ac:dyDescent="0.25">
      <c r="A1294" t="s">
        <v>257</v>
      </c>
      <c r="B1294" t="s">
        <v>258</v>
      </c>
      <c r="C1294">
        <v>207</v>
      </c>
      <c r="D1294" t="s">
        <v>224</v>
      </c>
      <c r="E1294">
        <v>152</v>
      </c>
      <c r="F1294" t="s">
        <v>259</v>
      </c>
      <c r="G1294">
        <v>2051</v>
      </c>
      <c r="H1294" t="s">
        <v>260</v>
      </c>
      <c r="I1294">
        <v>2016</v>
      </c>
      <c r="J1294">
        <v>2016</v>
      </c>
      <c r="K1294" t="s">
        <v>261</v>
      </c>
      <c r="L1294" s="1">
        <v>145392.48508400001</v>
      </c>
      <c r="M1294" t="s">
        <v>68</v>
      </c>
      <c r="N1294" t="s">
        <v>69</v>
      </c>
    </row>
    <row r="1295" spans="1:14" x14ac:dyDescent="0.25">
      <c r="A1295" t="s">
        <v>257</v>
      </c>
      <c r="B1295" t="s">
        <v>258</v>
      </c>
      <c r="C1295">
        <v>209</v>
      </c>
      <c r="D1295" t="s">
        <v>95</v>
      </c>
      <c r="E1295">
        <v>152</v>
      </c>
      <c r="F1295" t="s">
        <v>259</v>
      </c>
      <c r="G1295">
        <v>2051</v>
      </c>
      <c r="H1295" t="s">
        <v>260</v>
      </c>
      <c r="I1295">
        <v>2010</v>
      </c>
      <c r="J1295">
        <v>2010</v>
      </c>
      <c r="K1295" t="s">
        <v>261</v>
      </c>
      <c r="L1295" s="1">
        <v>299014.68960899999</v>
      </c>
      <c r="M1295" t="s">
        <v>68</v>
      </c>
      <c r="N1295" t="s">
        <v>69</v>
      </c>
    </row>
    <row r="1296" spans="1:14" x14ac:dyDescent="0.25">
      <c r="A1296" t="s">
        <v>257</v>
      </c>
      <c r="B1296" t="s">
        <v>258</v>
      </c>
      <c r="C1296">
        <v>209</v>
      </c>
      <c r="D1296" t="s">
        <v>95</v>
      </c>
      <c r="E1296">
        <v>152</v>
      </c>
      <c r="F1296" t="s">
        <v>259</v>
      </c>
      <c r="G1296">
        <v>2051</v>
      </c>
      <c r="H1296" t="s">
        <v>260</v>
      </c>
      <c r="I1296">
        <v>2011</v>
      </c>
      <c r="J1296">
        <v>2011</v>
      </c>
      <c r="K1296" t="s">
        <v>261</v>
      </c>
      <c r="L1296" s="1">
        <v>306609.694327</v>
      </c>
      <c r="M1296" t="s">
        <v>68</v>
      </c>
      <c r="N1296" t="s">
        <v>69</v>
      </c>
    </row>
    <row r="1297" spans="1:14" x14ac:dyDescent="0.25">
      <c r="A1297" t="s">
        <v>257</v>
      </c>
      <c r="B1297" t="s">
        <v>258</v>
      </c>
      <c r="C1297">
        <v>209</v>
      </c>
      <c r="D1297" t="s">
        <v>95</v>
      </c>
      <c r="E1297">
        <v>152</v>
      </c>
      <c r="F1297" t="s">
        <v>259</v>
      </c>
      <c r="G1297">
        <v>2051</v>
      </c>
      <c r="H1297" t="s">
        <v>260</v>
      </c>
      <c r="I1297">
        <v>2012</v>
      </c>
      <c r="J1297">
        <v>2012</v>
      </c>
      <c r="K1297" t="s">
        <v>261</v>
      </c>
      <c r="L1297" s="1">
        <v>313691.62218900002</v>
      </c>
      <c r="M1297" t="s">
        <v>68</v>
      </c>
      <c r="N1297" t="s">
        <v>69</v>
      </c>
    </row>
    <row r="1298" spans="1:14" x14ac:dyDescent="0.25">
      <c r="A1298" t="s">
        <v>257</v>
      </c>
      <c r="B1298" t="s">
        <v>258</v>
      </c>
      <c r="C1298">
        <v>209</v>
      </c>
      <c r="D1298" t="s">
        <v>95</v>
      </c>
      <c r="E1298">
        <v>152</v>
      </c>
      <c r="F1298" t="s">
        <v>259</v>
      </c>
      <c r="G1298">
        <v>2051</v>
      </c>
      <c r="H1298" t="s">
        <v>260</v>
      </c>
      <c r="I1298">
        <v>2013</v>
      </c>
      <c r="J1298">
        <v>2013</v>
      </c>
      <c r="K1298" t="s">
        <v>261</v>
      </c>
      <c r="L1298" s="1">
        <v>320078.27426899999</v>
      </c>
      <c r="M1298" t="s">
        <v>68</v>
      </c>
      <c r="N1298" t="s">
        <v>69</v>
      </c>
    </row>
    <row r="1299" spans="1:14" x14ac:dyDescent="0.25">
      <c r="A1299" t="s">
        <v>257</v>
      </c>
      <c r="B1299" t="s">
        <v>258</v>
      </c>
      <c r="C1299">
        <v>209</v>
      </c>
      <c r="D1299" t="s">
        <v>95</v>
      </c>
      <c r="E1299">
        <v>152</v>
      </c>
      <c r="F1299" t="s">
        <v>259</v>
      </c>
      <c r="G1299">
        <v>2051</v>
      </c>
      <c r="H1299" t="s">
        <v>260</v>
      </c>
      <c r="I1299">
        <v>2014</v>
      </c>
      <c r="J1299">
        <v>2014</v>
      </c>
      <c r="K1299" t="s">
        <v>261</v>
      </c>
      <c r="L1299" s="1">
        <v>320248.528361</v>
      </c>
      <c r="M1299" t="s">
        <v>68</v>
      </c>
      <c r="N1299" t="s">
        <v>69</v>
      </c>
    </row>
    <row r="1300" spans="1:14" x14ac:dyDescent="0.25">
      <c r="A1300" t="s">
        <v>257</v>
      </c>
      <c r="B1300" t="s">
        <v>258</v>
      </c>
      <c r="C1300">
        <v>209</v>
      </c>
      <c r="D1300" t="s">
        <v>95</v>
      </c>
      <c r="E1300">
        <v>152</v>
      </c>
      <c r="F1300" t="s">
        <v>259</v>
      </c>
      <c r="G1300">
        <v>2051</v>
      </c>
      <c r="H1300" t="s">
        <v>260</v>
      </c>
      <c r="I1300">
        <v>2015</v>
      </c>
      <c r="J1300">
        <v>2015</v>
      </c>
      <c r="K1300" t="s">
        <v>261</v>
      </c>
      <c r="L1300" s="1">
        <v>320867.63485600002</v>
      </c>
      <c r="M1300" t="s">
        <v>68</v>
      </c>
      <c r="N1300" t="s">
        <v>69</v>
      </c>
    </row>
    <row r="1301" spans="1:14" x14ac:dyDescent="0.25">
      <c r="A1301" t="s">
        <v>257</v>
      </c>
      <c r="B1301" t="s">
        <v>258</v>
      </c>
      <c r="C1301">
        <v>209</v>
      </c>
      <c r="D1301" t="s">
        <v>95</v>
      </c>
      <c r="E1301">
        <v>152</v>
      </c>
      <c r="F1301" t="s">
        <v>259</v>
      </c>
      <c r="G1301">
        <v>2051</v>
      </c>
      <c r="H1301" t="s">
        <v>260</v>
      </c>
      <c r="I1301">
        <v>2016</v>
      </c>
      <c r="J1301">
        <v>2016</v>
      </c>
      <c r="K1301" t="s">
        <v>261</v>
      </c>
      <c r="L1301" s="1">
        <v>319713.22698199999</v>
      </c>
      <c r="M1301" t="s">
        <v>68</v>
      </c>
      <c r="N1301" t="s">
        <v>69</v>
      </c>
    </row>
    <row r="1302" spans="1:14" x14ac:dyDescent="0.25">
      <c r="A1302" t="s">
        <v>257</v>
      </c>
      <c r="B1302" t="s">
        <v>258</v>
      </c>
      <c r="C1302">
        <v>210</v>
      </c>
      <c r="D1302" t="s">
        <v>225</v>
      </c>
      <c r="E1302">
        <v>152</v>
      </c>
      <c r="F1302" t="s">
        <v>259</v>
      </c>
      <c r="G1302">
        <v>2051</v>
      </c>
      <c r="H1302" t="s">
        <v>260</v>
      </c>
      <c r="I1302">
        <v>2010</v>
      </c>
      <c r="J1302">
        <v>2010</v>
      </c>
      <c r="K1302" t="s">
        <v>261</v>
      </c>
      <c r="L1302" s="1">
        <v>3044944.7771970001</v>
      </c>
      <c r="M1302" t="s">
        <v>68</v>
      </c>
      <c r="N1302" t="s">
        <v>69</v>
      </c>
    </row>
    <row r="1303" spans="1:14" x14ac:dyDescent="0.25">
      <c r="A1303" t="s">
        <v>257</v>
      </c>
      <c r="B1303" t="s">
        <v>258</v>
      </c>
      <c r="C1303">
        <v>210</v>
      </c>
      <c r="D1303" t="s">
        <v>225</v>
      </c>
      <c r="E1303">
        <v>152</v>
      </c>
      <c r="F1303" t="s">
        <v>259</v>
      </c>
      <c r="G1303">
        <v>2051</v>
      </c>
      <c r="H1303" t="s">
        <v>260</v>
      </c>
      <c r="I1303">
        <v>2011</v>
      </c>
      <c r="J1303">
        <v>2011</v>
      </c>
      <c r="K1303" t="s">
        <v>261</v>
      </c>
      <c r="L1303" s="1">
        <v>3133848.2052839999</v>
      </c>
      <c r="M1303" t="s">
        <v>68</v>
      </c>
      <c r="N1303" t="s">
        <v>69</v>
      </c>
    </row>
    <row r="1304" spans="1:14" x14ac:dyDescent="0.25">
      <c r="A1304" t="s">
        <v>257</v>
      </c>
      <c r="B1304" t="s">
        <v>258</v>
      </c>
      <c r="C1304">
        <v>210</v>
      </c>
      <c r="D1304" t="s">
        <v>225</v>
      </c>
      <c r="E1304">
        <v>152</v>
      </c>
      <c r="F1304" t="s">
        <v>259</v>
      </c>
      <c r="G1304">
        <v>2051</v>
      </c>
      <c r="H1304" t="s">
        <v>260</v>
      </c>
      <c r="I1304">
        <v>2012</v>
      </c>
      <c r="J1304">
        <v>2012</v>
      </c>
      <c r="K1304" t="s">
        <v>261</v>
      </c>
      <c r="L1304" s="1">
        <v>3127417.7931209998</v>
      </c>
      <c r="M1304" t="s">
        <v>68</v>
      </c>
      <c r="N1304" t="s">
        <v>69</v>
      </c>
    </row>
    <row r="1305" spans="1:14" x14ac:dyDescent="0.25">
      <c r="A1305" t="s">
        <v>257</v>
      </c>
      <c r="B1305" t="s">
        <v>258</v>
      </c>
      <c r="C1305">
        <v>210</v>
      </c>
      <c r="D1305" t="s">
        <v>225</v>
      </c>
      <c r="E1305">
        <v>152</v>
      </c>
      <c r="F1305" t="s">
        <v>259</v>
      </c>
      <c r="G1305">
        <v>2051</v>
      </c>
      <c r="H1305" t="s">
        <v>260</v>
      </c>
      <c r="I1305">
        <v>2013</v>
      </c>
      <c r="J1305">
        <v>2013</v>
      </c>
      <c r="K1305" t="s">
        <v>261</v>
      </c>
      <c r="L1305" s="1">
        <v>3131410.9170590001</v>
      </c>
      <c r="M1305" t="s">
        <v>68</v>
      </c>
      <c r="N1305" t="s">
        <v>69</v>
      </c>
    </row>
    <row r="1306" spans="1:14" x14ac:dyDescent="0.25">
      <c r="A1306" t="s">
        <v>257</v>
      </c>
      <c r="B1306" t="s">
        <v>258</v>
      </c>
      <c r="C1306">
        <v>210</v>
      </c>
      <c r="D1306" t="s">
        <v>225</v>
      </c>
      <c r="E1306">
        <v>152</v>
      </c>
      <c r="F1306" t="s">
        <v>259</v>
      </c>
      <c r="G1306">
        <v>2051</v>
      </c>
      <c r="H1306" t="s">
        <v>260</v>
      </c>
      <c r="I1306">
        <v>2014</v>
      </c>
      <c r="J1306">
        <v>2014</v>
      </c>
      <c r="K1306" t="s">
        <v>261</v>
      </c>
      <c r="L1306" s="1">
        <v>3290736.7425629999</v>
      </c>
      <c r="M1306" t="s">
        <v>68</v>
      </c>
      <c r="N1306" t="s">
        <v>69</v>
      </c>
    </row>
    <row r="1307" spans="1:14" x14ac:dyDescent="0.25">
      <c r="A1307" t="s">
        <v>257</v>
      </c>
      <c r="B1307" t="s">
        <v>258</v>
      </c>
      <c r="C1307">
        <v>210</v>
      </c>
      <c r="D1307" t="s">
        <v>225</v>
      </c>
      <c r="E1307">
        <v>152</v>
      </c>
      <c r="F1307" t="s">
        <v>259</v>
      </c>
      <c r="G1307">
        <v>2051</v>
      </c>
      <c r="H1307" t="s">
        <v>260</v>
      </c>
      <c r="I1307">
        <v>2015</v>
      </c>
      <c r="J1307">
        <v>2015</v>
      </c>
      <c r="K1307" t="s">
        <v>261</v>
      </c>
      <c r="L1307" s="1">
        <v>3346252.865367</v>
      </c>
      <c r="M1307" t="s">
        <v>68</v>
      </c>
      <c r="N1307" t="s">
        <v>69</v>
      </c>
    </row>
    <row r="1308" spans="1:14" x14ac:dyDescent="0.25">
      <c r="A1308" t="s">
        <v>257</v>
      </c>
      <c r="B1308" t="s">
        <v>258</v>
      </c>
      <c r="C1308">
        <v>210</v>
      </c>
      <c r="D1308" t="s">
        <v>225</v>
      </c>
      <c r="E1308">
        <v>152</v>
      </c>
      <c r="F1308" t="s">
        <v>259</v>
      </c>
      <c r="G1308">
        <v>2051</v>
      </c>
      <c r="H1308" t="s">
        <v>260</v>
      </c>
      <c r="I1308">
        <v>2016</v>
      </c>
      <c r="J1308">
        <v>2016</v>
      </c>
      <c r="K1308" t="s">
        <v>261</v>
      </c>
      <c r="L1308" s="1">
        <v>3218587.1391440001</v>
      </c>
      <c r="M1308" t="s">
        <v>68</v>
      </c>
      <c r="N1308" t="s">
        <v>69</v>
      </c>
    </row>
    <row r="1309" spans="1:14" x14ac:dyDescent="0.25">
      <c r="A1309" t="s">
        <v>257</v>
      </c>
      <c r="B1309" t="s">
        <v>258</v>
      </c>
      <c r="C1309">
        <v>211</v>
      </c>
      <c r="D1309" t="s">
        <v>226</v>
      </c>
      <c r="E1309">
        <v>152</v>
      </c>
      <c r="F1309" t="s">
        <v>259</v>
      </c>
      <c r="G1309">
        <v>2051</v>
      </c>
      <c r="H1309" t="s">
        <v>260</v>
      </c>
      <c r="I1309">
        <v>2010</v>
      </c>
      <c r="J1309">
        <v>2010</v>
      </c>
      <c r="K1309" t="s">
        <v>261</v>
      </c>
      <c r="L1309" s="1">
        <v>2844729.4948129999</v>
      </c>
      <c r="M1309" t="s">
        <v>68</v>
      </c>
      <c r="N1309" t="s">
        <v>69</v>
      </c>
    </row>
    <row r="1310" spans="1:14" x14ac:dyDescent="0.25">
      <c r="A1310" t="s">
        <v>257</v>
      </c>
      <c r="B1310" t="s">
        <v>258</v>
      </c>
      <c r="C1310">
        <v>211</v>
      </c>
      <c r="D1310" t="s">
        <v>226</v>
      </c>
      <c r="E1310">
        <v>152</v>
      </c>
      <c r="F1310" t="s">
        <v>259</v>
      </c>
      <c r="G1310">
        <v>2051</v>
      </c>
      <c r="H1310" t="s">
        <v>260</v>
      </c>
      <c r="I1310">
        <v>2011</v>
      </c>
      <c r="J1310">
        <v>2011</v>
      </c>
      <c r="K1310" t="s">
        <v>261</v>
      </c>
      <c r="L1310" s="1">
        <v>3019012.3108160002</v>
      </c>
      <c r="M1310" t="s">
        <v>68</v>
      </c>
      <c r="N1310" t="s">
        <v>69</v>
      </c>
    </row>
    <row r="1311" spans="1:14" x14ac:dyDescent="0.25">
      <c r="A1311" t="s">
        <v>257</v>
      </c>
      <c r="B1311" t="s">
        <v>258</v>
      </c>
      <c r="C1311">
        <v>211</v>
      </c>
      <c r="D1311" t="s">
        <v>226</v>
      </c>
      <c r="E1311">
        <v>152</v>
      </c>
      <c r="F1311" t="s">
        <v>259</v>
      </c>
      <c r="G1311">
        <v>2051</v>
      </c>
      <c r="H1311" t="s">
        <v>260</v>
      </c>
      <c r="I1311">
        <v>2012</v>
      </c>
      <c r="J1311">
        <v>2012</v>
      </c>
      <c r="K1311" t="s">
        <v>261</v>
      </c>
      <c r="L1311" s="1">
        <v>2890946.1924100001</v>
      </c>
      <c r="M1311" t="s">
        <v>68</v>
      </c>
      <c r="N1311" t="s">
        <v>69</v>
      </c>
    </row>
    <row r="1312" spans="1:14" x14ac:dyDescent="0.25">
      <c r="A1312" t="s">
        <v>257</v>
      </c>
      <c r="B1312" t="s">
        <v>258</v>
      </c>
      <c r="C1312">
        <v>211</v>
      </c>
      <c r="D1312" t="s">
        <v>226</v>
      </c>
      <c r="E1312">
        <v>152</v>
      </c>
      <c r="F1312" t="s">
        <v>259</v>
      </c>
      <c r="G1312">
        <v>2051</v>
      </c>
      <c r="H1312" t="s">
        <v>260</v>
      </c>
      <c r="I1312">
        <v>2013</v>
      </c>
      <c r="J1312">
        <v>2013</v>
      </c>
      <c r="K1312" t="s">
        <v>261</v>
      </c>
      <c r="L1312" s="1">
        <v>2800489.2652560002</v>
      </c>
      <c r="M1312" t="s">
        <v>68</v>
      </c>
      <c r="N1312" t="s">
        <v>69</v>
      </c>
    </row>
    <row r="1313" spans="1:14" x14ac:dyDescent="0.25">
      <c r="A1313" t="s">
        <v>257</v>
      </c>
      <c r="B1313" t="s">
        <v>258</v>
      </c>
      <c r="C1313">
        <v>211</v>
      </c>
      <c r="D1313" t="s">
        <v>226</v>
      </c>
      <c r="E1313">
        <v>152</v>
      </c>
      <c r="F1313" t="s">
        <v>259</v>
      </c>
      <c r="G1313">
        <v>2051</v>
      </c>
      <c r="H1313" t="s">
        <v>260</v>
      </c>
      <c r="I1313">
        <v>2014</v>
      </c>
      <c r="J1313">
        <v>2014</v>
      </c>
      <c r="K1313" t="s">
        <v>261</v>
      </c>
      <c r="L1313" s="1">
        <v>2935289.0596159999</v>
      </c>
      <c r="M1313" t="s">
        <v>68</v>
      </c>
      <c r="N1313" t="s">
        <v>69</v>
      </c>
    </row>
    <row r="1314" spans="1:14" x14ac:dyDescent="0.25">
      <c r="A1314" t="s">
        <v>257</v>
      </c>
      <c r="B1314" t="s">
        <v>258</v>
      </c>
      <c r="C1314">
        <v>211</v>
      </c>
      <c r="D1314" t="s">
        <v>226</v>
      </c>
      <c r="E1314">
        <v>152</v>
      </c>
      <c r="F1314" t="s">
        <v>259</v>
      </c>
      <c r="G1314">
        <v>2051</v>
      </c>
      <c r="H1314" t="s">
        <v>260</v>
      </c>
      <c r="I1314">
        <v>2015</v>
      </c>
      <c r="J1314">
        <v>2015</v>
      </c>
      <c r="K1314" t="s">
        <v>261</v>
      </c>
      <c r="L1314" s="1">
        <v>2844590.615524</v>
      </c>
      <c r="M1314" t="s">
        <v>68</v>
      </c>
      <c r="N1314" t="s">
        <v>69</v>
      </c>
    </row>
    <row r="1315" spans="1:14" x14ac:dyDescent="0.25">
      <c r="A1315" t="s">
        <v>257</v>
      </c>
      <c r="B1315" t="s">
        <v>258</v>
      </c>
      <c r="C1315">
        <v>211</v>
      </c>
      <c r="D1315" t="s">
        <v>226</v>
      </c>
      <c r="E1315">
        <v>152</v>
      </c>
      <c r="F1315" t="s">
        <v>259</v>
      </c>
      <c r="G1315">
        <v>2051</v>
      </c>
      <c r="H1315" t="s">
        <v>260</v>
      </c>
      <c r="I1315">
        <v>2016</v>
      </c>
      <c r="J1315">
        <v>2016</v>
      </c>
      <c r="K1315" t="s">
        <v>261</v>
      </c>
      <c r="L1315" s="1">
        <v>2798469.665335</v>
      </c>
      <c r="M1315" t="s">
        <v>68</v>
      </c>
      <c r="N1315" t="s">
        <v>69</v>
      </c>
    </row>
    <row r="1316" spans="1:14" x14ac:dyDescent="0.25">
      <c r="A1316" t="s">
        <v>257</v>
      </c>
      <c r="B1316" t="s">
        <v>258</v>
      </c>
      <c r="C1316">
        <v>212</v>
      </c>
      <c r="D1316" t="s">
        <v>227</v>
      </c>
      <c r="E1316">
        <v>152</v>
      </c>
      <c r="F1316" t="s">
        <v>259</v>
      </c>
      <c r="G1316">
        <v>2051</v>
      </c>
      <c r="H1316" t="s">
        <v>260</v>
      </c>
      <c r="I1316">
        <v>2010</v>
      </c>
      <c r="J1316">
        <v>2010</v>
      </c>
      <c r="K1316" t="s">
        <v>261</v>
      </c>
      <c r="L1316" s="1">
        <v>6226942.3934389995</v>
      </c>
      <c r="M1316" t="s">
        <v>68</v>
      </c>
      <c r="N1316" t="s">
        <v>69</v>
      </c>
    </row>
    <row r="1317" spans="1:14" x14ac:dyDescent="0.25">
      <c r="A1317" t="s">
        <v>257</v>
      </c>
      <c r="B1317" t="s">
        <v>258</v>
      </c>
      <c r="C1317">
        <v>212</v>
      </c>
      <c r="D1317" t="s">
        <v>227</v>
      </c>
      <c r="E1317">
        <v>152</v>
      </c>
      <c r="F1317" t="s">
        <v>259</v>
      </c>
      <c r="G1317">
        <v>2051</v>
      </c>
      <c r="H1317" t="s">
        <v>260</v>
      </c>
      <c r="I1317">
        <v>2011</v>
      </c>
      <c r="J1317">
        <v>2011</v>
      </c>
      <c r="K1317" t="s">
        <v>261</v>
      </c>
      <c r="L1317" s="1">
        <v>7029447.0628819996</v>
      </c>
      <c r="M1317" t="s">
        <v>68</v>
      </c>
      <c r="N1317" t="s">
        <v>69</v>
      </c>
    </row>
    <row r="1318" spans="1:14" x14ac:dyDescent="0.25">
      <c r="A1318" t="s">
        <v>257</v>
      </c>
      <c r="B1318" t="s">
        <v>258</v>
      </c>
      <c r="C1318">
        <v>212</v>
      </c>
      <c r="D1318" t="s">
        <v>227</v>
      </c>
      <c r="E1318">
        <v>152</v>
      </c>
      <c r="F1318" t="s">
        <v>259</v>
      </c>
      <c r="G1318">
        <v>2051</v>
      </c>
      <c r="H1318" t="s">
        <v>260</v>
      </c>
      <c r="I1318">
        <v>2012</v>
      </c>
      <c r="J1318">
        <v>2012</v>
      </c>
      <c r="K1318" t="s">
        <v>261</v>
      </c>
      <c r="L1318" s="1">
        <v>6412020.1028030002</v>
      </c>
      <c r="M1318" t="s">
        <v>68</v>
      </c>
      <c r="N1318" t="s">
        <v>69</v>
      </c>
    </row>
    <row r="1319" spans="1:14" x14ac:dyDescent="0.25">
      <c r="A1319" t="s">
        <v>257</v>
      </c>
      <c r="B1319" t="s">
        <v>258</v>
      </c>
      <c r="C1319">
        <v>212</v>
      </c>
      <c r="D1319" t="s">
        <v>227</v>
      </c>
      <c r="E1319">
        <v>152</v>
      </c>
      <c r="F1319" t="s">
        <v>259</v>
      </c>
      <c r="G1319">
        <v>2051</v>
      </c>
      <c r="H1319" t="s">
        <v>260</v>
      </c>
      <c r="I1319">
        <v>2013</v>
      </c>
      <c r="J1319">
        <v>2013</v>
      </c>
      <c r="K1319" t="s">
        <v>261</v>
      </c>
      <c r="L1319" s="1">
        <v>5781880.5155189997</v>
      </c>
      <c r="M1319" t="s">
        <v>68</v>
      </c>
      <c r="N1319" t="s">
        <v>69</v>
      </c>
    </row>
    <row r="1320" spans="1:14" x14ac:dyDescent="0.25">
      <c r="A1320" t="s">
        <v>257</v>
      </c>
      <c r="B1320" t="s">
        <v>258</v>
      </c>
      <c r="C1320">
        <v>212</v>
      </c>
      <c r="D1320" t="s">
        <v>227</v>
      </c>
      <c r="E1320">
        <v>152</v>
      </c>
      <c r="F1320" t="s">
        <v>259</v>
      </c>
      <c r="G1320">
        <v>2051</v>
      </c>
      <c r="H1320" t="s">
        <v>260</v>
      </c>
      <c r="I1320">
        <v>2014</v>
      </c>
      <c r="J1320">
        <v>2014</v>
      </c>
      <c r="K1320" t="s">
        <v>261</v>
      </c>
      <c r="L1320" s="1">
        <v>4463573.7591009997</v>
      </c>
      <c r="M1320" t="s">
        <v>68</v>
      </c>
      <c r="N1320" t="s">
        <v>69</v>
      </c>
    </row>
    <row r="1321" spans="1:14" x14ac:dyDescent="0.25">
      <c r="A1321" t="s">
        <v>257</v>
      </c>
      <c r="B1321" t="s">
        <v>258</v>
      </c>
      <c r="C1321">
        <v>212</v>
      </c>
      <c r="D1321" t="s">
        <v>227</v>
      </c>
      <c r="E1321">
        <v>152</v>
      </c>
      <c r="F1321" t="s">
        <v>259</v>
      </c>
      <c r="G1321">
        <v>2051</v>
      </c>
      <c r="H1321" t="s">
        <v>260</v>
      </c>
      <c r="I1321">
        <v>2015</v>
      </c>
      <c r="J1321">
        <v>2015</v>
      </c>
      <c r="K1321" t="s">
        <v>261</v>
      </c>
      <c r="L1321" s="1">
        <v>5151564.7412449997</v>
      </c>
      <c r="M1321" t="s">
        <v>68</v>
      </c>
      <c r="N1321" t="s">
        <v>69</v>
      </c>
    </row>
    <row r="1322" spans="1:14" x14ac:dyDescent="0.25">
      <c r="A1322" t="s">
        <v>257</v>
      </c>
      <c r="B1322" t="s">
        <v>258</v>
      </c>
      <c r="C1322">
        <v>212</v>
      </c>
      <c r="D1322" t="s">
        <v>227</v>
      </c>
      <c r="E1322">
        <v>152</v>
      </c>
      <c r="F1322" t="s">
        <v>259</v>
      </c>
      <c r="G1322">
        <v>2051</v>
      </c>
      <c r="H1322" t="s">
        <v>260</v>
      </c>
      <c r="I1322">
        <v>2016</v>
      </c>
      <c r="J1322">
        <v>2016</v>
      </c>
      <c r="K1322" t="s">
        <v>261</v>
      </c>
      <c r="L1322" s="1">
        <v>5560911.5219369996</v>
      </c>
      <c r="M1322" t="s">
        <v>68</v>
      </c>
      <c r="N1322" t="s">
        <v>69</v>
      </c>
    </row>
    <row r="1323" spans="1:14" x14ac:dyDescent="0.25">
      <c r="A1323" t="s">
        <v>257</v>
      </c>
      <c r="B1323" t="s">
        <v>258</v>
      </c>
      <c r="C1323">
        <v>208</v>
      </c>
      <c r="D1323" t="s">
        <v>228</v>
      </c>
      <c r="E1323">
        <v>152</v>
      </c>
      <c r="F1323" t="s">
        <v>259</v>
      </c>
      <c r="G1323">
        <v>2051</v>
      </c>
      <c r="H1323" t="s">
        <v>260</v>
      </c>
      <c r="I1323">
        <v>2010</v>
      </c>
      <c r="J1323">
        <v>2010</v>
      </c>
      <c r="K1323" t="s">
        <v>261</v>
      </c>
      <c r="L1323" s="1">
        <v>1522439.419032</v>
      </c>
      <c r="M1323" t="s">
        <v>68</v>
      </c>
      <c r="N1323" t="s">
        <v>69</v>
      </c>
    </row>
    <row r="1324" spans="1:14" x14ac:dyDescent="0.25">
      <c r="A1324" t="s">
        <v>257</v>
      </c>
      <c r="B1324" t="s">
        <v>258</v>
      </c>
      <c r="C1324">
        <v>208</v>
      </c>
      <c r="D1324" t="s">
        <v>228</v>
      </c>
      <c r="E1324">
        <v>152</v>
      </c>
      <c r="F1324" t="s">
        <v>259</v>
      </c>
      <c r="G1324">
        <v>2051</v>
      </c>
      <c r="H1324" t="s">
        <v>260</v>
      </c>
      <c r="I1324">
        <v>2011</v>
      </c>
      <c r="J1324">
        <v>2011</v>
      </c>
      <c r="K1324" t="s">
        <v>261</v>
      </c>
      <c r="L1324" s="1">
        <v>1602163.5270740001</v>
      </c>
      <c r="M1324" t="s">
        <v>68</v>
      </c>
      <c r="N1324" t="s">
        <v>69</v>
      </c>
    </row>
    <row r="1325" spans="1:14" x14ac:dyDescent="0.25">
      <c r="A1325" t="s">
        <v>257</v>
      </c>
      <c r="B1325" t="s">
        <v>258</v>
      </c>
      <c r="C1325">
        <v>208</v>
      </c>
      <c r="D1325" t="s">
        <v>228</v>
      </c>
      <c r="E1325">
        <v>152</v>
      </c>
      <c r="F1325" t="s">
        <v>259</v>
      </c>
      <c r="G1325">
        <v>2051</v>
      </c>
      <c r="H1325" t="s">
        <v>260</v>
      </c>
      <c r="I1325">
        <v>2012</v>
      </c>
      <c r="J1325">
        <v>2012</v>
      </c>
      <c r="K1325" t="s">
        <v>261</v>
      </c>
      <c r="L1325" s="1">
        <v>1784736.19734</v>
      </c>
      <c r="M1325" t="s">
        <v>68</v>
      </c>
      <c r="N1325" t="s">
        <v>69</v>
      </c>
    </row>
    <row r="1326" spans="1:14" x14ac:dyDescent="0.25">
      <c r="A1326" t="s">
        <v>257</v>
      </c>
      <c r="B1326" t="s">
        <v>258</v>
      </c>
      <c r="C1326">
        <v>208</v>
      </c>
      <c r="D1326" t="s">
        <v>228</v>
      </c>
      <c r="E1326">
        <v>152</v>
      </c>
      <c r="F1326" t="s">
        <v>259</v>
      </c>
      <c r="G1326">
        <v>2051</v>
      </c>
      <c r="H1326" t="s">
        <v>260</v>
      </c>
      <c r="I1326">
        <v>2013</v>
      </c>
      <c r="J1326">
        <v>2013</v>
      </c>
      <c r="K1326" t="s">
        <v>261</v>
      </c>
      <c r="L1326" s="1">
        <v>1959423.7378459999</v>
      </c>
      <c r="M1326" t="s">
        <v>68</v>
      </c>
      <c r="N1326" t="s">
        <v>69</v>
      </c>
    </row>
    <row r="1327" spans="1:14" x14ac:dyDescent="0.25">
      <c r="A1327" t="s">
        <v>257</v>
      </c>
      <c r="B1327" t="s">
        <v>258</v>
      </c>
      <c r="C1327">
        <v>208</v>
      </c>
      <c r="D1327" t="s">
        <v>228</v>
      </c>
      <c r="E1327">
        <v>152</v>
      </c>
      <c r="F1327" t="s">
        <v>259</v>
      </c>
      <c r="G1327">
        <v>2051</v>
      </c>
      <c r="H1327" t="s">
        <v>260</v>
      </c>
      <c r="I1327">
        <v>2014</v>
      </c>
      <c r="J1327">
        <v>2014</v>
      </c>
      <c r="K1327" t="s">
        <v>261</v>
      </c>
      <c r="L1327" s="1">
        <v>1926098.6067959999</v>
      </c>
      <c r="M1327" t="s">
        <v>68</v>
      </c>
      <c r="N1327" t="s">
        <v>69</v>
      </c>
    </row>
    <row r="1328" spans="1:14" x14ac:dyDescent="0.25">
      <c r="A1328" t="s">
        <v>257</v>
      </c>
      <c r="B1328" t="s">
        <v>258</v>
      </c>
      <c r="C1328">
        <v>208</v>
      </c>
      <c r="D1328" t="s">
        <v>228</v>
      </c>
      <c r="E1328">
        <v>152</v>
      </c>
      <c r="F1328" t="s">
        <v>259</v>
      </c>
      <c r="G1328">
        <v>2051</v>
      </c>
      <c r="H1328" t="s">
        <v>260</v>
      </c>
      <c r="I1328">
        <v>2015</v>
      </c>
      <c r="J1328">
        <v>2015</v>
      </c>
      <c r="K1328" t="s">
        <v>261</v>
      </c>
      <c r="L1328" s="1">
        <v>2000025.3599149999</v>
      </c>
      <c r="M1328" t="s">
        <v>68</v>
      </c>
      <c r="N1328" t="s">
        <v>69</v>
      </c>
    </row>
    <row r="1329" spans="1:14" x14ac:dyDescent="0.25">
      <c r="A1329" t="s">
        <v>257</v>
      </c>
      <c r="B1329" t="s">
        <v>258</v>
      </c>
      <c r="C1329">
        <v>208</v>
      </c>
      <c r="D1329" t="s">
        <v>228</v>
      </c>
      <c r="E1329">
        <v>152</v>
      </c>
      <c r="F1329" t="s">
        <v>259</v>
      </c>
      <c r="G1329">
        <v>2051</v>
      </c>
      <c r="H1329" t="s">
        <v>260</v>
      </c>
      <c r="I1329">
        <v>2016</v>
      </c>
      <c r="J1329">
        <v>2016</v>
      </c>
      <c r="K1329" t="s">
        <v>261</v>
      </c>
      <c r="L1329" s="1">
        <v>1963314.362555</v>
      </c>
      <c r="M1329" t="s">
        <v>68</v>
      </c>
      <c r="N1329" t="s">
        <v>69</v>
      </c>
    </row>
    <row r="1330" spans="1:14" x14ac:dyDescent="0.25">
      <c r="A1330" t="s">
        <v>257</v>
      </c>
      <c r="B1330" t="s">
        <v>258</v>
      </c>
      <c r="C1330">
        <v>216</v>
      </c>
      <c r="D1330" t="s">
        <v>229</v>
      </c>
      <c r="E1330">
        <v>152</v>
      </c>
      <c r="F1330" t="s">
        <v>259</v>
      </c>
      <c r="G1330">
        <v>2051</v>
      </c>
      <c r="H1330" t="s">
        <v>260</v>
      </c>
      <c r="I1330">
        <v>2010</v>
      </c>
      <c r="J1330">
        <v>2010</v>
      </c>
      <c r="K1330" t="s">
        <v>261</v>
      </c>
      <c r="L1330" s="1">
        <v>31292236.543205</v>
      </c>
      <c r="M1330" t="s">
        <v>68</v>
      </c>
      <c r="N1330" t="s">
        <v>69</v>
      </c>
    </row>
    <row r="1331" spans="1:14" x14ac:dyDescent="0.25">
      <c r="A1331" t="s">
        <v>257</v>
      </c>
      <c r="B1331" t="s">
        <v>258</v>
      </c>
      <c r="C1331">
        <v>216</v>
      </c>
      <c r="D1331" t="s">
        <v>229</v>
      </c>
      <c r="E1331">
        <v>152</v>
      </c>
      <c r="F1331" t="s">
        <v>259</v>
      </c>
      <c r="G1331">
        <v>2051</v>
      </c>
      <c r="H1331" t="s">
        <v>260</v>
      </c>
      <c r="I1331">
        <v>2011</v>
      </c>
      <c r="J1331">
        <v>2011</v>
      </c>
      <c r="K1331" t="s">
        <v>261</v>
      </c>
      <c r="L1331" s="1">
        <v>33567175.779007003</v>
      </c>
      <c r="M1331" t="s">
        <v>68</v>
      </c>
      <c r="N1331" t="s">
        <v>69</v>
      </c>
    </row>
    <row r="1332" spans="1:14" x14ac:dyDescent="0.25">
      <c r="A1332" t="s">
        <v>257</v>
      </c>
      <c r="B1332" t="s">
        <v>258</v>
      </c>
      <c r="C1332">
        <v>216</v>
      </c>
      <c r="D1332" t="s">
        <v>229</v>
      </c>
      <c r="E1332">
        <v>152</v>
      </c>
      <c r="F1332" t="s">
        <v>259</v>
      </c>
      <c r="G1332">
        <v>2051</v>
      </c>
      <c r="H1332" t="s">
        <v>260</v>
      </c>
      <c r="I1332">
        <v>2012</v>
      </c>
      <c r="J1332">
        <v>2012</v>
      </c>
      <c r="K1332" t="s">
        <v>261</v>
      </c>
      <c r="L1332" s="1">
        <v>36096787.944444999</v>
      </c>
      <c r="M1332" t="s">
        <v>68</v>
      </c>
      <c r="N1332" t="s">
        <v>69</v>
      </c>
    </row>
    <row r="1333" spans="1:14" x14ac:dyDescent="0.25">
      <c r="A1333" t="s">
        <v>257</v>
      </c>
      <c r="B1333" t="s">
        <v>258</v>
      </c>
      <c r="C1333">
        <v>216</v>
      </c>
      <c r="D1333" t="s">
        <v>229</v>
      </c>
      <c r="E1333">
        <v>152</v>
      </c>
      <c r="F1333" t="s">
        <v>259</v>
      </c>
      <c r="G1333">
        <v>2051</v>
      </c>
      <c r="H1333" t="s">
        <v>260</v>
      </c>
      <c r="I1333">
        <v>2013</v>
      </c>
      <c r="J1333">
        <v>2013</v>
      </c>
      <c r="K1333" t="s">
        <v>261</v>
      </c>
      <c r="L1333" s="1">
        <v>35799095.511891</v>
      </c>
      <c r="M1333" t="s">
        <v>68</v>
      </c>
      <c r="N1333" t="s">
        <v>69</v>
      </c>
    </row>
    <row r="1334" spans="1:14" x14ac:dyDescent="0.25">
      <c r="A1334" t="s">
        <v>257</v>
      </c>
      <c r="B1334" t="s">
        <v>258</v>
      </c>
      <c r="C1334">
        <v>216</v>
      </c>
      <c r="D1334" t="s">
        <v>229</v>
      </c>
      <c r="E1334">
        <v>152</v>
      </c>
      <c r="F1334" t="s">
        <v>259</v>
      </c>
      <c r="G1334">
        <v>2051</v>
      </c>
      <c r="H1334" t="s">
        <v>260</v>
      </c>
      <c r="I1334">
        <v>2014</v>
      </c>
      <c r="J1334">
        <v>2014</v>
      </c>
      <c r="K1334" t="s">
        <v>261</v>
      </c>
      <c r="L1334" s="1">
        <v>35322458.733879</v>
      </c>
      <c r="M1334" t="s">
        <v>68</v>
      </c>
      <c r="N1334" t="s">
        <v>69</v>
      </c>
    </row>
    <row r="1335" spans="1:14" x14ac:dyDescent="0.25">
      <c r="A1335" t="s">
        <v>257</v>
      </c>
      <c r="B1335" t="s">
        <v>258</v>
      </c>
      <c r="C1335">
        <v>216</v>
      </c>
      <c r="D1335" t="s">
        <v>229</v>
      </c>
      <c r="E1335">
        <v>152</v>
      </c>
      <c r="F1335" t="s">
        <v>259</v>
      </c>
      <c r="G1335">
        <v>2051</v>
      </c>
      <c r="H1335" t="s">
        <v>260</v>
      </c>
      <c r="I1335">
        <v>2015</v>
      </c>
      <c r="J1335">
        <v>2015</v>
      </c>
      <c r="K1335" t="s">
        <v>261</v>
      </c>
      <c r="L1335" s="1">
        <v>33490666.337188002</v>
      </c>
      <c r="M1335" t="s">
        <v>68</v>
      </c>
      <c r="N1335" t="s">
        <v>69</v>
      </c>
    </row>
    <row r="1336" spans="1:14" x14ac:dyDescent="0.25">
      <c r="A1336" t="s">
        <v>257</v>
      </c>
      <c r="B1336" t="s">
        <v>258</v>
      </c>
      <c r="C1336">
        <v>216</v>
      </c>
      <c r="D1336" t="s">
        <v>229</v>
      </c>
      <c r="E1336">
        <v>152</v>
      </c>
      <c r="F1336" t="s">
        <v>259</v>
      </c>
      <c r="G1336">
        <v>2051</v>
      </c>
      <c r="H1336" t="s">
        <v>260</v>
      </c>
      <c r="I1336">
        <v>2016</v>
      </c>
      <c r="J1336">
        <v>2016</v>
      </c>
      <c r="K1336" t="s">
        <v>261</v>
      </c>
      <c r="L1336" s="1">
        <v>32589599.880543001</v>
      </c>
      <c r="M1336" t="s">
        <v>68</v>
      </c>
      <c r="N1336" t="s">
        <v>69</v>
      </c>
    </row>
    <row r="1337" spans="1:14" x14ac:dyDescent="0.25">
      <c r="A1337" t="s">
        <v>257</v>
      </c>
      <c r="B1337" t="s">
        <v>258</v>
      </c>
      <c r="C1337">
        <v>154</v>
      </c>
      <c r="D1337" t="s">
        <v>178</v>
      </c>
      <c r="E1337">
        <v>152</v>
      </c>
      <c r="F1337" t="s">
        <v>259</v>
      </c>
      <c r="G1337">
        <v>2051</v>
      </c>
      <c r="H1337" t="s">
        <v>260</v>
      </c>
      <c r="I1337">
        <v>2010</v>
      </c>
      <c r="J1337">
        <v>2010</v>
      </c>
      <c r="K1337" t="s">
        <v>261</v>
      </c>
      <c r="L1337" s="1">
        <v>876009.72819299996</v>
      </c>
      <c r="M1337" t="s">
        <v>68</v>
      </c>
      <c r="N1337" t="s">
        <v>69</v>
      </c>
    </row>
    <row r="1338" spans="1:14" x14ac:dyDescent="0.25">
      <c r="A1338" t="s">
        <v>257</v>
      </c>
      <c r="B1338" t="s">
        <v>258</v>
      </c>
      <c r="C1338">
        <v>154</v>
      </c>
      <c r="D1338" t="s">
        <v>178</v>
      </c>
      <c r="E1338">
        <v>152</v>
      </c>
      <c r="F1338" t="s">
        <v>259</v>
      </c>
      <c r="G1338">
        <v>2051</v>
      </c>
      <c r="H1338" t="s">
        <v>260</v>
      </c>
      <c r="I1338">
        <v>2011</v>
      </c>
      <c r="J1338">
        <v>2011</v>
      </c>
      <c r="K1338" t="s">
        <v>261</v>
      </c>
      <c r="L1338" s="1">
        <v>852161.29763000004</v>
      </c>
      <c r="M1338" t="s">
        <v>68</v>
      </c>
      <c r="N1338" t="s">
        <v>69</v>
      </c>
    </row>
    <row r="1339" spans="1:14" x14ac:dyDescent="0.25">
      <c r="A1339" t="s">
        <v>257</v>
      </c>
      <c r="B1339" t="s">
        <v>258</v>
      </c>
      <c r="C1339">
        <v>154</v>
      </c>
      <c r="D1339" t="s">
        <v>178</v>
      </c>
      <c r="E1339">
        <v>152</v>
      </c>
      <c r="F1339" t="s">
        <v>259</v>
      </c>
      <c r="G1339">
        <v>2051</v>
      </c>
      <c r="H1339" t="s">
        <v>260</v>
      </c>
      <c r="I1339">
        <v>2012</v>
      </c>
      <c r="J1339">
        <v>2012</v>
      </c>
      <c r="K1339" t="s">
        <v>261</v>
      </c>
      <c r="L1339" s="1">
        <v>826619.43524599995</v>
      </c>
      <c r="M1339" t="s">
        <v>68</v>
      </c>
      <c r="N1339" t="s">
        <v>69</v>
      </c>
    </row>
    <row r="1340" spans="1:14" x14ac:dyDescent="0.25">
      <c r="A1340" t="s">
        <v>257</v>
      </c>
      <c r="B1340" t="s">
        <v>258</v>
      </c>
      <c r="C1340">
        <v>154</v>
      </c>
      <c r="D1340" t="s">
        <v>178</v>
      </c>
      <c r="E1340">
        <v>152</v>
      </c>
      <c r="F1340" t="s">
        <v>259</v>
      </c>
      <c r="G1340">
        <v>2051</v>
      </c>
      <c r="H1340" t="s">
        <v>260</v>
      </c>
      <c r="I1340">
        <v>2013</v>
      </c>
      <c r="J1340">
        <v>2013</v>
      </c>
      <c r="K1340" t="s">
        <v>261</v>
      </c>
      <c r="L1340" s="1">
        <v>863958.28826199996</v>
      </c>
      <c r="M1340" t="s">
        <v>68</v>
      </c>
      <c r="N1340" t="s">
        <v>69</v>
      </c>
    </row>
    <row r="1341" spans="1:14" x14ac:dyDescent="0.25">
      <c r="A1341" t="s">
        <v>257</v>
      </c>
      <c r="B1341" t="s">
        <v>258</v>
      </c>
      <c r="C1341">
        <v>154</v>
      </c>
      <c r="D1341" t="s">
        <v>178</v>
      </c>
      <c r="E1341">
        <v>152</v>
      </c>
      <c r="F1341" t="s">
        <v>259</v>
      </c>
      <c r="G1341">
        <v>2051</v>
      </c>
      <c r="H1341" t="s">
        <v>260</v>
      </c>
      <c r="I1341">
        <v>2014</v>
      </c>
      <c r="J1341">
        <v>2014</v>
      </c>
      <c r="K1341" t="s">
        <v>261</v>
      </c>
      <c r="L1341" s="1">
        <v>842363.14043899998</v>
      </c>
      <c r="M1341" t="s">
        <v>68</v>
      </c>
      <c r="N1341" t="s">
        <v>69</v>
      </c>
    </row>
    <row r="1342" spans="1:14" x14ac:dyDescent="0.25">
      <c r="A1342" t="s">
        <v>257</v>
      </c>
      <c r="B1342" t="s">
        <v>258</v>
      </c>
      <c r="C1342">
        <v>154</v>
      </c>
      <c r="D1342" t="s">
        <v>178</v>
      </c>
      <c r="E1342">
        <v>152</v>
      </c>
      <c r="F1342" t="s">
        <v>259</v>
      </c>
      <c r="G1342">
        <v>2051</v>
      </c>
      <c r="H1342" t="s">
        <v>260</v>
      </c>
      <c r="I1342">
        <v>2015</v>
      </c>
      <c r="J1342">
        <v>2015</v>
      </c>
      <c r="K1342" t="s">
        <v>261</v>
      </c>
      <c r="L1342" s="1">
        <v>925526.95778599998</v>
      </c>
      <c r="M1342" t="s">
        <v>68</v>
      </c>
      <c r="N1342" t="s">
        <v>69</v>
      </c>
    </row>
    <row r="1343" spans="1:14" x14ac:dyDescent="0.25">
      <c r="A1343" t="s">
        <v>257</v>
      </c>
      <c r="B1343" t="s">
        <v>258</v>
      </c>
      <c r="C1343">
        <v>154</v>
      </c>
      <c r="D1343" t="s">
        <v>178</v>
      </c>
      <c r="E1343">
        <v>152</v>
      </c>
      <c r="F1343" t="s">
        <v>259</v>
      </c>
      <c r="G1343">
        <v>2051</v>
      </c>
      <c r="H1343" t="s">
        <v>260</v>
      </c>
      <c r="I1343">
        <v>2016</v>
      </c>
      <c r="J1343">
        <v>2016</v>
      </c>
      <c r="K1343" t="s">
        <v>261</v>
      </c>
      <c r="L1343" s="1">
        <v>935777.42525199999</v>
      </c>
      <c r="M1343" t="s">
        <v>68</v>
      </c>
      <c r="N1343" t="s">
        <v>69</v>
      </c>
    </row>
    <row r="1344" spans="1:14" x14ac:dyDescent="0.25">
      <c r="A1344" t="s">
        <v>257</v>
      </c>
      <c r="B1344" t="s">
        <v>258</v>
      </c>
      <c r="C1344">
        <v>176</v>
      </c>
      <c r="D1344" t="s">
        <v>230</v>
      </c>
      <c r="E1344">
        <v>152</v>
      </c>
      <c r="F1344" t="s">
        <v>259</v>
      </c>
      <c r="G1344">
        <v>2051</v>
      </c>
      <c r="H1344" t="s">
        <v>260</v>
      </c>
      <c r="I1344">
        <v>2010</v>
      </c>
      <c r="J1344">
        <v>2010</v>
      </c>
      <c r="K1344" t="s">
        <v>261</v>
      </c>
      <c r="L1344" s="1">
        <v>147453.16675199999</v>
      </c>
      <c r="M1344" t="s">
        <v>68</v>
      </c>
      <c r="N1344" t="s">
        <v>69</v>
      </c>
    </row>
    <row r="1345" spans="1:14" x14ac:dyDescent="0.25">
      <c r="A1345" t="s">
        <v>257</v>
      </c>
      <c r="B1345" t="s">
        <v>258</v>
      </c>
      <c r="C1345">
        <v>176</v>
      </c>
      <c r="D1345" t="s">
        <v>230</v>
      </c>
      <c r="E1345">
        <v>152</v>
      </c>
      <c r="F1345" t="s">
        <v>259</v>
      </c>
      <c r="G1345">
        <v>2051</v>
      </c>
      <c r="H1345" t="s">
        <v>260</v>
      </c>
      <c r="I1345">
        <v>2011</v>
      </c>
      <c r="J1345">
        <v>2011</v>
      </c>
      <c r="K1345" t="s">
        <v>261</v>
      </c>
      <c r="L1345" s="1">
        <v>127943.255208</v>
      </c>
      <c r="M1345" t="s">
        <v>68</v>
      </c>
      <c r="N1345" t="s">
        <v>69</v>
      </c>
    </row>
    <row r="1346" spans="1:14" x14ac:dyDescent="0.25">
      <c r="A1346" t="s">
        <v>257</v>
      </c>
      <c r="B1346" t="s">
        <v>258</v>
      </c>
      <c r="C1346">
        <v>176</v>
      </c>
      <c r="D1346" t="s">
        <v>230</v>
      </c>
      <c r="E1346">
        <v>152</v>
      </c>
      <c r="F1346" t="s">
        <v>259</v>
      </c>
      <c r="G1346">
        <v>2051</v>
      </c>
      <c r="H1346" t="s">
        <v>260</v>
      </c>
      <c r="I1346">
        <v>2012</v>
      </c>
      <c r="J1346">
        <v>2012</v>
      </c>
      <c r="K1346" t="s">
        <v>261</v>
      </c>
      <c r="L1346" s="1">
        <v>139616.793664</v>
      </c>
      <c r="M1346" t="s">
        <v>68</v>
      </c>
      <c r="N1346" t="s">
        <v>69</v>
      </c>
    </row>
    <row r="1347" spans="1:14" x14ac:dyDescent="0.25">
      <c r="A1347" t="s">
        <v>257</v>
      </c>
      <c r="B1347" t="s">
        <v>258</v>
      </c>
      <c r="C1347">
        <v>176</v>
      </c>
      <c r="D1347" t="s">
        <v>230</v>
      </c>
      <c r="E1347">
        <v>152</v>
      </c>
      <c r="F1347" t="s">
        <v>259</v>
      </c>
      <c r="G1347">
        <v>2051</v>
      </c>
      <c r="H1347" t="s">
        <v>260</v>
      </c>
      <c r="I1347">
        <v>2013</v>
      </c>
      <c r="J1347">
        <v>2013</v>
      </c>
      <c r="K1347" t="s">
        <v>261</v>
      </c>
      <c r="L1347" s="1">
        <v>134579.69489000001</v>
      </c>
      <c r="M1347" t="s">
        <v>68</v>
      </c>
      <c r="N1347" t="s">
        <v>69</v>
      </c>
    </row>
    <row r="1348" spans="1:14" x14ac:dyDescent="0.25">
      <c r="A1348" t="s">
        <v>257</v>
      </c>
      <c r="B1348" t="s">
        <v>258</v>
      </c>
      <c r="C1348">
        <v>176</v>
      </c>
      <c r="D1348" t="s">
        <v>230</v>
      </c>
      <c r="E1348">
        <v>152</v>
      </c>
      <c r="F1348" t="s">
        <v>259</v>
      </c>
      <c r="G1348">
        <v>2051</v>
      </c>
      <c r="H1348" t="s">
        <v>260</v>
      </c>
      <c r="I1348">
        <v>2014</v>
      </c>
      <c r="J1348">
        <v>2014</v>
      </c>
      <c r="K1348" t="s">
        <v>261</v>
      </c>
      <c r="L1348" s="1">
        <v>134157.41502799999</v>
      </c>
      <c r="M1348" t="s">
        <v>68</v>
      </c>
      <c r="N1348" t="s">
        <v>69</v>
      </c>
    </row>
    <row r="1349" spans="1:14" x14ac:dyDescent="0.25">
      <c r="A1349" t="s">
        <v>257</v>
      </c>
      <c r="B1349" t="s">
        <v>258</v>
      </c>
      <c r="C1349">
        <v>176</v>
      </c>
      <c r="D1349" t="s">
        <v>230</v>
      </c>
      <c r="E1349">
        <v>152</v>
      </c>
      <c r="F1349" t="s">
        <v>259</v>
      </c>
      <c r="G1349">
        <v>2051</v>
      </c>
      <c r="H1349" t="s">
        <v>260</v>
      </c>
      <c r="I1349">
        <v>2015</v>
      </c>
      <c r="J1349">
        <v>2015</v>
      </c>
      <c r="K1349" t="s">
        <v>261</v>
      </c>
      <c r="L1349" s="1">
        <v>134367.00020899999</v>
      </c>
      <c r="M1349" t="s">
        <v>68</v>
      </c>
      <c r="N1349" t="s">
        <v>69</v>
      </c>
    </row>
    <row r="1350" spans="1:14" x14ac:dyDescent="0.25">
      <c r="A1350" t="s">
        <v>257</v>
      </c>
      <c r="B1350" t="s">
        <v>258</v>
      </c>
      <c r="C1350">
        <v>176</v>
      </c>
      <c r="D1350" t="s">
        <v>230</v>
      </c>
      <c r="E1350">
        <v>152</v>
      </c>
      <c r="F1350" t="s">
        <v>259</v>
      </c>
      <c r="G1350">
        <v>2051</v>
      </c>
      <c r="H1350" t="s">
        <v>260</v>
      </c>
      <c r="I1350">
        <v>2016</v>
      </c>
      <c r="J1350">
        <v>2016</v>
      </c>
      <c r="K1350" t="s">
        <v>261</v>
      </c>
      <c r="L1350" s="1">
        <v>132608.69626600001</v>
      </c>
      <c r="M1350" t="s">
        <v>68</v>
      </c>
      <c r="N1350" t="s">
        <v>69</v>
      </c>
    </row>
    <row r="1351" spans="1:14" x14ac:dyDescent="0.25">
      <c r="A1351" t="s">
        <v>257</v>
      </c>
      <c r="B1351" t="s">
        <v>258</v>
      </c>
      <c r="C1351">
        <v>217</v>
      </c>
      <c r="D1351" t="s">
        <v>231</v>
      </c>
      <c r="E1351">
        <v>152</v>
      </c>
      <c r="F1351" t="s">
        <v>259</v>
      </c>
      <c r="G1351">
        <v>2051</v>
      </c>
      <c r="H1351" t="s">
        <v>260</v>
      </c>
      <c r="I1351">
        <v>2010</v>
      </c>
      <c r="J1351">
        <v>2010</v>
      </c>
      <c r="K1351" t="s">
        <v>261</v>
      </c>
      <c r="L1351" s="1">
        <v>897349.55904600001</v>
      </c>
      <c r="M1351" t="s">
        <v>68</v>
      </c>
      <c r="N1351" t="s">
        <v>69</v>
      </c>
    </row>
    <row r="1352" spans="1:14" x14ac:dyDescent="0.25">
      <c r="A1352" t="s">
        <v>257</v>
      </c>
      <c r="B1352" t="s">
        <v>258</v>
      </c>
      <c r="C1352">
        <v>217</v>
      </c>
      <c r="D1352" t="s">
        <v>231</v>
      </c>
      <c r="E1352">
        <v>152</v>
      </c>
      <c r="F1352" t="s">
        <v>259</v>
      </c>
      <c r="G1352">
        <v>2051</v>
      </c>
      <c r="H1352" t="s">
        <v>260</v>
      </c>
      <c r="I1352">
        <v>2011</v>
      </c>
      <c r="J1352">
        <v>2011</v>
      </c>
      <c r="K1352" t="s">
        <v>261</v>
      </c>
      <c r="L1352" s="1">
        <v>992799.57587199996</v>
      </c>
      <c r="M1352" t="s">
        <v>68</v>
      </c>
      <c r="N1352" t="s">
        <v>69</v>
      </c>
    </row>
    <row r="1353" spans="1:14" x14ac:dyDescent="0.25">
      <c r="A1353" t="s">
        <v>257</v>
      </c>
      <c r="B1353" t="s">
        <v>258</v>
      </c>
      <c r="C1353">
        <v>217</v>
      </c>
      <c r="D1353" t="s">
        <v>231</v>
      </c>
      <c r="E1353">
        <v>152</v>
      </c>
      <c r="F1353" t="s">
        <v>259</v>
      </c>
      <c r="G1353">
        <v>2051</v>
      </c>
      <c r="H1353" t="s">
        <v>260</v>
      </c>
      <c r="I1353">
        <v>2012</v>
      </c>
      <c r="J1353">
        <v>2012</v>
      </c>
      <c r="K1353" t="s">
        <v>261</v>
      </c>
      <c r="L1353" s="1">
        <v>977060.02004099998</v>
      </c>
      <c r="M1353" t="s">
        <v>68</v>
      </c>
      <c r="N1353" t="s">
        <v>69</v>
      </c>
    </row>
    <row r="1354" spans="1:14" x14ac:dyDescent="0.25">
      <c r="A1354" t="s">
        <v>257</v>
      </c>
      <c r="B1354" t="s">
        <v>258</v>
      </c>
      <c r="C1354">
        <v>217</v>
      </c>
      <c r="D1354" t="s">
        <v>231</v>
      </c>
      <c r="E1354">
        <v>152</v>
      </c>
      <c r="F1354" t="s">
        <v>259</v>
      </c>
      <c r="G1354">
        <v>2051</v>
      </c>
      <c r="H1354" t="s">
        <v>260</v>
      </c>
      <c r="I1354">
        <v>2013</v>
      </c>
      <c r="J1354">
        <v>2013</v>
      </c>
      <c r="K1354" t="s">
        <v>261</v>
      </c>
      <c r="L1354" s="1">
        <v>906475.28422799997</v>
      </c>
      <c r="M1354" t="s">
        <v>68</v>
      </c>
      <c r="N1354" t="s">
        <v>69</v>
      </c>
    </row>
    <row r="1355" spans="1:14" x14ac:dyDescent="0.25">
      <c r="A1355" t="s">
        <v>257</v>
      </c>
      <c r="B1355" t="s">
        <v>258</v>
      </c>
      <c r="C1355">
        <v>217</v>
      </c>
      <c r="D1355" t="s">
        <v>231</v>
      </c>
      <c r="E1355">
        <v>152</v>
      </c>
      <c r="F1355" t="s">
        <v>259</v>
      </c>
      <c r="G1355">
        <v>2051</v>
      </c>
      <c r="H1355" t="s">
        <v>260</v>
      </c>
      <c r="I1355">
        <v>2014</v>
      </c>
      <c r="J1355">
        <v>2014</v>
      </c>
      <c r="K1355" t="s">
        <v>261</v>
      </c>
      <c r="L1355" s="1">
        <v>1030937.523856</v>
      </c>
      <c r="M1355" t="s">
        <v>68</v>
      </c>
      <c r="N1355" t="s">
        <v>69</v>
      </c>
    </row>
    <row r="1356" spans="1:14" x14ac:dyDescent="0.25">
      <c r="A1356" t="s">
        <v>257</v>
      </c>
      <c r="B1356" t="s">
        <v>258</v>
      </c>
      <c r="C1356">
        <v>217</v>
      </c>
      <c r="D1356" t="s">
        <v>231</v>
      </c>
      <c r="E1356">
        <v>152</v>
      </c>
      <c r="F1356" t="s">
        <v>259</v>
      </c>
      <c r="G1356">
        <v>2051</v>
      </c>
      <c r="H1356" t="s">
        <v>260</v>
      </c>
      <c r="I1356">
        <v>2015</v>
      </c>
      <c r="J1356">
        <v>2015</v>
      </c>
      <c r="K1356" t="s">
        <v>261</v>
      </c>
      <c r="L1356" s="1">
        <v>1038329.436207</v>
      </c>
      <c r="M1356" t="s">
        <v>68</v>
      </c>
      <c r="N1356" t="s">
        <v>69</v>
      </c>
    </row>
    <row r="1357" spans="1:14" x14ac:dyDescent="0.25">
      <c r="A1357" t="s">
        <v>257</v>
      </c>
      <c r="B1357" t="s">
        <v>258</v>
      </c>
      <c r="C1357">
        <v>217</v>
      </c>
      <c r="D1357" t="s">
        <v>231</v>
      </c>
      <c r="E1357">
        <v>152</v>
      </c>
      <c r="F1357" t="s">
        <v>259</v>
      </c>
      <c r="G1357">
        <v>2051</v>
      </c>
      <c r="H1357" t="s">
        <v>260</v>
      </c>
      <c r="I1357">
        <v>2016</v>
      </c>
      <c r="J1357">
        <v>2016</v>
      </c>
      <c r="K1357" t="s">
        <v>261</v>
      </c>
      <c r="L1357" s="1">
        <v>1034900.4330430001</v>
      </c>
      <c r="M1357" t="s">
        <v>68</v>
      </c>
      <c r="N1357" t="s">
        <v>69</v>
      </c>
    </row>
    <row r="1358" spans="1:14" x14ac:dyDescent="0.25">
      <c r="A1358" t="s">
        <v>257</v>
      </c>
      <c r="B1358" t="s">
        <v>258</v>
      </c>
      <c r="C1358">
        <v>218</v>
      </c>
      <c r="D1358" t="s">
        <v>232</v>
      </c>
      <c r="E1358">
        <v>152</v>
      </c>
      <c r="F1358" t="s">
        <v>259</v>
      </c>
      <c r="G1358">
        <v>2051</v>
      </c>
      <c r="H1358" t="s">
        <v>260</v>
      </c>
      <c r="I1358">
        <v>2010</v>
      </c>
      <c r="J1358">
        <v>2010</v>
      </c>
      <c r="K1358" t="s">
        <v>261</v>
      </c>
      <c r="L1358" s="1">
        <v>561.61866499999996</v>
      </c>
      <c r="M1358" t="s">
        <v>68</v>
      </c>
      <c r="N1358" t="s">
        <v>69</v>
      </c>
    </row>
    <row r="1359" spans="1:14" x14ac:dyDescent="0.25">
      <c r="A1359" t="s">
        <v>257</v>
      </c>
      <c r="B1359" t="s">
        <v>258</v>
      </c>
      <c r="C1359">
        <v>218</v>
      </c>
      <c r="D1359" t="s">
        <v>232</v>
      </c>
      <c r="E1359">
        <v>152</v>
      </c>
      <c r="F1359" t="s">
        <v>259</v>
      </c>
      <c r="G1359">
        <v>2051</v>
      </c>
      <c r="H1359" t="s">
        <v>260</v>
      </c>
      <c r="I1359">
        <v>2011</v>
      </c>
      <c r="J1359">
        <v>2011</v>
      </c>
      <c r="K1359" t="s">
        <v>261</v>
      </c>
      <c r="L1359" s="1">
        <v>568.98493800000006</v>
      </c>
      <c r="M1359" t="s">
        <v>68</v>
      </c>
      <c r="N1359" t="s">
        <v>69</v>
      </c>
    </row>
    <row r="1360" spans="1:14" x14ac:dyDescent="0.25">
      <c r="A1360" t="s">
        <v>257</v>
      </c>
      <c r="B1360" t="s">
        <v>258</v>
      </c>
      <c r="C1360">
        <v>218</v>
      </c>
      <c r="D1360" t="s">
        <v>232</v>
      </c>
      <c r="E1360">
        <v>152</v>
      </c>
      <c r="F1360" t="s">
        <v>259</v>
      </c>
      <c r="G1360">
        <v>2051</v>
      </c>
      <c r="H1360" t="s">
        <v>260</v>
      </c>
      <c r="I1360">
        <v>2012</v>
      </c>
      <c r="J1360">
        <v>2012</v>
      </c>
      <c r="K1360" t="s">
        <v>261</v>
      </c>
      <c r="L1360" s="1">
        <v>581.85934999999995</v>
      </c>
      <c r="M1360" t="s">
        <v>68</v>
      </c>
      <c r="N1360" t="s">
        <v>69</v>
      </c>
    </row>
    <row r="1361" spans="1:14" x14ac:dyDescent="0.25">
      <c r="A1361" t="s">
        <v>257</v>
      </c>
      <c r="B1361" t="s">
        <v>258</v>
      </c>
      <c r="C1361">
        <v>218</v>
      </c>
      <c r="D1361" t="s">
        <v>232</v>
      </c>
      <c r="E1361">
        <v>152</v>
      </c>
      <c r="F1361" t="s">
        <v>259</v>
      </c>
      <c r="G1361">
        <v>2051</v>
      </c>
      <c r="H1361" t="s">
        <v>260</v>
      </c>
      <c r="I1361">
        <v>2013</v>
      </c>
      <c r="J1361">
        <v>2013</v>
      </c>
      <c r="K1361" t="s">
        <v>261</v>
      </c>
      <c r="L1361" s="1">
        <v>581.85934999999995</v>
      </c>
      <c r="M1361" t="s">
        <v>68</v>
      </c>
      <c r="N1361" t="s">
        <v>69</v>
      </c>
    </row>
    <row r="1362" spans="1:14" x14ac:dyDescent="0.25">
      <c r="A1362" t="s">
        <v>257</v>
      </c>
      <c r="B1362" t="s">
        <v>258</v>
      </c>
      <c r="C1362">
        <v>218</v>
      </c>
      <c r="D1362" t="s">
        <v>232</v>
      </c>
      <c r="E1362">
        <v>152</v>
      </c>
      <c r="F1362" t="s">
        <v>259</v>
      </c>
      <c r="G1362">
        <v>2051</v>
      </c>
      <c r="H1362" t="s">
        <v>260</v>
      </c>
      <c r="I1362">
        <v>2014</v>
      </c>
      <c r="J1362">
        <v>2014</v>
      </c>
      <c r="K1362" t="s">
        <v>261</v>
      </c>
      <c r="L1362" s="1">
        <v>583.96145899999999</v>
      </c>
      <c r="M1362" t="s">
        <v>68</v>
      </c>
      <c r="N1362" t="s">
        <v>69</v>
      </c>
    </row>
    <row r="1363" spans="1:14" x14ac:dyDescent="0.25">
      <c r="A1363" t="s">
        <v>257</v>
      </c>
      <c r="B1363" t="s">
        <v>258</v>
      </c>
      <c r="C1363">
        <v>218</v>
      </c>
      <c r="D1363" t="s">
        <v>232</v>
      </c>
      <c r="E1363">
        <v>152</v>
      </c>
      <c r="F1363" t="s">
        <v>259</v>
      </c>
      <c r="G1363">
        <v>2051</v>
      </c>
      <c r="H1363" t="s">
        <v>260</v>
      </c>
      <c r="I1363">
        <v>2015</v>
      </c>
      <c r="J1363">
        <v>2015</v>
      </c>
      <c r="K1363" t="s">
        <v>261</v>
      </c>
      <c r="L1363" s="1">
        <v>588.94526199999996</v>
      </c>
      <c r="M1363" t="s">
        <v>68</v>
      </c>
      <c r="N1363" t="s">
        <v>69</v>
      </c>
    </row>
    <row r="1364" spans="1:14" x14ac:dyDescent="0.25">
      <c r="A1364" t="s">
        <v>257</v>
      </c>
      <c r="B1364" t="s">
        <v>258</v>
      </c>
      <c r="C1364">
        <v>218</v>
      </c>
      <c r="D1364" t="s">
        <v>232</v>
      </c>
      <c r="E1364">
        <v>152</v>
      </c>
      <c r="F1364" t="s">
        <v>259</v>
      </c>
      <c r="G1364">
        <v>2051</v>
      </c>
      <c r="H1364" t="s">
        <v>260</v>
      </c>
      <c r="I1364">
        <v>2016</v>
      </c>
      <c r="J1364">
        <v>2016</v>
      </c>
      <c r="K1364" t="s">
        <v>261</v>
      </c>
      <c r="L1364" s="1">
        <v>601.15996099999995</v>
      </c>
      <c r="M1364" t="s">
        <v>68</v>
      </c>
      <c r="N1364" t="s">
        <v>69</v>
      </c>
    </row>
    <row r="1365" spans="1:14" x14ac:dyDescent="0.25">
      <c r="A1365" t="s">
        <v>257</v>
      </c>
      <c r="B1365" t="s">
        <v>258</v>
      </c>
      <c r="C1365">
        <v>219</v>
      </c>
      <c r="D1365" t="s">
        <v>233</v>
      </c>
      <c r="E1365">
        <v>152</v>
      </c>
      <c r="F1365" t="s">
        <v>259</v>
      </c>
      <c r="G1365">
        <v>2051</v>
      </c>
      <c r="H1365" t="s">
        <v>260</v>
      </c>
      <c r="I1365">
        <v>2010</v>
      </c>
      <c r="J1365">
        <v>2010</v>
      </c>
      <c r="K1365" t="s">
        <v>261</v>
      </c>
      <c r="L1365" s="1">
        <v>34193.654639</v>
      </c>
      <c r="M1365" t="s">
        <v>68</v>
      </c>
      <c r="N1365" t="s">
        <v>69</v>
      </c>
    </row>
    <row r="1366" spans="1:14" x14ac:dyDescent="0.25">
      <c r="A1366" t="s">
        <v>257</v>
      </c>
      <c r="B1366" t="s">
        <v>258</v>
      </c>
      <c r="C1366">
        <v>219</v>
      </c>
      <c r="D1366" t="s">
        <v>233</v>
      </c>
      <c r="E1366">
        <v>152</v>
      </c>
      <c r="F1366" t="s">
        <v>259</v>
      </c>
      <c r="G1366">
        <v>2051</v>
      </c>
      <c r="H1366" t="s">
        <v>260</v>
      </c>
      <c r="I1366">
        <v>2011</v>
      </c>
      <c r="J1366">
        <v>2011</v>
      </c>
      <c r="K1366" t="s">
        <v>261</v>
      </c>
      <c r="L1366" s="1">
        <v>34427.890545000002</v>
      </c>
      <c r="M1366" t="s">
        <v>68</v>
      </c>
      <c r="N1366" t="s">
        <v>69</v>
      </c>
    </row>
    <row r="1367" spans="1:14" x14ac:dyDescent="0.25">
      <c r="A1367" t="s">
        <v>257</v>
      </c>
      <c r="B1367" t="s">
        <v>258</v>
      </c>
      <c r="C1367">
        <v>219</v>
      </c>
      <c r="D1367" t="s">
        <v>233</v>
      </c>
      <c r="E1367">
        <v>152</v>
      </c>
      <c r="F1367" t="s">
        <v>259</v>
      </c>
      <c r="G1367">
        <v>2051</v>
      </c>
      <c r="H1367" t="s">
        <v>260</v>
      </c>
      <c r="I1367">
        <v>2012</v>
      </c>
      <c r="J1367">
        <v>2012</v>
      </c>
      <c r="K1367" t="s">
        <v>261</v>
      </c>
      <c r="L1367" s="1">
        <v>33956.472283000003</v>
      </c>
      <c r="M1367" t="s">
        <v>68</v>
      </c>
      <c r="N1367" t="s">
        <v>69</v>
      </c>
    </row>
    <row r="1368" spans="1:14" x14ac:dyDescent="0.25">
      <c r="A1368" t="s">
        <v>257</v>
      </c>
      <c r="B1368" t="s">
        <v>258</v>
      </c>
      <c r="C1368">
        <v>219</v>
      </c>
      <c r="D1368" t="s">
        <v>233</v>
      </c>
      <c r="E1368">
        <v>152</v>
      </c>
      <c r="F1368" t="s">
        <v>259</v>
      </c>
      <c r="G1368">
        <v>2051</v>
      </c>
      <c r="H1368" t="s">
        <v>260</v>
      </c>
      <c r="I1368">
        <v>2013</v>
      </c>
      <c r="J1368">
        <v>2013</v>
      </c>
      <c r="K1368" t="s">
        <v>261</v>
      </c>
      <c r="L1368" s="1">
        <v>33917.190698999999</v>
      </c>
      <c r="M1368" t="s">
        <v>68</v>
      </c>
      <c r="N1368" t="s">
        <v>69</v>
      </c>
    </row>
    <row r="1369" spans="1:14" x14ac:dyDescent="0.25">
      <c r="A1369" t="s">
        <v>257</v>
      </c>
      <c r="B1369" t="s">
        <v>258</v>
      </c>
      <c r="C1369">
        <v>219</v>
      </c>
      <c r="D1369" t="s">
        <v>233</v>
      </c>
      <c r="E1369">
        <v>152</v>
      </c>
      <c r="F1369" t="s">
        <v>259</v>
      </c>
      <c r="G1369">
        <v>2051</v>
      </c>
      <c r="H1369" t="s">
        <v>260</v>
      </c>
      <c r="I1369">
        <v>2014</v>
      </c>
      <c r="J1369">
        <v>2014</v>
      </c>
      <c r="K1369" t="s">
        <v>261</v>
      </c>
      <c r="L1369" s="1">
        <v>33994.967577000003</v>
      </c>
      <c r="M1369" t="s">
        <v>68</v>
      </c>
      <c r="N1369" t="s">
        <v>69</v>
      </c>
    </row>
    <row r="1370" spans="1:14" x14ac:dyDescent="0.25">
      <c r="A1370" t="s">
        <v>257</v>
      </c>
      <c r="B1370" t="s">
        <v>258</v>
      </c>
      <c r="C1370">
        <v>219</v>
      </c>
      <c r="D1370" t="s">
        <v>233</v>
      </c>
      <c r="E1370">
        <v>152</v>
      </c>
      <c r="F1370" t="s">
        <v>259</v>
      </c>
      <c r="G1370">
        <v>2051</v>
      </c>
      <c r="H1370" t="s">
        <v>260</v>
      </c>
      <c r="I1370">
        <v>2015</v>
      </c>
      <c r="J1370">
        <v>2015</v>
      </c>
      <c r="K1370" t="s">
        <v>261</v>
      </c>
      <c r="L1370" s="1">
        <v>35162.099284999997</v>
      </c>
      <c r="M1370" t="s">
        <v>68</v>
      </c>
      <c r="N1370" t="s">
        <v>69</v>
      </c>
    </row>
    <row r="1371" spans="1:14" x14ac:dyDescent="0.25">
      <c r="A1371" t="s">
        <v>257</v>
      </c>
      <c r="B1371" t="s">
        <v>258</v>
      </c>
      <c r="C1371">
        <v>219</v>
      </c>
      <c r="D1371" t="s">
        <v>233</v>
      </c>
      <c r="E1371">
        <v>152</v>
      </c>
      <c r="F1371" t="s">
        <v>259</v>
      </c>
      <c r="G1371">
        <v>2051</v>
      </c>
      <c r="H1371" t="s">
        <v>260</v>
      </c>
      <c r="I1371">
        <v>2016</v>
      </c>
      <c r="J1371">
        <v>2016</v>
      </c>
      <c r="K1371" t="s">
        <v>261</v>
      </c>
      <c r="L1371" s="1">
        <v>34666.144175000001</v>
      </c>
      <c r="M1371" t="s">
        <v>68</v>
      </c>
      <c r="N1371" t="s">
        <v>69</v>
      </c>
    </row>
    <row r="1372" spans="1:14" x14ac:dyDescent="0.25">
      <c r="A1372" t="s">
        <v>257</v>
      </c>
      <c r="B1372" t="s">
        <v>258</v>
      </c>
      <c r="C1372">
        <v>220</v>
      </c>
      <c r="D1372" t="s">
        <v>234</v>
      </c>
      <c r="E1372">
        <v>152</v>
      </c>
      <c r="F1372" t="s">
        <v>259</v>
      </c>
      <c r="G1372">
        <v>2051</v>
      </c>
      <c r="H1372" t="s">
        <v>260</v>
      </c>
      <c r="I1372">
        <v>2010</v>
      </c>
      <c r="J1372">
        <v>2010</v>
      </c>
      <c r="K1372" t="s">
        <v>261</v>
      </c>
      <c r="L1372" s="1">
        <v>143874.28142499999</v>
      </c>
      <c r="M1372" t="s">
        <v>68</v>
      </c>
      <c r="N1372" t="s">
        <v>69</v>
      </c>
    </row>
    <row r="1373" spans="1:14" x14ac:dyDescent="0.25">
      <c r="A1373" t="s">
        <v>257</v>
      </c>
      <c r="B1373" t="s">
        <v>258</v>
      </c>
      <c r="C1373">
        <v>220</v>
      </c>
      <c r="D1373" t="s">
        <v>234</v>
      </c>
      <c r="E1373">
        <v>152</v>
      </c>
      <c r="F1373" t="s">
        <v>259</v>
      </c>
      <c r="G1373">
        <v>2051</v>
      </c>
      <c r="H1373" t="s">
        <v>260</v>
      </c>
      <c r="I1373">
        <v>2011</v>
      </c>
      <c r="J1373">
        <v>2011</v>
      </c>
      <c r="K1373" t="s">
        <v>261</v>
      </c>
      <c r="L1373" s="1">
        <v>140658.43636699999</v>
      </c>
      <c r="M1373" t="s">
        <v>68</v>
      </c>
      <c r="N1373" t="s">
        <v>69</v>
      </c>
    </row>
    <row r="1374" spans="1:14" x14ac:dyDescent="0.25">
      <c r="A1374" t="s">
        <v>257</v>
      </c>
      <c r="B1374" t="s">
        <v>258</v>
      </c>
      <c r="C1374">
        <v>220</v>
      </c>
      <c r="D1374" t="s">
        <v>234</v>
      </c>
      <c r="E1374">
        <v>152</v>
      </c>
      <c r="F1374" t="s">
        <v>259</v>
      </c>
      <c r="G1374">
        <v>2051</v>
      </c>
      <c r="H1374" t="s">
        <v>260</v>
      </c>
      <c r="I1374">
        <v>2012</v>
      </c>
      <c r="J1374">
        <v>2012</v>
      </c>
      <c r="K1374" t="s">
        <v>261</v>
      </c>
      <c r="L1374" s="1">
        <v>143057.25514600001</v>
      </c>
      <c r="M1374" t="s">
        <v>68</v>
      </c>
      <c r="N1374" t="s">
        <v>69</v>
      </c>
    </row>
    <row r="1375" spans="1:14" x14ac:dyDescent="0.25">
      <c r="A1375" t="s">
        <v>257</v>
      </c>
      <c r="B1375" t="s">
        <v>258</v>
      </c>
      <c r="C1375">
        <v>220</v>
      </c>
      <c r="D1375" t="s">
        <v>234</v>
      </c>
      <c r="E1375">
        <v>152</v>
      </c>
      <c r="F1375" t="s">
        <v>259</v>
      </c>
      <c r="G1375">
        <v>2051</v>
      </c>
      <c r="H1375" t="s">
        <v>260</v>
      </c>
      <c r="I1375">
        <v>2013</v>
      </c>
      <c r="J1375">
        <v>2013</v>
      </c>
      <c r="K1375" t="s">
        <v>261</v>
      </c>
      <c r="L1375" s="1">
        <v>144123.27361999999</v>
      </c>
      <c r="M1375" t="s">
        <v>68</v>
      </c>
      <c r="N1375" t="s">
        <v>69</v>
      </c>
    </row>
    <row r="1376" spans="1:14" x14ac:dyDescent="0.25">
      <c r="A1376" t="s">
        <v>257</v>
      </c>
      <c r="B1376" t="s">
        <v>258</v>
      </c>
      <c r="C1376">
        <v>220</v>
      </c>
      <c r="D1376" t="s">
        <v>234</v>
      </c>
      <c r="E1376">
        <v>152</v>
      </c>
      <c r="F1376" t="s">
        <v>259</v>
      </c>
      <c r="G1376">
        <v>2051</v>
      </c>
      <c r="H1376" t="s">
        <v>260</v>
      </c>
      <c r="I1376">
        <v>2014</v>
      </c>
      <c r="J1376">
        <v>2014</v>
      </c>
      <c r="K1376" t="s">
        <v>261</v>
      </c>
      <c r="L1376" s="1">
        <v>144102.24623799999</v>
      </c>
      <c r="M1376" t="s">
        <v>68</v>
      </c>
      <c r="N1376" t="s">
        <v>69</v>
      </c>
    </row>
    <row r="1377" spans="1:14" x14ac:dyDescent="0.25">
      <c r="A1377" t="s">
        <v>257</v>
      </c>
      <c r="B1377" t="s">
        <v>258</v>
      </c>
      <c r="C1377">
        <v>220</v>
      </c>
      <c r="D1377" t="s">
        <v>234</v>
      </c>
      <c r="E1377">
        <v>152</v>
      </c>
      <c r="F1377" t="s">
        <v>259</v>
      </c>
      <c r="G1377">
        <v>2051</v>
      </c>
      <c r="H1377" t="s">
        <v>260</v>
      </c>
      <c r="I1377">
        <v>2015</v>
      </c>
      <c r="J1377">
        <v>2015</v>
      </c>
      <c r="K1377" t="s">
        <v>261</v>
      </c>
      <c r="L1377" s="1">
        <v>144396.27991400001</v>
      </c>
      <c r="M1377" t="s">
        <v>68</v>
      </c>
      <c r="N1377" t="s">
        <v>69</v>
      </c>
    </row>
    <row r="1378" spans="1:14" x14ac:dyDescent="0.25">
      <c r="A1378" t="s">
        <v>257</v>
      </c>
      <c r="B1378" t="s">
        <v>258</v>
      </c>
      <c r="C1378">
        <v>220</v>
      </c>
      <c r="D1378" t="s">
        <v>234</v>
      </c>
      <c r="E1378">
        <v>152</v>
      </c>
      <c r="F1378" t="s">
        <v>259</v>
      </c>
      <c r="G1378">
        <v>2051</v>
      </c>
      <c r="H1378" t="s">
        <v>260</v>
      </c>
      <c r="I1378">
        <v>2016</v>
      </c>
      <c r="J1378">
        <v>2016</v>
      </c>
      <c r="K1378" t="s">
        <v>261</v>
      </c>
      <c r="L1378" s="1">
        <v>143610.82158799999</v>
      </c>
      <c r="M1378" t="s">
        <v>68</v>
      </c>
      <c r="N1378" t="s">
        <v>69</v>
      </c>
    </row>
    <row r="1379" spans="1:14" x14ac:dyDescent="0.25">
      <c r="A1379" t="s">
        <v>257</v>
      </c>
      <c r="B1379" t="s">
        <v>258</v>
      </c>
      <c r="C1379">
        <v>222</v>
      </c>
      <c r="D1379" t="s">
        <v>235</v>
      </c>
      <c r="E1379">
        <v>152</v>
      </c>
      <c r="F1379" t="s">
        <v>259</v>
      </c>
      <c r="G1379">
        <v>2051</v>
      </c>
      <c r="H1379" t="s">
        <v>260</v>
      </c>
      <c r="I1379">
        <v>2010</v>
      </c>
      <c r="J1379">
        <v>2010</v>
      </c>
      <c r="K1379" t="s">
        <v>261</v>
      </c>
      <c r="L1379" s="1">
        <v>3639069.7194110001</v>
      </c>
      <c r="M1379" t="s">
        <v>68</v>
      </c>
      <c r="N1379" t="s">
        <v>69</v>
      </c>
    </row>
    <row r="1380" spans="1:14" x14ac:dyDescent="0.25">
      <c r="A1380" t="s">
        <v>257</v>
      </c>
      <c r="B1380" t="s">
        <v>258</v>
      </c>
      <c r="C1380">
        <v>222</v>
      </c>
      <c r="D1380" t="s">
        <v>235</v>
      </c>
      <c r="E1380">
        <v>152</v>
      </c>
      <c r="F1380" t="s">
        <v>259</v>
      </c>
      <c r="G1380">
        <v>2051</v>
      </c>
      <c r="H1380" t="s">
        <v>260</v>
      </c>
      <c r="I1380">
        <v>2011</v>
      </c>
      <c r="J1380">
        <v>2011</v>
      </c>
      <c r="K1380" t="s">
        <v>261</v>
      </c>
      <c r="L1380" s="1">
        <v>3647295.0463530002</v>
      </c>
      <c r="M1380" t="s">
        <v>68</v>
      </c>
      <c r="N1380" t="s">
        <v>69</v>
      </c>
    </row>
    <row r="1381" spans="1:14" x14ac:dyDescent="0.25">
      <c r="A1381" t="s">
        <v>257</v>
      </c>
      <c r="B1381" t="s">
        <v>258</v>
      </c>
      <c r="C1381">
        <v>222</v>
      </c>
      <c r="D1381" t="s">
        <v>235</v>
      </c>
      <c r="E1381">
        <v>152</v>
      </c>
      <c r="F1381" t="s">
        <v>259</v>
      </c>
      <c r="G1381">
        <v>2051</v>
      </c>
      <c r="H1381" t="s">
        <v>260</v>
      </c>
      <c r="I1381">
        <v>2012</v>
      </c>
      <c r="J1381">
        <v>2012</v>
      </c>
      <c r="K1381" t="s">
        <v>261</v>
      </c>
      <c r="L1381" s="1">
        <v>4128637.8883810001</v>
      </c>
      <c r="M1381" t="s">
        <v>68</v>
      </c>
      <c r="N1381" t="s">
        <v>69</v>
      </c>
    </row>
    <row r="1382" spans="1:14" x14ac:dyDescent="0.25">
      <c r="A1382" t="s">
        <v>257</v>
      </c>
      <c r="B1382" t="s">
        <v>258</v>
      </c>
      <c r="C1382">
        <v>222</v>
      </c>
      <c r="D1382" t="s">
        <v>235</v>
      </c>
      <c r="E1382">
        <v>152</v>
      </c>
      <c r="F1382" t="s">
        <v>259</v>
      </c>
      <c r="G1382">
        <v>2051</v>
      </c>
      <c r="H1382" t="s">
        <v>260</v>
      </c>
      <c r="I1382">
        <v>2013</v>
      </c>
      <c r="J1382">
        <v>2013</v>
      </c>
      <c r="K1382" t="s">
        <v>261</v>
      </c>
      <c r="L1382" s="1">
        <v>4025113.3591069998</v>
      </c>
      <c r="M1382" t="s">
        <v>68</v>
      </c>
      <c r="N1382" t="s">
        <v>69</v>
      </c>
    </row>
    <row r="1383" spans="1:14" x14ac:dyDescent="0.25">
      <c r="A1383" t="s">
        <v>257</v>
      </c>
      <c r="B1383" t="s">
        <v>258</v>
      </c>
      <c r="C1383">
        <v>222</v>
      </c>
      <c r="D1383" t="s">
        <v>235</v>
      </c>
      <c r="E1383">
        <v>152</v>
      </c>
      <c r="F1383" t="s">
        <v>259</v>
      </c>
      <c r="G1383">
        <v>2051</v>
      </c>
      <c r="H1383" t="s">
        <v>260</v>
      </c>
      <c r="I1383">
        <v>2014</v>
      </c>
      <c r="J1383">
        <v>2014</v>
      </c>
      <c r="K1383" t="s">
        <v>261</v>
      </c>
      <c r="L1383" s="1">
        <v>3745837.2419500002</v>
      </c>
      <c r="M1383" t="s">
        <v>68</v>
      </c>
      <c r="N1383" t="s">
        <v>69</v>
      </c>
    </row>
    <row r="1384" spans="1:14" x14ac:dyDescent="0.25">
      <c r="A1384" t="s">
        <v>257</v>
      </c>
      <c r="B1384" t="s">
        <v>258</v>
      </c>
      <c r="C1384">
        <v>222</v>
      </c>
      <c r="D1384" t="s">
        <v>235</v>
      </c>
      <c r="E1384">
        <v>152</v>
      </c>
      <c r="F1384" t="s">
        <v>259</v>
      </c>
      <c r="G1384">
        <v>2051</v>
      </c>
      <c r="H1384" t="s">
        <v>260</v>
      </c>
      <c r="I1384">
        <v>2015</v>
      </c>
      <c r="J1384">
        <v>2015</v>
      </c>
      <c r="K1384" t="s">
        <v>261</v>
      </c>
      <c r="L1384" s="1">
        <v>4867290.1952409996</v>
      </c>
      <c r="M1384" t="s">
        <v>68</v>
      </c>
      <c r="N1384" t="s">
        <v>69</v>
      </c>
    </row>
    <row r="1385" spans="1:14" x14ac:dyDescent="0.25">
      <c r="A1385" t="s">
        <v>257</v>
      </c>
      <c r="B1385" t="s">
        <v>258</v>
      </c>
      <c r="C1385">
        <v>222</v>
      </c>
      <c r="D1385" t="s">
        <v>235</v>
      </c>
      <c r="E1385">
        <v>152</v>
      </c>
      <c r="F1385" t="s">
        <v>259</v>
      </c>
      <c r="G1385">
        <v>2051</v>
      </c>
      <c r="H1385" t="s">
        <v>260</v>
      </c>
      <c r="I1385">
        <v>2016</v>
      </c>
      <c r="J1385">
        <v>2016</v>
      </c>
      <c r="K1385" t="s">
        <v>261</v>
      </c>
      <c r="L1385" s="1">
        <v>4009934.4614320002</v>
      </c>
      <c r="M1385" t="s">
        <v>68</v>
      </c>
      <c r="N1385" t="s">
        <v>69</v>
      </c>
    </row>
    <row r="1386" spans="1:14" x14ac:dyDescent="0.25">
      <c r="A1386" t="s">
        <v>257</v>
      </c>
      <c r="B1386" t="s">
        <v>258</v>
      </c>
      <c r="C1386">
        <v>223</v>
      </c>
      <c r="D1386" t="s">
        <v>236</v>
      </c>
      <c r="E1386">
        <v>152</v>
      </c>
      <c r="F1386" t="s">
        <v>259</v>
      </c>
      <c r="G1386">
        <v>2051</v>
      </c>
      <c r="H1386" t="s">
        <v>260</v>
      </c>
      <c r="I1386">
        <v>2010</v>
      </c>
      <c r="J1386">
        <v>2010</v>
      </c>
      <c r="K1386" t="s">
        <v>261</v>
      </c>
      <c r="L1386" s="1">
        <v>36778536.324343003</v>
      </c>
      <c r="M1386" t="s">
        <v>68</v>
      </c>
      <c r="N1386" t="s">
        <v>69</v>
      </c>
    </row>
    <row r="1387" spans="1:14" x14ac:dyDescent="0.25">
      <c r="A1387" t="s">
        <v>257</v>
      </c>
      <c r="B1387" t="s">
        <v>258</v>
      </c>
      <c r="C1387">
        <v>223</v>
      </c>
      <c r="D1387" t="s">
        <v>236</v>
      </c>
      <c r="E1387">
        <v>152</v>
      </c>
      <c r="F1387" t="s">
        <v>259</v>
      </c>
      <c r="G1387">
        <v>2051</v>
      </c>
      <c r="H1387" t="s">
        <v>260</v>
      </c>
      <c r="I1387">
        <v>2011</v>
      </c>
      <c r="J1387">
        <v>2011</v>
      </c>
      <c r="K1387" t="s">
        <v>261</v>
      </c>
      <c r="L1387" s="1">
        <v>38755218.398165002</v>
      </c>
      <c r="M1387" t="s">
        <v>68</v>
      </c>
      <c r="N1387" t="s">
        <v>69</v>
      </c>
    </row>
    <row r="1388" spans="1:14" x14ac:dyDescent="0.25">
      <c r="A1388" t="s">
        <v>257</v>
      </c>
      <c r="B1388" t="s">
        <v>258</v>
      </c>
      <c r="C1388">
        <v>223</v>
      </c>
      <c r="D1388" t="s">
        <v>236</v>
      </c>
      <c r="E1388">
        <v>152</v>
      </c>
      <c r="F1388" t="s">
        <v>259</v>
      </c>
      <c r="G1388">
        <v>2051</v>
      </c>
      <c r="H1388" t="s">
        <v>260</v>
      </c>
      <c r="I1388">
        <v>2012</v>
      </c>
      <c r="J1388">
        <v>2012</v>
      </c>
      <c r="K1388" t="s">
        <v>261</v>
      </c>
      <c r="L1388" s="1">
        <v>40818163.502140999</v>
      </c>
      <c r="M1388" t="s">
        <v>68</v>
      </c>
      <c r="N1388" t="s">
        <v>69</v>
      </c>
    </row>
    <row r="1389" spans="1:14" x14ac:dyDescent="0.25">
      <c r="A1389" t="s">
        <v>257</v>
      </c>
      <c r="B1389" t="s">
        <v>258</v>
      </c>
      <c r="C1389">
        <v>223</v>
      </c>
      <c r="D1389" t="s">
        <v>236</v>
      </c>
      <c r="E1389">
        <v>152</v>
      </c>
      <c r="F1389" t="s">
        <v>259</v>
      </c>
      <c r="G1389">
        <v>2051</v>
      </c>
      <c r="H1389" t="s">
        <v>260</v>
      </c>
      <c r="I1389">
        <v>2013</v>
      </c>
      <c r="J1389">
        <v>2013</v>
      </c>
      <c r="K1389" t="s">
        <v>261</v>
      </c>
      <c r="L1389" s="1">
        <v>42090765.704917997</v>
      </c>
      <c r="M1389" t="s">
        <v>68</v>
      </c>
      <c r="N1389" t="s">
        <v>69</v>
      </c>
    </row>
    <row r="1390" spans="1:14" x14ac:dyDescent="0.25">
      <c r="A1390" t="s">
        <v>257</v>
      </c>
      <c r="B1390" t="s">
        <v>258</v>
      </c>
      <c r="C1390">
        <v>223</v>
      </c>
      <c r="D1390" t="s">
        <v>236</v>
      </c>
      <c r="E1390">
        <v>152</v>
      </c>
      <c r="F1390" t="s">
        <v>259</v>
      </c>
      <c r="G1390">
        <v>2051</v>
      </c>
      <c r="H1390" t="s">
        <v>260</v>
      </c>
      <c r="I1390">
        <v>2014</v>
      </c>
      <c r="J1390">
        <v>2014</v>
      </c>
      <c r="K1390" t="s">
        <v>261</v>
      </c>
      <c r="L1390" s="1">
        <v>40876776.327325001</v>
      </c>
      <c r="M1390" t="s">
        <v>68</v>
      </c>
      <c r="N1390" t="s">
        <v>69</v>
      </c>
    </row>
    <row r="1391" spans="1:14" x14ac:dyDescent="0.25">
      <c r="A1391" t="s">
        <v>257</v>
      </c>
      <c r="B1391" t="s">
        <v>258</v>
      </c>
      <c r="C1391">
        <v>223</v>
      </c>
      <c r="D1391" t="s">
        <v>236</v>
      </c>
      <c r="E1391">
        <v>152</v>
      </c>
      <c r="F1391" t="s">
        <v>259</v>
      </c>
      <c r="G1391">
        <v>2051</v>
      </c>
      <c r="H1391" t="s">
        <v>260</v>
      </c>
      <c r="I1391">
        <v>2015</v>
      </c>
      <c r="J1391">
        <v>2015</v>
      </c>
      <c r="K1391" t="s">
        <v>261</v>
      </c>
      <c r="L1391" s="1">
        <v>42982918.474670999</v>
      </c>
      <c r="M1391" t="s">
        <v>68</v>
      </c>
      <c r="N1391" t="s">
        <v>69</v>
      </c>
    </row>
    <row r="1392" spans="1:14" x14ac:dyDescent="0.25">
      <c r="A1392" t="s">
        <v>257</v>
      </c>
      <c r="B1392" t="s">
        <v>258</v>
      </c>
      <c r="C1392">
        <v>223</v>
      </c>
      <c r="D1392" t="s">
        <v>236</v>
      </c>
      <c r="E1392">
        <v>152</v>
      </c>
      <c r="F1392" t="s">
        <v>259</v>
      </c>
      <c r="G1392">
        <v>2051</v>
      </c>
      <c r="H1392" t="s">
        <v>260</v>
      </c>
      <c r="I1392">
        <v>2016</v>
      </c>
      <c r="J1392">
        <v>2016</v>
      </c>
      <c r="K1392" t="s">
        <v>261</v>
      </c>
      <c r="L1392" s="1">
        <v>43198711.452463001</v>
      </c>
      <c r="M1392" t="s">
        <v>68</v>
      </c>
      <c r="N1392" t="s">
        <v>69</v>
      </c>
    </row>
    <row r="1393" spans="1:14" x14ac:dyDescent="0.25">
      <c r="A1393" t="s">
        <v>257</v>
      </c>
      <c r="B1393" t="s">
        <v>258</v>
      </c>
      <c r="C1393">
        <v>213</v>
      </c>
      <c r="D1393" t="s">
        <v>237</v>
      </c>
      <c r="E1393">
        <v>152</v>
      </c>
      <c r="F1393" t="s">
        <v>259</v>
      </c>
      <c r="G1393">
        <v>2051</v>
      </c>
      <c r="H1393" t="s">
        <v>260</v>
      </c>
      <c r="I1393">
        <v>2010</v>
      </c>
      <c r="J1393">
        <v>2010</v>
      </c>
      <c r="K1393" t="s">
        <v>261</v>
      </c>
      <c r="L1393" s="1">
        <v>2756083.667837</v>
      </c>
      <c r="M1393" t="s">
        <v>68</v>
      </c>
      <c r="N1393" t="s">
        <v>69</v>
      </c>
    </row>
    <row r="1394" spans="1:14" x14ac:dyDescent="0.25">
      <c r="A1394" t="s">
        <v>257</v>
      </c>
      <c r="B1394" t="s">
        <v>258</v>
      </c>
      <c r="C1394">
        <v>213</v>
      </c>
      <c r="D1394" t="s">
        <v>237</v>
      </c>
      <c r="E1394">
        <v>152</v>
      </c>
      <c r="F1394" t="s">
        <v>259</v>
      </c>
      <c r="G1394">
        <v>2051</v>
      </c>
      <c r="H1394" t="s">
        <v>260</v>
      </c>
      <c r="I1394">
        <v>2011</v>
      </c>
      <c r="J1394">
        <v>2011</v>
      </c>
      <c r="K1394" t="s">
        <v>261</v>
      </c>
      <c r="L1394" s="1">
        <v>2674291.027119</v>
      </c>
      <c r="M1394" t="s">
        <v>68</v>
      </c>
      <c r="N1394" t="s">
        <v>69</v>
      </c>
    </row>
    <row r="1395" spans="1:14" x14ac:dyDescent="0.25">
      <c r="A1395" t="s">
        <v>257</v>
      </c>
      <c r="B1395" t="s">
        <v>258</v>
      </c>
      <c r="C1395">
        <v>213</v>
      </c>
      <c r="D1395" t="s">
        <v>237</v>
      </c>
      <c r="E1395">
        <v>152</v>
      </c>
      <c r="F1395" t="s">
        <v>259</v>
      </c>
      <c r="G1395">
        <v>2051</v>
      </c>
      <c r="H1395" t="s">
        <v>260</v>
      </c>
      <c r="I1395">
        <v>2012</v>
      </c>
      <c r="J1395">
        <v>2012</v>
      </c>
      <c r="K1395" t="s">
        <v>261</v>
      </c>
      <c r="L1395" s="1">
        <v>2805143.0246620001</v>
      </c>
      <c r="M1395" t="s">
        <v>68</v>
      </c>
      <c r="N1395" t="s">
        <v>69</v>
      </c>
    </row>
    <row r="1396" spans="1:14" x14ac:dyDescent="0.25">
      <c r="A1396" t="s">
        <v>257</v>
      </c>
      <c r="B1396" t="s">
        <v>258</v>
      </c>
      <c r="C1396">
        <v>213</v>
      </c>
      <c r="D1396" t="s">
        <v>237</v>
      </c>
      <c r="E1396">
        <v>152</v>
      </c>
      <c r="F1396" t="s">
        <v>259</v>
      </c>
      <c r="G1396">
        <v>2051</v>
      </c>
      <c r="H1396" t="s">
        <v>260</v>
      </c>
      <c r="I1396">
        <v>2013</v>
      </c>
      <c r="J1396">
        <v>2013</v>
      </c>
      <c r="K1396" t="s">
        <v>261</v>
      </c>
      <c r="L1396" s="1">
        <v>2935774.5074069998</v>
      </c>
      <c r="M1396" t="s">
        <v>68</v>
      </c>
      <c r="N1396" t="s">
        <v>69</v>
      </c>
    </row>
    <row r="1397" spans="1:14" x14ac:dyDescent="0.25">
      <c r="A1397" t="s">
        <v>257</v>
      </c>
      <c r="B1397" t="s">
        <v>258</v>
      </c>
      <c r="C1397">
        <v>213</v>
      </c>
      <c r="D1397" t="s">
        <v>237</v>
      </c>
      <c r="E1397">
        <v>152</v>
      </c>
      <c r="F1397" t="s">
        <v>259</v>
      </c>
      <c r="G1397">
        <v>2051</v>
      </c>
      <c r="H1397" t="s">
        <v>260</v>
      </c>
      <c r="I1397">
        <v>2014</v>
      </c>
      <c r="J1397">
        <v>2014</v>
      </c>
      <c r="K1397" t="s">
        <v>261</v>
      </c>
      <c r="L1397" s="1">
        <v>2910341.679614</v>
      </c>
      <c r="M1397" t="s">
        <v>68</v>
      </c>
      <c r="N1397" t="s">
        <v>69</v>
      </c>
    </row>
    <row r="1398" spans="1:14" x14ac:dyDescent="0.25">
      <c r="A1398" t="s">
        <v>257</v>
      </c>
      <c r="B1398" t="s">
        <v>258</v>
      </c>
      <c r="C1398">
        <v>213</v>
      </c>
      <c r="D1398" t="s">
        <v>237</v>
      </c>
      <c r="E1398">
        <v>152</v>
      </c>
      <c r="F1398" t="s">
        <v>259</v>
      </c>
      <c r="G1398">
        <v>2051</v>
      </c>
      <c r="H1398" t="s">
        <v>260</v>
      </c>
      <c r="I1398">
        <v>2015</v>
      </c>
      <c r="J1398">
        <v>2015</v>
      </c>
      <c r="K1398" t="s">
        <v>261</v>
      </c>
      <c r="L1398" s="1">
        <v>2795200.0430089999</v>
      </c>
      <c r="M1398" t="s">
        <v>68</v>
      </c>
      <c r="N1398" t="s">
        <v>69</v>
      </c>
    </row>
    <row r="1399" spans="1:14" x14ac:dyDescent="0.25">
      <c r="A1399" t="s">
        <v>257</v>
      </c>
      <c r="B1399" t="s">
        <v>258</v>
      </c>
      <c r="C1399">
        <v>213</v>
      </c>
      <c r="D1399" t="s">
        <v>237</v>
      </c>
      <c r="E1399">
        <v>152</v>
      </c>
      <c r="F1399" t="s">
        <v>259</v>
      </c>
      <c r="G1399">
        <v>2051</v>
      </c>
      <c r="H1399" t="s">
        <v>260</v>
      </c>
      <c r="I1399">
        <v>2016</v>
      </c>
      <c r="J1399">
        <v>2016</v>
      </c>
      <c r="K1399" t="s">
        <v>261</v>
      </c>
      <c r="L1399" s="1">
        <v>2861069.7115099998</v>
      </c>
      <c r="M1399" t="s">
        <v>68</v>
      </c>
      <c r="N1399" t="s">
        <v>69</v>
      </c>
    </row>
    <row r="1400" spans="1:14" x14ac:dyDescent="0.25">
      <c r="A1400" t="s">
        <v>257</v>
      </c>
      <c r="B1400" t="s">
        <v>258</v>
      </c>
      <c r="C1400">
        <v>227</v>
      </c>
      <c r="D1400" t="s">
        <v>239</v>
      </c>
      <c r="E1400">
        <v>152</v>
      </c>
      <c r="F1400" t="s">
        <v>259</v>
      </c>
      <c r="G1400">
        <v>2051</v>
      </c>
      <c r="H1400" t="s">
        <v>260</v>
      </c>
      <c r="I1400">
        <v>2010</v>
      </c>
      <c r="J1400">
        <v>2010</v>
      </c>
      <c r="K1400" t="s">
        <v>261</v>
      </c>
      <c r="L1400" s="1">
        <v>866.623966</v>
      </c>
      <c r="M1400" t="s">
        <v>68</v>
      </c>
      <c r="N1400" t="s">
        <v>69</v>
      </c>
    </row>
    <row r="1401" spans="1:14" x14ac:dyDescent="0.25">
      <c r="A1401" t="s">
        <v>257</v>
      </c>
      <c r="B1401" t="s">
        <v>258</v>
      </c>
      <c r="C1401">
        <v>227</v>
      </c>
      <c r="D1401" t="s">
        <v>239</v>
      </c>
      <c r="E1401">
        <v>152</v>
      </c>
      <c r="F1401" t="s">
        <v>259</v>
      </c>
      <c r="G1401">
        <v>2051</v>
      </c>
      <c r="H1401" t="s">
        <v>260</v>
      </c>
      <c r="I1401">
        <v>2011</v>
      </c>
      <c r="J1401">
        <v>2011</v>
      </c>
      <c r="K1401" t="s">
        <v>261</v>
      </c>
      <c r="L1401" s="1">
        <v>873.84544700000004</v>
      </c>
      <c r="M1401" t="s">
        <v>68</v>
      </c>
      <c r="N1401" t="s">
        <v>69</v>
      </c>
    </row>
    <row r="1402" spans="1:14" x14ac:dyDescent="0.25">
      <c r="A1402" t="s">
        <v>257</v>
      </c>
      <c r="B1402" t="s">
        <v>258</v>
      </c>
      <c r="C1402">
        <v>227</v>
      </c>
      <c r="D1402" t="s">
        <v>239</v>
      </c>
      <c r="E1402">
        <v>152</v>
      </c>
      <c r="F1402" t="s">
        <v>259</v>
      </c>
      <c r="G1402">
        <v>2051</v>
      </c>
      <c r="H1402" t="s">
        <v>260</v>
      </c>
      <c r="I1402">
        <v>2012</v>
      </c>
      <c r="J1402">
        <v>2012</v>
      </c>
      <c r="K1402" t="s">
        <v>261</v>
      </c>
      <c r="L1402" s="1">
        <v>886.73710400000004</v>
      </c>
      <c r="M1402" t="s">
        <v>68</v>
      </c>
      <c r="N1402" t="s">
        <v>69</v>
      </c>
    </row>
    <row r="1403" spans="1:14" x14ac:dyDescent="0.25">
      <c r="A1403" t="s">
        <v>257</v>
      </c>
      <c r="B1403" t="s">
        <v>258</v>
      </c>
      <c r="C1403">
        <v>227</v>
      </c>
      <c r="D1403" t="s">
        <v>239</v>
      </c>
      <c r="E1403">
        <v>152</v>
      </c>
      <c r="F1403" t="s">
        <v>259</v>
      </c>
      <c r="G1403">
        <v>2051</v>
      </c>
      <c r="H1403" t="s">
        <v>260</v>
      </c>
      <c r="I1403">
        <v>2013</v>
      </c>
      <c r="J1403">
        <v>2013</v>
      </c>
      <c r="K1403" t="s">
        <v>261</v>
      </c>
      <c r="L1403" s="1">
        <v>906.81822099999999</v>
      </c>
      <c r="M1403" t="s">
        <v>68</v>
      </c>
      <c r="N1403" t="s">
        <v>69</v>
      </c>
    </row>
    <row r="1404" spans="1:14" x14ac:dyDescent="0.25">
      <c r="A1404" t="s">
        <v>257</v>
      </c>
      <c r="B1404" t="s">
        <v>258</v>
      </c>
      <c r="C1404">
        <v>227</v>
      </c>
      <c r="D1404" t="s">
        <v>239</v>
      </c>
      <c r="E1404">
        <v>152</v>
      </c>
      <c r="F1404" t="s">
        <v>259</v>
      </c>
      <c r="G1404">
        <v>2051</v>
      </c>
      <c r="H1404" t="s">
        <v>260</v>
      </c>
      <c r="I1404">
        <v>2014</v>
      </c>
      <c r="J1404">
        <v>2014</v>
      </c>
      <c r="K1404" t="s">
        <v>261</v>
      </c>
      <c r="L1404" s="1">
        <v>903.57816600000001</v>
      </c>
      <c r="M1404" t="s">
        <v>68</v>
      </c>
      <c r="N1404" t="s">
        <v>69</v>
      </c>
    </row>
    <row r="1405" spans="1:14" x14ac:dyDescent="0.25">
      <c r="A1405" t="s">
        <v>257</v>
      </c>
      <c r="B1405" t="s">
        <v>258</v>
      </c>
      <c r="C1405">
        <v>227</v>
      </c>
      <c r="D1405" t="s">
        <v>239</v>
      </c>
      <c r="E1405">
        <v>152</v>
      </c>
      <c r="F1405" t="s">
        <v>259</v>
      </c>
      <c r="G1405">
        <v>2051</v>
      </c>
      <c r="H1405" t="s">
        <v>260</v>
      </c>
      <c r="I1405">
        <v>2015</v>
      </c>
      <c r="J1405">
        <v>2015</v>
      </c>
      <c r="K1405" t="s">
        <v>261</v>
      </c>
      <c r="L1405" s="1">
        <v>911.93514800000003</v>
      </c>
      <c r="M1405" t="s">
        <v>68</v>
      </c>
      <c r="N1405" t="s">
        <v>69</v>
      </c>
    </row>
    <row r="1406" spans="1:14" x14ac:dyDescent="0.25">
      <c r="A1406" t="s">
        <v>257</v>
      </c>
      <c r="B1406" t="s">
        <v>258</v>
      </c>
      <c r="C1406">
        <v>227</v>
      </c>
      <c r="D1406" t="s">
        <v>239</v>
      </c>
      <c r="E1406">
        <v>152</v>
      </c>
      <c r="F1406" t="s">
        <v>259</v>
      </c>
      <c r="G1406">
        <v>2051</v>
      </c>
      <c r="H1406" t="s">
        <v>260</v>
      </c>
      <c r="I1406">
        <v>2016</v>
      </c>
      <c r="J1406">
        <v>2016</v>
      </c>
      <c r="K1406" t="s">
        <v>261</v>
      </c>
      <c r="L1406" s="1">
        <v>921.26453900000001</v>
      </c>
      <c r="M1406" t="s">
        <v>68</v>
      </c>
      <c r="N1406" t="s">
        <v>69</v>
      </c>
    </row>
    <row r="1407" spans="1:14" x14ac:dyDescent="0.25">
      <c r="A1407" t="s">
        <v>257</v>
      </c>
      <c r="B1407" t="s">
        <v>258</v>
      </c>
      <c r="C1407">
        <v>226</v>
      </c>
      <c r="D1407" t="s">
        <v>240</v>
      </c>
      <c r="E1407">
        <v>152</v>
      </c>
      <c r="F1407" t="s">
        <v>259</v>
      </c>
      <c r="G1407">
        <v>2051</v>
      </c>
      <c r="H1407" t="s">
        <v>260</v>
      </c>
      <c r="I1407">
        <v>2010</v>
      </c>
      <c r="J1407">
        <v>2010</v>
      </c>
      <c r="K1407" t="s">
        <v>261</v>
      </c>
      <c r="L1407" s="1">
        <v>5100938.2461580001</v>
      </c>
      <c r="M1407" t="s">
        <v>68</v>
      </c>
      <c r="N1407" t="s">
        <v>69</v>
      </c>
    </row>
    <row r="1408" spans="1:14" x14ac:dyDescent="0.25">
      <c r="A1408" t="s">
        <v>257</v>
      </c>
      <c r="B1408" t="s">
        <v>258</v>
      </c>
      <c r="C1408">
        <v>226</v>
      </c>
      <c r="D1408" t="s">
        <v>240</v>
      </c>
      <c r="E1408">
        <v>152</v>
      </c>
      <c r="F1408" t="s">
        <v>259</v>
      </c>
      <c r="G1408">
        <v>2051</v>
      </c>
      <c r="H1408" t="s">
        <v>260</v>
      </c>
      <c r="I1408">
        <v>2011</v>
      </c>
      <c r="J1408">
        <v>2011</v>
      </c>
      <c r="K1408" t="s">
        <v>261</v>
      </c>
      <c r="L1408" s="1">
        <v>5207672.6675420003</v>
      </c>
      <c r="M1408" t="s">
        <v>68</v>
      </c>
      <c r="N1408" t="s">
        <v>69</v>
      </c>
    </row>
    <row r="1409" spans="1:14" x14ac:dyDescent="0.25">
      <c r="A1409" t="s">
        <v>257</v>
      </c>
      <c r="B1409" t="s">
        <v>258</v>
      </c>
      <c r="C1409">
        <v>226</v>
      </c>
      <c r="D1409" t="s">
        <v>240</v>
      </c>
      <c r="E1409">
        <v>152</v>
      </c>
      <c r="F1409" t="s">
        <v>259</v>
      </c>
      <c r="G1409">
        <v>2051</v>
      </c>
      <c r="H1409" t="s">
        <v>260</v>
      </c>
      <c r="I1409">
        <v>2012</v>
      </c>
      <c r="J1409">
        <v>2012</v>
      </c>
      <c r="K1409" t="s">
        <v>261</v>
      </c>
      <c r="L1409" s="1">
        <v>5116424.3019829998</v>
      </c>
      <c r="M1409" t="s">
        <v>68</v>
      </c>
      <c r="N1409" t="s">
        <v>69</v>
      </c>
    </row>
    <row r="1410" spans="1:14" x14ac:dyDescent="0.25">
      <c r="A1410" t="s">
        <v>257</v>
      </c>
      <c r="B1410" t="s">
        <v>258</v>
      </c>
      <c r="C1410">
        <v>226</v>
      </c>
      <c r="D1410" t="s">
        <v>240</v>
      </c>
      <c r="E1410">
        <v>152</v>
      </c>
      <c r="F1410" t="s">
        <v>259</v>
      </c>
      <c r="G1410">
        <v>2051</v>
      </c>
      <c r="H1410" t="s">
        <v>260</v>
      </c>
      <c r="I1410">
        <v>2013</v>
      </c>
      <c r="J1410">
        <v>2013</v>
      </c>
      <c r="K1410" t="s">
        <v>261</v>
      </c>
      <c r="L1410" s="1">
        <v>5247780.781986</v>
      </c>
      <c r="M1410" t="s">
        <v>68</v>
      </c>
      <c r="N1410" t="s">
        <v>69</v>
      </c>
    </row>
    <row r="1411" spans="1:14" x14ac:dyDescent="0.25">
      <c r="A1411" t="s">
        <v>257</v>
      </c>
      <c r="B1411" t="s">
        <v>258</v>
      </c>
      <c r="C1411">
        <v>226</v>
      </c>
      <c r="D1411" t="s">
        <v>240</v>
      </c>
      <c r="E1411">
        <v>152</v>
      </c>
      <c r="F1411" t="s">
        <v>259</v>
      </c>
      <c r="G1411">
        <v>2051</v>
      </c>
      <c r="H1411" t="s">
        <v>260</v>
      </c>
      <c r="I1411">
        <v>2014</v>
      </c>
      <c r="J1411">
        <v>2014</v>
      </c>
      <c r="K1411" t="s">
        <v>261</v>
      </c>
      <c r="L1411" s="1">
        <v>5387946.6187009998</v>
      </c>
      <c r="M1411" t="s">
        <v>68</v>
      </c>
      <c r="N1411" t="s">
        <v>69</v>
      </c>
    </row>
    <row r="1412" spans="1:14" x14ac:dyDescent="0.25">
      <c r="A1412" t="s">
        <v>257</v>
      </c>
      <c r="B1412" t="s">
        <v>258</v>
      </c>
      <c r="C1412">
        <v>226</v>
      </c>
      <c r="D1412" t="s">
        <v>240</v>
      </c>
      <c r="E1412">
        <v>152</v>
      </c>
      <c r="F1412" t="s">
        <v>259</v>
      </c>
      <c r="G1412">
        <v>2051</v>
      </c>
      <c r="H1412" t="s">
        <v>260</v>
      </c>
      <c r="I1412">
        <v>2015</v>
      </c>
      <c r="J1412">
        <v>2015</v>
      </c>
      <c r="K1412" t="s">
        <v>261</v>
      </c>
      <c r="L1412" s="1">
        <v>5357656.0090779997</v>
      </c>
      <c r="M1412" t="s">
        <v>68</v>
      </c>
      <c r="N1412" t="s">
        <v>69</v>
      </c>
    </row>
    <row r="1413" spans="1:14" x14ac:dyDescent="0.25">
      <c r="A1413" t="s">
        <v>257</v>
      </c>
      <c r="B1413" t="s">
        <v>258</v>
      </c>
      <c r="C1413">
        <v>226</v>
      </c>
      <c r="D1413" t="s">
        <v>240</v>
      </c>
      <c r="E1413">
        <v>152</v>
      </c>
      <c r="F1413" t="s">
        <v>259</v>
      </c>
      <c r="G1413">
        <v>2051</v>
      </c>
      <c r="H1413" t="s">
        <v>260</v>
      </c>
      <c r="I1413">
        <v>2016</v>
      </c>
      <c r="J1413">
        <v>2016</v>
      </c>
      <c r="K1413" t="s">
        <v>261</v>
      </c>
      <c r="L1413" s="1">
        <v>5239803.395424</v>
      </c>
      <c r="M1413" t="s">
        <v>68</v>
      </c>
      <c r="N1413" t="s">
        <v>69</v>
      </c>
    </row>
    <row r="1414" spans="1:14" x14ac:dyDescent="0.25">
      <c r="A1414" t="s">
        <v>257</v>
      </c>
      <c r="B1414" t="s">
        <v>258</v>
      </c>
      <c r="C1414">
        <v>230</v>
      </c>
      <c r="D1414" t="s">
        <v>241</v>
      </c>
      <c r="E1414">
        <v>152</v>
      </c>
      <c r="F1414" t="s">
        <v>259</v>
      </c>
      <c r="G1414">
        <v>2051</v>
      </c>
      <c r="H1414" t="s">
        <v>260</v>
      </c>
      <c r="I1414">
        <v>2010</v>
      </c>
      <c r="J1414">
        <v>2010</v>
      </c>
      <c r="K1414" t="s">
        <v>261</v>
      </c>
      <c r="L1414" s="1">
        <v>23822213.947439</v>
      </c>
      <c r="M1414" t="s">
        <v>68</v>
      </c>
      <c r="N1414" t="s">
        <v>69</v>
      </c>
    </row>
    <row r="1415" spans="1:14" x14ac:dyDescent="0.25">
      <c r="A1415" t="s">
        <v>257</v>
      </c>
      <c r="B1415" t="s">
        <v>258</v>
      </c>
      <c r="C1415">
        <v>230</v>
      </c>
      <c r="D1415" t="s">
        <v>241</v>
      </c>
      <c r="E1415">
        <v>152</v>
      </c>
      <c r="F1415" t="s">
        <v>259</v>
      </c>
      <c r="G1415">
        <v>2051</v>
      </c>
      <c r="H1415" t="s">
        <v>260</v>
      </c>
      <c r="I1415">
        <v>2011</v>
      </c>
      <c r="J1415">
        <v>2011</v>
      </c>
      <c r="K1415" t="s">
        <v>261</v>
      </c>
      <c r="L1415" s="1">
        <v>28803269.414685</v>
      </c>
      <c r="M1415" t="s">
        <v>68</v>
      </c>
      <c r="N1415" t="s">
        <v>69</v>
      </c>
    </row>
    <row r="1416" spans="1:14" x14ac:dyDescent="0.25">
      <c r="A1416" t="s">
        <v>257</v>
      </c>
      <c r="B1416" t="s">
        <v>258</v>
      </c>
      <c r="C1416">
        <v>230</v>
      </c>
      <c r="D1416" t="s">
        <v>241</v>
      </c>
      <c r="E1416">
        <v>152</v>
      </c>
      <c r="F1416" t="s">
        <v>259</v>
      </c>
      <c r="G1416">
        <v>2051</v>
      </c>
      <c r="H1416" t="s">
        <v>260</v>
      </c>
      <c r="I1416">
        <v>2012</v>
      </c>
      <c r="J1416">
        <v>2012</v>
      </c>
      <c r="K1416" t="s">
        <v>261</v>
      </c>
      <c r="L1416" s="1">
        <v>27073723.796718001</v>
      </c>
      <c r="M1416" t="s">
        <v>68</v>
      </c>
      <c r="N1416" t="s">
        <v>69</v>
      </c>
    </row>
    <row r="1417" spans="1:14" x14ac:dyDescent="0.25">
      <c r="A1417" t="s">
        <v>257</v>
      </c>
      <c r="B1417" t="s">
        <v>258</v>
      </c>
      <c r="C1417">
        <v>230</v>
      </c>
      <c r="D1417" t="s">
        <v>241</v>
      </c>
      <c r="E1417">
        <v>152</v>
      </c>
      <c r="F1417" t="s">
        <v>259</v>
      </c>
      <c r="G1417">
        <v>2051</v>
      </c>
      <c r="H1417" t="s">
        <v>260</v>
      </c>
      <c r="I1417">
        <v>2013</v>
      </c>
      <c r="J1417">
        <v>2013</v>
      </c>
      <c r="K1417" t="s">
        <v>261</v>
      </c>
      <c r="L1417" s="1">
        <v>30844127.458221</v>
      </c>
      <c r="M1417" t="s">
        <v>68</v>
      </c>
      <c r="N1417" t="s">
        <v>69</v>
      </c>
    </row>
    <row r="1418" spans="1:14" x14ac:dyDescent="0.25">
      <c r="A1418" t="s">
        <v>257</v>
      </c>
      <c r="B1418" t="s">
        <v>258</v>
      </c>
      <c r="C1418">
        <v>230</v>
      </c>
      <c r="D1418" t="s">
        <v>241</v>
      </c>
      <c r="E1418">
        <v>152</v>
      </c>
      <c r="F1418" t="s">
        <v>259</v>
      </c>
      <c r="G1418">
        <v>2051</v>
      </c>
      <c r="H1418" t="s">
        <v>260</v>
      </c>
      <c r="I1418">
        <v>2014</v>
      </c>
      <c r="J1418">
        <v>2014</v>
      </c>
      <c r="K1418" t="s">
        <v>261</v>
      </c>
      <c r="L1418" s="1">
        <v>31371737.835544001</v>
      </c>
      <c r="M1418" t="s">
        <v>68</v>
      </c>
      <c r="N1418" t="s">
        <v>69</v>
      </c>
    </row>
    <row r="1419" spans="1:14" x14ac:dyDescent="0.25">
      <c r="A1419" t="s">
        <v>257</v>
      </c>
      <c r="B1419" t="s">
        <v>258</v>
      </c>
      <c r="C1419">
        <v>230</v>
      </c>
      <c r="D1419" t="s">
        <v>241</v>
      </c>
      <c r="E1419">
        <v>152</v>
      </c>
      <c r="F1419" t="s">
        <v>259</v>
      </c>
      <c r="G1419">
        <v>2051</v>
      </c>
      <c r="H1419" t="s">
        <v>260</v>
      </c>
      <c r="I1419">
        <v>2015</v>
      </c>
      <c r="J1419">
        <v>2015</v>
      </c>
      <c r="K1419" t="s">
        <v>261</v>
      </c>
      <c r="L1419" s="1">
        <v>30053854.36623</v>
      </c>
      <c r="M1419" t="s">
        <v>68</v>
      </c>
      <c r="N1419" t="s">
        <v>69</v>
      </c>
    </row>
    <row r="1420" spans="1:14" x14ac:dyDescent="0.25">
      <c r="A1420" t="s">
        <v>257</v>
      </c>
      <c r="B1420" t="s">
        <v>258</v>
      </c>
      <c r="C1420">
        <v>230</v>
      </c>
      <c r="D1420" t="s">
        <v>241</v>
      </c>
      <c r="E1420">
        <v>152</v>
      </c>
      <c r="F1420" t="s">
        <v>259</v>
      </c>
      <c r="G1420">
        <v>2051</v>
      </c>
      <c r="H1420" t="s">
        <v>260</v>
      </c>
      <c r="I1420">
        <v>2016</v>
      </c>
      <c r="J1420">
        <v>2016</v>
      </c>
      <c r="K1420" t="s">
        <v>261</v>
      </c>
      <c r="L1420" s="1">
        <v>34150961.424364001</v>
      </c>
      <c r="M1420" t="s">
        <v>68</v>
      </c>
      <c r="N1420" t="s">
        <v>69</v>
      </c>
    </row>
    <row r="1421" spans="1:14" x14ac:dyDescent="0.25">
      <c r="A1421" t="s">
        <v>257</v>
      </c>
      <c r="B1421" t="s">
        <v>258</v>
      </c>
      <c r="C1421">
        <v>225</v>
      </c>
      <c r="D1421" t="s">
        <v>242</v>
      </c>
      <c r="E1421">
        <v>152</v>
      </c>
      <c r="F1421" t="s">
        <v>259</v>
      </c>
      <c r="G1421">
        <v>2051</v>
      </c>
      <c r="H1421" t="s">
        <v>260</v>
      </c>
      <c r="I1421">
        <v>2010</v>
      </c>
      <c r="J1421">
        <v>2010</v>
      </c>
      <c r="K1421" t="s">
        <v>261</v>
      </c>
      <c r="L1421" s="1">
        <v>757329.19257399999</v>
      </c>
      <c r="M1421" t="s">
        <v>68</v>
      </c>
      <c r="N1421" t="s">
        <v>69</v>
      </c>
    </row>
    <row r="1422" spans="1:14" x14ac:dyDescent="0.25">
      <c r="A1422" t="s">
        <v>257</v>
      </c>
      <c r="B1422" t="s">
        <v>258</v>
      </c>
      <c r="C1422">
        <v>225</v>
      </c>
      <c r="D1422" t="s">
        <v>242</v>
      </c>
      <c r="E1422">
        <v>152</v>
      </c>
      <c r="F1422" t="s">
        <v>259</v>
      </c>
      <c r="G1422">
        <v>2051</v>
      </c>
      <c r="H1422" t="s">
        <v>260</v>
      </c>
      <c r="I1422">
        <v>2011</v>
      </c>
      <c r="J1422">
        <v>2011</v>
      </c>
      <c r="K1422" t="s">
        <v>261</v>
      </c>
      <c r="L1422" s="1">
        <v>463103.43249600002</v>
      </c>
      <c r="M1422" t="s">
        <v>68</v>
      </c>
      <c r="N1422" t="s">
        <v>69</v>
      </c>
    </row>
    <row r="1423" spans="1:14" x14ac:dyDescent="0.25">
      <c r="A1423" t="s">
        <v>257</v>
      </c>
      <c r="B1423" t="s">
        <v>258</v>
      </c>
      <c r="C1423">
        <v>225</v>
      </c>
      <c r="D1423" t="s">
        <v>242</v>
      </c>
      <c r="E1423">
        <v>152</v>
      </c>
      <c r="F1423" t="s">
        <v>259</v>
      </c>
      <c r="G1423">
        <v>2051</v>
      </c>
      <c r="H1423" t="s">
        <v>260</v>
      </c>
      <c r="I1423">
        <v>2012</v>
      </c>
      <c r="J1423">
        <v>2012</v>
      </c>
      <c r="K1423" t="s">
        <v>261</v>
      </c>
      <c r="L1423" s="1">
        <v>464972.56971299998</v>
      </c>
      <c r="M1423" t="s">
        <v>68</v>
      </c>
      <c r="N1423" t="s">
        <v>69</v>
      </c>
    </row>
    <row r="1424" spans="1:14" x14ac:dyDescent="0.25">
      <c r="A1424" t="s">
        <v>257</v>
      </c>
      <c r="B1424" t="s">
        <v>258</v>
      </c>
      <c r="C1424">
        <v>225</v>
      </c>
      <c r="D1424" t="s">
        <v>242</v>
      </c>
      <c r="E1424">
        <v>152</v>
      </c>
      <c r="F1424" t="s">
        <v>259</v>
      </c>
      <c r="G1424">
        <v>2051</v>
      </c>
      <c r="H1424" t="s">
        <v>260</v>
      </c>
      <c r="I1424">
        <v>2013</v>
      </c>
      <c r="J1424">
        <v>2013</v>
      </c>
      <c r="K1424" t="s">
        <v>261</v>
      </c>
      <c r="L1424" s="1">
        <v>477919.78641499998</v>
      </c>
      <c r="M1424" t="s">
        <v>68</v>
      </c>
      <c r="N1424" t="s">
        <v>69</v>
      </c>
    </row>
    <row r="1425" spans="1:14" x14ac:dyDescent="0.25">
      <c r="A1425" t="s">
        <v>257</v>
      </c>
      <c r="B1425" t="s">
        <v>258</v>
      </c>
      <c r="C1425">
        <v>225</v>
      </c>
      <c r="D1425" t="s">
        <v>242</v>
      </c>
      <c r="E1425">
        <v>152</v>
      </c>
      <c r="F1425" t="s">
        <v>259</v>
      </c>
      <c r="G1425">
        <v>2051</v>
      </c>
      <c r="H1425" t="s">
        <v>260</v>
      </c>
      <c r="I1425">
        <v>2014</v>
      </c>
      <c r="J1425">
        <v>2014</v>
      </c>
      <c r="K1425" t="s">
        <v>261</v>
      </c>
      <c r="L1425" s="1">
        <v>582771.83801099996</v>
      </c>
      <c r="M1425" t="s">
        <v>68</v>
      </c>
      <c r="N1425" t="s">
        <v>69</v>
      </c>
    </row>
    <row r="1426" spans="1:14" x14ac:dyDescent="0.25">
      <c r="A1426" t="s">
        <v>257</v>
      </c>
      <c r="B1426" t="s">
        <v>258</v>
      </c>
      <c r="C1426">
        <v>225</v>
      </c>
      <c r="D1426" t="s">
        <v>242</v>
      </c>
      <c r="E1426">
        <v>152</v>
      </c>
      <c r="F1426" t="s">
        <v>259</v>
      </c>
      <c r="G1426">
        <v>2051</v>
      </c>
      <c r="H1426" t="s">
        <v>260</v>
      </c>
      <c r="I1426">
        <v>2015</v>
      </c>
      <c r="J1426">
        <v>2015</v>
      </c>
      <c r="K1426" t="s">
        <v>261</v>
      </c>
      <c r="L1426" s="1">
        <v>683455.11407500005</v>
      </c>
      <c r="M1426" t="s">
        <v>68</v>
      </c>
      <c r="N1426" t="s">
        <v>69</v>
      </c>
    </row>
    <row r="1427" spans="1:14" x14ac:dyDescent="0.25">
      <c r="A1427" t="s">
        <v>257</v>
      </c>
      <c r="B1427" t="s">
        <v>258</v>
      </c>
      <c r="C1427">
        <v>225</v>
      </c>
      <c r="D1427" t="s">
        <v>242</v>
      </c>
      <c r="E1427">
        <v>152</v>
      </c>
      <c r="F1427" t="s">
        <v>259</v>
      </c>
      <c r="G1427">
        <v>2051</v>
      </c>
      <c r="H1427" t="s">
        <v>260</v>
      </c>
      <c r="I1427">
        <v>2016</v>
      </c>
      <c r="J1427">
        <v>2016</v>
      </c>
      <c r="K1427" t="s">
        <v>261</v>
      </c>
      <c r="L1427" s="1">
        <v>707123.00740200002</v>
      </c>
      <c r="M1427" t="s">
        <v>68</v>
      </c>
      <c r="N1427" t="s">
        <v>69</v>
      </c>
    </row>
    <row r="1428" spans="1:14" x14ac:dyDescent="0.25">
      <c r="A1428" t="s">
        <v>257</v>
      </c>
      <c r="B1428" t="s">
        <v>258</v>
      </c>
      <c r="C1428">
        <v>229</v>
      </c>
      <c r="D1428" t="s">
        <v>243</v>
      </c>
      <c r="E1428">
        <v>152</v>
      </c>
      <c r="F1428" t="s">
        <v>259</v>
      </c>
      <c r="G1428">
        <v>2051</v>
      </c>
      <c r="H1428" t="s">
        <v>260</v>
      </c>
      <c r="I1428">
        <v>2010</v>
      </c>
      <c r="J1428">
        <v>2010</v>
      </c>
      <c r="K1428" t="s">
        <v>261</v>
      </c>
      <c r="L1428" s="1">
        <v>18262812.367964</v>
      </c>
      <c r="M1428" t="s">
        <v>68</v>
      </c>
      <c r="N1428" t="s">
        <v>69</v>
      </c>
    </row>
    <row r="1429" spans="1:14" x14ac:dyDescent="0.25">
      <c r="A1429" t="s">
        <v>257</v>
      </c>
      <c r="B1429" t="s">
        <v>258</v>
      </c>
      <c r="C1429">
        <v>229</v>
      </c>
      <c r="D1429" t="s">
        <v>243</v>
      </c>
      <c r="E1429">
        <v>152</v>
      </c>
      <c r="F1429" t="s">
        <v>259</v>
      </c>
      <c r="G1429">
        <v>2051</v>
      </c>
      <c r="H1429" t="s">
        <v>260</v>
      </c>
      <c r="I1429">
        <v>2011</v>
      </c>
      <c r="J1429">
        <v>2011</v>
      </c>
      <c r="K1429" t="s">
        <v>261</v>
      </c>
      <c r="L1429" s="1">
        <v>18665131.073024001</v>
      </c>
      <c r="M1429" t="s">
        <v>68</v>
      </c>
      <c r="N1429" t="s">
        <v>69</v>
      </c>
    </row>
    <row r="1430" spans="1:14" x14ac:dyDescent="0.25">
      <c r="A1430" t="s">
        <v>257</v>
      </c>
      <c r="B1430" t="s">
        <v>258</v>
      </c>
      <c r="C1430">
        <v>229</v>
      </c>
      <c r="D1430" t="s">
        <v>243</v>
      </c>
      <c r="E1430">
        <v>152</v>
      </c>
      <c r="F1430" t="s">
        <v>259</v>
      </c>
      <c r="G1430">
        <v>2051</v>
      </c>
      <c r="H1430" t="s">
        <v>260</v>
      </c>
      <c r="I1430">
        <v>2012</v>
      </c>
      <c r="J1430">
        <v>2012</v>
      </c>
      <c r="K1430" t="s">
        <v>261</v>
      </c>
      <c r="L1430" s="1">
        <v>17600802.088043999</v>
      </c>
      <c r="M1430" t="s">
        <v>68</v>
      </c>
      <c r="N1430" t="s">
        <v>69</v>
      </c>
    </row>
    <row r="1431" spans="1:14" x14ac:dyDescent="0.25">
      <c r="A1431" t="s">
        <v>257</v>
      </c>
      <c r="B1431" t="s">
        <v>258</v>
      </c>
      <c r="C1431">
        <v>229</v>
      </c>
      <c r="D1431" t="s">
        <v>243</v>
      </c>
      <c r="E1431">
        <v>152</v>
      </c>
      <c r="F1431" t="s">
        <v>259</v>
      </c>
      <c r="G1431">
        <v>2051</v>
      </c>
      <c r="H1431" t="s">
        <v>260</v>
      </c>
      <c r="I1431">
        <v>2013</v>
      </c>
      <c r="J1431">
        <v>2013</v>
      </c>
      <c r="K1431" t="s">
        <v>261</v>
      </c>
      <c r="L1431" s="1">
        <v>17995892.926447999</v>
      </c>
      <c r="M1431" t="s">
        <v>68</v>
      </c>
      <c r="N1431" t="s">
        <v>69</v>
      </c>
    </row>
    <row r="1432" spans="1:14" x14ac:dyDescent="0.25">
      <c r="A1432" t="s">
        <v>257</v>
      </c>
      <c r="B1432" t="s">
        <v>258</v>
      </c>
      <c r="C1432">
        <v>229</v>
      </c>
      <c r="D1432" t="s">
        <v>243</v>
      </c>
      <c r="E1432">
        <v>152</v>
      </c>
      <c r="F1432" t="s">
        <v>259</v>
      </c>
      <c r="G1432">
        <v>2051</v>
      </c>
      <c r="H1432" t="s">
        <v>260</v>
      </c>
      <c r="I1432">
        <v>2014</v>
      </c>
      <c r="J1432">
        <v>2014</v>
      </c>
      <c r="K1432" t="s">
        <v>261</v>
      </c>
      <c r="L1432" s="1">
        <v>19340366.051063001</v>
      </c>
      <c r="M1432" t="s">
        <v>68</v>
      </c>
      <c r="N1432" t="s">
        <v>69</v>
      </c>
    </row>
    <row r="1433" spans="1:14" x14ac:dyDescent="0.25">
      <c r="A1433" t="s">
        <v>257</v>
      </c>
      <c r="B1433" t="s">
        <v>258</v>
      </c>
      <c r="C1433">
        <v>229</v>
      </c>
      <c r="D1433" t="s">
        <v>243</v>
      </c>
      <c r="E1433">
        <v>152</v>
      </c>
      <c r="F1433" t="s">
        <v>259</v>
      </c>
      <c r="G1433">
        <v>2051</v>
      </c>
      <c r="H1433" t="s">
        <v>260</v>
      </c>
      <c r="I1433">
        <v>2015</v>
      </c>
      <c r="J1433">
        <v>2015</v>
      </c>
      <c r="K1433" t="s">
        <v>261</v>
      </c>
      <c r="L1433" s="1">
        <v>19345040.884488001</v>
      </c>
      <c r="M1433" t="s">
        <v>68</v>
      </c>
      <c r="N1433" t="s">
        <v>69</v>
      </c>
    </row>
    <row r="1434" spans="1:14" x14ac:dyDescent="0.25">
      <c r="A1434" t="s">
        <v>257</v>
      </c>
      <c r="B1434" t="s">
        <v>258</v>
      </c>
      <c r="C1434">
        <v>229</v>
      </c>
      <c r="D1434" t="s">
        <v>243</v>
      </c>
      <c r="E1434">
        <v>152</v>
      </c>
      <c r="F1434" t="s">
        <v>259</v>
      </c>
      <c r="G1434">
        <v>2051</v>
      </c>
      <c r="H1434" t="s">
        <v>260</v>
      </c>
      <c r="I1434">
        <v>2016</v>
      </c>
      <c r="J1434">
        <v>2016</v>
      </c>
      <c r="K1434" t="s">
        <v>261</v>
      </c>
      <c r="L1434" s="1">
        <v>18447017.133859001</v>
      </c>
      <c r="M1434" t="s">
        <v>68</v>
      </c>
      <c r="N1434" t="s">
        <v>69</v>
      </c>
    </row>
    <row r="1435" spans="1:14" x14ac:dyDescent="0.25">
      <c r="A1435" t="s">
        <v>257</v>
      </c>
      <c r="B1435" t="s">
        <v>258</v>
      </c>
      <c r="C1435">
        <v>215</v>
      </c>
      <c r="D1435" t="s">
        <v>244</v>
      </c>
      <c r="E1435">
        <v>152</v>
      </c>
      <c r="F1435" t="s">
        <v>259</v>
      </c>
      <c r="G1435">
        <v>2051</v>
      </c>
      <c r="H1435" t="s">
        <v>260</v>
      </c>
      <c r="I1435">
        <v>2010</v>
      </c>
      <c r="J1435">
        <v>2010</v>
      </c>
      <c r="K1435" t="s">
        <v>261</v>
      </c>
      <c r="L1435" s="1">
        <v>8005975.4274329999</v>
      </c>
      <c r="M1435" t="s">
        <v>68</v>
      </c>
      <c r="N1435" t="s">
        <v>69</v>
      </c>
    </row>
    <row r="1436" spans="1:14" x14ac:dyDescent="0.25">
      <c r="A1436" t="s">
        <v>257</v>
      </c>
      <c r="B1436" t="s">
        <v>258</v>
      </c>
      <c r="C1436">
        <v>215</v>
      </c>
      <c r="D1436" t="s">
        <v>244</v>
      </c>
      <c r="E1436">
        <v>152</v>
      </c>
      <c r="F1436" t="s">
        <v>259</v>
      </c>
      <c r="G1436">
        <v>2051</v>
      </c>
      <c r="H1436" t="s">
        <v>260</v>
      </c>
      <c r="I1436">
        <v>2011</v>
      </c>
      <c r="J1436">
        <v>2011</v>
      </c>
      <c r="K1436" t="s">
        <v>261</v>
      </c>
      <c r="L1436" s="1">
        <v>8618162.1057799999</v>
      </c>
      <c r="M1436" t="s">
        <v>68</v>
      </c>
      <c r="N1436" t="s">
        <v>69</v>
      </c>
    </row>
    <row r="1437" spans="1:14" x14ac:dyDescent="0.25">
      <c r="A1437" t="s">
        <v>257</v>
      </c>
      <c r="B1437" t="s">
        <v>258</v>
      </c>
      <c r="C1437">
        <v>215</v>
      </c>
      <c r="D1437" t="s">
        <v>244</v>
      </c>
      <c r="E1437">
        <v>152</v>
      </c>
      <c r="F1437" t="s">
        <v>259</v>
      </c>
      <c r="G1437">
        <v>2051</v>
      </c>
      <c r="H1437" t="s">
        <v>260</v>
      </c>
      <c r="I1437">
        <v>2012</v>
      </c>
      <c r="J1437">
        <v>2012</v>
      </c>
      <c r="K1437" t="s">
        <v>261</v>
      </c>
      <c r="L1437" s="1">
        <v>9181073.291646</v>
      </c>
      <c r="M1437" t="s">
        <v>68</v>
      </c>
      <c r="N1437" t="s">
        <v>69</v>
      </c>
    </row>
    <row r="1438" spans="1:14" x14ac:dyDescent="0.25">
      <c r="A1438" t="s">
        <v>257</v>
      </c>
      <c r="B1438" t="s">
        <v>258</v>
      </c>
      <c r="C1438">
        <v>215</v>
      </c>
      <c r="D1438" t="s">
        <v>244</v>
      </c>
      <c r="E1438">
        <v>152</v>
      </c>
      <c r="F1438" t="s">
        <v>259</v>
      </c>
      <c r="G1438">
        <v>2051</v>
      </c>
      <c r="H1438" t="s">
        <v>260</v>
      </c>
      <c r="I1438">
        <v>2013</v>
      </c>
      <c r="J1438">
        <v>2013</v>
      </c>
      <c r="K1438" t="s">
        <v>261</v>
      </c>
      <c r="L1438" s="1">
        <v>10668430.217544001</v>
      </c>
      <c r="M1438" t="s">
        <v>68</v>
      </c>
      <c r="N1438" t="s">
        <v>69</v>
      </c>
    </row>
    <row r="1439" spans="1:14" x14ac:dyDescent="0.25">
      <c r="A1439" t="s">
        <v>257</v>
      </c>
      <c r="B1439" t="s">
        <v>258</v>
      </c>
      <c r="C1439">
        <v>215</v>
      </c>
      <c r="D1439" t="s">
        <v>244</v>
      </c>
      <c r="E1439">
        <v>152</v>
      </c>
      <c r="F1439" t="s">
        <v>259</v>
      </c>
      <c r="G1439">
        <v>2051</v>
      </c>
      <c r="H1439" t="s">
        <v>260</v>
      </c>
      <c r="I1439">
        <v>2014</v>
      </c>
      <c r="J1439">
        <v>2014</v>
      </c>
      <c r="K1439" t="s">
        <v>261</v>
      </c>
      <c r="L1439" s="1">
        <v>11342427.772964999</v>
      </c>
      <c r="M1439" t="s">
        <v>68</v>
      </c>
      <c r="N1439" t="s">
        <v>69</v>
      </c>
    </row>
    <row r="1440" spans="1:14" x14ac:dyDescent="0.25">
      <c r="A1440" t="s">
        <v>257</v>
      </c>
      <c r="B1440" t="s">
        <v>258</v>
      </c>
      <c r="C1440">
        <v>215</v>
      </c>
      <c r="D1440" t="s">
        <v>244</v>
      </c>
      <c r="E1440">
        <v>152</v>
      </c>
      <c r="F1440" t="s">
        <v>259</v>
      </c>
      <c r="G1440">
        <v>2051</v>
      </c>
      <c r="H1440" t="s">
        <v>260</v>
      </c>
      <c r="I1440">
        <v>2015</v>
      </c>
      <c r="J1440">
        <v>2015</v>
      </c>
      <c r="K1440" t="s">
        <v>261</v>
      </c>
      <c r="L1440" s="1">
        <v>11759427.030541001</v>
      </c>
      <c r="M1440" t="s">
        <v>68</v>
      </c>
      <c r="N1440" t="s">
        <v>69</v>
      </c>
    </row>
    <row r="1441" spans="1:14" x14ac:dyDescent="0.25">
      <c r="A1441" t="s">
        <v>257</v>
      </c>
      <c r="B1441" t="s">
        <v>258</v>
      </c>
      <c r="C1441">
        <v>215</v>
      </c>
      <c r="D1441" t="s">
        <v>244</v>
      </c>
      <c r="E1441">
        <v>152</v>
      </c>
      <c r="F1441" t="s">
        <v>259</v>
      </c>
      <c r="G1441">
        <v>2051</v>
      </c>
      <c r="H1441" t="s">
        <v>260</v>
      </c>
      <c r="I1441">
        <v>2016</v>
      </c>
      <c r="J1441">
        <v>2016</v>
      </c>
      <c r="K1441" t="s">
        <v>261</v>
      </c>
      <c r="L1441" s="1">
        <v>10337098.903001999</v>
      </c>
      <c r="M1441" t="s">
        <v>68</v>
      </c>
      <c r="N1441" t="s">
        <v>69</v>
      </c>
    </row>
    <row r="1442" spans="1:14" x14ac:dyDescent="0.25">
      <c r="A1442" t="s">
        <v>257</v>
      </c>
      <c r="B1442" t="s">
        <v>258</v>
      </c>
      <c r="C1442">
        <v>231</v>
      </c>
      <c r="D1442" t="s">
        <v>245</v>
      </c>
      <c r="E1442">
        <v>152</v>
      </c>
      <c r="F1442" t="s">
        <v>259</v>
      </c>
      <c r="G1442">
        <v>2051</v>
      </c>
      <c r="H1442" t="s">
        <v>260</v>
      </c>
      <c r="I1442">
        <v>2010</v>
      </c>
      <c r="J1442">
        <v>2010</v>
      </c>
      <c r="K1442" t="s">
        <v>261</v>
      </c>
      <c r="L1442" s="1">
        <v>238197766.817444</v>
      </c>
      <c r="M1442" t="s">
        <v>68</v>
      </c>
      <c r="N1442" t="s">
        <v>69</v>
      </c>
    </row>
    <row r="1443" spans="1:14" x14ac:dyDescent="0.25">
      <c r="A1443" t="s">
        <v>257</v>
      </c>
      <c r="B1443" t="s">
        <v>258</v>
      </c>
      <c r="C1443">
        <v>231</v>
      </c>
      <c r="D1443" t="s">
        <v>245</v>
      </c>
      <c r="E1443">
        <v>152</v>
      </c>
      <c r="F1443" t="s">
        <v>259</v>
      </c>
      <c r="G1443">
        <v>2051</v>
      </c>
      <c r="H1443" t="s">
        <v>260</v>
      </c>
      <c r="I1443">
        <v>2011</v>
      </c>
      <c r="J1443">
        <v>2011</v>
      </c>
      <c r="K1443" t="s">
        <v>261</v>
      </c>
      <c r="L1443" s="1">
        <v>234062602.117924</v>
      </c>
      <c r="M1443" t="s">
        <v>68</v>
      </c>
      <c r="N1443" t="s">
        <v>69</v>
      </c>
    </row>
    <row r="1444" spans="1:14" x14ac:dyDescent="0.25">
      <c r="A1444" t="s">
        <v>257</v>
      </c>
      <c r="B1444" t="s">
        <v>258</v>
      </c>
      <c r="C1444">
        <v>231</v>
      </c>
      <c r="D1444" t="s">
        <v>245</v>
      </c>
      <c r="E1444">
        <v>152</v>
      </c>
      <c r="F1444" t="s">
        <v>259</v>
      </c>
      <c r="G1444">
        <v>2051</v>
      </c>
      <c r="H1444" t="s">
        <v>260</v>
      </c>
      <c r="I1444">
        <v>2012</v>
      </c>
      <c r="J1444">
        <v>2012</v>
      </c>
      <c r="K1444" t="s">
        <v>261</v>
      </c>
      <c r="L1444" s="1">
        <v>232688081.947658</v>
      </c>
      <c r="M1444" t="s">
        <v>68</v>
      </c>
      <c r="N1444" t="s">
        <v>69</v>
      </c>
    </row>
    <row r="1445" spans="1:14" x14ac:dyDescent="0.25">
      <c r="A1445" t="s">
        <v>257</v>
      </c>
      <c r="B1445" t="s">
        <v>258</v>
      </c>
      <c r="C1445">
        <v>231</v>
      </c>
      <c r="D1445" t="s">
        <v>245</v>
      </c>
      <c r="E1445">
        <v>152</v>
      </c>
      <c r="F1445" t="s">
        <v>259</v>
      </c>
      <c r="G1445">
        <v>2051</v>
      </c>
      <c r="H1445" t="s">
        <v>260</v>
      </c>
      <c r="I1445">
        <v>2013</v>
      </c>
      <c r="J1445">
        <v>2013</v>
      </c>
      <c r="K1445" t="s">
        <v>261</v>
      </c>
      <c r="L1445" s="1">
        <v>243913100.31867099</v>
      </c>
      <c r="M1445" t="s">
        <v>68</v>
      </c>
      <c r="N1445" t="s">
        <v>69</v>
      </c>
    </row>
    <row r="1446" spans="1:14" x14ac:dyDescent="0.25">
      <c r="A1446" t="s">
        <v>257</v>
      </c>
      <c r="B1446" t="s">
        <v>258</v>
      </c>
      <c r="C1446">
        <v>231</v>
      </c>
      <c r="D1446" t="s">
        <v>245</v>
      </c>
      <c r="E1446">
        <v>152</v>
      </c>
      <c r="F1446" t="s">
        <v>259</v>
      </c>
      <c r="G1446">
        <v>2051</v>
      </c>
      <c r="H1446" t="s">
        <v>260</v>
      </c>
      <c r="I1446">
        <v>2014</v>
      </c>
      <c r="J1446">
        <v>2014</v>
      </c>
      <c r="K1446" t="s">
        <v>261</v>
      </c>
      <c r="L1446" s="1">
        <v>252215688.95835701</v>
      </c>
      <c r="M1446" t="s">
        <v>68</v>
      </c>
      <c r="N1446" t="s">
        <v>69</v>
      </c>
    </row>
    <row r="1447" spans="1:14" x14ac:dyDescent="0.25">
      <c r="A1447" t="s">
        <v>257</v>
      </c>
      <c r="B1447" t="s">
        <v>258</v>
      </c>
      <c r="C1447">
        <v>231</v>
      </c>
      <c r="D1447" t="s">
        <v>245</v>
      </c>
      <c r="E1447">
        <v>152</v>
      </c>
      <c r="F1447" t="s">
        <v>259</v>
      </c>
      <c r="G1447">
        <v>2051</v>
      </c>
      <c r="H1447" t="s">
        <v>260</v>
      </c>
      <c r="I1447">
        <v>2015</v>
      </c>
      <c r="J1447">
        <v>2015</v>
      </c>
      <c r="K1447" t="s">
        <v>261</v>
      </c>
      <c r="L1447" s="1">
        <v>251342146.63277501</v>
      </c>
      <c r="M1447" t="s">
        <v>68</v>
      </c>
      <c r="N1447" t="s">
        <v>69</v>
      </c>
    </row>
    <row r="1448" spans="1:14" x14ac:dyDescent="0.25">
      <c r="A1448" t="s">
        <v>257</v>
      </c>
      <c r="B1448" t="s">
        <v>258</v>
      </c>
      <c r="C1448">
        <v>231</v>
      </c>
      <c r="D1448" t="s">
        <v>245</v>
      </c>
      <c r="E1448">
        <v>152</v>
      </c>
      <c r="F1448" t="s">
        <v>259</v>
      </c>
      <c r="G1448">
        <v>2051</v>
      </c>
      <c r="H1448" t="s">
        <v>260</v>
      </c>
      <c r="I1448">
        <v>2016</v>
      </c>
      <c r="J1448">
        <v>2016</v>
      </c>
      <c r="K1448" t="s">
        <v>261</v>
      </c>
      <c r="L1448" s="1">
        <v>262088425.867075</v>
      </c>
      <c r="M1448" t="s">
        <v>68</v>
      </c>
      <c r="N1448" t="s">
        <v>69</v>
      </c>
    </row>
    <row r="1449" spans="1:14" x14ac:dyDescent="0.25">
      <c r="A1449" t="s">
        <v>257</v>
      </c>
      <c r="B1449" t="s">
        <v>258</v>
      </c>
      <c r="C1449">
        <v>240</v>
      </c>
      <c r="D1449" t="s">
        <v>246</v>
      </c>
      <c r="E1449">
        <v>152</v>
      </c>
      <c r="F1449" t="s">
        <v>259</v>
      </c>
      <c r="G1449">
        <v>2051</v>
      </c>
      <c r="H1449" t="s">
        <v>260</v>
      </c>
      <c r="I1449">
        <v>2010</v>
      </c>
      <c r="J1449">
        <v>2010</v>
      </c>
      <c r="K1449" t="s">
        <v>261</v>
      </c>
      <c r="L1449" s="1">
        <v>2684.6995400000001</v>
      </c>
      <c r="M1449" t="s">
        <v>68</v>
      </c>
      <c r="N1449" t="s">
        <v>69</v>
      </c>
    </row>
    <row r="1450" spans="1:14" x14ac:dyDescent="0.25">
      <c r="A1450" t="s">
        <v>257</v>
      </c>
      <c r="B1450" t="s">
        <v>258</v>
      </c>
      <c r="C1450">
        <v>240</v>
      </c>
      <c r="D1450" t="s">
        <v>246</v>
      </c>
      <c r="E1450">
        <v>152</v>
      </c>
      <c r="F1450" t="s">
        <v>259</v>
      </c>
      <c r="G1450">
        <v>2051</v>
      </c>
      <c r="H1450" t="s">
        <v>260</v>
      </c>
      <c r="I1450">
        <v>2011</v>
      </c>
      <c r="J1450">
        <v>2011</v>
      </c>
      <c r="K1450" t="s">
        <v>261</v>
      </c>
      <c r="L1450" s="1">
        <v>2943.9164900000001</v>
      </c>
      <c r="M1450" t="s">
        <v>68</v>
      </c>
      <c r="N1450" t="s">
        <v>69</v>
      </c>
    </row>
    <row r="1451" spans="1:14" x14ac:dyDescent="0.25">
      <c r="A1451" t="s">
        <v>257</v>
      </c>
      <c r="B1451" t="s">
        <v>258</v>
      </c>
      <c r="C1451">
        <v>240</v>
      </c>
      <c r="D1451" t="s">
        <v>246</v>
      </c>
      <c r="E1451">
        <v>152</v>
      </c>
      <c r="F1451" t="s">
        <v>259</v>
      </c>
      <c r="G1451">
        <v>2051</v>
      </c>
      <c r="H1451" t="s">
        <v>260</v>
      </c>
      <c r="I1451">
        <v>2012</v>
      </c>
      <c r="J1451">
        <v>2012</v>
      </c>
      <c r="K1451" t="s">
        <v>261</v>
      </c>
      <c r="L1451" s="1">
        <v>2701.6705419999998</v>
      </c>
      <c r="M1451" t="s">
        <v>68</v>
      </c>
      <c r="N1451" t="s">
        <v>69</v>
      </c>
    </row>
    <row r="1452" spans="1:14" x14ac:dyDescent="0.25">
      <c r="A1452" t="s">
        <v>257</v>
      </c>
      <c r="B1452" t="s">
        <v>258</v>
      </c>
      <c r="C1452">
        <v>240</v>
      </c>
      <c r="D1452" t="s">
        <v>246</v>
      </c>
      <c r="E1452">
        <v>152</v>
      </c>
      <c r="F1452" t="s">
        <v>259</v>
      </c>
      <c r="G1452">
        <v>2051</v>
      </c>
      <c r="H1452" t="s">
        <v>260</v>
      </c>
      <c r="I1452">
        <v>2013</v>
      </c>
      <c r="J1452">
        <v>2013</v>
      </c>
      <c r="K1452" t="s">
        <v>261</v>
      </c>
      <c r="L1452" s="1">
        <v>2678.66464</v>
      </c>
      <c r="M1452" t="s">
        <v>68</v>
      </c>
      <c r="N1452" t="s">
        <v>69</v>
      </c>
    </row>
    <row r="1453" spans="1:14" x14ac:dyDescent="0.25">
      <c r="A1453" t="s">
        <v>257</v>
      </c>
      <c r="B1453" t="s">
        <v>258</v>
      </c>
      <c r="C1453">
        <v>240</v>
      </c>
      <c r="D1453" t="s">
        <v>246</v>
      </c>
      <c r="E1453">
        <v>152</v>
      </c>
      <c r="F1453" t="s">
        <v>259</v>
      </c>
      <c r="G1453">
        <v>2051</v>
      </c>
      <c r="H1453" t="s">
        <v>260</v>
      </c>
      <c r="I1453">
        <v>2014</v>
      </c>
      <c r="J1453">
        <v>2014</v>
      </c>
      <c r="K1453" t="s">
        <v>261</v>
      </c>
      <c r="L1453" s="1">
        <v>2741.0768400000002</v>
      </c>
      <c r="M1453" t="s">
        <v>68</v>
      </c>
      <c r="N1453" t="s">
        <v>69</v>
      </c>
    </row>
    <row r="1454" spans="1:14" x14ac:dyDescent="0.25">
      <c r="A1454" t="s">
        <v>257</v>
      </c>
      <c r="B1454" t="s">
        <v>258</v>
      </c>
      <c r="C1454">
        <v>240</v>
      </c>
      <c r="D1454" t="s">
        <v>246</v>
      </c>
      <c r="E1454">
        <v>152</v>
      </c>
      <c r="F1454" t="s">
        <v>259</v>
      </c>
      <c r="G1454">
        <v>2051</v>
      </c>
      <c r="H1454" t="s">
        <v>260</v>
      </c>
      <c r="I1454">
        <v>2015</v>
      </c>
      <c r="J1454">
        <v>2015</v>
      </c>
      <c r="K1454" t="s">
        <v>261</v>
      </c>
      <c r="L1454" s="1">
        <v>2692.9542940000001</v>
      </c>
      <c r="M1454" t="s">
        <v>68</v>
      </c>
      <c r="N1454" t="s">
        <v>69</v>
      </c>
    </row>
    <row r="1455" spans="1:14" x14ac:dyDescent="0.25">
      <c r="A1455" t="s">
        <v>257</v>
      </c>
      <c r="B1455" t="s">
        <v>258</v>
      </c>
      <c r="C1455">
        <v>240</v>
      </c>
      <c r="D1455" t="s">
        <v>246</v>
      </c>
      <c r="E1455">
        <v>152</v>
      </c>
      <c r="F1455" t="s">
        <v>259</v>
      </c>
      <c r="G1455">
        <v>2051</v>
      </c>
      <c r="H1455" t="s">
        <v>260</v>
      </c>
      <c r="I1455">
        <v>2016</v>
      </c>
      <c r="J1455">
        <v>2016</v>
      </c>
      <c r="K1455" t="s">
        <v>261</v>
      </c>
      <c r="L1455" s="1">
        <v>2691.9679649999998</v>
      </c>
      <c r="M1455" t="s">
        <v>68</v>
      </c>
      <c r="N1455" t="s">
        <v>69</v>
      </c>
    </row>
    <row r="1456" spans="1:14" x14ac:dyDescent="0.25">
      <c r="A1456" t="s">
        <v>257</v>
      </c>
      <c r="B1456" t="s">
        <v>258</v>
      </c>
      <c r="C1456">
        <v>234</v>
      </c>
      <c r="D1456" t="s">
        <v>247</v>
      </c>
      <c r="E1456">
        <v>152</v>
      </c>
      <c r="F1456" t="s">
        <v>259</v>
      </c>
      <c r="G1456">
        <v>2051</v>
      </c>
      <c r="H1456" t="s">
        <v>260</v>
      </c>
      <c r="I1456">
        <v>2010</v>
      </c>
      <c r="J1456">
        <v>2010</v>
      </c>
      <c r="K1456" t="s">
        <v>261</v>
      </c>
      <c r="L1456" s="1">
        <v>4039643.8855289998</v>
      </c>
      <c r="M1456" t="s">
        <v>68</v>
      </c>
      <c r="N1456" t="s">
        <v>69</v>
      </c>
    </row>
    <row r="1457" spans="1:14" x14ac:dyDescent="0.25">
      <c r="A1457" t="s">
        <v>257</v>
      </c>
      <c r="B1457" t="s">
        <v>258</v>
      </c>
      <c r="C1457">
        <v>234</v>
      </c>
      <c r="D1457" t="s">
        <v>247</v>
      </c>
      <c r="E1457">
        <v>152</v>
      </c>
      <c r="F1457" t="s">
        <v>259</v>
      </c>
      <c r="G1457">
        <v>2051</v>
      </c>
      <c r="H1457" t="s">
        <v>260</v>
      </c>
      <c r="I1457">
        <v>2011</v>
      </c>
      <c r="J1457">
        <v>2011</v>
      </c>
      <c r="K1457" t="s">
        <v>261</v>
      </c>
      <c r="L1457" s="1">
        <v>4101637.0050659999</v>
      </c>
      <c r="M1457" t="s">
        <v>68</v>
      </c>
      <c r="N1457" t="s">
        <v>69</v>
      </c>
    </row>
    <row r="1458" spans="1:14" x14ac:dyDescent="0.25">
      <c r="A1458" t="s">
        <v>257</v>
      </c>
      <c r="B1458" t="s">
        <v>258</v>
      </c>
      <c r="C1458">
        <v>234</v>
      </c>
      <c r="D1458" t="s">
        <v>247</v>
      </c>
      <c r="E1458">
        <v>152</v>
      </c>
      <c r="F1458" t="s">
        <v>259</v>
      </c>
      <c r="G1458">
        <v>2051</v>
      </c>
      <c r="H1458" t="s">
        <v>260</v>
      </c>
      <c r="I1458">
        <v>2012</v>
      </c>
      <c r="J1458">
        <v>2012</v>
      </c>
      <c r="K1458" t="s">
        <v>261</v>
      </c>
      <c r="L1458" s="1">
        <v>4176115.4313349999</v>
      </c>
      <c r="M1458" t="s">
        <v>68</v>
      </c>
      <c r="N1458" t="s">
        <v>69</v>
      </c>
    </row>
    <row r="1459" spans="1:14" x14ac:dyDescent="0.25">
      <c r="A1459" t="s">
        <v>257</v>
      </c>
      <c r="B1459" t="s">
        <v>258</v>
      </c>
      <c r="C1459">
        <v>234</v>
      </c>
      <c r="D1459" t="s">
        <v>247</v>
      </c>
      <c r="E1459">
        <v>152</v>
      </c>
      <c r="F1459" t="s">
        <v>259</v>
      </c>
      <c r="G1459">
        <v>2051</v>
      </c>
      <c r="H1459" t="s">
        <v>260</v>
      </c>
      <c r="I1459">
        <v>2013</v>
      </c>
      <c r="J1459">
        <v>2013</v>
      </c>
      <c r="K1459" t="s">
        <v>261</v>
      </c>
      <c r="L1459" s="1">
        <v>4327628.9369660001</v>
      </c>
      <c r="M1459" t="s">
        <v>68</v>
      </c>
      <c r="N1459" t="s">
        <v>69</v>
      </c>
    </row>
    <row r="1460" spans="1:14" x14ac:dyDescent="0.25">
      <c r="A1460" t="s">
        <v>257</v>
      </c>
      <c r="B1460" t="s">
        <v>258</v>
      </c>
      <c r="C1460">
        <v>234</v>
      </c>
      <c r="D1460" t="s">
        <v>247</v>
      </c>
      <c r="E1460">
        <v>152</v>
      </c>
      <c r="F1460" t="s">
        <v>259</v>
      </c>
      <c r="G1460">
        <v>2051</v>
      </c>
      <c r="H1460" t="s">
        <v>260</v>
      </c>
      <c r="I1460">
        <v>2014</v>
      </c>
      <c r="J1460">
        <v>2014</v>
      </c>
      <c r="K1460" t="s">
        <v>261</v>
      </c>
      <c r="L1460" s="1">
        <v>4365779.3674379997</v>
      </c>
      <c r="M1460" t="s">
        <v>68</v>
      </c>
      <c r="N1460" t="s">
        <v>69</v>
      </c>
    </row>
    <row r="1461" spans="1:14" x14ac:dyDescent="0.25">
      <c r="A1461" t="s">
        <v>257</v>
      </c>
      <c r="B1461" t="s">
        <v>258</v>
      </c>
      <c r="C1461">
        <v>234</v>
      </c>
      <c r="D1461" t="s">
        <v>247</v>
      </c>
      <c r="E1461">
        <v>152</v>
      </c>
      <c r="F1461" t="s">
        <v>259</v>
      </c>
      <c r="G1461">
        <v>2051</v>
      </c>
      <c r="H1461" t="s">
        <v>260</v>
      </c>
      <c r="I1461">
        <v>2015</v>
      </c>
      <c r="J1461">
        <v>2015</v>
      </c>
      <c r="K1461" t="s">
        <v>261</v>
      </c>
      <c r="L1461" s="1">
        <v>4359395.0540469997</v>
      </c>
      <c r="M1461" t="s">
        <v>68</v>
      </c>
      <c r="N1461" t="s">
        <v>69</v>
      </c>
    </row>
    <row r="1462" spans="1:14" x14ac:dyDescent="0.25">
      <c r="A1462" t="s">
        <v>257</v>
      </c>
      <c r="B1462" t="s">
        <v>258</v>
      </c>
      <c r="C1462">
        <v>234</v>
      </c>
      <c r="D1462" t="s">
        <v>247</v>
      </c>
      <c r="E1462">
        <v>152</v>
      </c>
      <c r="F1462" t="s">
        <v>259</v>
      </c>
      <c r="G1462">
        <v>2051</v>
      </c>
      <c r="H1462" t="s">
        <v>260</v>
      </c>
      <c r="I1462">
        <v>2016</v>
      </c>
      <c r="J1462">
        <v>2016</v>
      </c>
      <c r="K1462" t="s">
        <v>261</v>
      </c>
      <c r="L1462" s="1">
        <v>4030809.3046880001</v>
      </c>
      <c r="M1462" t="s">
        <v>68</v>
      </c>
      <c r="N1462" t="s">
        <v>69</v>
      </c>
    </row>
    <row r="1463" spans="1:14" x14ac:dyDescent="0.25">
      <c r="A1463" t="s">
        <v>257</v>
      </c>
      <c r="B1463" t="s">
        <v>258</v>
      </c>
      <c r="C1463">
        <v>235</v>
      </c>
      <c r="D1463" t="s">
        <v>248</v>
      </c>
      <c r="E1463">
        <v>152</v>
      </c>
      <c r="F1463" t="s">
        <v>259</v>
      </c>
      <c r="G1463">
        <v>2051</v>
      </c>
      <c r="H1463" t="s">
        <v>260</v>
      </c>
      <c r="I1463">
        <v>2010</v>
      </c>
      <c r="J1463">
        <v>2010</v>
      </c>
      <c r="K1463" t="s">
        <v>261</v>
      </c>
      <c r="L1463" s="1">
        <v>11498356.390748</v>
      </c>
      <c r="M1463" t="s">
        <v>68</v>
      </c>
      <c r="N1463" t="s">
        <v>69</v>
      </c>
    </row>
    <row r="1464" spans="1:14" x14ac:dyDescent="0.25">
      <c r="A1464" t="s">
        <v>257</v>
      </c>
      <c r="B1464" t="s">
        <v>258</v>
      </c>
      <c r="C1464">
        <v>235</v>
      </c>
      <c r="D1464" t="s">
        <v>248</v>
      </c>
      <c r="E1464">
        <v>152</v>
      </c>
      <c r="F1464" t="s">
        <v>259</v>
      </c>
      <c r="G1464">
        <v>2051</v>
      </c>
      <c r="H1464" t="s">
        <v>260</v>
      </c>
      <c r="I1464">
        <v>2011</v>
      </c>
      <c r="J1464">
        <v>2011</v>
      </c>
      <c r="K1464" t="s">
        <v>261</v>
      </c>
      <c r="L1464" s="1">
        <v>12318579.251881</v>
      </c>
      <c r="M1464" t="s">
        <v>68</v>
      </c>
      <c r="N1464" t="s">
        <v>69</v>
      </c>
    </row>
    <row r="1465" spans="1:14" x14ac:dyDescent="0.25">
      <c r="A1465" t="s">
        <v>257</v>
      </c>
      <c r="B1465" t="s">
        <v>258</v>
      </c>
      <c r="C1465">
        <v>235</v>
      </c>
      <c r="D1465" t="s">
        <v>248</v>
      </c>
      <c r="E1465">
        <v>152</v>
      </c>
      <c r="F1465" t="s">
        <v>259</v>
      </c>
      <c r="G1465">
        <v>2051</v>
      </c>
      <c r="H1465" t="s">
        <v>260</v>
      </c>
      <c r="I1465">
        <v>2012</v>
      </c>
      <c r="J1465">
        <v>2012</v>
      </c>
      <c r="K1465" t="s">
        <v>261</v>
      </c>
      <c r="L1465" s="1">
        <v>12947853.569512</v>
      </c>
      <c r="M1465" t="s">
        <v>68</v>
      </c>
      <c r="N1465" t="s">
        <v>69</v>
      </c>
    </row>
    <row r="1466" spans="1:14" x14ac:dyDescent="0.25">
      <c r="A1466" t="s">
        <v>257</v>
      </c>
      <c r="B1466" t="s">
        <v>258</v>
      </c>
      <c r="C1466">
        <v>235</v>
      </c>
      <c r="D1466" t="s">
        <v>248</v>
      </c>
      <c r="E1466">
        <v>152</v>
      </c>
      <c r="F1466" t="s">
        <v>259</v>
      </c>
      <c r="G1466">
        <v>2051</v>
      </c>
      <c r="H1466" t="s">
        <v>260</v>
      </c>
      <c r="I1466">
        <v>2013</v>
      </c>
      <c r="J1466">
        <v>2013</v>
      </c>
      <c r="K1466" t="s">
        <v>261</v>
      </c>
      <c r="L1466" s="1">
        <v>13784193.666846</v>
      </c>
      <c r="M1466" t="s">
        <v>68</v>
      </c>
      <c r="N1466" t="s">
        <v>69</v>
      </c>
    </row>
    <row r="1467" spans="1:14" x14ac:dyDescent="0.25">
      <c r="A1467" t="s">
        <v>257</v>
      </c>
      <c r="B1467" t="s">
        <v>258</v>
      </c>
      <c r="C1467">
        <v>235</v>
      </c>
      <c r="D1467" t="s">
        <v>248</v>
      </c>
      <c r="E1467">
        <v>152</v>
      </c>
      <c r="F1467" t="s">
        <v>259</v>
      </c>
      <c r="G1467">
        <v>2051</v>
      </c>
      <c r="H1467" t="s">
        <v>260</v>
      </c>
      <c r="I1467">
        <v>2014</v>
      </c>
      <c r="J1467">
        <v>2014</v>
      </c>
      <c r="K1467" t="s">
        <v>261</v>
      </c>
      <c r="L1467" s="1">
        <v>14431062.803973</v>
      </c>
      <c r="M1467" t="s">
        <v>68</v>
      </c>
      <c r="N1467" t="s">
        <v>69</v>
      </c>
    </row>
    <row r="1468" spans="1:14" x14ac:dyDescent="0.25">
      <c r="A1468" t="s">
        <v>257</v>
      </c>
      <c r="B1468" t="s">
        <v>258</v>
      </c>
      <c r="C1468">
        <v>235</v>
      </c>
      <c r="D1468" t="s">
        <v>248</v>
      </c>
      <c r="E1468">
        <v>152</v>
      </c>
      <c r="F1468" t="s">
        <v>259</v>
      </c>
      <c r="G1468">
        <v>2051</v>
      </c>
      <c r="H1468" t="s">
        <v>260</v>
      </c>
      <c r="I1468">
        <v>2015</v>
      </c>
      <c r="J1468">
        <v>2015</v>
      </c>
      <c r="K1468" t="s">
        <v>261</v>
      </c>
      <c r="L1468" s="1">
        <v>15201522.474113001</v>
      </c>
      <c r="M1468" t="s">
        <v>68</v>
      </c>
      <c r="N1468" t="s">
        <v>69</v>
      </c>
    </row>
    <row r="1469" spans="1:14" x14ac:dyDescent="0.25">
      <c r="A1469" t="s">
        <v>257</v>
      </c>
      <c r="B1469" t="s">
        <v>258</v>
      </c>
      <c r="C1469">
        <v>235</v>
      </c>
      <c r="D1469" t="s">
        <v>248</v>
      </c>
      <c r="E1469">
        <v>152</v>
      </c>
      <c r="F1469" t="s">
        <v>259</v>
      </c>
      <c r="G1469">
        <v>2051</v>
      </c>
      <c r="H1469" t="s">
        <v>260</v>
      </c>
      <c r="I1469">
        <v>2016</v>
      </c>
      <c r="J1469">
        <v>2016</v>
      </c>
      <c r="K1469" t="s">
        <v>261</v>
      </c>
      <c r="L1469" s="1">
        <v>15034443.766039999</v>
      </c>
      <c r="M1469" t="s">
        <v>68</v>
      </c>
      <c r="N1469" t="s">
        <v>69</v>
      </c>
    </row>
    <row r="1470" spans="1:14" x14ac:dyDescent="0.25">
      <c r="A1470" t="s">
        <v>257</v>
      </c>
      <c r="B1470" t="s">
        <v>258</v>
      </c>
      <c r="C1470">
        <v>155</v>
      </c>
      <c r="D1470" t="s">
        <v>249</v>
      </c>
      <c r="E1470">
        <v>152</v>
      </c>
      <c r="F1470" t="s">
        <v>259</v>
      </c>
      <c r="G1470">
        <v>2051</v>
      </c>
      <c r="H1470" t="s">
        <v>260</v>
      </c>
      <c r="I1470">
        <v>2010</v>
      </c>
      <c r="J1470">
        <v>2010</v>
      </c>
      <c r="K1470" t="s">
        <v>261</v>
      </c>
      <c r="L1470" s="1">
        <v>78251.426649999994</v>
      </c>
      <c r="M1470" t="s">
        <v>68</v>
      </c>
      <c r="N1470" t="s">
        <v>69</v>
      </c>
    </row>
    <row r="1471" spans="1:14" x14ac:dyDescent="0.25">
      <c r="A1471" t="s">
        <v>257</v>
      </c>
      <c r="B1471" t="s">
        <v>258</v>
      </c>
      <c r="C1471">
        <v>155</v>
      </c>
      <c r="D1471" t="s">
        <v>249</v>
      </c>
      <c r="E1471">
        <v>152</v>
      </c>
      <c r="F1471" t="s">
        <v>259</v>
      </c>
      <c r="G1471">
        <v>2051</v>
      </c>
      <c r="H1471" t="s">
        <v>260</v>
      </c>
      <c r="I1471">
        <v>2011</v>
      </c>
      <c r="J1471">
        <v>2011</v>
      </c>
      <c r="K1471" t="s">
        <v>261</v>
      </c>
      <c r="L1471" s="1">
        <v>76160.600357999996</v>
      </c>
      <c r="M1471" t="s">
        <v>68</v>
      </c>
      <c r="N1471" t="s">
        <v>69</v>
      </c>
    </row>
    <row r="1472" spans="1:14" x14ac:dyDescent="0.25">
      <c r="A1472" t="s">
        <v>257</v>
      </c>
      <c r="B1472" t="s">
        <v>258</v>
      </c>
      <c r="C1472">
        <v>155</v>
      </c>
      <c r="D1472" t="s">
        <v>249</v>
      </c>
      <c r="E1472">
        <v>152</v>
      </c>
      <c r="F1472" t="s">
        <v>259</v>
      </c>
      <c r="G1472">
        <v>2051</v>
      </c>
      <c r="H1472" t="s">
        <v>260</v>
      </c>
      <c r="I1472">
        <v>2012</v>
      </c>
      <c r="J1472">
        <v>2012</v>
      </c>
      <c r="K1472" t="s">
        <v>261</v>
      </c>
      <c r="L1472" s="1">
        <v>77226.035204</v>
      </c>
      <c r="M1472" t="s">
        <v>68</v>
      </c>
      <c r="N1472" t="s">
        <v>69</v>
      </c>
    </row>
    <row r="1473" spans="1:14" x14ac:dyDescent="0.25">
      <c r="A1473" t="s">
        <v>257</v>
      </c>
      <c r="B1473" t="s">
        <v>258</v>
      </c>
      <c r="C1473">
        <v>155</v>
      </c>
      <c r="D1473" t="s">
        <v>249</v>
      </c>
      <c r="E1473">
        <v>152</v>
      </c>
      <c r="F1473" t="s">
        <v>259</v>
      </c>
      <c r="G1473">
        <v>2051</v>
      </c>
      <c r="H1473" t="s">
        <v>260</v>
      </c>
      <c r="I1473">
        <v>2013</v>
      </c>
      <c r="J1473">
        <v>2013</v>
      </c>
      <c r="K1473" t="s">
        <v>261</v>
      </c>
      <c r="L1473" s="1">
        <v>81858.796321999995</v>
      </c>
      <c r="M1473" t="s">
        <v>68</v>
      </c>
      <c r="N1473" t="s">
        <v>69</v>
      </c>
    </row>
    <row r="1474" spans="1:14" x14ac:dyDescent="0.25">
      <c r="A1474" t="s">
        <v>257</v>
      </c>
      <c r="B1474" t="s">
        <v>258</v>
      </c>
      <c r="C1474">
        <v>155</v>
      </c>
      <c r="D1474" t="s">
        <v>249</v>
      </c>
      <c r="E1474">
        <v>152</v>
      </c>
      <c r="F1474" t="s">
        <v>259</v>
      </c>
      <c r="G1474">
        <v>2051</v>
      </c>
      <c r="H1474" t="s">
        <v>260</v>
      </c>
      <c r="I1474">
        <v>2014</v>
      </c>
      <c r="J1474">
        <v>2014</v>
      </c>
      <c r="K1474" t="s">
        <v>261</v>
      </c>
      <c r="L1474" s="1">
        <v>74750.445921000006</v>
      </c>
      <c r="M1474" t="s">
        <v>68</v>
      </c>
      <c r="N1474" t="s">
        <v>69</v>
      </c>
    </row>
    <row r="1475" spans="1:14" x14ac:dyDescent="0.25">
      <c r="A1475" t="s">
        <v>257</v>
      </c>
      <c r="B1475" t="s">
        <v>258</v>
      </c>
      <c r="C1475">
        <v>155</v>
      </c>
      <c r="D1475" t="s">
        <v>249</v>
      </c>
      <c r="E1475">
        <v>152</v>
      </c>
      <c r="F1475" t="s">
        <v>259</v>
      </c>
      <c r="G1475">
        <v>2051</v>
      </c>
      <c r="H1475" t="s">
        <v>260</v>
      </c>
      <c r="I1475">
        <v>2015</v>
      </c>
      <c r="J1475">
        <v>2015</v>
      </c>
      <c r="K1475" t="s">
        <v>261</v>
      </c>
      <c r="L1475" s="1">
        <v>74884.839275000006</v>
      </c>
      <c r="M1475" t="s">
        <v>68</v>
      </c>
      <c r="N1475" t="s">
        <v>69</v>
      </c>
    </row>
    <row r="1476" spans="1:14" x14ac:dyDescent="0.25">
      <c r="A1476" t="s">
        <v>257</v>
      </c>
      <c r="B1476" t="s">
        <v>258</v>
      </c>
      <c r="C1476">
        <v>155</v>
      </c>
      <c r="D1476" t="s">
        <v>249</v>
      </c>
      <c r="E1476">
        <v>152</v>
      </c>
      <c r="F1476" t="s">
        <v>259</v>
      </c>
      <c r="G1476">
        <v>2051</v>
      </c>
      <c r="H1476" t="s">
        <v>260</v>
      </c>
      <c r="I1476">
        <v>2016</v>
      </c>
      <c r="J1476">
        <v>2016</v>
      </c>
      <c r="K1476" t="s">
        <v>261</v>
      </c>
      <c r="L1476" s="1">
        <v>75602.240860000005</v>
      </c>
      <c r="M1476" t="s">
        <v>68</v>
      </c>
      <c r="N1476" t="s">
        <v>69</v>
      </c>
    </row>
    <row r="1477" spans="1:14" x14ac:dyDescent="0.25">
      <c r="A1477" t="s">
        <v>257</v>
      </c>
      <c r="B1477" t="s">
        <v>258</v>
      </c>
      <c r="C1477">
        <v>236</v>
      </c>
      <c r="D1477" t="s">
        <v>250</v>
      </c>
      <c r="E1477">
        <v>152</v>
      </c>
      <c r="F1477" t="s">
        <v>259</v>
      </c>
      <c r="G1477">
        <v>2051</v>
      </c>
      <c r="H1477" t="s">
        <v>260</v>
      </c>
      <c r="I1477">
        <v>2010</v>
      </c>
      <c r="J1477">
        <v>2010</v>
      </c>
      <c r="K1477" t="s">
        <v>261</v>
      </c>
      <c r="L1477" s="1">
        <v>6466347.9512529997</v>
      </c>
      <c r="M1477" t="s">
        <v>68</v>
      </c>
      <c r="N1477" t="s">
        <v>69</v>
      </c>
    </row>
    <row r="1478" spans="1:14" x14ac:dyDescent="0.25">
      <c r="A1478" t="s">
        <v>257</v>
      </c>
      <c r="B1478" t="s">
        <v>258</v>
      </c>
      <c r="C1478">
        <v>236</v>
      </c>
      <c r="D1478" t="s">
        <v>250</v>
      </c>
      <c r="E1478">
        <v>152</v>
      </c>
      <c r="F1478" t="s">
        <v>259</v>
      </c>
      <c r="G1478">
        <v>2051</v>
      </c>
      <c r="H1478" t="s">
        <v>260</v>
      </c>
      <c r="I1478">
        <v>2011</v>
      </c>
      <c r="J1478">
        <v>2011</v>
      </c>
      <c r="K1478" t="s">
        <v>261</v>
      </c>
      <c r="L1478" s="1">
        <v>7162099.7954540001</v>
      </c>
      <c r="M1478" t="s">
        <v>68</v>
      </c>
      <c r="N1478" t="s">
        <v>69</v>
      </c>
    </row>
    <row r="1479" spans="1:14" x14ac:dyDescent="0.25">
      <c r="A1479" t="s">
        <v>257</v>
      </c>
      <c r="B1479" t="s">
        <v>258</v>
      </c>
      <c r="C1479">
        <v>236</v>
      </c>
      <c r="D1479" t="s">
        <v>250</v>
      </c>
      <c r="E1479">
        <v>152</v>
      </c>
      <c r="F1479" t="s">
        <v>259</v>
      </c>
      <c r="G1479">
        <v>2051</v>
      </c>
      <c r="H1479" t="s">
        <v>260</v>
      </c>
      <c r="I1479">
        <v>2012</v>
      </c>
      <c r="J1479">
        <v>2012</v>
      </c>
      <c r="K1479" t="s">
        <v>261</v>
      </c>
      <c r="L1479" s="1">
        <v>6788981.710682</v>
      </c>
      <c r="M1479" t="s">
        <v>68</v>
      </c>
      <c r="N1479" t="s">
        <v>69</v>
      </c>
    </row>
    <row r="1480" spans="1:14" x14ac:dyDescent="0.25">
      <c r="A1480" t="s">
        <v>257</v>
      </c>
      <c r="B1480" t="s">
        <v>258</v>
      </c>
      <c r="C1480">
        <v>236</v>
      </c>
      <c r="D1480" t="s">
        <v>250</v>
      </c>
      <c r="E1480">
        <v>152</v>
      </c>
      <c r="F1480" t="s">
        <v>259</v>
      </c>
      <c r="G1480">
        <v>2051</v>
      </c>
      <c r="H1480" t="s">
        <v>260</v>
      </c>
      <c r="I1480">
        <v>2013</v>
      </c>
      <c r="J1480">
        <v>2013</v>
      </c>
      <c r="K1480" t="s">
        <v>261</v>
      </c>
      <c r="L1480" s="1">
        <v>6982462.0001710001</v>
      </c>
      <c r="M1480" t="s">
        <v>68</v>
      </c>
      <c r="N1480" t="s">
        <v>69</v>
      </c>
    </row>
    <row r="1481" spans="1:14" x14ac:dyDescent="0.25">
      <c r="A1481" t="s">
        <v>257</v>
      </c>
      <c r="B1481" t="s">
        <v>258</v>
      </c>
      <c r="C1481">
        <v>236</v>
      </c>
      <c r="D1481" t="s">
        <v>250</v>
      </c>
      <c r="E1481">
        <v>152</v>
      </c>
      <c r="F1481" t="s">
        <v>259</v>
      </c>
      <c r="G1481">
        <v>2051</v>
      </c>
      <c r="H1481" t="s">
        <v>260</v>
      </c>
      <c r="I1481">
        <v>2014</v>
      </c>
      <c r="J1481">
        <v>2014</v>
      </c>
      <c r="K1481" t="s">
        <v>261</v>
      </c>
      <c r="L1481" s="1">
        <v>7073133.8784840005</v>
      </c>
      <c r="M1481" t="s">
        <v>68</v>
      </c>
      <c r="N1481" t="s">
        <v>69</v>
      </c>
    </row>
    <row r="1482" spans="1:14" x14ac:dyDescent="0.25">
      <c r="A1482" t="s">
        <v>257</v>
      </c>
      <c r="B1482" t="s">
        <v>258</v>
      </c>
      <c r="C1482">
        <v>236</v>
      </c>
      <c r="D1482" t="s">
        <v>250</v>
      </c>
      <c r="E1482">
        <v>152</v>
      </c>
      <c r="F1482" t="s">
        <v>259</v>
      </c>
      <c r="G1482">
        <v>2051</v>
      </c>
      <c r="H1482" t="s">
        <v>260</v>
      </c>
      <c r="I1482">
        <v>2015</v>
      </c>
      <c r="J1482">
        <v>2015</v>
      </c>
      <c r="K1482" t="s">
        <v>261</v>
      </c>
      <c r="L1482" s="1">
        <v>6947193.7975340001</v>
      </c>
      <c r="M1482" t="s">
        <v>68</v>
      </c>
      <c r="N1482" t="s">
        <v>69</v>
      </c>
    </row>
    <row r="1483" spans="1:14" x14ac:dyDescent="0.25">
      <c r="A1483" t="s">
        <v>257</v>
      </c>
      <c r="B1483" t="s">
        <v>258</v>
      </c>
      <c r="C1483">
        <v>236</v>
      </c>
      <c r="D1483" t="s">
        <v>250</v>
      </c>
      <c r="E1483">
        <v>152</v>
      </c>
      <c r="F1483" t="s">
        <v>259</v>
      </c>
      <c r="G1483">
        <v>2051</v>
      </c>
      <c r="H1483" t="s">
        <v>260</v>
      </c>
      <c r="I1483">
        <v>2016</v>
      </c>
      <c r="J1483">
        <v>2016</v>
      </c>
      <c r="K1483" t="s">
        <v>261</v>
      </c>
      <c r="L1483" s="1">
        <v>6302284.0665910002</v>
      </c>
      <c r="M1483" t="s">
        <v>68</v>
      </c>
      <c r="N1483" t="s">
        <v>69</v>
      </c>
    </row>
    <row r="1484" spans="1:14" x14ac:dyDescent="0.25">
      <c r="A1484" t="s">
        <v>257</v>
      </c>
      <c r="B1484" t="s">
        <v>258</v>
      </c>
      <c r="C1484">
        <v>237</v>
      </c>
      <c r="D1484" t="s">
        <v>251</v>
      </c>
      <c r="E1484">
        <v>152</v>
      </c>
      <c r="F1484" t="s">
        <v>259</v>
      </c>
      <c r="G1484">
        <v>2051</v>
      </c>
      <c r="H1484" t="s">
        <v>260</v>
      </c>
      <c r="I1484">
        <v>2010</v>
      </c>
      <c r="J1484">
        <v>2010</v>
      </c>
      <c r="K1484" t="s">
        <v>261</v>
      </c>
      <c r="L1484" s="1">
        <v>28835804.439082</v>
      </c>
      <c r="M1484" t="s">
        <v>68</v>
      </c>
      <c r="N1484" t="s">
        <v>69</v>
      </c>
    </row>
    <row r="1485" spans="1:14" x14ac:dyDescent="0.25">
      <c r="A1485" t="s">
        <v>257</v>
      </c>
      <c r="B1485" t="s">
        <v>258</v>
      </c>
      <c r="C1485">
        <v>237</v>
      </c>
      <c r="D1485" t="s">
        <v>251</v>
      </c>
      <c r="E1485">
        <v>152</v>
      </c>
      <c r="F1485" t="s">
        <v>259</v>
      </c>
      <c r="G1485">
        <v>2051</v>
      </c>
      <c r="H1485" t="s">
        <v>260</v>
      </c>
      <c r="I1485">
        <v>2011</v>
      </c>
      <c r="J1485">
        <v>2011</v>
      </c>
      <c r="K1485" t="s">
        <v>261</v>
      </c>
      <c r="L1485" s="1">
        <v>30054299.849321</v>
      </c>
      <c r="M1485" t="s">
        <v>68</v>
      </c>
      <c r="N1485" t="s">
        <v>69</v>
      </c>
    </row>
    <row r="1486" spans="1:14" x14ac:dyDescent="0.25">
      <c r="A1486" t="s">
        <v>257</v>
      </c>
      <c r="B1486" t="s">
        <v>258</v>
      </c>
      <c r="C1486">
        <v>237</v>
      </c>
      <c r="D1486" t="s">
        <v>251</v>
      </c>
      <c r="E1486">
        <v>152</v>
      </c>
      <c r="F1486" t="s">
        <v>259</v>
      </c>
      <c r="G1486">
        <v>2051</v>
      </c>
      <c r="H1486" t="s">
        <v>260</v>
      </c>
      <c r="I1486">
        <v>2012</v>
      </c>
      <c r="J1486">
        <v>2012</v>
      </c>
      <c r="K1486" t="s">
        <v>261</v>
      </c>
      <c r="L1486" s="1">
        <v>31983700.229130998</v>
      </c>
      <c r="M1486" t="s">
        <v>68</v>
      </c>
      <c r="N1486" t="s">
        <v>69</v>
      </c>
    </row>
    <row r="1487" spans="1:14" x14ac:dyDescent="0.25">
      <c r="A1487" t="s">
        <v>257</v>
      </c>
      <c r="B1487" t="s">
        <v>258</v>
      </c>
      <c r="C1487">
        <v>237</v>
      </c>
      <c r="D1487" t="s">
        <v>251</v>
      </c>
      <c r="E1487">
        <v>152</v>
      </c>
      <c r="F1487" t="s">
        <v>259</v>
      </c>
      <c r="G1487">
        <v>2051</v>
      </c>
      <c r="H1487" t="s">
        <v>260</v>
      </c>
      <c r="I1487">
        <v>2013</v>
      </c>
      <c r="J1487">
        <v>2013</v>
      </c>
      <c r="K1487" t="s">
        <v>261</v>
      </c>
      <c r="L1487" s="1">
        <v>32453910.795102</v>
      </c>
      <c r="M1487" t="s">
        <v>68</v>
      </c>
      <c r="N1487" t="s">
        <v>69</v>
      </c>
    </row>
    <row r="1488" spans="1:14" x14ac:dyDescent="0.25">
      <c r="A1488" t="s">
        <v>257</v>
      </c>
      <c r="B1488" t="s">
        <v>258</v>
      </c>
      <c r="C1488">
        <v>237</v>
      </c>
      <c r="D1488" t="s">
        <v>251</v>
      </c>
      <c r="E1488">
        <v>152</v>
      </c>
      <c r="F1488" t="s">
        <v>259</v>
      </c>
      <c r="G1488">
        <v>2051</v>
      </c>
      <c r="H1488" t="s">
        <v>260</v>
      </c>
      <c r="I1488">
        <v>2014</v>
      </c>
      <c r="J1488">
        <v>2014</v>
      </c>
      <c r="K1488" t="s">
        <v>261</v>
      </c>
      <c r="L1488" s="1">
        <v>33093694.439183999</v>
      </c>
      <c r="M1488" t="s">
        <v>68</v>
      </c>
      <c r="N1488" t="s">
        <v>69</v>
      </c>
    </row>
    <row r="1489" spans="1:14" x14ac:dyDescent="0.25">
      <c r="A1489" t="s">
        <v>257</v>
      </c>
      <c r="B1489" t="s">
        <v>258</v>
      </c>
      <c r="C1489">
        <v>237</v>
      </c>
      <c r="D1489" t="s">
        <v>251</v>
      </c>
      <c r="E1489">
        <v>152</v>
      </c>
      <c r="F1489" t="s">
        <v>259</v>
      </c>
      <c r="G1489">
        <v>2051</v>
      </c>
      <c r="H1489" t="s">
        <v>260</v>
      </c>
      <c r="I1489">
        <v>2015</v>
      </c>
      <c r="J1489">
        <v>2015</v>
      </c>
      <c r="K1489" t="s">
        <v>261</v>
      </c>
      <c r="L1489" s="1">
        <v>33841522.333879001</v>
      </c>
      <c r="M1489" t="s">
        <v>68</v>
      </c>
      <c r="N1489" t="s">
        <v>69</v>
      </c>
    </row>
    <row r="1490" spans="1:14" x14ac:dyDescent="0.25">
      <c r="A1490" t="s">
        <v>257</v>
      </c>
      <c r="B1490" t="s">
        <v>258</v>
      </c>
      <c r="C1490">
        <v>237</v>
      </c>
      <c r="D1490" t="s">
        <v>251</v>
      </c>
      <c r="E1490">
        <v>152</v>
      </c>
      <c r="F1490" t="s">
        <v>259</v>
      </c>
      <c r="G1490">
        <v>2051</v>
      </c>
      <c r="H1490" t="s">
        <v>260</v>
      </c>
      <c r="I1490">
        <v>2016</v>
      </c>
      <c r="J1490">
        <v>2016</v>
      </c>
      <c r="K1490" t="s">
        <v>261</v>
      </c>
      <c r="L1490" s="1">
        <v>33348792.846593998</v>
      </c>
      <c r="M1490" t="s">
        <v>68</v>
      </c>
      <c r="N1490" t="s">
        <v>69</v>
      </c>
    </row>
    <row r="1491" spans="1:14" x14ac:dyDescent="0.25">
      <c r="A1491" t="s">
        <v>257</v>
      </c>
      <c r="B1491" t="s">
        <v>258</v>
      </c>
      <c r="C1491">
        <v>243</v>
      </c>
      <c r="D1491" t="s">
        <v>252</v>
      </c>
      <c r="E1491">
        <v>152</v>
      </c>
      <c r="F1491" t="s">
        <v>259</v>
      </c>
      <c r="G1491">
        <v>2051</v>
      </c>
      <c r="H1491" t="s">
        <v>260</v>
      </c>
      <c r="I1491">
        <v>2010</v>
      </c>
      <c r="J1491">
        <v>2010</v>
      </c>
      <c r="K1491" t="s">
        <v>261</v>
      </c>
      <c r="L1491" s="1">
        <v>5941.8986340000001</v>
      </c>
      <c r="M1491" t="s">
        <v>68</v>
      </c>
      <c r="N1491" t="s">
        <v>69</v>
      </c>
    </row>
    <row r="1492" spans="1:14" x14ac:dyDescent="0.25">
      <c r="A1492" t="s">
        <v>257</v>
      </c>
      <c r="B1492" t="s">
        <v>258</v>
      </c>
      <c r="C1492">
        <v>243</v>
      </c>
      <c r="D1492" t="s">
        <v>252</v>
      </c>
      <c r="E1492">
        <v>152</v>
      </c>
      <c r="F1492" t="s">
        <v>259</v>
      </c>
      <c r="G1492">
        <v>2051</v>
      </c>
      <c r="H1492" t="s">
        <v>260</v>
      </c>
      <c r="I1492">
        <v>2011</v>
      </c>
      <c r="J1492">
        <v>2011</v>
      </c>
      <c r="K1492" t="s">
        <v>261</v>
      </c>
      <c r="L1492" s="1">
        <v>5997.6458110000003</v>
      </c>
      <c r="M1492" t="s">
        <v>68</v>
      </c>
      <c r="N1492" t="s">
        <v>69</v>
      </c>
    </row>
    <row r="1493" spans="1:14" x14ac:dyDescent="0.25">
      <c r="A1493" t="s">
        <v>257</v>
      </c>
      <c r="B1493" t="s">
        <v>258</v>
      </c>
      <c r="C1493">
        <v>243</v>
      </c>
      <c r="D1493" t="s">
        <v>252</v>
      </c>
      <c r="E1493">
        <v>152</v>
      </c>
      <c r="F1493" t="s">
        <v>259</v>
      </c>
      <c r="G1493">
        <v>2051</v>
      </c>
      <c r="H1493" t="s">
        <v>260</v>
      </c>
      <c r="I1493">
        <v>2012</v>
      </c>
      <c r="J1493">
        <v>2012</v>
      </c>
      <c r="K1493" t="s">
        <v>261</v>
      </c>
      <c r="L1493" s="1">
        <v>6111.2351559999997</v>
      </c>
      <c r="M1493" t="s">
        <v>68</v>
      </c>
      <c r="N1493" t="s">
        <v>69</v>
      </c>
    </row>
    <row r="1494" spans="1:14" x14ac:dyDescent="0.25">
      <c r="A1494" t="s">
        <v>257</v>
      </c>
      <c r="B1494" t="s">
        <v>258</v>
      </c>
      <c r="C1494">
        <v>243</v>
      </c>
      <c r="D1494" t="s">
        <v>252</v>
      </c>
      <c r="E1494">
        <v>152</v>
      </c>
      <c r="F1494" t="s">
        <v>259</v>
      </c>
      <c r="G1494">
        <v>2051</v>
      </c>
      <c r="H1494" t="s">
        <v>260</v>
      </c>
      <c r="I1494">
        <v>2013</v>
      </c>
      <c r="J1494">
        <v>2013</v>
      </c>
      <c r="K1494" t="s">
        <v>261</v>
      </c>
      <c r="L1494" s="1">
        <v>6197.6911280000004</v>
      </c>
      <c r="M1494" t="s">
        <v>68</v>
      </c>
      <c r="N1494" t="s">
        <v>69</v>
      </c>
    </row>
    <row r="1495" spans="1:14" x14ac:dyDescent="0.25">
      <c r="A1495" t="s">
        <v>257</v>
      </c>
      <c r="B1495" t="s">
        <v>258</v>
      </c>
      <c r="C1495">
        <v>243</v>
      </c>
      <c r="D1495" t="s">
        <v>252</v>
      </c>
      <c r="E1495">
        <v>152</v>
      </c>
      <c r="F1495" t="s">
        <v>259</v>
      </c>
      <c r="G1495">
        <v>2051</v>
      </c>
      <c r="H1495" t="s">
        <v>260</v>
      </c>
      <c r="I1495">
        <v>2014</v>
      </c>
      <c r="J1495">
        <v>2014</v>
      </c>
      <c r="K1495" t="s">
        <v>261</v>
      </c>
      <c r="L1495" s="1">
        <v>6359.7898409999998</v>
      </c>
      <c r="M1495" t="s">
        <v>68</v>
      </c>
      <c r="N1495" t="s">
        <v>69</v>
      </c>
    </row>
    <row r="1496" spans="1:14" x14ac:dyDescent="0.25">
      <c r="A1496" t="s">
        <v>257</v>
      </c>
      <c r="B1496" t="s">
        <v>258</v>
      </c>
      <c r="C1496">
        <v>243</v>
      </c>
      <c r="D1496" t="s">
        <v>252</v>
      </c>
      <c r="E1496">
        <v>152</v>
      </c>
      <c r="F1496" t="s">
        <v>259</v>
      </c>
      <c r="G1496">
        <v>2051</v>
      </c>
      <c r="H1496" t="s">
        <v>260</v>
      </c>
      <c r="I1496">
        <v>2015</v>
      </c>
      <c r="J1496">
        <v>2015</v>
      </c>
      <c r="K1496" t="s">
        <v>261</v>
      </c>
      <c r="L1496" s="1">
        <v>6352.1754559999999</v>
      </c>
      <c r="M1496" t="s">
        <v>68</v>
      </c>
      <c r="N1496" t="s">
        <v>69</v>
      </c>
    </row>
    <row r="1497" spans="1:14" x14ac:dyDescent="0.25">
      <c r="A1497" t="s">
        <v>257</v>
      </c>
      <c r="B1497" t="s">
        <v>258</v>
      </c>
      <c r="C1497">
        <v>243</v>
      </c>
      <c r="D1497" t="s">
        <v>252</v>
      </c>
      <c r="E1497">
        <v>152</v>
      </c>
      <c r="F1497" t="s">
        <v>259</v>
      </c>
      <c r="G1497">
        <v>2051</v>
      </c>
      <c r="H1497" t="s">
        <v>260</v>
      </c>
      <c r="I1497">
        <v>2016</v>
      </c>
      <c r="J1497">
        <v>2016</v>
      </c>
      <c r="K1497" t="s">
        <v>261</v>
      </c>
      <c r="L1497" s="1">
        <v>6341.0937279999998</v>
      </c>
      <c r="M1497" t="s">
        <v>68</v>
      </c>
      <c r="N1497" t="s">
        <v>69</v>
      </c>
    </row>
    <row r="1498" spans="1:14" x14ac:dyDescent="0.25">
      <c r="A1498" t="s">
        <v>257</v>
      </c>
      <c r="B1498" t="s">
        <v>258</v>
      </c>
      <c r="C1498">
        <v>205</v>
      </c>
      <c r="D1498" t="s">
        <v>253</v>
      </c>
      <c r="E1498">
        <v>152</v>
      </c>
      <c r="F1498" t="s">
        <v>259</v>
      </c>
      <c r="G1498">
        <v>2051</v>
      </c>
      <c r="H1498" t="s">
        <v>260</v>
      </c>
      <c r="I1498">
        <v>2010</v>
      </c>
      <c r="J1498">
        <v>2010</v>
      </c>
      <c r="K1498" t="s">
        <v>261</v>
      </c>
      <c r="L1498" s="1">
        <v>7227.3698770000001</v>
      </c>
      <c r="M1498" t="s">
        <v>68</v>
      </c>
      <c r="N1498" t="s">
        <v>69</v>
      </c>
    </row>
    <row r="1499" spans="1:14" x14ac:dyDescent="0.25">
      <c r="A1499" t="s">
        <v>257</v>
      </c>
      <c r="B1499" t="s">
        <v>258</v>
      </c>
      <c r="C1499">
        <v>205</v>
      </c>
      <c r="D1499" t="s">
        <v>253</v>
      </c>
      <c r="E1499">
        <v>152</v>
      </c>
      <c r="F1499" t="s">
        <v>259</v>
      </c>
      <c r="G1499">
        <v>2051</v>
      </c>
      <c r="H1499" t="s">
        <v>260</v>
      </c>
      <c r="I1499">
        <v>2011</v>
      </c>
      <c r="J1499">
        <v>2011</v>
      </c>
      <c r="K1499" t="s">
        <v>261</v>
      </c>
      <c r="L1499" s="1">
        <v>7576.1166620000004</v>
      </c>
      <c r="M1499" t="s">
        <v>68</v>
      </c>
      <c r="N1499" t="s">
        <v>69</v>
      </c>
    </row>
    <row r="1500" spans="1:14" x14ac:dyDescent="0.25">
      <c r="A1500" t="s">
        <v>257</v>
      </c>
      <c r="B1500" t="s">
        <v>258</v>
      </c>
      <c r="C1500">
        <v>205</v>
      </c>
      <c r="D1500" t="s">
        <v>253</v>
      </c>
      <c r="E1500">
        <v>152</v>
      </c>
      <c r="F1500" t="s">
        <v>259</v>
      </c>
      <c r="G1500">
        <v>2051</v>
      </c>
      <c r="H1500" t="s">
        <v>260</v>
      </c>
      <c r="I1500">
        <v>2012</v>
      </c>
      <c r="J1500">
        <v>2012</v>
      </c>
      <c r="K1500" t="s">
        <v>261</v>
      </c>
      <c r="L1500" s="1">
        <v>7758.2154570000002</v>
      </c>
      <c r="M1500" t="s">
        <v>68</v>
      </c>
      <c r="N1500" t="s">
        <v>69</v>
      </c>
    </row>
    <row r="1501" spans="1:14" x14ac:dyDescent="0.25">
      <c r="A1501" t="s">
        <v>257</v>
      </c>
      <c r="B1501" t="s">
        <v>258</v>
      </c>
      <c r="C1501">
        <v>205</v>
      </c>
      <c r="D1501" t="s">
        <v>253</v>
      </c>
      <c r="E1501">
        <v>152</v>
      </c>
      <c r="F1501" t="s">
        <v>259</v>
      </c>
      <c r="G1501">
        <v>2051</v>
      </c>
      <c r="H1501" t="s">
        <v>260</v>
      </c>
      <c r="I1501">
        <v>2013</v>
      </c>
      <c r="J1501">
        <v>2013</v>
      </c>
      <c r="K1501" t="s">
        <v>261</v>
      </c>
      <c r="L1501" s="1">
        <v>7526.7935319999997</v>
      </c>
      <c r="M1501" t="s">
        <v>68</v>
      </c>
      <c r="N1501" t="s">
        <v>69</v>
      </c>
    </row>
    <row r="1502" spans="1:14" x14ac:dyDescent="0.25">
      <c r="A1502" t="s">
        <v>257</v>
      </c>
      <c r="B1502" t="s">
        <v>258</v>
      </c>
      <c r="C1502">
        <v>205</v>
      </c>
      <c r="D1502" t="s">
        <v>253</v>
      </c>
      <c r="E1502">
        <v>152</v>
      </c>
      <c r="F1502" t="s">
        <v>259</v>
      </c>
      <c r="G1502">
        <v>2051</v>
      </c>
      <c r="H1502" t="s">
        <v>260</v>
      </c>
      <c r="I1502">
        <v>2014</v>
      </c>
      <c r="J1502">
        <v>2014</v>
      </c>
      <c r="K1502" t="s">
        <v>261</v>
      </c>
      <c r="L1502" s="1">
        <v>6966.5287710000002</v>
      </c>
      <c r="M1502" t="s">
        <v>68</v>
      </c>
      <c r="N1502" t="s">
        <v>69</v>
      </c>
    </row>
    <row r="1503" spans="1:14" x14ac:dyDescent="0.25">
      <c r="A1503" t="s">
        <v>257</v>
      </c>
      <c r="B1503" t="s">
        <v>258</v>
      </c>
      <c r="C1503">
        <v>205</v>
      </c>
      <c r="D1503" t="s">
        <v>253</v>
      </c>
      <c r="E1503">
        <v>152</v>
      </c>
      <c r="F1503" t="s">
        <v>259</v>
      </c>
      <c r="G1503">
        <v>2051</v>
      </c>
      <c r="H1503" t="s">
        <v>260</v>
      </c>
      <c r="I1503">
        <v>2015</v>
      </c>
      <c r="J1503">
        <v>2015</v>
      </c>
      <c r="K1503" t="s">
        <v>261</v>
      </c>
      <c r="L1503" s="1">
        <v>7526.0368319999998</v>
      </c>
      <c r="M1503" t="s">
        <v>68</v>
      </c>
      <c r="N1503" t="s">
        <v>69</v>
      </c>
    </row>
    <row r="1504" spans="1:14" x14ac:dyDescent="0.25">
      <c r="A1504" t="s">
        <v>257</v>
      </c>
      <c r="B1504" t="s">
        <v>258</v>
      </c>
      <c r="C1504">
        <v>205</v>
      </c>
      <c r="D1504" t="s">
        <v>253</v>
      </c>
      <c r="E1504">
        <v>152</v>
      </c>
      <c r="F1504" t="s">
        <v>259</v>
      </c>
      <c r="G1504">
        <v>2051</v>
      </c>
      <c r="H1504" t="s">
        <v>260</v>
      </c>
      <c r="I1504">
        <v>2016</v>
      </c>
      <c r="J1504">
        <v>2016</v>
      </c>
      <c r="K1504" t="s">
        <v>261</v>
      </c>
      <c r="L1504" s="1">
        <v>7532.3196630000002</v>
      </c>
      <c r="M1504" t="s">
        <v>68</v>
      </c>
      <c r="N1504" t="s">
        <v>69</v>
      </c>
    </row>
    <row r="1505" spans="1:14" x14ac:dyDescent="0.25">
      <c r="A1505" t="s">
        <v>257</v>
      </c>
      <c r="B1505" t="s">
        <v>258</v>
      </c>
      <c r="C1505">
        <v>249</v>
      </c>
      <c r="D1505" t="s">
        <v>254</v>
      </c>
      <c r="E1505">
        <v>152</v>
      </c>
      <c r="F1505" t="s">
        <v>259</v>
      </c>
      <c r="G1505">
        <v>2051</v>
      </c>
      <c r="H1505" t="s">
        <v>260</v>
      </c>
      <c r="I1505">
        <v>2010</v>
      </c>
      <c r="J1505">
        <v>2010</v>
      </c>
      <c r="K1505" t="s">
        <v>261</v>
      </c>
      <c r="L1505" s="1">
        <v>1856240.181318</v>
      </c>
      <c r="M1505" t="s">
        <v>68</v>
      </c>
      <c r="N1505" t="s">
        <v>69</v>
      </c>
    </row>
    <row r="1506" spans="1:14" x14ac:dyDescent="0.25">
      <c r="A1506" t="s">
        <v>257</v>
      </c>
      <c r="B1506" t="s">
        <v>258</v>
      </c>
      <c r="C1506">
        <v>249</v>
      </c>
      <c r="D1506" t="s">
        <v>254</v>
      </c>
      <c r="E1506">
        <v>152</v>
      </c>
      <c r="F1506" t="s">
        <v>259</v>
      </c>
      <c r="G1506">
        <v>2051</v>
      </c>
      <c r="H1506" t="s">
        <v>260</v>
      </c>
      <c r="I1506">
        <v>2011</v>
      </c>
      <c r="J1506">
        <v>2011</v>
      </c>
      <c r="K1506" t="s">
        <v>261</v>
      </c>
      <c r="L1506" s="1">
        <v>1819545.813264</v>
      </c>
      <c r="M1506" t="s">
        <v>68</v>
      </c>
      <c r="N1506" t="s">
        <v>69</v>
      </c>
    </row>
    <row r="1507" spans="1:14" x14ac:dyDescent="0.25">
      <c r="A1507" t="s">
        <v>257</v>
      </c>
      <c r="B1507" t="s">
        <v>258</v>
      </c>
      <c r="C1507">
        <v>249</v>
      </c>
      <c r="D1507" t="s">
        <v>254</v>
      </c>
      <c r="E1507">
        <v>152</v>
      </c>
      <c r="F1507" t="s">
        <v>259</v>
      </c>
      <c r="G1507">
        <v>2051</v>
      </c>
      <c r="H1507" t="s">
        <v>260</v>
      </c>
      <c r="I1507">
        <v>2012</v>
      </c>
      <c r="J1507">
        <v>2012</v>
      </c>
      <c r="K1507" t="s">
        <v>261</v>
      </c>
      <c r="L1507" s="1">
        <v>1922543.191512</v>
      </c>
      <c r="M1507" t="s">
        <v>68</v>
      </c>
      <c r="N1507" t="s">
        <v>69</v>
      </c>
    </row>
    <row r="1508" spans="1:14" x14ac:dyDescent="0.25">
      <c r="A1508" t="s">
        <v>257</v>
      </c>
      <c r="B1508" t="s">
        <v>258</v>
      </c>
      <c r="C1508">
        <v>249</v>
      </c>
      <c r="D1508" t="s">
        <v>254</v>
      </c>
      <c r="E1508">
        <v>152</v>
      </c>
      <c r="F1508" t="s">
        <v>259</v>
      </c>
      <c r="G1508">
        <v>2051</v>
      </c>
      <c r="H1508" t="s">
        <v>260</v>
      </c>
      <c r="I1508">
        <v>2013</v>
      </c>
      <c r="J1508">
        <v>2013</v>
      </c>
      <c r="K1508" t="s">
        <v>261</v>
      </c>
      <c r="L1508" s="1">
        <v>1886853.5553019999</v>
      </c>
      <c r="M1508" t="s">
        <v>68</v>
      </c>
      <c r="N1508" t="s">
        <v>69</v>
      </c>
    </row>
    <row r="1509" spans="1:14" x14ac:dyDescent="0.25">
      <c r="A1509" t="s">
        <v>257</v>
      </c>
      <c r="B1509" t="s">
        <v>258</v>
      </c>
      <c r="C1509">
        <v>249</v>
      </c>
      <c r="D1509" t="s">
        <v>254</v>
      </c>
      <c r="E1509">
        <v>152</v>
      </c>
      <c r="F1509" t="s">
        <v>259</v>
      </c>
      <c r="G1509">
        <v>2051</v>
      </c>
      <c r="H1509" t="s">
        <v>260</v>
      </c>
      <c r="I1509">
        <v>2014</v>
      </c>
      <c r="J1509">
        <v>2014</v>
      </c>
      <c r="K1509" t="s">
        <v>261</v>
      </c>
      <c r="L1509" s="1">
        <v>1866916.934232</v>
      </c>
      <c r="M1509" t="s">
        <v>68</v>
      </c>
      <c r="N1509" t="s">
        <v>69</v>
      </c>
    </row>
    <row r="1510" spans="1:14" x14ac:dyDescent="0.25">
      <c r="A1510" t="s">
        <v>257</v>
      </c>
      <c r="B1510" t="s">
        <v>258</v>
      </c>
      <c r="C1510">
        <v>249</v>
      </c>
      <c r="D1510" t="s">
        <v>254</v>
      </c>
      <c r="E1510">
        <v>152</v>
      </c>
      <c r="F1510" t="s">
        <v>259</v>
      </c>
      <c r="G1510">
        <v>2051</v>
      </c>
      <c r="H1510" t="s">
        <v>260</v>
      </c>
      <c r="I1510">
        <v>2015</v>
      </c>
      <c r="J1510">
        <v>2015</v>
      </c>
      <c r="K1510" t="s">
        <v>261</v>
      </c>
      <c r="L1510" s="1">
        <v>1822723.208534</v>
      </c>
      <c r="M1510" t="s">
        <v>68</v>
      </c>
      <c r="N1510" t="s">
        <v>69</v>
      </c>
    </row>
    <row r="1511" spans="1:14" x14ac:dyDescent="0.25">
      <c r="A1511" t="s">
        <v>257</v>
      </c>
      <c r="B1511" t="s">
        <v>258</v>
      </c>
      <c r="C1511">
        <v>249</v>
      </c>
      <c r="D1511" t="s">
        <v>254</v>
      </c>
      <c r="E1511">
        <v>152</v>
      </c>
      <c r="F1511" t="s">
        <v>259</v>
      </c>
      <c r="G1511">
        <v>2051</v>
      </c>
      <c r="H1511" t="s">
        <v>260</v>
      </c>
      <c r="I1511">
        <v>2016</v>
      </c>
      <c r="J1511">
        <v>2016</v>
      </c>
      <c r="K1511" t="s">
        <v>261</v>
      </c>
      <c r="L1511" s="1">
        <v>1924053.23166</v>
      </c>
      <c r="M1511" t="s">
        <v>68</v>
      </c>
      <c r="N1511" t="s">
        <v>69</v>
      </c>
    </row>
    <row r="1512" spans="1:14" x14ac:dyDescent="0.25">
      <c r="A1512" t="s">
        <v>257</v>
      </c>
      <c r="B1512" t="s">
        <v>258</v>
      </c>
      <c r="C1512">
        <v>251</v>
      </c>
      <c r="D1512" t="s">
        <v>255</v>
      </c>
      <c r="E1512">
        <v>152</v>
      </c>
      <c r="F1512" t="s">
        <v>259</v>
      </c>
      <c r="G1512">
        <v>2051</v>
      </c>
      <c r="H1512" t="s">
        <v>260</v>
      </c>
      <c r="I1512">
        <v>2010</v>
      </c>
      <c r="J1512">
        <v>2010</v>
      </c>
      <c r="K1512" t="s">
        <v>261</v>
      </c>
      <c r="L1512" s="1">
        <v>1980342.794423</v>
      </c>
      <c r="M1512" t="s">
        <v>68</v>
      </c>
      <c r="N1512" t="s">
        <v>69</v>
      </c>
    </row>
    <row r="1513" spans="1:14" x14ac:dyDescent="0.25">
      <c r="A1513" t="s">
        <v>257</v>
      </c>
      <c r="B1513" t="s">
        <v>258</v>
      </c>
      <c r="C1513">
        <v>251</v>
      </c>
      <c r="D1513" t="s">
        <v>255</v>
      </c>
      <c r="E1513">
        <v>152</v>
      </c>
      <c r="F1513" t="s">
        <v>259</v>
      </c>
      <c r="G1513">
        <v>2051</v>
      </c>
      <c r="H1513" t="s">
        <v>260</v>
      </c>
      <c r="I1513">
        <v>2011</v>
      </c>
      <c r="J1513">
        <v>2011</v>
      </c>
      <c r="K1513" t="s">
        <v>261</v>
      </c>
      <c r="L1513" s="1">
        <v>2098240.3198620002</v>
      </c>
      <c r="M1513" t="s">
        <v>68</v>
      </c>
      <c r="N1513" t="s">
        <v>69</v>
      </c>
    </row>
    <row r="1514" spans="1:14" x14ac:dyDescent="0.25">
      <c r="A1514" t="s">
        <v>257</v>
      </c>
      <c r="B1514" t="s">
        <v>258</v>
      </c>
      <c r="C1514">
        <v>251</v>
      </c>
      <c r="D1514" t="s">
        <v>255</v>
      </c>
      <c r="E1514">
        <v>152</v>
      </c>
      <c r="F1514" t="s">
        <v>259</v>
      </c>
      <c r="G1514">
        <v>2051</v>
      </c>
      <c r="H1514" t="s">
        <v>260</v>
      </c>
      <c r="I1514">
        <v>2012</v>
      </c>
      <c r="J1514">
        <v>2012</v>
      </c>
      <c r="K1514" t="s">
        <v>261</v>
      </c>
      <c r="L1514" s="1">
        <v>2194044.8227980002</v>
      </c>
      <c r="M1514" t="s">
        <v>68</v>
      </c>
      <c r="N1514" t="s">
        <v>69</v>
      </c>
    </row>
    <row r="1515" spans="1:14" x14ac:dyDescent="0.25">
      <c r="A1515" t="s">
        <v>257</v>
      </c>
      <c r="B1515" t="s">
        <v>258</v>
      </c>
      <c r="C1515">
        <v>251</v>
      </c>
      <c r="D1515" t="s">
        <v>255</v>
      </c>
      <c r="E1515">
        <v>152</v>
      </c>
      <c r="F1515" t="s">
        <v>259</v>
      </c>
      <c r="G1515">
        <v>2051</v>
      </c>
      <c r="H1515" t="s">
        <v>260</v>
      </c>
      <c r="I1515">
        <v>2013</v>
      </c>
      <c r="J1515">
        <v>2013</v>
      </c>
      <c r="K1515" t="s">
        <v>261</v>
      </c>
      <c r="L1515" s="1">
        <v>2172658.8567860001</v>
      </c>
      <c r="M1515" t="s">
        <v>68</v>
      </c>
      <c r="N1515" t="s">
        <v>69</v>
      </c>
    </row>
    <row r="1516" spans="1:14" x14ac:dyDescent="0.25">
      <c r="A1516" t="s">
        <v>257</v>
      </c>
      <c r="B1516" t="s">
        <v>258</v>
      </c>
      <c r="C1516">
        <v>251</v>
      </c>
      <c r="D1516" t="s">
        <v>255</v>
      </c>
      <c r="E1516">
        <v>152</v>
      </c>
      <c r="F1516" t="s">
        <v>259</v>
      </c>
      <c r="G1516">
        <v>2051</v>
      </c>
      <c r="H1516" t="s">
        <v>260</v>
      </c>
      <c r="I1516">
        <v>2014</v>
      </c>
      <c r="J1516">
        <v>2014</v>
      </c>
      <c r="K1516" t="s">
        <v>261</v>
      </c>
      <c r="L1516" s="1">
        <v>2257571.0346880001</v>
      </c>
      <c r="M1516" t="s">
        <v>68</v>
      </c>
      <c r="N1516" t="s">
        <v>69</v>
      </c>
    </row>
    <row r="1517" spans="1:14" x14ac:dyDescent="0.25">
      <c r="A1517" t="s">
        <v>257</v>
      </c>
      <c r="B1517" t="s">
        <v>258</v>
      </c>
      <c r="C1517">
        <v>251</v>
      </c>
      <c r="D1517" t="s">
        <v>255</v>
      </c>
      <c r="E1517">
        <v>152</v>
      </c>
      <c r="F1517" t="s">
        <v>259</v>
      </c>
      <c r="G1517">
        <v>2051</v>
      </c>
      <c r="H1517" t="s">
        <v>260</v>
      </c>
      <c r="I1517">
        <v>2015</v>
      </c>
      <c r="J1517">
        <v>2015</v>
      </c>
      <c r="K1517" t="s">
        <v>261</v>
      </c>
      <c r="L1517" s="1">
        <v>2200771.8371159998</v>
      </c>
      <c r="M1517" t="s">
        <v>68</v>
      </c>
      <c r="N1517" t="s">
        <v>69</v>
      </c>
    </row>
    <row r="1518" spans="1:14" x14ac:dyDescent="0.25">
      <c r="A1518" t="s">
        <v>257</v>
      </c>
      <c r="B1518" t="s">
        <v>258</v>
      </c>
      <c r="C1518">
        <v>251</v>
      </c>
      <c r="D1518" t="s">
        <v>255</v>
      </c>
      <c r="E1518">
        <v>152</v>
      </c>
      <c r="F1518" t="s">
        <v>259</v>
      </c>
      <c r="G1518">
        <v>2051</v>
      </c>
      <c r="H1518" t="s">
        <v>260</v>
      </c>
      <c r="I1518">
        <v>2016</v>
      </c>
      <c r="J1518">
        <v>2016</v>
      </c>
      <c r="K1518" t="s">
        <v>261</v>
      </c>
      <c r="L1518" s="1">
        <v>2204261.053241</v>
      </c>
      <c r="M1518" t="s">
        <v>68</v>
      </c>
      <c r="N1518" t="s">
        <v>69</v>
      </c>
    </row>
    <row r="1519" spans="1:14" x14ac:dyDescent="0.25">
      <c r="A1519" t="s">
        <v>257</v>
      </c>
      <c r="B1519" t="s">
        <v>258</v>
      </c>
      <c r="C1519">
        <v>181</v>
      </c>
      <c r="D1519" t="s">
        <v>256</v>
      </c>
      <c r="E1519">
        <v>152</v>
      </c>
      <c r="F1519" t="s">
        <v>259</v>
      </c>
      <c r="G1519">
        <v>2051</v>
      </c>
      <c r="H1519" t="s">
        <v>260</v>
      </c>
      <c r="I1519">
        <v>2010</v>
      </c>
      <c r="J1519">
        <v>2010</v>
      </c>
      <c r="K1519" t="s">
        <v>261</v>
      </c>
      <c r="L1519" s="1">
        <v>1611091.293077</v>
      </c>
      <c r="M1519" t="s">
        <v>68</v>
      </c>
      <c r="N1519" t="s">
        <v>69</v>
      </c>
    </row>
    <row r="1520" spans="1:14" x14ac:dyDescent="0.25">
      <c r="A1520" t="s">
        <v>257</v>
      </c>
      <c r="B1520" t="s">
        <v>258</v>
      </c>
      <c r="C1520">
        <v>181</v>
      </c>
      <c r="D1520" t="s">
        <v>256</v>
      </c>
      <c r="E1520">
        <v>152</v>
      </c>
      <c r="F1520" t="s">
        <v>259</v>
      </c>
      <c r="G1520">
        <v>2051</v>
      </c>
      <c r="H1520" t="s">
        <v>260</v>
      </c>
      <c r="I1520">
        <v>2011</v>
      </c>
      <c r="J1520">
        <v>2011</v>
      </c>
      <c r="K1520" t="s">
        <v>261</v>
      </c>
      <c r="L1520" s="1">
        <v>1586351.331301</v>
      </c>
      <c r="M1520" t="s">
        <v>68</v>
      </c>
      <c r="N1520" t="s">
        <v>69</v>
      </c>
    </row>
    <row r="1521" spans="1:14" x14ac:dyDescent="0.25">
      <c r="A1521" t="s">
        <v>257</v>
      </c>
      <c r="B1521" t="s">
        <v>258</v>
      </c>
      <c r="C1521">
        <v>181</v>
      </c>
      <c r="D1521" t="s">
        <v>256</v>
      </c>
      <c r="E1521">
        <v>152</v>
      </c>
      <c r="F1521" t="s">
        <v>259</v>
      </c>
      <c r="G1521">
        <v>2051</v>
      </c>
      <c r="H1521" t="s">
        <v>260</v>
      </c>
      <c r="I1521">
        <v>2012</v>
      </c>
      <c r="J1521">
        <v>2012</v>
      </c>
      <c r="K1521" t="s">
        <v>261</v>
      </c>
      <c r="L1521" s="1">
        <v>1706341.1037590001</v>
      </c>
      <c r="M1521" t="s">
        <v>68</v>
      </c>
      <c r="N1521" t="s">
        <v>69</v>
      </c>
    </row>
    <row r="1522" spans="1:14" x14ac:dyDescent="0.25">
      <c r="A1522" t="s">
        <v>257</v>
      </c>
      <c r="B1522" t="s">
        <v>258</v>
      </c>
      <c r="C1522">
        <v>181</v>
      </c>
      <c r="D1522" t="s">
        <v>256</v>
      </c>
      <c r="E1522">
        <v>152</v>
      </c>
      <c r="F1522" t="s">
        <v>259</v>
      </c>
      <c r="G1522">
        <v>2051</v>
      </c>
      <c r="H1522" t="s">
        <v>260</v>
      </c>
      <c r="I1522">
        <v>2013</v>
      </c>
      <c r="J1522">
        <v>2013</v>
      </c>
      <c r="K1522" t="s">
        <v>261</v>
      </c>
      <c r="L1522" s="1">
        <v>1685315.4825860001</v>
      </c>
      <c r="M1522" t="s">
        <v>68</v>
      </c>
      <c r="N1522" t="s">
        <v>69</v>
      </c>
    </row>
    <row r="1523" spans="1:14" x14ac:dyDescent="0.25">
      <c r="A1523" t="s">
        <v>257</v>
      </c>
      <c r="B1523" t="s">
        <v>258</v>
      </c>
      <c r="C1523">
        <v>181</v>
      </c>
      <c r="D1523" t="s">
        <v>256</v>
      </c>
      <c r="E1523">
        <v>152</v>
      </c>
      <c r="F1523" t="s">
        <v>259</v>
      </c>
      <c r="G1523">
        <v>2051</v>
      </c>
      <c r="H1523" t="s">
        <v>260</v>
      </c>
      <c r="I1523">
        <v>2014</v>
      </c>
      <c r="J1523">
        <v>2014</v>
      </c>
      <c r="K1523" t="s">
        <v>261</v>
      </c>
      <c r="L1523" s="1">
        <v>1702923.3153580001</v>
      </c>
      <c r="M1523" t="s">
        <v>68</v>
      </c>
      <c r="N1523" t="s">
        <v>69</v>
      </c>
    </row>
    <row r="1524" spans="1:14" x14ac:dyDescent="0.25">
      <c r="A1524" t="s">
        <v>257</v>
      </c>
      <c r="B1524" t="s">
        <v>258</v>
      </c>
      <c r="C1524">
        <v>181</v>
      </c>
      <c r="D1524" t="s">
        <v>256</v>
      </c>
      <c r="E1524">
        <v>152</v>
      </c>
      <c r="F1524" t="s">
        <v>259</v>
      </c>
      <c r="G1524">
        <v>2051</v>
      </c>
      <c r="H1524" t="s">
        <v>260</v>
      </c>
      <c r="I1524">
        <v>2015</v>
      </c>
      <c r="J1524">
        <v>2015</v>
      </c>
      <c r="K1524" t="s">
        <v>261</v>
      </c>
      <c r="L1524" s="1">
        <v>1577177.7039280001</v>
      </c>
      <c r="M1524" t="s">
        <v>68</v>
      </c>
      <c r="N1524" t="s">
        <v>69</v>
      </c>
    </row>
    <row r="1525" spans="1:14" x14ac:dyDescent="0.25">
      <c r="A1525" t="s">
        <v>257</v>
      </c>
      <c r="B1525" t="s">
        <v>258</v>
      </c>
      <c r="C1525">
        <v>181</v>
      </c>
      <c r="D1525" t="s">
        <v>256</v>
      </c>
      <c r="E1525">
        <v>152</v>
      </c>
      <c r="F1525" t="s">
        <v>259</v>
      </c>
      <c r="G1525">
        <v>2051</v>
      </c>
      <c r="H1525" t="s">
        <v>260</v>
      </c>
      <c r="I1525">
        <v>2016</v>
      </c>
      <c r="J1525">
        <v>2016</v>
      </c>
      <c r="K1525" t="s">
        <v>261</v>
      </c>
      <c r="L1525" s="1">
        <v>1651268.733178</v>
      </c>
      <c r="M1525" t="s">
        <v>68</v>
      </c>
      <c r="N1525" t="s">
        <v>69</v>
      </c>
    </row>
  </sheetData>
  <autoFilter ref="A1:N152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96"/>
  <sheetViews>
    <sheetView workbookViewId="0">
      <selection activeCell="D1" sqref="D1"/>
    </sheetView>
  </sheetViews>
  <sheetFormatPr defaultRowHeight="15" x14ac:dyDescent="0.25"/>
  <cols>
    <col min="1" max="1" width="12.85546875" bestFit="1" customWidth="1"/>
    <col min="2" max="2" width="8.85546875" bestFit="1" customWidth="1"/>
    <col min="3" max="3" width="10.140625" bestFit="1" customWidth="1"/>
    <col min="4" max="4" width="49.42578125" bestFit="1" customWidth="1"/>
    <col min="5" max="5" width="13.5703125" bestFit="1" customWidth="1"/>
    <col min="6" max="6" width="8.42578125" bestFit="1" customWidth="1"/>
    <col min="7" max="7" width="10.140625" bestFit="1" customWidth="1"/>
    <col min="8" max="8" width="15.7109375" bestFit="1" customWidth="1"/>
    <col min="9" max="9" width="9.85546875" bestFit="1" customWidth="1"/>
    <col min="10" max="10" width="5" bestFit="1" customWidth="1"/>
    <col min="11" max="11" width="7.5703125" bestFit="1" customWidth="1"/>
    <col min="12" max="12" width="11" bestFit="1" customWidth="1"/>
    <col min="13" max="13" width="4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>
        <v>2</v>
      </c>
      <c r="D2" t="s">
        <v>16</v>
      </c>
      <c r="E2">
        <v>5110</v>
      </c>
      <c r="F2" t="s">
        <v>3</v>
      </c>
      <c r="G2">
        <v>6610</v>
      </c>
      <c r="H2" t="s">
        <v>17</v>
      </c>
      <c r="I2">
        <v>2010</v>
      </c>
      <c r="J2">
        <v>2010</v>
      </c>
      <c r="K2" t="s">
        <v>18</v>
      </c>
      <c r="L2">
        <v>37911</v>
      </c>
      <c r="M2" t="s">
        <v>19</v>
      </c>
      <c r="N2" t="s">
        <v>20</v>
      </c>
    </row>
    <row r="3" spans="1:14" x14ac:dyDescent="0.25">
      <c r="A3" t="s">
        <v>14</v>
      </c>
      <c r="B3" t="s">
        <v>15</v>
      </c>
      <c r="C3">
        <v>2</v>
      </c>
      <c r="D3" t="s">
        <v>16</v>
      </c>
      <c r="E3">
        <v>5110</v>
      </c>
      <c r="F3" t="s">
        <v>3</v>
      </c>
      <c r="G3">
        <v>6610</v>
      </c>
      <c r="H3" t="s">
        <v>17</v>
      </c>
      <c r="I3">
        <v>2011</v>
      </c>
      <c r="J3">
        <v>2011</v>
      </c>
      <c r="K3" t="s">
        <v>18</v>
      </c>
      <c r="L3">
        <v>37910</v>
      </c>
      <c r="M3" t="s">
        <v>19</v>
      </c>
      <c r="N3" t="s">
        <v>20</v>
      </c>
    </row>
    <row r="4" spans="1:14" x14ac:dyDescent="0.25">
      <c r="A4" t="s">
        <v>14</v>
      </c>
      <c r="B4" t="s">
        <v>15</v>
      </c>
      <c r="C4">
        <v>2</v>
      </c>
      <c r="D4" t="s">
        <v>16</v>
      </c>
      <c r="E4">
        <v>5110</v>
      </c>
      <c r="F4" t="s">
        <v>3</v>
      </c>
      <c r="G4">
        <v>6610</v>
      </c>
      <c r="H4" t="s">
        <v>17</v>
      </c>
      <c r="I4">
        <v>2012</v>
      </c>
      <c r="J4">
        <v>2012</v>
      </c>
      <c r="K4" t="s">
        <v>18</v>
      </c>
      <c r="L4">
        <v>37910</v>
      </c>
      <c r="M4" t="s">
        <v>21</v>
      </c>
      <c r="N4" t="s">
        <v>22</v>
      </c>
    </row>
    <row r="5" spans="1:14" x14ac:dyDescent="0.25">
      <c r="A5" t="s">
        <v>14</v>
      </c>
      <c r="B5" t="s">
        <v>15</v>
      </c>
      <c r="C5">
        <v>2</v>
      </c>
      <c r="D5" t="s">
        <v>16</v>
      </c>
      <c r="E5">
        <v>5110</v>
      </c>
      <c r="F5" t="s">
        <v>3</v>
      </c>
      <c r="G5">
        <v>6610</v>
      </c>
      <c r="H5" t="s">
        <v>17</v>
      </c>
      <c r="I5">
        <v>2013</v>
      </c>
      <c r="J5">
        <v>2013</v>
      </c>
      <c r="K5" t="s">
        <v>18</v>
      </c>
      <c r="L5">
        <v>37910</v>
      </c>
      <c r="M5" t="s">
        <v>19</v>
      </c>
      <c r="N5" t="s">
        <v>20</v>
      </c>
    </row>
    <row r="6" spans="1:14" x14ac:dyDescent="0.25">
      <c r="A6" t="s">
        <v>14</v>
      </c>
      <c r="B6" t="s">
        <v>15</v>
      </c>
      <c r="C6">
        <v>2</v>
      </c>
      <c r="D6" t="s">
        <v>16</v>
      </c>
      <c r="E6">
        <v>5110</v>
      </c>
      <c r="F6" t="s">
        <v>3</v>
      </c>
      <c r="G6">
        <v>6610</v>
      </c>
      <c r="H6" t="s">
        <v>17</v>
      </c>
      <c r="I6">
        <v>2014</v>
      </c>
      <c r="J6">
        <v>2014</v>
      </c>
      <c r="K6" t="s">
        <v>18</v>
      </c>
      <c r="L6">
        <v>37910</v>
      </c>
      <c r="M6" t="s">
        <v>19</v>
      </c>
      <c r="N6" t="s">
        <v>20</v>
      </c>
    </row>
    <row r="7" spans="1:14" x14ac:dyDescent="0.25">
      <c r="A7" t="s">
        <v>14</v>
      </c>
      <c r="B7" t="s">
        <v>15</v>
      </c>
      <c r="C7">
        <v>2</v>
      </c>
      <c r="D7" t="s">
        <v>16</v>
      </c>
      <c r="E7">
        <v>5110</v>
      </c>
      <c r="F7" t="s">
        <v>3</v>
      </c>
      <c r="G7">
        <v>6610</v>
      </c>
      <c r="H7" t="s">
        <v>17</v>
      </c>
      <c r="I7">
        <v>2015</v>
      </c>
      <c r="J7">
        <v>2015</v>
      </c>
      <c r="K7" t="s">
        <v>18</v>
      </c>
      <c r="L7">
        <v>37910</v>
      </c>
      <c r="M7" t="s">
        <v>19</v>
      </c>
      <c r="N7" t="s">
        <v>20</v>
      </c>
    </row>
    <row r="8" spans="1:14" x14ac:dyDescent="0.25">
      <c r="A8" t="s">
        <v>14</v>
      </c>
      <c r="B8" t="s">
        <v>15</v>
      </c>
      <c r="C8">
        <v>2</v>
      </c>
      <c r="D8" t="s">
        <v>16</v>
      </c>
      <c r="E8">
        <v>5110</v>
      </c>
      <c r="F8" t="s">
        <v>3</v>
      </c>
      <c r="G8">
        <v>6610</v>
      </c>
      <c r="H8" t="s">
        <v>17</v>
      </c>
      <c r="I8">
        <v>2016</v>
      </c>
      <c r="J8">
        <v>2016</v>
      </c>
      <c r="K8" t="s">
        <v>18</v>
      </c>
      <c r="L8">
        <v>37910</v>
      </c>
      <c r="M8" t="s">
        <v>19</v>
      </c>
      <c r="N8" t="s">
        <v>20</v>
      </c>
    </row>
    <row r="9" spans="1:14" x14ac:dyDescent="0.25">
      <c r="A9" t="s">
        <v>14</v>
      </c>
      <c r="B9" t="s">
        <v>15</v>
      </c>
      <c r="C9">
        <v>3</v>
      </c>
      <c r="D9" t="s">
        <v>23</v>
      </c>
      <c r="E9">
        <v>5110</v>
      </c>
      <c r="F9" t="s">
        <v>3</v>
      </c>
      <c r="G9">
        <v>6610</v>
      </c>
      <c r="H9" t="s">
        <v>17</v>
      </c>
      <c r="I9">
        <v>2010</v>
      </c>
      <c r="J9">
        <v>2010</v>
      </c>
      <c r="K9" t="s">
        <v>18</v>
      </c>
      <c r="L9">
        <v>1201.3</v>
      </c>
      <c r="M9" t="s">
        <v>19</v>
      </c>
      <c r="N9" t="s">
        <v>20</v>
      </c>
    </row>
    <row r="10" spans="1:14" x14ac:dyDescent="0.25">
      <c r="A10" t="s">
        <v>14</v>
      </c>
      <c r="B10" t="s">
        <v>15</v>
      </c>
      <c r="C10">
        <v>3</v>
      </c>
      <c r="D10" t="s">
        <v>23</v>
      </c>
      <c r="E10">
        <v>5110</v>
      </c>
      <c r="F10" t="s">
        <v>3</v>
      </c>
      <c r="G10">
        <v>6610</v>
      </c>
      <c r="H10" t="s">
        <v>17</v>
      </c>
      <c r="I10">
        <v>2011</v>
      </c>
      <c r="J10">
        <v>2011</v>
      </c>
      <c r="K10" t="s">
        <v>18</v>
      </c>
      <c r="L10">
        <v>1201</v>
      </c>
      <c r="M10" t="s">
        <v>19</v>
      </c>
      <c r="N10" t="s">
        <v>20</v>
      </c>
    </row>
    <row r="11" spans="1:14" x14ac:dyDescent="0.25">
      <c r="A11" t="s">
        <v>14</v>
      </c>
      <c r="B11" t="s">
        <v>15</v>
      </c>
      <c r="C11">
        <v>3</v>
      </c>
      <c r="D11" t="s">
        <v>23</v>
      </c>
      <c r="E11">
        <v>5110</v>
      </c>
      <c r="F11" t="s">
        <v>3</v>
      </c>
      <c r="G11">
        <v>6610</v>
      </c>
      <c r="H11" t="s">
        <v>17</v>
      </c>
      <c r="I11">
        <v>2012</v>
      </c>
      <c r="J11">
        <v>2012</v>
      </c>
      <c r="K11" t="s">
        <v>18</v>
      </c>
      <c r="L11">
        <v>1201.3</v>
      </c>
      <c r="M11" t="s">
        <v>19</v>
      </c>
      <c r="N11" t="s">
        <v>20</v>
      </c>
    </row>
    <row r="12" spans="1:14" x14ac:dyDescent="0.25">
      <c r="A12" t="s">
        <v>14</v>
      </c>
      <c r="B12" t="s">
        <v>15</v>
      </c>
      <c r="C12">
        <v>3</v>
      </c>
      <c r="D12" t="s">
        <v>23</v>
      </c>
      <c r="E12">
        <v>5110</v>
      </c>
      <c r="F12" t="s">
        <v>3</v>
      </c>
      <c r="G12">
        <v>6610</v>
      </c>
      <c r="H12" t="s">
        <v>17</v>
      </c>
      <c r="I12">
        <v>2013</v>
      </c>
      <c r="J12">
        <v>2013</v>
      </c>
      <c r="K12" t="s">
        <v>18</v>
      </c>
      <c r="L12">
        <v>1187.3</v>
      </c>
      <c r="M12" t="s">
        <v>19</v>
      </c>
      <c r="N12" t="s">
        <v>20</v>
      </c>
    </row>
    <row r="13" spans="1:14" x14ac:dyDescent="0.25">
      <c r="A13" t="s">
        <v>14</v>
      </c>
      <c r="B13" t="s">
        <v>15</v>
      </c>
      <c r="C13">
        <v>3</v>
      </c>
      <c r="D13" t="s">
        <v>23</v>
      </c>
      <c r="E13">
        <v>5110</v>
      </c>
      <c r="F13" t="s">
        <v>3</v>
      </c>
      <c r="G13">
        <v>6610</v>
      </c>
      <c r="H13" t="s">
        <v>17</v>
      </c>
      <c r="I13">
        <v>2014</v>
      </c>
      <c r="J13">
        <v>2014</v>
      </c>
      <c r="K13" t="s">
        <v>18</v>
      </c>
      <c r="L13">
        <v>1174.29</v>
      </c>
      <c r="M13" t="s">
        <v>19</v>
      </c>
      <c r="N13" t="s">
        <v>20</v>
      </c>
    </row>
    <row r="14" spans="1:14" x14ac:dyDescent="0.25">
      <c r="A14" t="s">
        <v>14</v>
      </c>
      <c r="B14" t="s">
        <v>15</v>
      </c>
      <c r="C14">
        <v>3</v>
      </c>
      <c r="D14" t="s">
        <v>23</v>
      </c>
      <c r="E14">
        <v>5110</v>
      </c>
      <c r="F14" t="s">
        <v>3</v>
      </c>
      <c r="G14">
        <v>6610</v>
      </c>
      <c r="H14" t="s">
        <v>17</v>
      </c>
      <c r="I14">
        <v>2015</v>
      </c>
      <c r="J14">
        <v>2015</v>
      </c>
      <c r="K14" t="s">
        <v>18</v>
      </c>
      <c r="L14">
        <v>1174.3</v>
      </c>
      <c r="M14" t="s">
        <v>19</v>
      </c>
      <c r="N14" t="s">
        <v>20</v>
      </c>
    </row>
    <row r="15" spans="1:14" x14ac:dyDescent="0.25">
      <c r="A15" t="s">
        <v>14</v>
      </c>
      <c r="B15" t="s">
        <v>15</v>
      </c>
      <c r="C15">
        <v>3</v>
      </c>
      <c r="D15" t="s">
        <v>23</v>
      </c>
      <c r="E15">
        <v>5110</v>
      </c>
      <c r="F15" t="s">
        <v>3</v>
      </c>
      <c r="G15">
        <v>6610</v>
      </c>
      <c r="H15" t="s">
        <v>17</v>
      </c>
      <c r="I15">
        <v>2016</v>
      </c>
      <c r="J15">
        <v>2016</v>
      </c>
      <c r="K15" t="s">
        <v>18</v>
      </c>
      <c r="L15">
        <v>1181.7</v>
      </c>
      <c r="M15" t="s">
        <v>19</v>
      </c>
      <c r="N15" t="s">
        <v>20</v>
      </c>
    </row>
    <row r="16" spans="1:14" x14ac:dyDescent="0.25">
      <c r="A16" t="s">
        <v>14</v>
      </c>
      <c r="B16" t="s">
        <v>15</v>
      </c>
      <c r="C16">
        <v>4</v>
      </c>
      <c r="D16" t="s">
        <v>24</v>
      </c>
      <c r="E16">
        <v>5110</v>
      </c>
      <c r="F16" t="s">
        <v>3</v>
      </c>
      <c r="G16">
        <v>6610</v>
      </c>
      <c r="H16" t="s">
        <v>17</v>
      </c>
      <c r="I16">
        <v>2010</v>
      </c>
      <c r="J16">
        <v>2010</v>
      </c>
      <c r="K16" t="s">
        <v>18</v>
      </c>
      <c r="L16">
        <v>41374</v>
      </c>
      <c r="M16" t="s">
        <v>21</v>
      </c>
      <c r="N16" t="s">
        <v>22</v>
      </c>
    </row>
    <row r="17" spans="1:14" x14ac:dyDescent="0.25">
      <c r="A17" t="s">
        <v>14</v>
      </c>
      <c r="B17" t="s">
        <v>15</v>
      </c>
      <c r="C17">
        <v>4</v>
      </c>
      <c r="D17" t="s">
        <v>24</v>
      </c>
      <c r="E17">
        <v>5110</v>
      </c>
      <c r="F17" t="s">
        <v>3</v>
      </c>
      <c r="G17">
        <v>6610</v>
      </c>
      <c r="H17" t="s">
        <v>17</v>
      </c>
      <c r="I17">
        <v>2011</v>
      </c>
      <c r="J17">
        <v>2011</v>
      </c>
      <c r="K17" t="s">
        <v>18</v>
      </c>
      <c r="L17">
        <v>41388</v>
      </c>
      <c r="M17" t="s">
        <v>21</v>
      </c>
      <c r="N17" t="s">
        <v>22</v>
      </c>
    </row>
    <row r="18" spans="1:14" x14ac:dyDescent="0.25">
      <c r="A18" t="s">
        <v>14</v>
      </c>
      <c r="B18" t="s">
        <v>15</v>
      </c>
      <c r="C18">
        <v>4</v>
      </c>
      <c r="D18" t="s">
        <v>24</v>
      </c>
      <c r="E18">
        <v>5110</v>
      </c>
      <c r="F18" t="s">
        <v>3</v>
      </c>
      <c r="G18">
        <v>6610</v>
      </c>
      <c r="H18" t="s">
        <v>17</v>
      </c>
      <c r="I18">
        <v>2012</v>
      </c>
      <c r="J18">
        <v>2012</v>
      </c>
      <c r="K18" t="s">
        <v>18</v>
      </c>
      <c r="L18">
        <v>41398.19</v>
      </c>
      <c r="M18" t="s">
        <v>19</v>
      </c>
      <c r="N18" t="s">
        <v>20</v>
      </c>
    </row>
    <row r="19" spans="1:14" x14ac:dyDescent="0.25">
      <c r="A19" t="s">
        <v>14</v>
      </c>
      <c r="B19" t="s">
        <v>15</v>
      </c>
      <c r="C19">
        <v>4</v>
      </c>
      <c r="D19" t="s">
        <v>24</v>
      </c>
      <c r="E19">
        <v>5110</v>
      </c>
      <c r="F19" t="s">
        <v>3</v>
      </c>
      <c r="G19">
        <v>6610</v>
      </c>
      <c r="H19" t="s">
        <v>17</v>
      </c>
      <c r="I19">
        <v>2013</v>
      </c>
      <c r="J19">
        <v>2013</v>
      </c>
      <c r="K19" t="s">
        <v>18</v>
      </c>
      <c r="L19">
        <v>41431.635000000002</v>
      </c>
      <c r="M19" t="s">
        <v>19</v>
      </c>
      <c r="N19" t="s">
        <v>20</v>
      </c>
    </row>
    <row r="20" spans="1:14" x14ac:dyDescent="0.25">
      <c r="A20" t="s">
        <v>14</v>
      </c>
      <c r="B20" t="s">
        <v>15</v>
      </c>
      <c r="C20">
        <v>4</v>
      </c>
      <c r="D20" t="s">
        <v>24</v>
      </c>
      <c r="E20">
        <v>5110</v>
      </c>
      <c r="F20" t="s">
        <v>3</v>
      </c>
      <c r="G20">
        <v>6610</v>
      </c>
      <c r="H20" t="s">
        <v>17</v>
      </c>
      <c r="I20">
        <v>2014</v>
      </c>
      <c r="J20">
        <v>2014</v>
      </c>
      <c r="K20" t="s">
        <v>18</v>
      </c>
      <c r="L20">
        <v>41431</v>
      </c>
      <c r="M20" t="s">
        <v>19</v>
      </c>
      <c r="N20" t="s">
        <v>20</v>
      </c>
    </row>
    <row r="21" spans="1:14" x14ac:dyDescent="0.25">
      <c r="A21" t="s">
        <v>14</v>
      </c>
      <c r="B21" t="s">
        <v>15</v>
      </c>
      <c r="C21">
        <v>4</v>
      </c>
      <c r="D21" t="s">
        <v>24</v>
      </c>
      <c r="E21">
        <v>5110</v>
      </c>
      <c r="F21" t="s">
        <v>3</v>
      </c>
      <c r="G21">
        <v>6610</v>
      </c>
      <c r="H21" t="s">
        <v>17</v>
      </c>
      <c r="I21">
        <v>2015</v>
      </c>
      <c r="J21">
        <v>2015</v>
      </c>
      <c r="K21" t="s">
        <v>18</v>
      </c>
      <c r="L21">
        <v>41456.400000000001</v>
      </c>
      <c r="M21" t="s">
        <v>19</v>
      </c>
      <c r="N21" t="s">
        <v>20</v>
      </c>
    </row>
    <row r="22" spans="1:14" x14ac:dyDescent="0.25">
      <c r="A22" t="s">
        <v>14</v>
      </c>
      <c r="B22" t="s">
        <v>15</v>
      </c>
      <c r="C22">
        <v>4</v>
      </c>
      <c r="D22" t="s">
        <v>24</v>
      </c>
      <c r="E22">
        <v>5110</v>
      </c>
      <c r="F22" t="s">
        <v>3</v>
      </c>
      <c r="G22">
        <v>6610</v>
      </c>
      <c r="H22" t="s">
        <v>17</v>
      </c>
      <c r="I22">
        <v>2016</v>
      </c>
      <c r="J22">
        <v>2016</v>
      </c>
      <c r="K22" t="s">
        <v>18</v>
      </c>
      <c r="L22">
        <v>41360.199999999997</v>
      </c>
      <c r="M22" t="s">
        <v>19</v>
      </c>
      <c r="N22" t="s">
        <v>20</v>
      </c>
    </row>
    <row r="23" spans="1:14" x14ac:dyDescent="0.25">
      <c r="A23" t="s">
        <v>14</v>
      </c>
      <c r="B23" t="s">
        <v>15</v>
      </c>
      <c r="C23">
        <v>5</v>
      </c>
      <c r="D23" t="s">
        <v>25</v>
      </c>
      <c r="E23">
        <v>5110</v>
      </c>
      <c r="F23" t="s">
        <v>3</v>
      </c>
      <c r="G23">
        <v>6610</v>
      </c>
      <c r="H23" t="s">
        <v>17</v>
      </c>
      <c r="I23">
        <v>2010</v>
      </c>
      <c r="J23">
        <v>2010</v>
      </c>
      <c r="K23" t="s">
        <v>18</v>
      </c>
      <c r="L23">
        <v>4.9000000000000004</v>
      </c>
      <c r="M23" t="s">
        <v>26</v>
      </c>
      <c r="N23" t="s">
        <v>27</v>
      </c>
    </row>
    <row r="24" spans="1:14" x14ac:dyDescent="0.25">
      <c r="A24" t="s">
        <v>14</v>
      </c>
      <c r="B24" t="s">
        <v>15</v>
      </c>
      <c r="C24">
        <v>5</v>
      </c>
      <c r="D24" t="s">
        <v>25</v>
      </c>
      <c r="E24">
        <v>5110</v>
      </c>
      <c r="F24" t="s">
        <v>3</v>
      </c>
      <c r="G24">
        <v>6610</v>
      </c>
      <c r="H24" t="s">
        <v>17</v>
      </c>
      <c r="I24">
        <v>2011</v>
      </c>
      <c r="J24">
        <v>2011</v>
      </c>
      <c r="K24" t="s">
        <v>18</v>
      </c>
      <c r="L24">
        <v>4.9000000000000004</v>
      </c>
      <c r="M24" t="s">
        <v>26</v>
      </c>
      <c r="N24" t="s">
        <v>27</v>
      </c>
    </row>
    <row r="25" spans="1:14" x14ac:dyDescent="0.25">
      <c r="A25" t="s">
        <v>14</v>
      </c>
      <c r="B25" t="s">
        <v>15</v>
      </c>
      <c r="C25">
        <v>5</v>
      </c>
      <c r="D25" t="s">
        <v>25</v>
      </c>
      <c r="E25">
        <v>5110</v>
      </c>
      <c r="F25" t="s">
        <v>3</v>
      </c>
      <c r="G25">
        <v>6610</v>
      </c>
      <c r="H25" t="s">
        <v>17</v>
      </c>
      <c r="I25">
        <v>2012</v>
      </c>
      <c r="J25">
        <v>2012</v>
      </c>
      <c r="K25" t="s">
        <v>18</v>
      </c>
      <c r="L25">
        <v>4.9000000000000004</v>
      </c>
      <c r="M25" t="s">
        <v>26</v>
      </c>
      <c r="N25" t="s">
        <v>27</v>
      </c>
    </row>
    <row r="26" spans="1:14" x14ac:dyDescent="0.25">
      <c r="A26" t="s">
        <v>14</v>
      </c>
      <c r="B26" t="s">
        <v>15</v>
      </c>
      <c r="C26">
        <v>5</v>
      </c>
      <c r="D26" t="s">
        <v>25</v>
      </c>
      <c r="E26">
        <v>5110</v>
      </c>
      <c r="F26" t="s">
        <v>3</v>
      </c>
      <c r="G26">
        <v>6610</v>
      </c>
      <c r="H26" t="s">
        <v>17</v>
      </c>
      <c r="I26">
        <v>2013</v>
      </c>
      <c r="J26">
        <v>2013</v>
      </c>
      <c r="K26" t="s">
        <v>18</v>
      </c>
      <c r="L26">
        <v>4.9000000000000004</v>
      </c>
      <c r="M26" t="s">
        <v>26</v>
      </c>
      <c r="N26" t="s">
        <v>27</v>
      </c>
    </row>
    <row r="27" spans="1:14" x14ac:dyDescent="0.25">
      <c r="A27" t="s">
        <v>14</v>
      </c>
      <c r="B27" t="s">
        <v>15</v>
      </c>
      <c r="C27">
        <v>5</v>
      </c>
      <c r="D27" t="s">
        <v>25</v>
      </c>
      <c r="E27">
        <v>5110</v>
      </c>
      <c r="F27" t="s">
        <v>3</v>
      </c>
      <c r="G27">
        <v>6610</v>
      </c>
      <c r="H27" t="s">
        <v>17</v>
      </c>
      <c r="I27">
        <v>2014</v>
      </c>
      <c r="J27">
        <v>2014</v>
      </c>
      <c r="K27" t="s">
        <v>18</v>
      </c>
      <c r="L27">
        <v>4.9000000000000004</v>
      </c>
      <c r="M27" t="s">
        <v>26</v>
      </c>
      <c r="N27" t="s">
        <v>27</v>
      </c>
    </row>
    <row r="28" spans="1:14" x14ac:dyDescent="0.25">
      <c r="A28" t="s">
        <v>14</v>
      </c>
      <c r="B28" t="s">
        <v>15</v>
      </c>
      <c r="C28">
        <v>5</v>
      </c>
      <c r="D28" t="s">
        <v>25</v>
      </c>
      <c r="E28">
        <v>5110</v>
      </c>
      <c r="F28" t="s">
        <v>3</v>
      </c>
      <c r="G28">
        <v>6610</v>
      </c>
      <c r="H28" t="s">
        <v>17</v>
      </c>
      <c r="I28">
        <v>2015</v>
      </c>
      <c r="J28">
        <v>2015</v>
      </c>
      <c r="K28" t="s">
        <v>18</v>
      </c>
      <c r="L28">
        <v>4.9000000000000004</v>
      </c>
      <c r="M28" t="s">
        <v>26</v>
      </c>
      <c r="N28" t="s">
        <v>27</v>
      </c>
    </row>
    <row r="29" spans="1:14" x14ac:dyDescent="0.25">
      <c r="A29" t="s">
        <v>14</v>
      </c>
      <c r="B29" t="s">
        <v>15</v>
      </c>
      <c r="C29">
        <v>5</v>
      </c>
      <c r="D29" t="s">
        <v>25</v>
      </c>
      <c r="E29">
        <v>5110</v>
      </c>
      <c r="F29" t="s">
        <v>3</v>
      </c>
      <c r="G29">
        <v>6610</v>
      </c>
      <c r="H29" t="s">
        <v>17</v>
      </c>
      <c r="I29">
        <v>2016</v>
      </c>
      <c r="J29">
        <v>2016</v>
      </c>
      <c r="K29" t="s">
        <v>18</v>
      </c>
      <c r="L29">
        <v>4.9000000000000004</v>
      </c>
      <c r="M29" t="s">
        <v>26</v>
      </c>
      <c r="N29" t="s">
        <v>27</v>
      </c>
    </row>
    <row r="30" spans="1:14" x14ac:dyDescent="0.25">
      <c r="A30" t="s">
        <v>14</v>
      </c>
      <c r="B30" t="s">
        <v>15</v>
      </c>
      <c r="C30">
        <v>6</v>
      </c>
      <c r="D30" t="s">
        <v>28</v>
      </c>
      <c r="E30">
        <v>5110</v>
      </c>
      <c r="F30" t="s">
        <v>3</v>
      </c>
      <c r="G30">
        <v>6610</v>
      </c>
      <c r="H30" t="s">
        <v>17</v>
      </c>
      <c r="I30">
        <v>2010</v>
      </c>
      <c r="J30">
        <v>2010</v>
      </c>
      <c r="K30" t="s">
        <v>18</v>
      </c>
      <c r="L30">
        <v>19.77</v>
      </c>
      <c r="M30" t="s">
        <v>26</v>
      </c>
      <c r="N30" t="s">
        <v>27</v>
      </c>
    </row>
    <row r="31" spans="1:14" x14ac:dyDescent="0.25">
      <c r="A31" t="s">
        <v>14</v>
      </c>
      <c r="B31" t="s">
        <v>15</v>
      </c>
      <c r="C31">
        <v>6</v>
      </c>
      <c r="D31" t="s">
        <v>28</v>
      </c>
      <c r="E31">
        <v>5110</v>
      </c>
      <c r="F31" t="s">
        <v>3</v>
      </c>
      <c r="G31">
        <v>6610</v>
      </c>
      <c r="H31" t="s">
        <v>17</v>
      </c>
      <c r="I31">
        <v>2011</v>
      </c>
      <c r="J31">
        <v>2011</v>
      </c>
      <c r="K31" t="s">
        <v>18</v>
      </c>
      <c r="L31">
        <v>19.77</v>
      </c>
      <c r="M31" t="s">
        <v>26</v>
      </c>
      <c r="N31" t="s">
        <v>27</v>
      </c>
    </row>
    <row r="32" spans="1:14" x14ac:dyDescent="0.25">
      <c r="A32" t="s">
        <v>14</v>
      </c>
      <c r="B32" t="s">
        <v>15</v>
      </c>
      <c r="C32">
        <v>6</v>
      </c>
      <c r="D32" t="s">
        <v>28</v>
      </c>
      <c r="E32">
        <v>5110</v>
      </c>
      <c r="F32" t="s">
        <v>3</v>
      </c>
      <c r="G32">
        <v>6610</v>
      </c>
      <c r="H32" t="s">
        <v>17</v>
      </c>
      <c r="I32">
        <v>2012</v>
      </c>
      <c r="J32">
        <v>2012</v>
      </c>
      <c r="K32" t="s">
        <v>18</v>
      </c>
      <c r="L32">
        <v>18.760000000000002</v>
      </c>
      <c r="M32" t="s">
        <v>26</v>
      </c>
      <c r="N32" t="s">
        <v>27</v>
      </c>
    </row>
    <row r="33" spans="1:14" x14ac:dyDescent="0.25">
      <c r="A33" t="s">
        <v>14</v>
      </c>
      <c r="B33" t="s">
        <v>15</v>
      </c>
      <c r="C33">
        <v>6</v>
      </c>
      <c r="D33" t="s">
        <v>28</v>
      </c>
      <c r="E33">
        <v>5110</v>
      </c>
      <c r="F33" t="s">
        <v>3</v>
      </c>
      <c r="G33">
        <v>6610</v>
      </c>
      <c r="H33" t="s">
        <v>17</v>
      </c>
      <c r="I33">
        <v>2013</v>
      </c>
      <c r="J33">
        <v>2013</v>
      </c>
      <c r="K33" t="s">
        <v>18</v>
      </c>
      <c r="L33">
        <v>18.809999999999999</v>
      </c>
      <c r="M33" t="s">
        <v>26</v>
      </c>
      <c r="N33" t="s">
        <v>27</v>
      </c>
    </row>
    <row r="34" spans="1:14" x14ac:dyDescent="0.25">
      <c r="A34" t="s">
        <v>14</v>
      </c>
      <c r="B34" t="s">
        <v>15</v>
      </c>
      <c r="C34">
        <v>6</v>
      </c>
      <c r="D34" t="s">
        <v>28</v>
      </c>
      <c r="E34">
        <v>5110</v>
      </c>
      <c r="F34" t="s">
        <v>3</v>
      </c>
      <c r="G34">
        <v>6610</v>
      </c>
      <c r="H34" t="s">
        <v>17</v>
      </c>
      <c r="I34">
        <v>2014</v>
      </c>
      <c r="J34">
        <v>2014</v>
      </c>
      <c r="K34" t="s">
        <v>18</v>
      </c>
      <c r="L34">
        <v>18.8</v>
      </c>
      <c r="M34" t="s">
        <v>26</v>
      </c>
      <c r="N34" t="s">
        <v>27</v>
      </c>
    </row>
    <row r="35" spans="1:14" x14ac:dyDescent="0.25">
      <c r="A35" t="s">
        <v>14</v>
      </c>
      <c r="B35" t="s">
        <v>15</v>
      </c>
      <c r="C35">
        <v>6</v>
      </c>
      <c r="D35" t="s">
        <v>28</v>
      </c>
      <c r="E35">
        <v>5110</v>
      </c>
      <c r="F35" t="s">
        <v>3</v>
      </c>
      <c r="G35">
        <v>6610</v>
      </c>
      <c r="H35" t="s">
        <v>17</v>
      </c>
      <c r="I35">
        <v>2015</v>
      </c>
      <c r="J35">
        <v>2015</v>
      </c>
      <c r="K35" t="s">
        <v>18</v>
      </c>
      <c r="L35">
        <v>18.809999999999999</v>
      </c>
      <c r="M35" t="s">
        <v>26</v>
      </c>
      <c r="N35" t="s">
        <v>27</v>
      </c>
    </row>
    <row r="36" spans="1:14" x14ac:dyDescent="0.25">
      <c r="A36" t="s">
        <v>14</v>
      </c>
      <c r="B36" t="s">
        <v>15</v>
      </c>
      <c r="C36">
        <v>6</v>
      </c>
      <c r="D36" t="s">
        <v>28</v>
      </c>
      <c r="E36">
        <v>5110</v>
      </c>
      <c r="F36" t="s">
        <v>3</v>
      </c>
      <c r="G36">
        <v>6610</v>
      </c>
      <c r="H36" t="s">
        <v>17</v>
      </c>
      <c r="I36">
        <v>2016</v>
      </c>
      <c r="J36">
        <v>2016</v>
      </c>
      <c r="K36" t="s">
        <v>18</v>
      </c>
      <c r="L36">
        <v>18.82</v>
      </c>
      <c r="M36" t="s">
        <v>26</v>
      </c>
      <c r="N36" t="s">
        <v>27</v>
      </c>
    </row>
    <row r="37" spans="1:14" x14ac:dyDescent="0.25">
      <c r="A37" t="s">
        <v>14</v>
      </c>
      <c r="B37" t="s">
        <v>15</v>
      </c>
      <c r="C37">
        <v>7</v>
      </c>
      <c r="D37" t="s">
        <v>29</v>
      </c>
      <c r="E37">
        <v>5110</v>
      </c>
      <c r="F37" t="s">
        <v>3</v>
      </c>
      <c r="G37">
        <v>6610</v>
      </c>
      <c r="H37" t="s">
        <v>17</v>
      </c>
      <c r="I37">
        <v>2010</v>
      </c>
      <c r="J37">
        <v>2010</v>
      </c>
      <c r="K37" t="s">
        <v>18</v>
      </c>
      <c r="L37">
        <v>58390</v>
      </c>
      <c r="M37" t="s">
        <v>26</v>
      </c>
      <c r="N37" t="s">
        <v>27</v>
      </c>
    </row>
    <row r="38" spans="1:14" x14ac:dyDescent="0.25">
      <c r="A38" t="s">
        <v>14</v>
      </c>
      <c r="B38" t="s">
        <v>15</v>
      </c>
      <c r="C38">
        <v>7</v>
      </c>
      <c r="D38" t="s">
        <v>29</v>
      </c>
      <c r="E38">
        <v>5110</v>
      </c>
      <c r="F38" t="s">
        <v>3</v>
      </c>
      <c r="G38">
        <v>6610</v>
      </c>
      <c r="H38" t="s">
        <v>17</v>
      </c>
      <c r="I38">
        <v>2011</v>
      </c>
      <c r="J38">
        <v>2011</v>
      </c>
      <c r="K38" t="s">
        <v>18</v>
      </c>
      <c r="L38">
        <v>58990</v>
      </c>
      <c r="M38" t="s">
        <v>26</v>
      </c>
      <c r="N38" t="s">
        <v>27</v>
      </c>
    </row>
    <row r="39" spans="1:14" x14ac:dyDescent="0.25">
      <c r="A39" t="s">
        <v>14</v>
      </c>
      <c r="B39" t="s">
        <v>15</v>
      </c>
      <c r="C39">
        <v>7</v>
      </c>
      <c r="D39" t="s">
        <v>29</v>
      </c>
      <c r="E39">
        <v>5110</v>
      </c>
      <c r="F39" t="s">
        <v>3</v>
      </c>
      <c r="G39">
        <v>6610</v>
      </c>
      <c r="H39" t="s">
        <v>17</v>
      </c>
      <c r="I39">
        <v>2012</v>
      </c>
      <c r="J39">
        <v>2012</v>
      </c>
      <c r="K39" t="s">
        <v>18</v>
      </c>
      <c r="L39">
        <v>58990</v>
      </c>
      <c r="M39" t="s">
        <v>26</v>
      </c>
      <c r="N39" t="s">
        <v>27</v>
      </c>
    </row>
    <row r="40" spans="1:14" x14ac:dyDescent="0.25">
      <c r="A40" t="s">
        <v>14</v>
      </c>
      <c r="B40" t="s">
        <v>15</v>
      </c>
      <c r="C40">
        <v>7</v>
      </c>
      <c r="D40" t="s">
        <v>29</v>
      </c>
      <c r="E40">
        <v>5110</v>
      </c>
      <c r="F40" t="s">
        <v>3</v>
      </c>
      <c r="G40">
        <v>6610</v>
      </c>
      <c r="H40" t="s">
        <v>17</v>
      </c>
      <c r="I40">
        <v>2013</v>
      </c>
      <c r="J40">
        <v>2013</v>
      </c>
      <c r="K40" t="s">
        <v>18</v>
      </c>
      <c r="L40">
        <v>59190</v>
      </c>
      <c r="M40" t="s">
        <v>26</v>
      </c>
      <c r="N40" t="s">
        <v>27</v>
      </c>
    </row>
    <row r="41" spans="1:14" x14ac:dyDescent="0.25">
      <c r="A41" t="s">
        <v>14</v>
      </c>
      <c r="B41" t="s">
        <v>15</v>
      </c>
      <c r="C41">
        <v>7</v>
      </c>
      <c r="D41" t="s">
        <v>29</v>
      </c>
      <c r="E41">
        <v>5110</v>
      </c>
      <c r="F41" t="s">
        <v>3</v>
      </c>
      <c r="G41">
        <v>6610</v>
      </c>
      <c r="H41" t="s">
        <v>17</v>
      </c>
      <c r="I41">
        <v>2014</v>
      </c>
      <c r="J41">
        <v>2014</v>
      </c>
      <c r="K41" t="s">
        <v>18</v>
      </c>
      <c r="L41">
        <v>59190</v>
      </c>
      <c r="M41" t="s">
        <v>26</v>
      </c>
      <c r="N41" t="s">
        <v>27</v>
      </c>
    </row>
    <row r="42" spans="1:14" x14ac:dyDescent="0.25">
      <c r="A42" t="s">
        <v>14</v>
      </c>
      <c r="B42" t="s">
        <v>15</v>
      </c>
      <c r="C42">
        <v>7</v>
      </c>
      <c r="D42" t="s">
        <v>29</v>
      </c>
      <c r="E42">
        <v>5110</v>
      </c>
      <c r="F42" t="s">
        <v>3</v>
      </c>
      <c r="G42">
        <v>6610</v>
      </c>
      <c r="H42" t="s">
        <v>17</v>
      </c>
      <c r="I42">
        <v>2015</v>
      </c>
      <c r="J42">
        <v>2015</v>
      </c>
      <c r="K42" t="s">
        <v>18</v>
      </c>
      <c r="L42">
        <v>59190</v>
      </c>
      <c r="M42" t="s">
        <v>26</v>
      </c>
      <c r="N42" t="s">
        <v>27</v>
      </c>
    </row>
    <row r="43" spans="1:14" x14ac:dyDescent="0.25">
      <c r="A43" t="s">
        <v>14</v>
      </c>
      <c r="B43" t="s">
        <v>15</v>
      </c>
      <c r="C43">
        <v>7</v>
      </c>
      <c r="D43" t="s">
        <v>29</v>
      </c>
      <c r="E43">
        <v>5110</v>
      </c>
      <c r="F43" t="s">
        <v>3</v>
      </c>
      <c r="G43">
        <v>6610</v>
      </c>
      <c r="H43" t="s">
        <v>17</v>
      </c>
      <c r="I43">
        <v>2016</v>
      </c>
      <c r="J43">
        <v>2016</v>
      </c>
      <c r="K43" t="s">
        <v>18</v>
      </c>
      <c r="L43">
        <v>59195</v>
      </c>
      <c r="M43" t="s">
        <v>26</v>
      </c>
      <c r="N43" t="s">
        <v>27</v>
      </c>
    </row>
    <row r="44" spans="1:14" x14ac:dyDescent="0.25">
      <c r="A44" t="s">
        <v>14</v>
      </c>
      <c r="B44" t="s">
        <v>15</v>
      </c>
      <c r="C44">
        <v>8</v>
      </c>
      <c r="D44" t="s">
        <v>30</v>
      </c>
      <c r="E44">
        <v>5110</v>
      </c>
      <c r="F44" t="s">
        <v>3</v>
      </c>
      <c r="G44">
        <v>6610</v>
      </c>
      <c r="H44" t="s">
        <v>17</v>
      </c>
      <c r="I44">
        <v>2010</v>
      </c>
      <c r="J44">
        <v>2010</v>
      </c>
      <c r="K44" t="s">
        <v>18</v>
      </c>
      <c r="L44">
        <v>9</v>
      </c>
      <c r="M44" t="s">
        <v>26</v>
      </c>
      <c r="N44" t="s">
        <v>27</v>
      </c>
    </row>
    <row r="45" spans="1:14" x14ac:dyDescent="0.25">
      <c r="A45" t="s">
        <v>14</v>
      </c>
      <c r="B45" t="s">
        <v>15</v>
      </c>
      <c r="C45">
        <v>8</v>
      </c>
      <c r="D45" t="s">
        <v>30</v>
      </c>
      <c r="E45">
        <v>5110</v>
      </c>
      <c r="F45" t="s">
        <v>3</v>
      </c>
      <c r="G45">
        <v>6610</v>
      </c>
      <c r="H45" t="s">
        <v>17</v>
      </c>
      <c r="I45">
        <v>2011</v>
      </c>
      <c r="J45">
        <v>2011</v>
      </c>
      <c r="K45" t="s">
        <v>18</v>
      </c>
      <c r="L45">
        <v>9</v>
      </c>
      <c r="M45" t="s">
        <v>26</v>
      </c>
      <c r="N45" t="s">
        <v>27</v>
      </c>
    </row>
    <row r="46" spans="1:14" x14ac:dyDescent="0.25">
      <c r="A46" t="s">
        <v>14</v>
      </c>
      <c r="B46" t="s">
        <v>15</v>
      </c>
      <c r="C46">
        <v>8</v>
      </c>
      <c r="D46" t="s">
        <v>30</v>
      </c>
      <c r="E46">
        <v>5110</v>
      </c>
      <c r="F46" t="s">
        <v>3</v>
      </c>
      <c r="G46">
        <v>6610</v>
      </c>
      <c r="H46" t="s">
        <v>17</v>
      </c>
      <c r="I46">
        <v>2012</v>
      </c>
      <c r="J46">
        <v>2012</v>
      </c>
      <c r="K46" t="s">
        <v>18</v>
      </c>
      <c r="L46">
        <v>9</v>
      </c>
      <c r="M46" t="s">
        <v>26</v>
      </c>
      <c r="N46" t="s">
        <v>27</v>
      </c>
    </row>
    <row r="47" spans="1:14" x14ac:dyDescent="0.25">
      <c r="A47" t="s">
        <v>14</v>
      </c>
      <c r="B47" t="s">
        <v>15</v>
      </c>
      <c r="C47">
        <v>8</v>
      </c>
      <c r="D47" t="s">
        <v>30</v>
      </c>
      <c r="E47">
        <v>5110</v>
      </c>
      <c r="F47" t="s">
        <v>3</v>
      </c>
      <c r="G47">
        <v>6610</v>
      </c>
      <c r="H47" t="s">
        <v>17</v>
      </c>
      <c r="I47">
        <v>2013</v>
      </c>
      <c r="J47">
        <v>2013</v>
      </c>
      <c r="K47" t="s">
        <v>18</v>
      </c>
      <c r="L47">
        <v>9</v>
      </c>
      <c r="M47" t="s">
        <v>26</v>
      </c>
      <c r="N47" t="s">
        <v>27</v>
      </c>
    </row>
    <row r="48" spans="1:14" x14ac:dyDescent="0.25">
      <c r="A48" t="s">
        <v>14</v>
      </c>
      <c r="B48" t="s">
        <v>15</v>
      </c>
      <c r="C48">
        <v>8</v>
      </c>
      <c r="D48" t="s">
        <v>30</v>
      </c>
      <c r="E48">
        <v>5110</v>
      </c>
      <c r="F48" t="s">
        <v>3</v>
      </c>
      <c r="G48">
        <v>6610</v>
      </c>
      <c r="H48" t="s">
        <v>17</v>
      </c>
      <c r="I48">
        <v>2014</v>
      </c>
      <c r="J48">
        <v>2014</v>
      </c>
      <c r="K48" t="s">
        <v>18</v>
      </c>
      <c r="L48">
        <v>9</v>
      </c>
      <c r="M48" t="s">
        <v>26</v>
      </c>
      <c r="N48" t="s">
        <v>27</v>
      </c>
    </row>
    <row r="49" spans="1:14" x14ac:dyDescent="0.25">
      <c r="A49" t="s">
        <v>14</v>
      </c>
      <c r="B49" t="s">
        <v>15</v>
      </c>
      <c r="C49">
        <v>8</v>
      </c>
      <c r="D49" t="s">
        <v>30</v>
      </c>
      <c r="E49">
        <v>5110</v>
      </c>
      <c r="F49" t="s">
        <v>3</v>
      </c>
      <c r="G49">
        <v>6610</v>
      </c>
      <c r="H49" t="s">
        <v>17</v>
      </c>
      <c r="I49">
        <v>2015</v>
      </c>
      <c r="J49">
        <v>2015</v>
      </c>
      <c r="K49" t="s">
        <v>18</v>
      </c>
      <c r="L49">
        <v>9</v>
      </c>
      <c r="M49" t="s">
        <v>26</v>
      </c>
      <c r="N49" t="s">
        <v>27</v>
      </c>
    </row>
    <row r="50" spans="1:14" x14ac:dyDescent="0.25">
      <c r="A50" t="s">
        <v>14</v>
      </c>
      <c r="B50" t="s">
        <v>15</v>
      </c>
      <c r="C50">
        <v>8</v>
      </c>
      <c r="D50" t="s">
        <v>30</v>
      </c>
      <c r="E50">
        <v>5110</v>
      </c>
      <c r="F50" t="s">
        <v>3</v>
      </c>
      <c r="G50">
        <v>6610</v>
      </c>
      <c r="H50" t="s">
        <v>17</v>
      </c>
      <c r="I50">
        <v>2016</v>
      </c>
      <c r="J50">
        <v>2016</v>
      </c>
      <c r="K50" t="s">
        <v>18</v>
      </c>
      <c r="L50">
        <v>9</v>
      </c>
      <c r="M50" t="s">
        <v>26</v>
      </c>
      <c r="N50" t="s">
        <v>27</v>
      </c>
    </row>
    <row r="51" spans="1:14" x14ac:dyDescent="0.25">
      <c r="A51" t="s">
        <v>14</v>
      </c>
      <c r="B51" t="s">
        <v>15</v>
      </c>
      <c r="C51">
        <v>9</v>
      </c>
      <c r="D51" t="s">
        <v>31</v>
      </c>
      <c r="E51">
        <v>5110</v>
      </c>
      <c r="F51" t="s">
        <v>3</v>
      </c>
      <c r="G51">
        <v>6610</v>
      </c>
      <c r="H51" t="s">
        <v>17</v>
      </c>
      <c r="I51">
        <v>2010</v>
      </c>
      <c r="J51">
        <v>2010</v>
      </c>
      <c r="K51" t="s">
        <v>18</v>
      </c>
      <c r="L51">
        <v>147481</v>
      </c>
      <c r="M51" t="s">
        <v>26</v>
      </c>
      <c r="N51" t="s">
        <v>27</v>
      </c>
    </row>
    <row r="52" spans="1:14" x14ac:dyDescent="0.25">
      <c r="A52" t="s">
        <v>14</v>
      </c>
      <c r="B52" t="s">
        <v>15</v>
      </c>
      <c r="C52">
        <v>9</v>
      </c>
      <c r="D52" t="s">
        <v>31</v>
      </c>
      <c r="E52">
        <v>5110</v>
      </c>
      <c r="F52" t="s">
        <v>3</v>
      </c>
      <c r="G52">
        <v>6610</v>
      </c>
      <c r="H52" t="s">
        <v>17</v>
      </c>
      <c r="I52">
        <v>2011</v>
      </c>
      <c r="J52">
        <v>2011</v>
      </c>
      <c r="K52" t="s">
        <v>18</v>
      </c>
      <c r="L52">
        <v>148281</v>
      </c>
      <c r="M52" t="s">
        <v>26</v>
      </c>
      <c r="N52" t="s">
        <v>27</v>
      </c>
    </row>
    <row r="53" spans="1:14" x14ac:dyDescent="0.25">
      <c r="A53" t="s">
        <v>14</v>
      </c>
      <c r="B53" t="s">
        <v>15</v>
      </c>
      <c r="C53">
        <v>9</v>
      </c>
      <c r="D53" t="s">
        <v>31</v>
      </c>
      <c r="E53">
        <v>5110</v>
      </c>
      <c r="F53" t="s">
        <v>3</v>
      </c>
      <c r="G53">
        <v>6610</v>
      </c>
      <c r="H53" t="s">
        <v>17</v>
      </c>
      <c r="I53">
        <v>2012</v>
      </c>
      <c r="J53">
        <v>2012</v>
      </c>
      <c r="K53" t="s">
        <v>18</v>
      </c>
      <c r="L53">
        <v>149254</v>
      </c>
      <c r="M53" t="s">
        <v>26</v>
      </c>
      <c r="N53" t="s">
        <v>27</v>
      </c>
    </row>
    <row r="54" spans="1:14" x14ac:dyDescent="0.25">
      <c r="A54" t="s">
        <v>14</v>
      </c>
      <c r="B54" t="s">
        <v>15</v>
      </c>
      <c r="C54">
        <v>9</v>
      </c>
      <c r="D54" t="s">
        <v>31</v>
      </c>
      <c r="E54">
        <v>5110</v>
      </c>
      <c r="F54" t="s">
        <v>3</v>
      </c>
      <c r="G54">
        <v>6610</v>
      </c>
      <c r="H54" t="s">
        <v>17</v>
      </c>
      <c r="I54">
        <v>2013</v>
      </c>
      <c r="J54">
        <v>2013</v>
      </c>
      <c r="K54" t="s">
        <v>18</v>
      </c>
      <c r="L54">
        <v>149199</v>
      </c>
      <c r="M54" t="s">
        <v>26</v>
      </c>
      <c r="N54" t="s">
        <v>27</v>
      </c>
    </row>
    <row r="55" spans="1:14" x14ac:dyDescent="0.25">
      <c r="A55" t="s">
        <v>14</v>
      </c>
      <c r="B55" t="s">
        <v>15</v>
      </c>
      <c r="C55">
        <v>9</v>
      </c>
      <c r="D55" t="s">
        <v>31</v>
      </c>
      <c r="E55">
        <v>5110</v>
      </c>
      <c r="F55" t="s">
        <v>3</v>
      </c>
      <c r="G55">
        <v>6610</v>
      </c>
      <c r="H55" t="s">
        <v>17</v>
      </c>
      <c r="I55">
        <v>2014</v>
      </c>
      <c r="J55">
        <v>2014</v>
      </c>
      <c r="K55" t="s">
        <v>18</v>
      </c>
      <c r="L55">
        <v>148700</v>
      </c>
      <c r="M55" t="s">
        <v>26</v>
      </c>
      <c r="N55" t="s">
        <v>27</v>
      </c>
    </row>
    <row r="56" spans="1:14" x14ac:dyDescent="0.25">
      <c r="A56" t="s">
        <v>14</v>
      </c>
      <c r="B56" t="s">
        <v>15</v>
      </c>
      <c r="C56">
        <v>9</v>
      </c>
      <c r="D56" t="s">
        <v>31</v>
      </c>
      <c r="E56">
        <v>5110</v>
      </c>
      <c r="F56" t="s">
        <v>3</v>
      </c>
      <c r="G56">
        <v>6610</v>
      </c>
      <c r="H56" t="s">
        <v>17</v>
      </c>
      <c r="I56">
        <v>2015</v>
      </c>
      <c r="J56">
        <v>2015</v>
      </c>
      <c r="K56" t="s">
        <v>18</v>
      </c>
      <c r="L56">
        <v>148700</v>
      </c>
      <c r="M56" t="s">
        <v>26</v>
      </c>
      <c r="N56" t="s">
        <v>27</v>
      </c>
    </row>
    <row r="57" spans="1:14" x14ac:dyDescent="0.25">
      <c r="A57" t="s">
        <v>14</v>
      </c>
      <c r="B57" t="s">
        <v>15</v>
      </c>
      <c r="C57">
        <v>9</v>
      </c>
      <c r="D57" t="s">
        <v>31</v>
      </c>
      <c r="E57">
        <v>5110</v>
      </c>
      <c r="F57" t="s">
        <v>3</v>
      </c>
      <c r="G57">
        <v>6610</v>
      </c>
      <c r="H57" t="s">
        <v>17</v>
      </c>
      <c r="I57">
        <v>2016</v>
      </c>
      <c r="J57">
        <v>2016</v>
      </c>
      <c r="K57" t="s">
        <v>18</v>
      </c>
      <c r="L57">
        <v>148700</v>
      </c>
      <c r="M57" t="s">
        <v>26</v>
      </c>
      <c r="N57" t="s">
        <v>27</v>
      </c>
    </row>
    <row r="58" spans="1:14" x14ac:dyDescent="0.25">
      <c r="A58" t="s">
        <v>14</v>
      </c>
      <c r="B58" t="s">
        <v>15</v>
      </c>
      <c r="C58">
        <v>1</v>
      </c>
      <c r="D58" t="s">
        <v>32</v>
      </c>
      <c r="E58">
        <v>5110</v>
      </c>
      <c r="F58" t="s">
        <v>3</v>
      </c>
      <c r="G58">
        <v>6610</v>
      </c>
      <c r="H58" t="s">
        <v>17</v>
      </c>
      <c r="I58">
        <v>2010</v>
      </c>
      <c r="J58">
        <v>2010</v>
      </c>
      <c r="K58" t="s">
        <v>18</v>
      </c>
      <c r="L58">
        <v>1735</v>
      </c>
      <c r="M58" t="s">
        <v>19</v>
      </c>
      <c r="N58" t="s">
        <v>20</v>
      </c>
    </row>
    <row r="59" spans="1:14" x14ac:dyDescent="0.25">
      <c r="A59" t="s">
        <v>14</v>
      </c>
      <c r="B59" t="s">
        <v>15</v>
      </c>
      <c r="C59">
        <v>1</v>
      </c>
      <c r="D59" t="s">
        <v>32</v>
      </c>
      <c r="E59">
        <v>5110</v>
      </c>
      <c r="F59" t="s">
        <v>3</v>
      </c>
      <c r="G59">
        <v>6610</v>
      </c>
      <c r="H59" t="s">
        <v>17</v>
      </c>
      <c r="I59">
        <v>2011</v>
      </c>
      <c r="J59">
        <v>2011</v>
      </c>
      <c r="K59" t="s">
        <v>18</v>
      </c>
      <c r="L59">
        <v>1698.1</v>
      </c>
      <c r="M59" t="s">
        <v>19</v>
      </c>
      <c r="N59" t="s">
        <v>20</v>
      </c>
    </row>
    <row r="60" spans="1:14" x14ac:dyDescent="0.25">
      <c r="A60" t="s">
        <v>14</v>
      </c>
      <c r="B60" t="s">
        <v>15</v>
      </c>
      <c r="C60">
        <v>1</v>
      </c>
      <c r="D60" t="s">
        <v>32</v>
      </c>
      <c r="E60">
        <v>5110</v>
      </c>
      <c r="F60" t="s">
        <v>3</v>
      </c>
      <c r="G60">
        <v>6610</v>
      </c>
      <c r="H60" t="s">
        <v>17</v>
      </c>
      <c r="I60">
        <v>2012</v>
      </c>
      <c r="J60">
        <v>2012</v>
      </c>
      <c r="K60" t="s">
        <v>18</v>
      </c>
      <c r="L60">
        <v>1683</v>
      </c>
      <c r="M60" t="s">
        <v>19</v>
      </c>
      <c r="N60" t="s">
        <v>20</v>
      </c>
    </row>
    <row r="61" spans="1:14" x14ac:dyDescent="0.25">
      <c r="A61" t="s">
        <v>14</v>
      </c>
      <c r="B61" t="s">
        <v>15</v>
      </c>
      <c r="C61">
        <v>1</v>
      </c>
      <c r="D61" t="s">
        <v>32</v>
      </c>
      <c r="E61">
        <v>5110</v>
      </c>
      <c r="F61" t="s">
        <v>3</v>
      </c>
      <c r="G61">
        <v>6610</v>
      </c>
      <c r="H61" t="s">
        <v>17</v>
      </c>
      <c r="I61">
        <v>2013</v>
      </c>
      <c r="J61">
        <v>2013</v>
      </c>
      <c r="K61" t="s">
        <v>18</v>
      </c>
      <c r="L61">
        <v>1683</v>
      </c>
      <c r="M61" t="s">
        <v>19</v>
      </c>
      <c r="N61" t="s">
        <v>20</v>
      </c>
    </row>
    <row r="62" spans="1:14" x14ac:dyDescent="0.25">
      <c r="A62" t="s">
        <v>14</v>
      </c>
      <c r="B62" t="s">
        <v>15</v>
      </c>
      <c r="C62">
        <v>1</v>
      </c>
      <c r="D62" t="s">
        <v>32</v>
      </c>
      <c r="E62">
        <v>5110</v>
      </c>
      <c r="F62" t="s">
        <v>3</v>
      </c>
      <c r="G62">
        <v>6610</v>
      </c>
      <c r="H62" t="s">
        <v>17</v>
      </c>
      <c r="I62">
        <v>2014</v>
      </c>
      <c r="J62">
        <v>2014</v>
      </c>
      <c r="K62" t="s">
        <v>18</v>
      </c>
      <c r="L62">
        <v>1680.7</v>
      </c>
      <c r="M62" t="s">
        <v>19</v>
      </c>
      <c r="N62" t="s">
        <v>20</v>
      </c>
    </row>
    <row r="63" spans="1:14" x14ac:dyDescent="0.25">
      <c r="A63" t="s">
        <v>14</v>
      </c>
      <c r="B63" t="s">
        <v>15</v>
      </c>
      <c r="C63">
        <v>1</v>
      </c>
      <c r="D63" t="s">
        <v>32</v>
      </c>
      <c r="E63">
        <v>5110</v>
      </c>
      <c r="F63" t="s">
        <v>3</v>
      </c>
      <c r="G63">
        <v>6610</v>
      </c>
      <c r="H63" t="s">
        <v>17</v>
      </c>
      <c r="I63">
        <v>2015</v>
      </c>
      <c r="J63">
        <v>2015</v>
      </c>
      <c r="K63" t="s">
        <v>18</v>
      </c>
      <c r="L63">
        <v>1676.7</v>
      </c>
      <c r="M63" t="s">
        <v>19</v>
      </c>
      <c r="N63" t="s">
        <v>20</v>
      </c>
    </row>
    <row r="64" spans="1:14" x14ac:dyDescent="0.25">
      <c r="A64" t="s">
        <v>14</v>
      </c>
      <c r="B64" t="s">
        <v>15</v>
      </c>
      <c r="C64">
        <v>1</v>
      </c>
      <c r="D64" t="s">
        <v>32</v>
      </c>
      <c r="E64">
        <v>5110</v>
      </c>
      <c r="F64" t="s">
        <v>3</v>
      </c>
      <c r="G64">
        <v>6610</v>
      </c>
      <c r="H64" t="s">
        <v>17</v>
      </c>
      <c r="I64">
        <v>2016</v>
      </c>
      <c r="J64">
        <v>2016</v>
      </c>
      <c r="K64" t="s">
        <v>18</v>
      </c>
      <c r="L64">
        <v>1676.8</v>
      </c>
      <c r="M64" t="s">
        <v>19</v>
      </c>
      <c r="N64" t="s">
        <v>20</v>
      </c>
    </row>
    <row r="65" spans="1:14" x14ac:dyDescent="0.25">
      <c r="A65" t="s">
        <v>14</v>
      </c>
      <c r="B65" t="s">
        <v>15</v>
      </c>
      <c r="C65">
        <v>22</v>
      </c>
      <c r="D65" t="s">
        <v>33</v>
      </c>
      <c r="E65">
        <v>5110</v>
      </c>
      <c r="F65" t="s">
        <v>3</v>
      </c>
      <c r="G65">
        <v>6610</v>
      </c>
      <c r="H65" t="s">
        <v>17</v>
      </c>
      <c r="I65">
        <v>2010</v>
      </c>
      <c r="J65">
        <v>2010</v>
      </c>
      <c r="K65" t="s">
        <v>18</v>
      </c>
      <c r="L65">
        <v>2</v>
      </c>
      <c r="M65" t="s">
        <v>26</v>
      </c>
      <c r="N65" t="s">
        <v>27</v>
      </c>
    </row>
    <row r="66" spans="1:14" x14ac:dyDescent="0.25">
      <c r="A66" t="s">
        <v>14</v>
      </c>
      <c r="B66" t="s">
        <v>15</v>
      </c>
      <c r="C66">
        <v>22</v>
      </c>
      <c r="D66" t="s">
        <v>33</v>
      </c>
      <c r="E66">
        <v>5110</v>
      </c>
      <c r="F66" t="s">
        <v>3</v>
      </c>
      <c r="G66">
        <v>6610</v>
      </c>
      <c r="H66" t="s">
        <v>17</v>
      </c>
      <c r="I66">
        <v>2011</v>
      </c>
      <c r="J66">
        <v>2011</v>
      </c>
      <c r="K66" t="s">
        <v>18</v>
      </c>
      <c r="L66">
        <v>2</v>
      </c>
      <c r="M66" t="s">
        <v>26</v>
      </c>
      <c r="N66" t="s">
        <v>27</v>
      </c>
    </row>
    <row r="67" spans="1:14" x14ac:dyDescent="0.25">
      <c r="A67" t="s">
        <v>14</v>
      </c>
      <c r="B67" t="s">
        <v>15</v>
      </c>
      <c r="C67">
        <v>22</v>
      </c>
      <c r="D67" t="s">
        <v>33</v>
      </c>
      <c r="E67">
        <v>5110</v>
      </c>
      <c r="F67" t="s">
        <v>3</v>
      </c>
      <c r="G67">
        <v>6610</v>
      </c>
      <c r="H67" t="s">
        <v>17</v>
      </c>
      <c r="I67">
        <v>2012</v>
      </c>
      <c r="J67">
        <v>2012</v>
      </c>
      <c r="K67" t="s">
        <v>18</v>
      </c>
      <c r="L67">
        <v>2</v>
      </c>
      <c r="M67" t="s">
        <v>26</v>
      </c>
      <c r="N67" t="s">
        <v>27</v>
      </c>
    </row>
    <row r="68" spans="1:14" x14ac:dyDescent="0.25">
      <c r="A68" t="s">
        <v>14</v>
      </c>
      <c r="B68" t="s">
        <v>15</v>
      </c>
      <c r="C68">
        <v>22</v>
      </c>
      <c r="D68" t="s">
        <v>33</v>
      </c>
      <c r="E68">
        <v>5110</v>
      </c>
      <c r="F68" t="s">
        <v>3</v>
      </c>
      <c r="G68">
        <v>6610</v>
      </c>
      <c r="H68" t="s">
        <v>17</v>
      </c>
      <c r="I68">
        <v>2013</v>
      </c>
      <c r="J68">
        <v>2013</v>
      </c>
      <c r="K68" t="s">
        <v>18</v>
      </c>
      <c r="L68">
        <v>2</v>
      </c>
      <c r="M68" t="s">
        <v>26</v>
      </c>
      <c r="N68" t="s">
        <v>27</v>
      </c>
    </row>
    <row r="69" spans="1:14" x14ac:dyDescent="0.25">
      <c r="A69" t="s">
        <v>14</v>
      </c>
      <c r="B69" t="s">
        <v>15</v>
      </c>
      <c r="C69">
        <v>22</v>
      </c>
      <c r="D69" t="s">
        <v>33</v>
      </c>
      <c r="E69">
        <v>5110</v>
      </c>
      <c r="F69" t="s">
        <v>3</v>
      </c>
      <c r="G69">
        <v>6610</v>
      </c>
      <c r="H69" t="s">
        <v>17</v>
      </c>
      <c r="I69">
        <v>2014</v>
      </c>
      <c r="J69">
        <v>2014</v>
      </c>
      <c r="K69" t="s">
        <v>18</v>
      </c>
      <c r="L69">
        <v>2</v>
      </c>
      <c r="M69" t="s">
        <v>26</v>
      </c>
      <c r="N69" t="s">
        <v>27</v>
      </c>
    </row>
    <row r="70" spans="1:14" x14ac:dyDescent="0.25">
      <c r="A70" t="s">
        <v>14</v>
      </c>
      <c r="B70" t="s">
        <v>15</v>
      </c>
      <c r="C70">
        <v>22</v>
      </c>
      <c r="D70" t="s">
        <v>33</v>
      </c>
      <c r="E70">
        <v>5110</v>
      </c>
      <c r="F70" t="s">
        <v>3</v>
      </c>
      <c r="G70">
        <v>6610</v>
      </c>
      <c r="H70" t="s">
        <v>17</v>
      </c>
      <c r="I70">
        <v>2015</v>
      </c>
      <c r="J70">
        <v>2015</v>
      </c>
      <c r="K70" t="s">
        <v>18</v>
      </c>
      <c r="L70">
        <v>2</v>
      </c>
      <c r="M70" t="s">
        <v>26</v>
      </c>
      <c r="N70" t="s">
        <v>27</v>
      </c>
    </row>
    <row r="71" spans="1:14" x14ac:dyDescent="0.25">
      <c r="A71" t="s">
        <v>14</v>
      </c>
      <c r="B71" t="s">
        <v>15</v>
      </c>
      <c r="C71">
        <v>22</v>
      </c>
      <c r="D71" t="s">
        <v>33</v>
      </c>
      <c r="E71">
        <v>5110</v>
      </c>
      <c r="F71" t="s">
        <v>3</v>
      </c>
      <c r="G71">
        <v>6610</v>
      </c>
      <c r="H71" t="s">
        <v>17</v>
      </c>
      <c r="I71">
        <v>2016</v>
      </c>
      <c r="J71">
        <v>2016</v>
      </c>
      <c r="K71" t="s">
        <v>18</v>
      </c>
      <c r="L71">
        <v>2</v>
      </c>
      <c r="M71" t="s">
        <v>26</v>
      </c>
      <c r="N71" t="s">
        <v>27</v>
      </c>
    </row>
    <row r="72" spans="1:14" x14ac:dyDescent="0.25">
      <c r="A72" t="s">
        <v>14</v>
      </c>
      <c r="B72" t="s">
        <v>15</v>
      </c>
      <c r="C72">
        <v>10</v>
      </c>
      <c r="D72" t="s">
        <v>34</v>
      </c>
      <c r="E72">
        <v>5110</v>
      </c>
      <c r="F72" t="s">
        <v>3</v>
      </c>
      <c r="G72">
        <v>6610</v>
      </c>
      <c r="H72" t="s">
        <v>17</v>
      </c>
      <c r="I72">
        <v>2010</v>
      </c>
      <c r="J72">
        <v>2010</v>
      </c>
      <c r="K72" t="s">
        <v>18</v>
      </c>
      <c r="L72">
        <v>376372</v>
      </c>
      <c r="M72" t="s">
        <v>19</v>
      </c>
      <c r="N72" t="s">
        <v>20</v>
      </c>
    </row>
    <row r="73" spans="1:14" x14ac:dyDescent="0.25">
      <c r="A73" t="s">
        <v>14</v>
      </c>
      <c r="B73" t="s">
        <v>15</v>
      </c>
      <c r="C73">
        <v>10</v>
      </c>
      <c r="D73" t="s">
        <v>34</v>
      </c>
      <c r="E73">
        <v>5110</v>
      </c>
      <c r="F73" t="s">
        <v>3</v>
      </c>
      <c r="G73">
        <v>6610</v>
      </c>
      <c r="H73" t="s">
        <v>17</v>
      </c>
      <c r="I73">
        <v>2011</v>
      </c>
      <c r="J73">
        <v>2011</v>
      </c>
      <c r="K73" t="s">
        <v>18</v>
      </c>
      <c r="L73">
        <v>396121</v>
      </c>
      <c r="M73" t="s">
        <v>19</v>
      </c>
      <c r="N73" t="s">
        <v>20</v>
      </c>
    </row>
    <row r="74" spans="1:14" x14ac:dyDescent="0.25">
      <c r="A74" t="s">
        <v>14</v>
      </c>
      <c r="B74" t="s">
        <v>15</v>
      </c>
      <c r="C74">
        <v>10</v>
      </c>
      <c r="D74" t="s">
        <v>34</v>
      </c>
      <c r="E74">
        <v>5110</v>
      </c>
      <c r="F74" t="s">
        <v>3</v>
      </c>
      <c r="G74">
        <v>6610</v>
      </c>
      <c r="H74" t="s">
        <v>17</v>
      </c>
      <c r="I74">
        <v>2012</v>
      </c>
      <c r="J74">
        <v>2012</v>
      </c>
      <c r="K74" t="s">
        <v>18</v>
      </c>
      <c r="L74">
        <v>387076</v>
      </c>
      <c r="M74" t="s">
        <v>19</v>
      </c>
      <c r="N74" t="s">
        <v>20</v>
      </c>
    </row>
    <row r="75" spans="1:14" x14ac:dyDescent="0.25">
      <c r="A75" t="s">
        <v>14</v>
      </c>
      <c r="B75" t="s">
        <v>15</v>
      </c>
      <c r="C75">
        <v>10</v>
      </c>
      <c r="D75" t="s">
        <v>34</v>
      </c>
      <c r="E75">
        <v>5110</v>
      </c>
      <c r="F75" t="s">
        <v>3</v>
      </c>
      <c r="G75">
        <v>6610</v>
      </c>
      <c r="H75" t="s">
        <v>17</v>
      </c>
      <c r="I75">
        <v>2013</v>
      </c>
      <c r="J75">
        <v>2013</v>
      </c>
      <c r="K75" t="s">
        <v>18</v>
      </c>
      <c r="L75">
        <v>371775</v>
      </c>
      <c r="M75" t="s">
        <v>19</v>
      </c>
      <c r="N75" t="s">
        <v>20</v>
      </c>
    </row>
    <row r="76" spans="1:14" x14ac:dyDescent="0.25">
      <c r="A76" t="s">
        <v>14</v>
      </c>
      <c r="B76" t="s">
        <v>15</v>
      </c>
      <c r="C76">
        <v>10</v>
      </c>
      <c r="D76" t="s">
        <v>34</v>
      </c>
      <c r="E76">
        <v>5110</v>
      </c>
      <c r="F76" t="s">
        <v>3</v>
      </c>
      <c r="G76">
        <v>6610</v>
      </c>
      <c r="H76" t="s">
        <v>17</v>
      </c>
      <c r="I76">
        <v>2014</v>
      </c>
      <c r="J76">
        <v>2014</v>
      </c>
      <c r="K76" t="s">
        <v>18</v>
      </c>
      <c r="L76">
        <v>374423</v>
      </c>
      <c r="M76" t="s">
        <v>19</v>
      </c>
      <c r="N76" t="s">
        <v>20</v>
      </c>
    </row>
    <row r="77" spans="1:14" x14ac:dyDescent="0.25">
      <c r="A77" t="s">
        <v>14</v>
      </c>
      <c r="B77" t="s">
        <v>15</v>
      </c>
      <c r="C77">
        <v>10</v>
      </c>
      <c r="D77" t="s">
        <v>34</v>
      </c>
      <c r="E77">
        <v>5110</v>
      </c>
      <c r="F77" t="s">
        <v>3</v>
      </c>
      <c r="G77">
        <v>6610</v>
      </c>
      <c r="H77" t="s">
        <v>17</v>
      </c>
      <c r="I77">
        <v>2015</v>
      </c>
      <c r="J77">
        <v>2015</v>
      </c>
      <c r="K77" t="s">
        <v>18</v>
      </c>
      <c r="L77">
        <v>348119</v>
      </c>
      <c r="M77" t="s">
        <v>19</v>
      </c>
      <c r="N77" t="s">
        <v>20</v>
      </c>
    </row>
    <row r="78" spans="1:14" x14ac:dyDescent="0.25">
      <c r="A78" t="s">
        <v>14</v>
      </c>
      <c r="B78" t="s">
        <v>15</v>
      </c>
      <c r="C78">
        <v>10</v>
      </c>
      <c r="D78" t="s">
        <v>34</v>
      </c>
      <c r="E78">
        <v>5110</v>
      </c>
      <c r="F78" t="s">
        <v>3</v>
      </c>
      <c r="G78">
        <v>6610</v>
      </c>
      <c r="H78" t="s">
        <v>17</v>
      </c>
      <c r="I78">
        <v>2016</v>
      </c>
      <c r="J78">
        <v>2016</v>
      </c>
      <c r="K78" t="s">
        <v>18</v>
      </c>
      <c r="L78">
        <v>342602</v>
      </c>
      <c r="M78" t="s">
        <v>19</v>
      </c>
      <c r="N78" t="s">
        <v>20</v>
      </c>
    </row>
    <row r="79" spans="1:14" x14ac:dyDescent="0.25">
      <c r="A79" t="s">
        <v>14</v>
      </c>
      <c r="B79" t="s">
        <v>15</v>
      </c>
      <c r="C79">
        <v>11</v>
      </c>
      <c r="D79" t="s">
        <v>35</v>
      </c>
      <c r="E79">
        <v>5110</v>
      </c>
      <c r="F79" t="s">
        <v>3</v>
      </c>
      <c r="G79">
        <v>6610</v>
      </c>
      <c r="H79" t="s">
        <v>17</v>
      </c>
      <c r="I79">
        <v>2010</v>
      </c>
      <c r="J79">
        <v>2010</v>
      </c>
      <c r="K79" t="s">
        <v>18</v>
      </c>
      <c r="L79">
        <v>2779.2</v>
      </c>
      <c r="M79" t="s">
        <v>19</v>
      </c>
      <c r="N79" t="s">
        <v>20</v>
      </c>
    </row>
    <row r="80" spans="1:14" x14ac:dyDescent="0.25">
      <c r="A80" t="s">
        <v>14</v>
      </c>
      <c r="B80" t="s">
        <v>15</v>
      </c>
      <c r="C80">
        <v>11</v>
      </c>
      <c r="D80" t="s">
        <v>35</v>
      </c>
      <c r="E80">
        <v>5110</v>
      </c>
      <c r="F80" t="s">
        <v>3</v>
      </c>
      <c r="G80">
        <v>6610</v>
      </c>
      <c r="H80" t="s">
        <v>17</v>
      </c>
      <c r="I80">
        <v>2011</v>
      </c>
      <c r="J80">
        <v>2011</v>
      </c>
      <c r="K80" t="s">
        <v>18</v>
      </c>
      <c r="L80">
        <v>2757.3</v>
      </c>
      <c r="M80" t="s">
        <v>19</v>
      </c>
      <c r="N80" t="s">
        <v>20</v>
      </c>
    </row>
    <row r="81" spans="1:14" x14ac:dyDescent="0.25">
      <c r="A81" t="s">
        <v>14</v>
      </c>
      <c r="B81" t="s">
        <v>15</v>
      </c>
      <c r="C81">
        <v>11</v>
      </c>
      <c r="D81" t="s">
        <v>35</v>
      </c>
      <c r="E81">
        <v>5110</v>
      </c>
      <c r="F81" t="s">
        <v>3</v>
      </c>
      <c r="G81">
        <v>6610</v>
      </c>
      <c r="H81" t="s">
        <v>17</v>
      </c>
      <c r="I81">
        <v>2012</v>
      </c>
      <c r="J81">
        <v>2012</v>
      </c>
      <c r="K81" t="s">
        <v>18</v>
      </c>
      <c r="L81">
        <v>2735.2</v>
      </c>
      <c r="M81" t="s">
        <v>19</v>
      </c>
      <c r="N81" t="s">
        <v>20</v>
      </c>
    </row>
    <row r="82" spans="1:14" x14ac:dyDescent="0.25">
      <c r="A82" t="s">
        <v>14</v>
      </c>
      <c r="B82" t="s">
        <v>15</v>
      </c>
      <c r="C82">
        <v>11</v>
      </c>
      <c r="D82" t="s">
        <v>35</v>
      </c>
      <c r="E82">
        <v>5110</v>
      </c>
      <c r="F82" t="s">
        <v>3</v>
      </c>
      <c r="G82">
        <v>6610</v>
      </c>
      <c r="H82" t="s">
        <v>17</v>
      </c>
      <c r="I82">
        <v>2013</v>
      </c>
      <c r="J82">
        <v>2013</v>
      </c>
      <c r="K82" t="s">
        <v>18</v>
      </c>
      <c r="L82">
        <v>2716.4</v>
      </c>
      <c r="M82" t="s">
        <v>19</v>
      </c>
      <c r="N82" t="s">
        <v>20</v>
      </c>
    </row>
    <row r="83" spans="1:14" x14ac:dyDescent="0.25">
      <c r="A83" t="s">
        <v>14</v>
      </c>
      <c r="B83" t="s">
        <v>15</v>
      </c>
      <c r="C83">
        <v>11</v>
      </c>
      <c r="D83" t="s">
        <v>35</v>
      </c>
      <c r="E83">
        <v>5110</v>
      </c>
      <c r="F83" t="s">
        <v>3</v>
      </c>
      <c r="G83">
        <v>6610</v>
      </c>
      <c r="H83" t="s">
        <v>17</v>
      </c>
      <c r="I83">
        <v>2014</v>
      </c>
      <c r="J83">
        <v>2014</v>
      </c>
      <c r="K83" t="s">
        <v>18</v>
      </c>
      <c r="L83">
        <v>2714.2</v>
      </c>
      <c r="M83" t="s">
        <v>19</v>
      </c>
      <c r="N83" t="s">
        <v>20</v>
      </c>
    </row>
    <row r="84" spans="1:14" x14ac:dyDescent="0.25">
      <c r="A84" t="s">
        <v>14</v>
      </c>
      <c r="B84" t="s">
        <v>15</v>
      </c>
      <c r="C84">
        <v>11</v>
      </c>
      <c r="D84" t="s">
        <v>35</v>
      </c>
      <c r="E84">
        <v>5110</v>
      </c>
      <c r="F84" t="s">
        <v>3</v>
      </c>
      <c r="G84">
        <v>6610</v>
      </c>
      <c r="H84" t="s">
        <v>17</v>
      </c>
      <c r="I84">
        <v>2015</v>
      </c>
      <c r="J84">
        <v>2015</v>
      </c>
      <c r="K84" t="s">
        <v>18</v>
      </c>
      <c r="L84">
        <v>2718.45</v>
      </c>
      <c r="M84" t="s">
        <v>19</v>
      </c>
      <c r="N84" t="s">
        <v>20</v>
      </c>
    </row>
    <row r="85" spans="1:14" x14ac:dyDescent="0.25">
      <c r="A85" t="s">
        <v>14</v>
      </c>
      <c r="B85" t="s">
        <v>15</v>
      </c>
      <c r="C85">
        <v>11</v>
      </c>
      <c r="D85" t="s">
        <v>35</v>
      </c>
      <c r="E85">
        <v>5110</v>
      </c>
      <c r="F85" t="s">
        <v>3</v>
      </c>
      <c r="G85">
        <v>6610</v>
      </c>
      <c r="H85" t="s">
        <v>17</v>
      </c>
      <c r="I85">
        <v>2016</v>
      </c>
      <c r="J85">
        <v>2016</v>
      </c>
      <c r="K85" t="s">
        <v>18</v>
      </c>
      <c r="L85">
        <v>2670.17</v>
      </c>
      <c r="M85" t="s">
        <v>19</v>
      </c>
      <c r="N85" t="s">
        <v>20</v>
      </c>
    </row>
    <row r="86" spans="1:14" x14ac:dyDescent="0.25">
      <c r="A86" t="s">
        <v>14</v>
      </c>
      <c r="B86" t="s">
        <v>15</v>
      </c>
      <c r="C86">
        <v>52</v>
      </c>
      <c r="D86" t="s">
        <v>36</v>
      </c>
      <c r="E86">
        <v>5110</v>
      </c>
      <c r="F86" t="s">
        <v>3</v>
      </c>
      <c r="G86">
        <v>6610</v>
      </c>
      <c r="H86" t="s">
        <v>17</v>
      </c>
      <c r="I86">
        <v>2010</v>
      </c>
      <c r="J86">
        <v>2010</v>
      </c>
      <c r="K86" t="s">
        <v>18</v>
      </c>
      <c r="L86">
        <v>4766.8</v>
      </c>
      <c r="M86" t="s">
        <v>19</v>
      </c>
      <c r="N86" t="s">
        <v>20</v>
      </c>
    </row>
    <row r="87" spans="1:14" x14ac:dyDescent="0.25">
      <c r="A87" t="s">
        <v>14</v>
      </c>
      <c r="B87" t="s">
        <v>15</v>
      </c>
      <c r="C87">
        <v>52</v>
      </c>
      <c r="D87" t="s">
        <v>36</v>
      </c>
      <c r="E87">
        <v>5110</v>
      </c>
      <c r="F87" t="s">
        <v>3</v>
      </c>
      <c r="G87">
        <v>6610</v>
      </c>
      <c r="H87" t="s">
        <v>17</v>
      </c>
      <c r="I87">
        <v>2011</v>
      </c>
      <c r="J87">
        <v>2011</v>
      </c>
      <c r="K87" t="s">
        <v>18</v>
      </c>
      <c r="L87">
        <v>4768.7</v>
      </c>
      <c r="M87" t="s">
        <v>19</v>
      </c>
      <c r="N87" t="s">
        <v>20</v>
      </c>
    </row>
    <row r="88" spans="1:14" x14ac:dyDescent="0.25">
      <c r="A88" t="s">
        <v>14</v>
      </c>
      <c r="B88" t="s">
        <v>15</v>
      </c>
      <c r="C88">
        <v>52</v>
      </c>
      <c r="D88" t="s">
        <v>36</v>
      </c>
      <c r="E88">
        <v>5110</v>
      </c>
      <c r="F88" t="s">
        <v>3</v>
      </c>
      <c r="G88">
        <v>6610</v>
      </c>
      <c r="H88" t="s">
        <v>17</v>
      </c>
      <c r="I88">
        <v>2012</v>
      </c>
      <c r="J88">
        <v>2012</v>
      </c>
      <c r="K88" t="s">
        <v>18</v>
      </c>
      <c r="L88">
        <v>4768.3</v>
      </c>
      <c r="M88" t="s">
        <v>19</v>
      </c>
      <c r="N88" t="s">
        <v>20</v>
      </c>
    </row>
    <row r="89" spans="1:14" x14ac:dyDescent="0.25">
      <c r="A89" t="s">
        <v>14</v>
      </c>
      <c r="B89" t="s">
        <v>15</v>
      </c>
      <c r="C89">
        <v>52</v>
      </c>
      <c r="D89" t="s">
        <v>36</v>
      </c>
      <c r="E89">
        <v>5110</v>
      </c>
      <c r="F89" t="s">
        <v>3</v>
      </c>
      <c r="G89">
        <v>6610</v>
      </c>
      <c r="H89" t="s">
        <v>17</v>
      </c>
      <c r="I89">
        <v>2013</v>
      </c>
      <c r="J89">
        <v>2013</v>
      </c>
      <c r="K89" t="s">
        <v>18</v>
      </c>
      <c r="L89">
        <v>4769.8</v>
      </c>
      <c r="M89" t="s">
        <v>19</v>
      </c>
      <c r="N89" t="s">
        <v>20</v>
      </c>
    </row>
    <row r="90" spans="1:14" x14ac:dyDescent="0.25">
      <c r="A90" t="s">
        <v>14</v>
      </c>
      <c r="B90" t="s">
        <v>15</v>
      </c>
      <c r="C90">
        <v>52</v>
      </c>
      <c r="D90" t="s">
        <v>36</v>
      </c>
      <c r="E90">
        <v>5110</v>
      </c>
      <c r="F90" t="s">
        <v>3</v>
      </c>
      <c r="G90">
        <v>6610</v>
      </c>
      <c r="H90" t="s">
        <v>17</v>
      </c>
      <c r="I90">
        <v>2014</v>
      </c>
      <c r="J90">
        <v>2014</v>
      </c>
      <c r="K90" t="s">
        <v>18</v>
      </c>
      <c r="L90">
        <v>4769.7</v>
      </c>
      <c r="M90" t="s">
        <v>19</v>
      </c>
      <c r="N90" t="s">
        <v>20</v>
      </c>
    </row>
    <row r="91" spans="1:14" x14ac:dyDescent="0.25">
      <c r="A91" t="s">
        <v>14</v>
      </c>
      <c r="B91" t="s">
        <v>15</v>
      </c>
      <c r="C91">
        <v>52</v>
      </c>
      <c r="D91" t="s">
        <v>36</v>
      </c>
      <c r="E91">
        <v>5110</v>
      </c>
      <c r="F91" t="s">
        <v>3</v>
      </c>
      <c r="G91">
        <v>6610</v>
      </c>
      <c r="H91" t="s">
        <v>17</v>
      </c>
      <c r="I91">
        <v>2015</v>
      </c>
      <c r="J91">
        <v>2015</v>
      </c>
      <c r="K91" t="s">
        <v>18</v>
      </c>
      <c r="L91">
        <v>4769.8</v>
      </c>
      <c r="M91" t="s">
        <v>19</v>
      </c>
      <c r="N91" t="s">
        <v>20</v>
      </c>
    </row>
    <row r="92" spans="1:14" x14ac:dyDescent="0.25">
      <c r="A92" t="s">
        <v>14</v>
      </c>
      <c r="B92" t="s">
        <v>15</v>
      </c>
      <c r="C92">
        <v>52</v>
      </c>
      <c r="D92" t="s">
        <v>36</v>
      </c>
      <c r="E92">
        <v>5110</v>
      </c>
      <c r="F92" t="s">
        <v>3</v>
      </c>
      <c r="G92">
        <v>6610</v>
      </c>
      <c r="H92" t="s">
        <v>17</v>
      </c>
      <c r="I92">
        <v>2016</v>
      </c>
      <c r="J92">
        <v>2016</v>
      </c>
      <c r="K92" t="s">
        <v>18</v>
      </c>
      <c r="L92">
        <v>4773</v>
      </c>
      <c r="M92" t="s">
        <v>19</v>
      </c>
      <c r="N92" t="s">
        <v>20</v>
      </c>
    </row>
    <row r="93" spans="1:14" x14ac:dyDescent="0.25">
      <c r="A93" t="s">
        <v>14</v>
      </c>
      <c r="B93" t="s">
        <v>15</v>
      </c>
      <c r="C93">
        <v>12</v>
      </c>
      <c r="D93" t="s">
        <v>37</v>
      </c>
      <c r="E93">
        <v>5110</v>
      </c>
      <c r="F93" t="s">
        <v>3</v>
      </c>
      <c r="G93">
        <v>6610</v>
      </c>
      <c r="H93" t="s">
        <v>17</v>
      </c>
      <c r="I93">
        <v>2010</v>
      </c>
      <c r="J93">
        <v>2010</v>
      </c>
      <c r="K93" t="s">
        <v>18</v>
      </c>
      <c r="L93">
        <v>15</v>
      </c>
      <c r="M93" t="s">
        <v>26</v>
      </c>
      <c r="N93" t="s">
        <v>27</v>
      </c>
    </row>
    <row r="94" spans="1:14" x14ac:dyDescent="0.25">
      <c r="A94" t="s">
        <v>14</v>
      </c>
      <c r="B94" t="s">
        <v>15</v>
      </c>
      <c r="C94">
        <v>12</v>
      </c>
      <c r="D94" t="s">
        <v>37</v>
      </c>
      <c r="E94">
        <v>5110</v>
      </c>
      <c r="F94" t="s">
        <v>3</v>
      </c>
      <c r="G94">
        <v>6610</v>
      </c>
      <c r="H94" t="s">
        <v>17</v>
      </c>
      <c r="I94">
        <v>2011</v>
      </c>
      <c r="J94">
        <v>2011</v>
      </c>
      <c r="K94" t="s">
        <v>18</v>
      </c>
      <c r="L94">
        <v>14</v>
      </c>
      <c r="M94" t="s">
        <v>26</v>
      </c>
      <c r="N94" t="s">
        <v>27</v>
      </c>
    </row>
    <row r="95" spans="1:14" x14ac:dyDescent="0.25">
      <c r="A95" t="s">
        <v>14</v>
      </c>
      <c r="B95" t="s">
        <v>15</v>
      </c>
      <c r="C95">
        <v>12</v>
      </c>
      <c r="D95" t="s">
        <v>37</v>
      </c>
      <c r="E95">
        <v>5110</v>
      </c>
      <c r="F95" t="s">
        <v>3</v>
      </c>
      <c r="G95">
        <v>6610</v>
      </c>
      <c r="H95" t="s">
        <v>17</v>
      </c>
      <c r="I95">
        <v>2012</v>
      </c>
      <c r="J95">
        <v>2012</v>
      </c>
      <c r="K95" t="s">
        <v>18</v>
      </c>
      <c r="L95">
        <v>14</v>
      </c>
      <c r="M95" t="s">
        <v>26</v>
      </c>
      <c r="N95" t="s">
        <v>27</v>
      </c>
    </row>
    <row r="96" spans="1:14" x14ac:dyDescent="0.25">
      <c r="A96" t="s">
        <v>14</v>
      </c>
      <c r="B96" t="s">
        <v>15</v>
      </c>
      <c r="C96">
        <v>12</v>
      </c>
      <c r="D96" t="s">
        <v>37</v>
      </c>
      <c r="E96">
        <v>5110</v>
      </c>
      <c r="F96" t="s">
        <v>3</v>
      </c>
      <c r="G96">
        <v>6610</v>
      </c>
      <c r="H96" t="s">
        <v>17</v>
      </c>
      <c r="I96">
        <v>2013</v>
      </c>
      <c r="J96">
        <v>2013</v>
      </c>
      <c r="K96" t="s">
        <v>18</v>
      </c>
      <c r="L96">
        <v>14</v>
      </c>
      <c r="M96" t="s">
        <v>26</v>
      </c>
      <c r="N96" t="s">
        <v>27</v>
      </c>
    </row>
    <row r="97" spans="1:14" x14ac:dyDescent="0.25">
      <c r="A97" t="s">
        <v>14</v>
      </c>
      <c r="B97" t="s">
        <v>15</v>
      </c>
      <c r="C97">
        <v>12</v>
      </c>
      <c r="D97" t="s">
        <v>37</v>
      </c>
      <c r="E97">
        <v>5110</v>
      </c>
      <c r="F97" t="s">
        <v>3</v>
      </c>
      <c r="G97">
        <v>6610</v>
      </c>
      <c r="H97" t="s">
        <v>17</v>
      </c>
      <c r="I97">
        <v>2014</v>
      </c>
      <c r="J97">
        <v>2014</v>
      </c>
      <c r="K97" t="s">
        <v>18</v>
      </c>
      <c r="L97">
        <v>14</v>
      </c>
      <c r="M97" t="s">
        <v>26</v>
      </c>
      <c r="N97" t="s">
        <v>27</v>
      </c>
    </row>
    <row r="98" spans="1:14" x14ac:dyDescent="0.25">
      <c r="A98" t="s">
        <v>14</v>
      </c>
      <c r="B98" t="s">
        <v>15</v>
      </c>
      <c r="C98">
        <v>12</v>
      </c>
      <c r="D98" t="s">
        <v>37</v>
      </c>
      <c r="E98">
        <v>5110</v>
      </c>
      <c r="F98" t="s">
        <v>3</v>
      </c>
      <c r="G98">
        <v>6610</v>
      </c>
      <c r="H98" t="s">
        <v>17</v>
      </c>
      <c r="I98">
        <v>2015</v>
      </c>
      <c r="J98">
        <v>2015</v>
      </c>
      <c r="K98" t="s">
        <v>18</v>
      </c>
      <c r="L98">
        <v>14</v>
      </c>
      <c r="M98" t="s">
        <v>26</v>
      </c>
      <c r="N98" t="s">
        <v>27</v>
      </c>
    </row>
    <row r="99" spans="1:14" x14ac:dyDescent="0.25">
      <c r="A99" t="s">
        <v>14</v>
      </c>
      <c r="B99" t="s">
        <v>15</v>
      </c>
      <c r="C99">
        <v>12</v>
      </c>
      <c r="D99" t="s">
        <v>37</v>
      </c>
      <c r="E99">
        <v>5110</v>
      </c>
      <c r="F99" t="s">
        <v>3</v>
      </c>
      <c r="G99">
        <v>6610</v>
      </c>
      <c r="H99" t="s">
        <v>17</v>
      </c>
      <c r="I99">
        <v>2016</v>
      </c>
      <c r="J99">
        <v>2016</v>
      </c>
      <c r="K99" t="s">
        <v>18</v>
      </c>
      <c r="L99">
        <v>14</v>
      </c>
      <c r="M99" t="s">
        <v>26</v>
      </c>
      <c r="N99" t="s">
        <v>27</v>
      </c>
    </row>
    <row r="100" spans="1:14" x14ac:dyDescent="0.25">
      <c r="A100" t="s">
        <v>14</v>
      </c>
      <c r="B100" t="s">
        <v>15</v>
      </c>
      <c r="C100">
        <v>13</v>
      </c>
      <c r="D100" t="s">
        <v>38</v>
      </c>
      <c r="E100">
        <v>5110</v>
      </c>
      <c r="F100" t="s">
        <v>3</v>
      </c>
      <c r="G100">
        <v>6610</v>
      </c>
      <c r="H100" t="s">
        <v>17</v>
      </c>
      <c r="I100">
        <v>2010</v>
      </c>
      <c r="J100">
        <v>2010</v>
      </c>
      <c r="K100" t="s">
        <v>18</v>
      </c>
      <c r="L100">
        <v>8.6</v>
      </c>
      <c r="M100" t="s">
        <v>26</v>
      </c>
      <c r="N100" t="s">
        <v>27</v>
      </c>
    </row>
    <row r="101" spans="1:14" x14ac:dyDescent="0.25">
      <c r="A101" t="s">
        <v>14</v>
      </c>
      <c r="B101" t="s">
        <v>15</v>
      </c>
      <c r="C101">
        <v>13</v>
      </c>
      <c r="D101" t="s">
        <v>38</v>
      </c>
      <c r="E101">
        <v>5110</v>
      </c>
      <c r="F101" t="s">
        <v>3</v>
      </c>
      <c r="G101">
        <v>6610</v>
      </c>
      <c r="H101" t="s">
        <v>17</v>
      </c>
      <c r="I101">
        <v>2011</v>
      </c>
      <c r="J101">
        <v>2011</v>
      </c>
      <c r="K101" t="s">
        <v>18</v>
      </c>
      <c r="L101">
        <v>8.6</v>
      </c>
      <c r="M101" t="s">
        <v>26</v>
      </c>
      <c r="N101" t="s">
        <v>27</v>
      </c>
    </row>
    <row r="102" spans="1:14" x14ac:dyDescent="0.25">
      <c r="A102" t="s">
        <v>14</v>
      </c>
      <c r="B102" t="s">
        <v>15</v>
      </c>
      <c r="C102">
        <v>13</v>
      </c>
      <c r="D102" t="s">
        <v>38</v>
      </c>
      <c r="E102">
        <v>5110</v>
      </c>
      <c r="F102" t="s">
        <v>3</v>
      </c>
      <c r="G102">
        <v>6610</v>
      </c>
      <c r="H102" t="s">
        <v>17</v>
      </c>
      <c r="I102">
        <v>2012</v>
      </c>
      <c r="J102">
        <v>2012</v>
      </c>
      <c r="K102" t="s">
        <v>18</v>
      </c>
      <c r="L102">
        <v>8.6</v>
      </c>
      <c r="M102" t="s">
        <v>26</v>
      </c>
      <c r="N102" t="s">
        <v>27</v>
      </c>
    </row>
    <row r="103" spans="1:14" x14ac:dyDescent="0.25">
      <c r="A103" t="s">
        <v>14</v>
      </c>
      <c r="B103" t="s">
        <v>15</v>
      </c>
      <c r="C103">
        <v>13</v>
      </c>
      <c r="D103" t="s">
        <v>38</v>
      </c>
      <c r="E103">
        <v>5110</v>
      </c>
      <c r="F103" t="s">
        <v>3</v>
      </c>
      <c r="G103">
        <v>6610</v>
      </c>
      <c r="H103" t="s">
        <v>17</v>
      </c>
      <c r="I103">
        <v>2013</v>
      </c>
      <c r="J103">
        <v>2013</v>
      </c>
      <c r="K103" t="s">
        <v>18</v>
      </c>
      <c r="L103">
        <v>8.6</v>
      </c>
      <c r="M103" t="s">
        <v>26</v>
      </c>
      <c r="N103" t="s">
        <v>27</v>
      </c>
    </row>
    <row r="104" spans="1:14" x14ac:dyDescent="0.25">
      <c r="A104" t="s">
        <v>14</v>
      </c>
      <c r="B104" t="s">
        <v>15</v>
      </c>
      <c r="C104">
        <v>13</v>
      </c>
      <c r="D104" t="s">
        <v>38</v>
      </c>
      <c r="E104">
        <v>5110</v>
      </c>
      <c r="F104" t="s">
        <v>3</v>
      </c>
      <c r="G104">
        <v>6610</v>
      </c>
      <c r="H104" t="s">
        <v>17</v>
      </c>
      <c r="I104">
        <v>2014</v>
      </c>
      <c r="J104">
        <v>2014</v>
      </c>
      <c r="K104" t="s">
        <v>18</v>
      </c>
      <c r="L104">
        <v>8.6</v>
      </c>
      <c r="M104" t="s">
        <v>26</v>
      </c>
      <c r="N104" t="s">
        <v>27</v>
      </c>
    </row>
    <row r="105" spans="1:14" x14ac:dyDescent="0.25">
      <c r="A105" t="s">
        <v>14</v>
      </c>
      <c r="B105" t="s">
        <v>15</v>
      </c>
      <c r="C105">
        <v>13</v>
      </c>
      <c r="D105" t="s">
        <v>38</v>
      </c>
      <c r="E105">
        <v>5110</v>
      </c>
      <c r="F105" t="s">
        <v>3</v>
      </c>
      <c r="G105">
        <v>6610</v>
      </c>
      <c r="H105" t="s">
        <v>17</v>
      </c>
      <c r="I105">
        <v>2015</v>
      </c>
      <c r="J105">
        <v>2015</v>
      </c>
      <c r="K105" t="s">
        <v>18</v>
      </c>
      <c r="L105">
        <v>8.6</v>
      </c>
      <c r="M105" t="s">
        <v>26</v>
      </c>
      <c r="N105" t="s">
        <v>27</v>
      </c>
    </row>
    <row r="106" spans="1:14" x14ac:dyDescent="0.25">
      <c r="A106" t="s">
        <v>14</v>
      </c>
      <c r="B106" t="s">
        <v>15</v>
      </c>
      <c r="C106">
        <v>13</v>
      </c>
      <c r="D106" t="s">
        <v>38</v>
      </c>
      <c r="E106">
        <v>5110</v>
      </c>
      <c r="F106" t="s">
        <v>3</v>
      </c>
      <c r="G106">
        <v>6610</v>
      </c>
      <c r="H106" t="s">
        <v>17</v>
      </c>
      <c r="I106">
        <v>2016</v>
      </c>
      <c r="J106">
        <v>2016</v>
      </c>
      <c r="K106" t="s">
        <v>18</v>
      </c>
      <c r="L106">
        <v>8.6</v>
      </c>
      <c r="M106" t="s">
        <v>26</v>
      </c>
      <c r="N106" t="s">
        <v>27</v>
      </c>
    </row>
    <row r="107" spans="1:14" x14ac:dyDescent="0.25">
      <c r="A107" t="s">
        <v>14</v>
      </c>
      <c r="B107" t="s">
        <v>15</v>
      </c>
      <c r="C107">
        <v>16</v>
      </c>
      <c r="D107" t="s">
        <v>39</v>
      </c>
      <c r="E107">
        <v>5110</v>
      </c>
      <c r="F107" t="s">
        <v>3</v>
      </c>
      <c r="G107">
        <v>6610</v>
      </c>
      <c r="H107" t="s">
        <v>17</v>
      </c>
      <c r="I107">
        <v>2010</v>
      </c>
      <c r="J107">
        <v>2010</v>
      </c>
      <c r="K107" t="s">
        <v>18</v>
      </c>
      <c r="L107">
        <v>9241</v>
      </c>
      <c r="M107" t="s">
        <v>26</v>
      </c>
      <c r="N107" t="s">
        <v>27</v>
      </c>
    </row>
    <row r="108" spans="1:14" x14ac:dyDescent="0.25">
      <c r="A108" t="s">
        <v>14</v>
      </c>
      <c r="B108" t="s">
        <v>15</v>
      </c>
      <c r="C108">
        <v>16</v>
      </c>
      <c r="D108" t="s">
        <v>39</v>
      </c>
      <c r="E108">
        <v>5110</v>
      </c>
      <c r="F108" t="s">
        <v>3</v>
      </c>
      <c r="G108">
        <v>6610</v>
      </c>
      <c r="H108" t="s">
        <v>17</v>
      </c>
      <c r="I108">
        <v>2011</v>
      </c>
      <c r="J108">
        <v>2011</v>
      </c>
      <c r="K108" t="s">
        <v>18</v>
      </c>
      <c r="L108">
        <v>9128</v>
      </c>
      <c r="M108" t="s">
        <v>26</v>
      </c>
      <c r="N108" t="s">
        <v>27</v>
      </c>
    </row>
    <row r="109" spans="1:14" x14ac:dyDescent="0.25">
      <c r="A109" t="s">
        <v>14</v>
      </c>
      <c r="B109" t="s">
        <v>15</v>
      </c>
      <c r="C109">
        <v>16</v>
      </c>
      <c r="D109" t="s">
        <v>39</v>
      </c>
      <c r="E109">
        <v>5110</v>
      </c>
      <c r="F109" t="s">
        <v>3</v>
      </c>
      <c r="G109">
        <v>6610</v>
      </c>
      <c r="H109" t="s">
        <v>17</v>
      </c>
      <c r="I109">
        <v>2012</v>
      </c>
      <c r="J109">
        <v>2012</v>
      </c>
      <c r="K109" t="s">
        <v>18</v>
      </c>
      <c r="L109">
        <v>9120</v>
      </c>
      <c r="M109" t="s">
        <v>26</v>
      </c>
      <c r="N109" t="s">
        <v>27</v>
      </c>
    </row>
    <row r="110" spans="1:14" x14ac:dyDescent="0.25">
      <c r="A110" t="s">
        <v>14</v>
      </c>
      <c r="B110" t="s">
        <v>15</v>
      </c>
      <c r="C110">
        <v>16</v>
      </c>
      <c r="D110" t="s">
        <v>39</v>
      </c>
      <c r="E110">
        <v>5110</v>
      </c>
      <c r="F110" t="s">
        <v>3</v>
      </c>
      <c r="G110">
        <v>6610</v>
      </c>
      <c r="H110" t="s">
        <v>17</v>
      </c>
      <c r="I110">
        <v>2013</v>
      </c>
      <c r="J110">
        <v>2013</v>
      </c>
      <c r="K110" t="s">
        <v>18</v>
      </c>
      <c r="L110">
        <v>9108</v>
      </c>
      <c r="M110" t="s">
        <v>26</v>
      </c>
      <c r="N110" t="s">
        <v>27</v>
      </c>
    </row>
    <row r="111" spans="1:14" x14ac:dyDescent="0.25">
      <c r="A111" t="s">
        <v>14</v>
      </c>
      <c r="B111" t="s">
        <v>15</v>
      </c>
      <c r="C111">
        <v>16</v>
      </c>
      <c r="D111" t="s">
        <v>39</v>
      </c>
      <c r="E111">
        <v>5110</v>
      </c>
      <c r="F111" t="s">
        <v>3</v>
      </c>
      <c r="G111">
        <v>6610</v>
      </c>
      <c r="H111" t="s">
        <v>17</v>
      </c>
      <c r="I111">
        <v>2014</v>
      </c>
      <c r="J111">
        <v>2014</v>
      </c>
      <c r="K111" t="s">
        <v>18</v>
      </c>
      <c r="L111">
        <v>9099</v>
      </c>
      <c r="M111" t="s">
        <v>26</v>
      </c>
      <c r="N111" t="s">
        <v>27</v>
      </c>
    </row>
    <row r="112" spans="1:14" x14ac:dyDescent="0.25">
      <c r="A112" t="s">
        <v>14</v>
      </c>
      <c r="B112" t="s">
        <v>15</v>
      </c>
      <c r="C112">
        <v>16</v>
      </c>
      <c r="D112" t="s">
        <v>39</v>
      </c>
      <c r="E112">
        <v>5110</v>
      </c>
      <c r="F112" t="s">
        <v>3</v>
      </c>
      <c r="G112">
        <v>6610</v>
      </c>
      <c r="H112" t="s">
        <v>17</v>
      </c>
      <c r="I112">
        <v>2015</v>
      </c>
      <c r="J112">
        <v>2015</v>
      </c>
      <c r="K112" t="s">
        <v>18</v>
      </c>
      <c r="L112">
        <v>9162.24</v>
      </c>
      <c r="M112" t="s">
        <v>26</v>
      </c>
      <c r="N112" t="s">
        <v>27</v>
      </c>
    </row>
    <row r="113" spans="1:14" x14ac:dyDescent="0.25">
      <c r="A113" t="s">
        <v>14</v>
      </c>
      <c r="B113" t="s">
        <v>15</v>
      </c>
      <c r="C113">
        <v>16</v>
      </c>
      <c r="D113" t="s">
        <v>39</v>
      </c>
      <c r="E113">
        <v>5110</v>
      </c>
      <c r="F113" t="s">
        <v>3</v>
      </c>
      <c r="G113">
        <v>6610</v>
      </c>
      <c r="H113" t="s">
        <v>17</v>
      </c>
      <c r="I113">
        <v>2016</v>
      </c>
      <c r="J113">
        <v>2016</v>
      </c>
      <c r="K113" t="s">
        <v>18</v>
      </c>
      <c r="L113">
        <v>9194.2099999999991</v>
      </c>
      <c r="M113" t="s">
        <v>26</v>
      </c>
      <c r="N113" t="s">
        <v>27</v>
      </c>
    </row>
    <row r="114" spans="1:14" x14ac:dyDescent="0.25">
      <c r="A114" t="s">
        <v>14</v>
      </c>
      <c r="B114" t="s">
        <v>15</v>
      </c>
      <c r="C114">
        <v>14</v>
      </c>
      <c r="D114" t="s">
        <v>40</v>
      </c>
      <c r="E114">
        <v>5110</v>
      </c>
      <c r="F114" t="s">
        <v>3</v>
      </c>
      <c r="G114">
        <v>6610</v>
      </c>
      <c r="H114" t="s">
        <v>17</v>
      </c>
      <c r="I114">
        <v>2010</v>
      </c>
      <c r="J114">
        <v>2010</v>
      </c>
      <c r="K114" t="s">
        <v>18</v>
      </c>
      <c r="L114">
        <v>15</v>
      </c>
      <c r="M114" t="s">
        <v>26</v>
      </c>
      <c r="N114" t="s">
        <v>27</v>
      </c>
    </row>
    <row r="115" spans="1:14" x14ac:dyDescent="0.25">
      <c r="A115" t="s">
        <v>14</v>
      </c>
      <c r="B115" t="s">
        <v>15</v>
      </c>
      <c r="C115">
        <v>14</v>
      </c>
      <c r="D115" t="s">
        <v>40</v>
      </c>
      <c r="E115">
        <v>5110</v>
      </c>
      <c r="F115" t="s">
        <v>3</v>
      </c>
      <c r="G115">
        <v>6610</v>
      </c>
      <c r="H115" t="s">
        <v>17</v>
      </c>
      <c r="I115">
        <v>2011</v>
      </c>
      <c r="J115">
        <v>2011</v>
      </c>
      <c r="K115" t="s">
        <v>18</v>
      </c>
      <c r="L115">
        <v>14</v>
      </c>
      <c r="M115" t="s">
        <v>26</v>
      </c>
      <c r="N115" t="s">
        <v>27</v>
      </c>
    </row>
    <row r="116" spans="1:14" x14ac:dyDescent="0.25">
      <c r="A116" t="s">
        <v>14</v>
      </c>
      <c r="B116" t="s">
        <v>15</v>
      </c>
      <c r="C116">
        <v>14</v>
      </c>
      <c r="D116" t="s">
        <v>40</v>
      </c>
      <c r="E116">
        <v>5110</v>
      </c>
      <c r="F116" t="s">
        <v>3</v>
      </c>
      <c r="G116">
        <v>6610</v>
      </c>
      <c r="H116" t="s">
        <v>17</v>
      </c>
      <c r="I116">
        <v>2012</v>
      </c>
      <c r="J116">
        <v>2012</v>
      </c>
      <c r="K116" t="s">
        <v>18</v>
      </c>
      <c r="L116">
        <v>13</v>
      </c>
      <c r="M116" t="s">
        <v>26</v>
      </c>
      <c r="N116" t="s">
        <v>27</v>
      </c>
    </row>
    <row r="117" spans="1:14" x14ac:dyDescent="0.25">
      <c r="A117" t="s">
        <v>14</v>
      </c>
      <c r="B117" t="s">
        <v>15</v>
      </c>
      <c r="C117">
        <v>14</v>
      </c>
      <c r="D117" t="s">
        <v>40</v>
      </c>
      <c r="E117">
        <v>5110</v>
      </c>
      <c r="F117" t="s">
        <v>3</v>
      </c>
      <c r="G117">
        <v>6610</v>
      </c>
      <c r="H117" t="s">
        <v>17</v>
      </c>
      <c r="I117">
        <v>2013</v>
      </c>
      <c r="J117">
        <v>2013</v>
      </c>
      <c r="K117" t="s">
        <v>18</v>
      </c>
      <c r="L117">
        <v>12.5</v>
      </c>
      <c r="M117" t="s">
        <v>26</v>
      </c>
      <c r="N117" t="s">
        <v>27</v>
      </c>
    </row>
    <row r="118" spans="1:14" x14ac:dyDescent="0.25">
      <c r="A118" t="s">
        <v>14</v>
      </c>
      <c r="B118" t="s">
        <v>15</v>
      </c>
      <c r="C118">
        <v>14</v>
      </c>
      <c r="D118" t="s">
        <v>40</v>
      </c>
      <c r="E118">
        <v>5110</v>
      </c>
      <c r="F118" t="s">
        <v>3</v>
      </c>
      <c r="G118">
        <v>6610</v>
      </c>
      <c r="H118" t="s">
        <v>17</v>
      </c>
      <c r="I118">
        <v>2014</v>
      </c>
      <c r="J118">
        <v>2014</v>
      </c>
      <c r="K118" t="s">
        <v>18</v>
      </c>
      <c r="L118">
        <v>12</v>
      </c>
      <c r="M118" t="s">
        <v>26</v>
      </c>
      <c r="N118" t="s">
        <v>27</v>
      </c>
    </row>
    <row r="119" spans="1:14" x14ac:dyDescent="0.25">
      <c r="A119" t="s">
        <v>14</v>
      </c>
      <c r="B119" t="s">
        <v>15</v>
      </c>
      <c r="C119">
        <v>14</v>
      </c>
      <c r="D119" t="s">
        <v>40</v>
      </c>
      <c r="E119">
        <v>5110</v>
      </c>
      <c r="F119" t="s">
        <v>3</v>
      </c>
      <c r="G119">
        <v>6610</v>
      </c>
      <c r="H119" t="s">
        <v>17</v>
      </c>
      <c r="I119">
        <v>2015</v>
      </c>
      <c r="J119">
        <v>2015</v>
      </c>
      <c r="K119" t="s">
        <v>18</v>
      </c>
      <c r="L119">
        <v>11</v>
      </c>
      <c r="M119" t="s">
        <v>26</v>
      </c>
      <c r="N119" t="s">
        <v>27</v>
      </c>
    </row>
    <row r="120" spans="1:14" x14ac:dyDescent="0.25">
      <c r="A120" t="s">
        <v>14</v>
      </c>
      <c r="B120" t="s">
        <v>15</v>
      </c>
      <c r="C120">
        <v>14</v>
      </c>
      <c r="D120" t="s">
        <v>40</v>
      </c>
      <c r="E120">
        <v>5110</v>
      </c>
      <c r="F120" t="s">
        <v>3</v>
      </c>
      <c r="G120">
        <v>6610</v>
      </c>
      <c r="H120" t="s">
        <v>17</v>
      </c>
      <c r="I120">
        <v>2016</v>
      </c>
      <c r="J120">
        <v>2016</v>
      </c>
      <c r="K120" t="s">
        <v>18</v>
      </c>
      <c r="L120">
        <v>10</v>
      </c>
      <c r="M120" t="s">
        <v>26</v>
      </c>
      <c r="N120" t="s">
        <v>27</v>
      </c>
    </row>
    <row r="121" spans="1:14" x14ac:dyDescent="0.25">
      <c r="A121" t="s">
        <v>14</v>
      </c>
      <c r="B121" t="s">
        <v>15</v>
      </c>
      <c r="C121">
        <v>57</v>
      </c>
      <c r="D121" t="s">
        <v>41</v>
      </c>
      <c r="E121">
        <v>5110</v>
      </c>
      <c r="F121" t="s">
        <v>3</v>
      </c>
      <c r="G121">
        <v>6610</v>
      </c>
      <c r="H121" t="s">
        <v>17</v>
      </c>
      <c r="I121">
        <v>2010</v>
      </c>
      <c r="J121">
        <v>2010</v>
      </c>
      <c r="K121" t="s">
        <v>18</v>
      </c>
      <c r="L121">
        <v>8898</v>
      </c>
      <c r="M121" t="s">
        <v>19</v>
      </c>
      <c r="N121" t="s">
        <v>20</v>
      </c>
    </row>
    <row r="122" spans="1:14" x14ac:dyDescent="0.25">
      <c r="A122" t="s">
        <v>14</v>
      </c>
      <c r="B122" t="s">
        <v>15</v>
      </c>
      <c r="C122">
        <v>57</v>
      </c>
      <c r="D122" t="s">
        <v>41</v>
      </c>
      <c r="E122">
        <v>5110</v>
      </c>
      <c r="F122" t="s">
        <v>3</v>
      </c>
      <c r="G122">
        <v>6610</v>
      </c>
      <c r="H122" t="s">
        <v>17</v>
      </c>
      <c r="I122">
        <v>2011</v>
      </c>
      <c r="J122">
        <v>2011</v>
      </c>
      <c r="K122" t="s">
        <v>18</v>
      </c>
      <c r="L122">
        <v>8875</v>
      </c>
      <c r="M122" t="s">
        <v>19</v>
      </c>
      <c r="N122" t="s">
        <v>20</v>
      </c>
    </row>
    <row r="123" spans="1:14" x14ac:dyDescent="0.25">
      <c r="A123" t="s">
        <v>14</v>
      </c>
      <c r="B123" t="s">
        <v>15</v>
      </c>
      <c r="C123">
        <v>57</v>
      </c>
      <c r="D123" t="s">
        <v>41</v>
      </c>
      <c r="E123">
        <v>5110</v>
      </c>
      <c r="F123" t="s">
        <v>3</v>
      </c>
      <c r="G123">
        <v>6610</v>
      </c>
      <c r="H123" t="s">
        <v>17</v>
      </c>
      <c r="I123">
        <v>2012</v>
      </c>
      <c r="J123">
        <v>2012</v>
      </c>
      <c r="K123" t="s">
        <v>18</v>
      </c>
      <c r="L123">
        <v>8796</v>
      </c>
      <c r="M123" t="s">
        <v>21</v>
      </c>
      <c r="N123" t="s">
        <v>22</v>
      </c>
    </row>
    <row r="124" spans="1:14" x14ac:dyDescent="0.25">
      <c r="A124" t="s">
        <v>14</v>
      </c>
      <c r="B124" t="s">
        <v>15</v>
      </c>
      <c r="C124">
        <v>57</v>
      </c>
      <c r="D124" t="s">
        <v>41</v>
      </c>
      <c r="E124">
        <v>5110</v>
      </c>
      <c r="F124" t="s">
        <v>3</v>
      </c>
      <c r="G124">
        <v>6610</v>
      </c>
      <c r="H124" t="s">
        <v>17</v>
      </c>
      <c r="I124">
        <v>2013</v>
      </c>
      <c r="J124">
        <v>2013</v>
      </c>
      <c r="K124" t="s">
        <v>18</v>
      </c>
      <c r="L124">
        <v>8711.2000000000007</v>
      </c>
      <c r="M124" t="s">
        <v>19</v>
      </c>
      <c r="N124" t="s">
        <v>20</v>
      </c>
    </row>
    <row r="125" spans="1:14" x14ac:dyDescent="0.25">
      <c r="A125" t="s">
        <v>14</v>
      </c>
      <c r="B125" t="s">
        <v>15</v>
      </c>
      <c r="C125">
        <v>57</v>
      </c>
      <c r="D125" t="s">
        <v>41</v>
      </c>
      <c r="E125">
        <v>5110</v>
      </c>
      <c r="F125" t="s">
        <v>3</v>
      </c>
      <c r="G125">
        <v>6610</v>
      </c>
      <c r="H125" t="s">
        <v>17</v>
      </c>
      <c r="I125">
        <v>2014</v>
      </c>
      <c r="J125">
        <v>2014</v>
      </c>
      <c r="K125" t="s">
        <v>18</v>
      </c>
      <c r="L125">
        <v>8623.9</v>
      </c>
      <c r="M125" t="s">
        <v>19</v>
      </c>
      <c r="N125" t="s">
        <v>20</v>
      </c>
    </row>
    <row r="126" spans="1:14" x14ac:dyDescent="0.25">
      <c r="A126" t="s">
        <v>14</v>
      </c>
      <c r="B126" t="s">
        <v>15</v>
      </c>
      <c r="C126">
        <v>57</v>
      </c>
      <c r="D126" t="s">
        <v>41</v>
      </c>
      <c r="E126">
        <v>5110</v>
      </c>
      <c r="F126" t="s">
        <v>3</v>
      </c>
      <c r="G126">
        <v>6610</v>
      </c>
      <c r="H126" t="s">
        <v>17</v>
      </c>
      <c r="I126">
        <v>2015</v>
      </c>
      <c r="J126">
        <v>2015</v>
      </c>
      <c r="K126" t="s">
        <v>18</v>
      </c>
      <c r="L126">
        <v>8574.2000000000007</v>
      </c>
      <c r="M126" t="s">
        <v>19</v>
      </c>
      <c r="N126" t="s">
        <v>20</v>
      </c>
    </row>
    <row r="127" spans="1:14" x14ac:dyDescent="0.25">
      <c r="A127" t="s">
        <v>14</v>
      </c>
      <c r="B127" t="s">
        <v>15</v>
      </c>
      <c r="C127">
        <v>57</v>
      </c>
      <c r="D127" t="s">
        <v>41</v>
      </c>
      <c r="E127">
        <v>5110</v>
      </c>
      <c r="F127" t="s">
        <v>3</v>
      </c>
      <c r="G127">
        <v>6610</v>
      </c>
      <c r="H127" t="s">
        <v>17</v>
      </c>
      <c r="I127">
        <v>2016</v>
      </c>
      <c r="J127">
        <v>2016</v>
      </c>
      <c r="K127" t="s">
        <v>18</v>
      </c>
      <c r="L127">
        <v>8532.7000000000007</v>
      </c>
      <c r="M127" t="s">
        <v>19</v>
      </c>
      <c r="N127" t="s">
        <v>20</v>
      </c>
    </row>
    <row r="128" spans="1:14" x14ac:dyDescent="0.25">
      <c r="A128" t="s">
        <v>14</v>
      </c>
      <c r="B128" t="s">
        <v>15</v>
      </c>
      <c r="C128">
        <v>255</v>
      </c>
      <c r="D128" t="s">
        <v>42</v>
      </c>
      <c r="E128">
        <v>5110</v>
      </c>
      <c r="F128" t="s">
        <v>3</v>
      </c>
      <c r="G128">
        <v>6610</v>
      </c>
      <c r="H128" t="s">
        <v>17</v>
      </c>
      <c r="I128">
        <v>2010</v>
      </c>
      <c r="J128">
        <v>2010</v>
      </c>
      <c r="K128" t="s">
        <v>18</v>
      </c>
      <c r="L128">
        <v>1355.7</v>
      </c>
      <c r="M128" t="s">
        <v>19</v>
      </c>
      <c r="N128" t="s">
        <v>20</v>
      </c>
    </row>
    <row r="129" spans="1:14" x14ac:dyDescent="0.25">
      <c r="A129" t="s">
        <v>14</v>
      </c>
      <c r="B129" t="s">
        <v>15</v>
      </c>
      <c r="C129">
        <v>255</v>
      </c>
      <c r="D129" t="s">
        <v>42</v>
      </c>
      <c r="E129">
        <v>5110</v>
      </c>
      <c r="F129" t="s">
        <v>3</v>
      </c>
      <c r="G129">
        <v>6610</v>
      </c>
      <c r="H129" t="s">
        <v>17</v>
      </c>
      <c r="I129">
        <v>2011</v>
      </c>
      <c r="J129">
        <v>2011</v>
      </c>
      <c r="K129" t="s">
        <v>18</v>
      </c>
      <c r="L129">
        <v>1335.7</v>
      </c>
      <c r="M129" t="s">
        <v>19</v>
      </c>
      <c r="N129" t="s">
        <v>20</v>
      </c>
    </row>
    <row r="130" spans="1:14" x14ac:dyDescent="0.25">
      <c r="A130" t="s">
        <v>14</v>
      </c>
      <c r="B130" t="s">
        <v>15</v>
      </c>
      <c r="C130">
        <v>255</v>
      </c>
      <c r="D130" t="s">
        <v>42</v>
      </c>
      <c r="E130">
        <v>5110</v>
      </c>
      <c r="F130" t="s">
        <v>3</v>
      </c>
      <c r="G130">
        <v>6610</v>
      </c>
      <c r="H130" t="s">
        <v>17</v>
      </c>
      <c r="I130">
        <v>2012</v>
      </c>
      <c r="J130">
        <v>2012</v>
      </c>
      <c r="K130" t="s">
        <v>18</v>
      </c>
      <c r="L130">
        <v>1332</v>
      </c>
      <c r="M130" t="s">
        <v>19</v>
      </c>
      <c r="N130" t="s">
        <v>20</v>
      </c>
    </row>
    <row r="131" spans="1:14" x14ac:dyDescent="0.25">
      <c r="A131" t="s">
        <v>14</v>
      </c>
      <c r="B131" t="s">
        <v>15</v>
      </c>
      <c r="C131">
        <v>255</v>
      </c>
      <c r="D131" t="s">
        <v>42</v>
      </c>
      <c r="E131">
        <v>5110</v>
      </c>
      <c r="F131" t="s">
        <v>3</v>
      </c>
      <c r="G131">
        <v>6610</v>
      </c>
      <c r="H131" t="s">
        <v>17</v>
      </c>
      <c r="I131">
        <v>2013</v>
      </c>
      <c r="J131">
        <v>2013</v>
      </c>
      <c r="K131" t="s">
        <v>18</v>
      </c>
      <c r="L131">
        <v>1336.5</v>
      </c>
      <c r="M131" t="s">
        <v>19</v>
      </c>
      <c r="N131" t="s">
        <v>20</v>
      </c>
    </row>
    <row r="132" spans="1:14" x14ac:dyDescent="0.25">
      <c r="A132" t="s">
        <v>14</v>
      </c>
      <c r="B132" t="s">
        <v>15</v>
      </c>
      <c r="C132">
        <v>255</v>
      </c>
      <c r="D132" t="s">
        <v>42</v>
      </c>
      <c r="E132">
        <v>5110</v>
      </c>
      <c r="F132" t="s">
        <v>3</v>
      </c>
      <c r="G132">
        <v>6610</v>
      </c>
      <c r="H132" t="s">
        <v>17</v>
      </c>
      <c r="I132">
        <v>2014</v>
      </c>
      <c r="J132">
        <v>2014</v>
      </c>
      <c r="K132" t="s">
        <v>18</v>
      </c>
      <c r="L132">
        <v>1331.3</v>
      </c>
      <c r="M132" t="s">
        <v>19</v>
      </c>
      <c r="N132" t="s">
        <v>20</v>
      </c>
    </row>
    <row r="133" spans="1:14" x14ac:dyDescent="0.25">
      <c r="A133" t="s">
        <v>14</v>
      </c>
      <c r="B133" t="s">
        <v>15</v>
      </c>
      <c r="C133">
        <v>255</v>
      </c>
      <c r="D133" t="s">
        <v>42</v>
      </c>
      <c r="E133">
        <v>5110</v>
      </c>
      <c r="F133" t="s">
        <v>3</v>
      </c>
      <c r="G133">
        <v>6610</v>
      </c>
      <c r="H133" t="s">
        <v>17</v>
      </c>
      <c r="I133">
        <v>2015</v>
      </c>
      <c r="J133">
        <v>2015</v>
      </c>
      <c r="K133" t="s">
        <v>18</v>
      </c>
      <c r="L133">
        <v>1328</v>
      </c>
      <c r="M133" t="s">
        <v>19</v>
      </c>
      <c r="N133" t="s">
        <v>20</v>
      </c>
    </row>
    <row r="134" spans="1:14" x14ac:dyDescent="0.25">
      <c r="A134" t="s">
        <v>14</v>
      </c>
      <c r="B134" t="s">
        <v>15</v>
      </c>
      <c r="C134">
        <v>255</v>
      </c>
      <c r="D134" t="s">
        <v>42</v>
      </c>
      <c r="E134">
        <v>5110</v>
      </c>
      <c r="F134" t="s">
        <v>3</v>
      </c>
      <c r="G134">
        <v>6610</v>
      </c>
      <c r="H134" t="s">
        <v>17</v>
      </c>
      <c r="I134">
        <v>2016</v>
      </c>
      <c r="J134">
        <v>2016</v>
      </c>
      <c r="K134" t="s">
        <v>18</v>
      </c>
      <c r="L134">
        <v>1350.8</v>
      </c>
      <c r="M134" t="s">
        <v>19</v>
      </c>
      <c r="N134" t="s">
        <v>20</v>
      </c>
    </row>
    <row r="135" spans="1:14" x14ac:dyDescent="0.25">
      <c r="A135" t="s">
        <v>14</v>
      </c>
      <c r="B135" t="s">
        <v>15</v>
      </c>
      <c r="C135">
        <v>23</v>
      </c>
      <c r="D135" t="s">
        <v>43</v>
      </c>
      <c r="E135">
        <v>5110</v>
      </c>
      <c r="F135" t="s">
        <v>3</v>
      </c>
      <c r="G135">
        <v>6610</v>
      </c>
      <c r="H135" t="s">
        <v>17</v>
      </c>
      <c r="I135">
        <v>2010</v>
      </c>
      <c r="J135">
        <v>2010</v>
      </c>
      <c r="K135" t="s">
        <v>18</v>
      </c>
      <c r="L135">
        <v>157</v>
      </c>
      <c r="M135" t="s">
        <v>26</v>
      </c>
      <c r="N135" t="s">
        <v>27</v>
      </c>
    </row>
    <row r="136" spans="1:14" x14ac:dyDescent="0.25">
      <c r="A136" t="s">
        <v>14</v>
      </c>
      <c r="B136" t="s">
        <v>15</v>
      </c>
      <c r="C136">
        <v>23</v>
      </c>
      <c r="D136" t="s">
        <v>43</v>
      </c>
      <c r="E136">
        <v>5110</v>
      </c>
      <c r="F136" t="s">
        <v>3</v>
      </c>
      <c r="G136">
        <v>6610</v>
      </c>
      <c r="H136" t="s">
        <v>17</v>
      </c>
      <c r="I136">
        <v>2011</v>
      </c>
      <c r="J136">
        <v>2011</v>
      </c>
      <c r="K136" t="s">
        <v>18</v>
      </c>
      <c r="L136">
        <v>157</v>
      </c>
      <c r="M136" t="s">
        <v>26</v>
      </c>
      <c r="N136" t="s">
        <v>27</v>
      </c>
    </row>
    <row r="137" spans="1:14" x14ac:dyDescent="0.25">
      <c r="A137" t="s">
        <v>14</v>
      </c>
      <c r="B137" t="s">
        <v>15</v>
      </c>
      <c r="C137">
        <v>23</v>
      </c>
      <c r="D137" t="s">
        <v>43</v>
      </c>
      <c r="E137">
        <v>5110</v>
      </c>
      <c r="F137" t="s">
        <v>3</v>
      </c>
      <c r="G137">
        <v>6610</v>
      </c>
      <c r="H137" t="s">
        <v>17</v>
      </c>
      <c r="I137">
        <v>2012</v>
      </c>
      <c r="J137">
        <v>2012</v>
      </c>
      <c r="K137" t="s">
        <v>18</v>
      </c>
      <c r="L137">
        <v>160</v>
      </c>
      <c r="M137" t="s">
        <v>26</v>
      </c>
      <c r="N137" t="s">
        <v>27</v>
      </c>
    </row>
    <row r="138" spans="1:14" x14ac:dyDescent="0.25">
      <c r="A138" t="s">
        <v>14</v>
      </c>
      <c r="B138" t="s">
        <v>15</v>
      </c>
      <c r="C138">
        <v>23</v>
      </c>
      <c r="D138" t="s">
        <v>43</v>
      </c>
      <c r="E138">
        <v>5110</v>
      </c>
      <c r="F138" t="s">
        <v>3</v>
      </c>
      <c r="G138">
        <v>6610</v>
      </c>
      <c r="H138" t="s">
        <v>17</v>
      </c>
      <c r="I138">
        <v>2013</v>
      </c>
      <c r="J138">
        <v>2013</v>
      </c>
      <c r="K138" t="s">
        <v>18</v>
      </c>
      <c r="L138">
        <v>160</v>
      </c>
      <c r="M138" t="s">
        <v>26</v>
      </c>
      <c r="N138" t="s">
        <v>27</v>
      </c>
    </row>
    <row r="139" spans="1:14" x14ac:dyDescent="0.25">
      <c r="A139" t="s">
        <v>14</v>
      </c>
      <c r="B139" t="s">
        <v>15</v>
      </c>
      <c r="C139">
        <v>23</v>
      </c>
      <c r="D139" t="s">
        <v>43</v>
      </c>
      <c r="E139">
        <v>5110</v>
      </c>
      <c r="F139" t="s">
        <v>3</v>
      </c>
      <c r="G139">
        <v>6610</v>
      </c>
      <c r="H139" t="s">
        <v>17</v>
      </c>
      <c r="I139">
        <v>2014</v>
      </c>
      <c r="J139">
        <v>2014</v>
      </c>
      <c r="K139" t="s">
        <v>18</v>
      </c>
      <c r="L139">
        <v>160</v>
      </c>
      <c r="M139" t="s">
        <v>26</v>
      </c>
      <c r="N139" t="s">
        <v>27</v>
      </c>
    </row>
    <row r="140" spans="1:14" x14ac:dyDescent="0.25">
      <c r="A140" t="s">
        <v>14</v>
      </c>
      <c r="B140" t="s">
        <v>15</v>
      </c>
      <c r="C140">
        <v>23</v>
      </c>
      <c r="D140" t="s">
        <v>43</v>
      </c>
      <c r="E140">
        <v>5110</v>
      </c>
      <c r="F140" t="s">
        <v>3</v>
      </c>
      <c r="G140">
        <v>6610</v>
      </c>
      <c r="H140" t="s">
        <v>17</v>
      </c>
      <c r="I140">
        <v>2015</v>
      </c>
      <c r="J140">
        <v>2015</v>
      </c>
      <c r="K140" t="s">
        <v>18</v>
      </c>
      <c r="L140">
        <v>170</v>
      </c>
      <c r="M140" t="s">
        <v>26</v>
      </c>
      <c r="N140" t="s">
        <v>27</v>
      </c>
    </row>
    <row r="141" spans="1:14" x14ac:dyDescent="0.25">
      <c r="A141" t="s">
        <v>14</v>
      </c>
      <c r="B141" t="s">
        <v>15</v>
      </c>
      <c r="C141">
        <v>23</v>
      </c>
      <c r="D141" t="s">
        <v>43</v>
      </c>
      <c r="E141">
        <v>5110</v>
      </c>
      <c r="F141" t="s">
        <v>3</v>
      </c>
      <c r="G141">
        <v>6610</v>
      </c>
      <c r="H141" t="s">
        <v>17</v>
      </c>
      <c r="I141">
        <v>2016</v>
      </c>
      <c r="J141">
        <v>2016</v>
      </c>
      <c r="K141" t="s">
        <v>18</v>
      </c>
      <c r="L141">
        <v>170</v>
      </c>
      <c r="M141" t="s">
        <v>26</v>
      </c>
      <c r="N141" t="s">
        <v>27</v>
      </c>
    </row>
    <row r="142" spans="1:14" x14ac:dyDescent="0.25">
      <c r="A142" t="s">
        <v>14</v>
      </c>
      <c r="B142" t="s">
        <v>15</v>
      </c>
      <c r="C142">
        <v>53</v>
      </c>
      <c r="D142" t="s">
        <v>44</v>
      </c>
      <c r="E142">
        <v>5110</v>
      </c>
      <c r="F142" t="s">
        <v>3</v>
      </c>
      <c r="G142">
        <v>6610</v>
      </c>
      <c r="H142" t="s">
        <v>17</v>
      </c>
      <c r="I142">
        <v>2010</v>
      </c>
      <c r="J142">
        <v>2010</v>
      </c>
      <c r="K142" t="s">
        <v>18</v>
      </c>
      <c r="L142">
        <v>3650</v>
      </c>
      <c r="M142" t="s">
        <v>26</v>
      </c>
      <c r="N142" t="s">
        <v>27</v>
      </c>
    </row>
    <row r="143" spans="1:14" x14ac:dyDescent="0.25">
      <c r="A143" t="s">
        <v>14</v>
      </c>
      <c r="B143" t="s">
        <v>15</v>
      </c>
      <c r="C143">
        <v>53</v>
      </c>
      <c r="D143" t="s">
        <v>44</v>
      </c>
      <c r="E143">
        <v>5110</v>
      </c>
      <c r="F143" t="s">
        <v>3</v>
      </c>
      <c r="G143">
        <v>6610</v>
      </c>
      <c r="H143" t="s">
        <v>17</v>
      </c>
      <c r="I143">
        <v>2011</v>
      </c>
      <c r="J143">
        <v>2011</v>
      </c>
      <c r="K143" t="s">
        <v>18</v>
      </c>
      <c r="L143">
        <v>3650</v>
      </c>
      <c r="M143" t="s">
        <v>26</v>
      </c>
      <c r="N143" t="s">
        <v>27</v>
      </c>
    </row>
    <row r="144" spans="1:14" x14ac:dyDescent="0.25">
      <c r="A144" t="s">
        <v>14</v>
      </c>
      <c r="B144" t="s">
        <v>15</v>
      </c>
      <c r="C144">
        <v>53</v>
      </c>
      <c r="D144" t="s">
        <v>44</v>
      </c>
      <c r="E144">
        <v>5110</v>
      </c>
      <c r="F144" t="s">
        <v>3</v>
      </c>
      <c r="G144">
        <v>6610</v>
      </c>
      <c r="H144" t="s">
        <v>17</v>
      </c>
      <c r="I144">
        <v>2012</v>
      </c>
      <c r="J144">
        <v>2012</v>
      </c>
      <c r="K144" t="s">
        <v>18</v>
      </c>
      <c r="L144">
        <v>3750</v>
      </c>
      <c r="M144" t="s">
        <v>26</v>
      </c>
      <c r="N144" t="s">
        <v>27</v>
      </c>
    </row>
    <row r="145" spans="1:14" x14ac:dyDescent="0.25">
      <c r="A145" t="s">
        <v>14</v>
      </c>
      <c r="B145" t="s">
        <v>15</v>
      </c>
      <c r="C145">
        <v>53</v>
      </c>
      <c r="D145" t="s">
        <v>44</v>
      </c>
      <c r="E145">
        <v>5110</v>
      </c>
      <c r="F145" t="s">
        <v>3</v>
      </c>
      <c r="G145">
        <v>6610</v>
      </c>
      <c r="H145" t="s">
        <v>17</v>
      </c>
      <c r="I145">
        <v>2013</v>
      </c>
      <c r="J145">
        <v>2013</v>
      </c>
      <c r="K145" t="s">
        <v>18</v>
      </c>
      <c r="L145">
        <v>3950</v>
      </c>
      <c r="M145" t="s">
        <v>26</v>
      </c>
      <c r="N145" t="s">
        <v>27</v>
      </c>
    </row>
    <row r="146" spans="1:14" x14ac:dyDescent="0.25">
      <c r="A146" t="s">
        <v>14</v>
      </c>
      <c r="B146" t="s">
        <v>15</v>
      </c>
      <c r="C146">
        <v>53</v>
      </c>
      <c r="D146" t="s">
        <v>44</v>
      </c>
      <c r="E146">
        <v>5110</v>
      </c>
      <c r="F146" t="s">
        <v>3</v>
      </c>
      <c r="G146">
        <v>6610</v>
      </c>
      <c r="H146" t="s">
        <v>17</v>
      </c>
      <c r="I146">
        <v>2014</v>
      </c>
      <c r="J146">
        <v>2014</v>
      </c>
      <c r="K146" t="s">
        <v>18</v>
      </c>
      <c r="L146">
        <v>3950</v>
      </c>
      <c r="M146" t="s">
        <v>26</v>
      </c>
      <c r="N146" t="s">
        <v>27</v>
      </c>
    </row>
    <row r="147" spans="1:14" x14ac:dyDescent="0.25">
      <c r="A147" t="s">
        <v>14</v>
      </c>
      <c r="B147" t="s">
        <v>15</v>
      </c>
      <c r="C147">
        <v>53</v>
      </c>
      <c r="D147" t="s">
        <v>44</v>
      </c>
      <c r="E147">
        <v>5110</v>
      </c>
      <c r="F147" t="s">
        <v>3</v>
      </c>
      <c r="G147">
        <v>6610</v>
      </c>
      <c r="H147" t="s">
        <v>17</v>
      </c>
      <c r="I147">
        <v>2015</v>
      </c>
      <c r="J147">
        <v>2015</v>
      </c>
      <c r="K147" t="s">
        <v>18</v>
      </c>
      <c r="L147">
        <v>3950</v>
      </c>
      <c r="M147" t="s">
        <v>26</v>
      </c>
      <c r="N147" t="s">
        <v>27</v>
      </c>
    </row>
    <row r="148" spans="1:14" x14ac:dyDescent="0.25">
      <c r="A148" t="s">
        <v>14</v>
      </c>
      <c r="B148" t="s">
        <v>15</v>
      </c>
      <c r="C148">
        <v>53</v>
      </c>
      <c r="D148" t="s">
        <v>44</v>
      </c>
      <c r="E148">
        <v>5110</v>
      </c>
      <c r="F148" t="s">
        <v>3</v>
      </c>
      <c r="G148">
        <v>6610</v>
      </c>
      <c r="H148" t="s">
        <v>17</v>
      </c>
      <c r="I148">
        <v>2016</v>
      </c>
      <c r="J148">
        <v>2016</v>
      </c>
      <c r="K148" t="s">
        <v>18</v>
      </c>
      <c r="L148">
        <v>3950</v>
      </c>
      <c r="M148" t="s">
        <v>26</v>
      </c>
      <c r="N148" t="s">
        <v>27</v>
      </c>
    </row>
    <row r="149" spans="1:14" x14ac:dyDescent="0.25">
      <c r="A149" t="s">
        <v>14</v>
      </c>
      <c r="B149" t="s">
        <v>15</v>
      </c>
      <c r="C149">
        <v>17</v>
      </c>
      <c r="D149" t="s">
        <v>45</v>
      </c>
      <c r="E149">
        <v>5110</v>
      </c>
      <c r="F149" t="s">
        <v>3</v>
      </c>
      <c r="G149">
        <v>6610</v>
      </c>
      <c r="H149" t="s">
        <v>17</v>
      </c>
      <c r="I149">
        <v>2010</v>
      </c>
      <c r="J149">
        <v>2010</v>
      </c>
      <c r="K149" t="s">
        <v>18</v>
      </c>
      <c r="L149">
        <v>0.3</v>
      </c>
      <c r="M149" t="s">
        <v>19</v>
      </c>
      <c r="N149" t="s">
        <v>20</v>
      </c>
    </row>
    <row r="150" spans="1:14" x14ac:dyDescent="0.25">
      <c r="A150" t="s">
        <v>14</v>
      </c>
      <c r="B150" t="s">
        <v>15</v>
      </c>
      <c r="C150">
        <v>17</v>
      </c>
      <c r="D150" t="s">
        <v>45</v>
      </c>
      <c r="E150">
        <v>5110</v>
      </c>
      <c r="F150" t="s">
        <v>3</v>
      </c>
      <c r="G150">
        <v>6610</v>
      </c>
      <c r="H150" t="s">
        <v>17</v>
      </c>
      <c r="I150">
        <v>2011</v>
      </c>
      <c r="J150">
        <v>2011</v>
      </c>
      <c r="K150" t="s">
        <v>18</v>
      </c>
      <c r="L150">
        <v>0.3</v>
      </c>
      <c r="M150" t="s">
        <v>19</v>
      </c>
      <c r="N150" t="s">
        <v>20</v>
      </c>
    </row>
    <row r="151" spans="1:14" x14ac:dyDescent="0.25">
      <c r="A151" t="s">
        <v>14</v>
      </c>
      <c r="B151" t="s">
        <v>15</v>
      </c>
      <c r="C151">
        <v>17</v>
      </c>
      <c r="D151" t="s">
        <v>45</v>
      </c>
      <c r="E151">
        <v>5110</v>
      </c>
      <c r="F151" t="s">
        <v>3</v>
      </c>
      <c r="G151">
        <v>6610</v>
      </c>
      <c r="H151" t="s">
        <v>17</v>
      </c>
      <c r="I151">
        <v>2012</v>
      </c>
      <c r="J151">
        <v>2012</v>
      </c>
      <c r="K151" t="s">
        <v>18</v>
      </c>
      <c r="L151">
        <v>0.3</v>
      </c>
      <c r="M151" t="s">
        <v>19</v>
      </c>
      <c r="N151" t="s">
        <v>20</v>
      </c>
    </row>
    <row r="152" spans="1:14" x14ac:dyDescent="0.25">
      <c r="A152" t="s">
        <v>14</v>
      </c>
      <c r="B152" t="s">
        <v>15</v>
      </c>
      <c r="C152">
        <v>17</v>
      </c>
      <c r="D152" t="s">
        <v>45</v>
      </c>
      <c r="E152">
        <v>5110</v>
      </c>
      <c r="F152" t="s">
        <v>3</v>
      </c>
      <c r="G152">
        <v>6610</v>
      </c>
      <c r="H152" t="s">
        <v>17</v>
      </c>
      <c r="I152">
        <v>2013</v>
      </c>
      <c r="J152">
        <v>2013</v>
      </c>
      <c r="K152" t="s">
        <v>18</v>
      </c>
      <c r="L152">
        <v>0.3</v>
      </c>
      <c r="M152" t="s">
        <v>19</v>
      </c>
      <c r="N152" t="s">
        <v>20</v>
      </c>
    </row>
    <row r="153" spans="1:14" x14ac:dyDescent="0.25">
      <c r="A153" t="s">
        <v>14</v>
      </c>
      <c r="B153" t="s">
        <v>15</v>
      </c>
      <c r="C153">
        <v>17</v>
      </c>
      <c r="D153" t="s">
        <v>45</v>
      </c>
      <c r="E153">
        <v>5110</v>
      </c>
      <c r="F153" t="s">
        <v>3</v>
      </c>
      <c r="G153">
        <v>6610</v>
      </c>
      <c r="H153" t="s">
        <v>17</v>
      </c>
      <c r="I153">
        <v>2014</v>
      </c>
      <c r="J153">
        <v>2014</v>
      </c>
      <c r="K153" t="s">
        <v>18</v>
      </c>
      <c r="L153">
        <v>0.3</v>
      </c>
      <c r="M153" t="s">
        <v>26</v>
      </c>
      <c r="N153" t="s">
        <v>27</v>
      </c>
    </row>
    <row r="154" spans="1:14" x14ac:dyDescent="0.25">
      <c r="A154" t="s">
        <v>14</v>
      </c>
      <c r="B154" t="s">
        <v>15</v>
      </c>
      <c r="C154">
        <v>17</v>
      </c>
      <c r="D154" t="s">
        <v>45</v>
      </c>
      <c r="E154">
        <v>5110</v>
      </c>
      <c r="F154" t="s">
        <v>3</v>
      </c>
      <c r="G154">
        <v>6610</v>
      </c>
      <c r="H154" t="s">
        <v>17</v>
      </c>
      <c r="I154">
        <v>2015</v>
      </c>
      <c r="J154">
        <v>2015</v>
      </c>
      <c r="K154" t="s">
        <v>18</v>
      </c>
      <c r="L154">
        <v>0.3</v>
      </c>
      <c r="M154" t="s">
        <v>26</v>
      </c>
      <c r="N154" t="s">
        <v>27</v>
      </c>
    </row>
    <row r="155" spans="1:14" x14ac:dyDescent="0.25">
      <c r="A155" t="s">
        <v>14</v>
      </c>
      <c r="B155" t="s">
        <v>15</v>
      </c>
      <c r="C155">
        <v>17</v>
      </c>
      <c r="D155" t="s">
        <v>45</v>
      </c>
      <c r="E155">
        <v>5110</v>
      </c>
      <c r="F155" t="s">
        <v>3</v>
      </c>
      <c r="G155">
        <v>6610</v>
      </c>
      <c r="H155" t="s">
        <v>17</v>
      </c>
      <c r="I155">
        <v>2016</v>
      </c>
      <c r="J155">
        <v>2016</v>
      </c>
      <c r="K155" t="s">
        <v>18</v>
      </c>
      <c r="L155">
        <v>0.3</v>
      </c>
      <c r="M155" t="s">
        <v>26</v>
      </c>
      <c r="N155" t="s">
        <v>27</v>
      </c>
    </row>
    <row r="156" spans="1:14" x14ac:dyDescent="0.25">
      <c r="A156" t="s">
        <v>14</v>
      </c>
      <c r="B156" t="s">
        <v>15</v>
      </c>
      <c r="C156">
        <v>18</v>
      </c>
      <c r="D156" t="s">
        <v>46</v>
      </c>
      <c r="E156">
        <v>5110</v>
      </c>
      <c r="F156" t="s">
        <v>3</v>
      </c>
      <c r="G156">
        <v>6610</v>
      </c>
      <c r="H156" t="s">
        <v>17</v>
      </c>
      <c r="I156">
        <v>2010</v>
      </c>
      <c r="J156">
        <v>2010</v>
      </c>
      <c r="K156" t="s">
        <v>18</v>
      </c>
      <c r="L156">
        <v>520</v>
      </c>
      <c r="M156" t="s">
        <v>26</v>
      </c>
      <c r="N156" t="s">
        <v>27</v>
      </c>
    </row>
    <row r="157" spans="1:14" x14ac:dyDescent="0.25">
      <c r="A157" t="s">
        <v>14</v>
      </c>
      <c r="B157" t="s">
        <v>15</v>
      </c>
      <c r="C157">
        <v>18</v>
      </c>
      <c r="D157" t="s">
        <v>46</v>
      </c>
      <c r="E157">
        <v>5110</v>
      </c>
      <c r="F157" t="s">
        <v>3</v>
      </c>
      <c r="G157">
        <v>6610</v>
      </c>
      <c r="H157" t="s">
        <v>17</v>
      </c>
      <c r="I157">
        <v>2011</v>
      </c>
      <c r="J157">
        <v>2011</v>
      </c>
      <c r="K157" t="s">
        <v>18</v>
      </c>
      <c r="L157">
        <v>519.6</v>
      </c>
      <c r="M157" t="s">
        <v>26</v>
      </c>
      <c r="N157" t="s">
        <v>27</v>
      </c>
    </row>
    <row r="158" spans="1:14" x14ac:dyDescent="0.25">
      <c r="A158" t="s">
        <v>14</v>
      </c>
      <c r="B158" t="s">
        <v>15</v>
      </c>
      <c r="C158">
        <v>18</v>
      </c>
      <c r="D158" t="s">
        <v>46</v>
      </c>
      <c r="E158">
        <v>5110</v>
      </c>
      <c r="F158" t="s">
        <v>3</v>
      </c>
      <c r="G158">
        <v>6610</v>
      </c>
      <c r="H158" t="s">
        <v>17</v>
      </c>
      <c r="I158">
        <v>2012</v>
      </c>
      <c r="J158">
        <v>2012</v>
      </c>
      <c r="K158" t="s">
        <v>18</v>
      </c>
      <c r="L158">
        <v>519.6</v>
      </c>
      <c r="M158" t="s">
        <v>26</v>
      </c>
      <c r="N158" t="s">
        <v>27</v>
      </c>
    </row>
    <row r="159" spans="1:14" x14ac:dyDescent="0.25">
      <c r="A159" t="s">
        <v>14</v>
      </c>
      <c r="B159" t="s">
        <v>15</v>
      </c>
      <c r="C159">
        <v>18</v>
      </c>
      <c r="D159" t="s">
        <v>46</v>
      </c>
      <c r="E159">
        <v>5110</v>
      </c>
      <c r="F159" t="s">
        <v>3</v>
      </c>
      <c r="G159">
        <v>6610</v>
      </c>
      <c r="H159" t="s">
        <v>17</v>
      </c>
      <c r="I159">
        <v>2013</v>
      </c>
      <c r="J159">
        <v>2013</v>
      </c>
      <c r="K159" t="s">
        <v>18</v>
      </c>
      <c r="L159">
        <v>519.6</v>
      </c>
      <c r="M159" t="s">
        <v>26</v>
      </c>
      <c r="N159" t="s">
        <v>27</v>
      </c>
    </row>
    <row r="160" spans="1:14" x14ac:dyDescent="0.25">
      <c r="A160" t="s">
        <v>14</v>
      </c>
      <c r="B160" t="s">
        <v>15</v>
      </c>
      <c r="C160">
        <v>18</v>
      </c>
      <c r="D160" t="s">
        <v>46</v>
      </c>
      <c r="E160">
        <v>5110</v>
      </c>
      <c r="F160" t="s">
        <v>3</v>
      </c>
      <c r="G160">
        <v>6610</v>
      </c>
      <c r="H160" t="s">
        <v>17</v>
      </c>
      <c r="I160">
        <v>2014</v>
      </c>
      <c r="J160">
        <v>2014</v>
      </c>
      <c r="K160" t="s">
        <v>18</v>
      </c>
      <c r="L160">
        <v>525.6</v>
      </c>
      <c r="M160" t="s">
        <v>26</v>
      </c>
      <c r="N160" t="s">
        <v>27</v>
      </c>
    </row>
    <row r="161" spans="1:14" x14ac:dyDescent="0.25">
      <c r="A161" t="s">
        <v>14</v>
      </c>
      <c r="B161" t="s">
        <v>15</v>
      </c>
      <c r="C161">
        <v>18</v>
      </c>
      <c r="D161" t="s">
        <v>46</v>
      </c>
      <c r="E161">
        <v>5110</v>
      </c>
      <c r="F161" t="s">
        <v>3</v>
      </c>
      <c r="G161">
        <v>6610</v>
      </c>
      <c r="H161" t="s">
        <v>17</v>
      </c>
      <c r="I161">
        <v>2015</v>
      </c>
      <c r="J161">
        <v>2015</v>
      </c>
      <c r="K161" t="s">
        <v>18</v>
      </c>
      <c r="L161">
        <v>525.6</v>
      </c>
      <c r="M161" t="s">
        <v>26</v>
      </c>
      <c r="N161" t="s">
        <v>27</v>
      </c>
    </row>
    <row r="162" spans="1:14" x14ac:dyDescent="0.25">
      <c r="A162" t="s">
        <v>14</v>
      </c>
      <c r="B162" t="s">
        <v>15</v>
      </c>
      <c r="C162">
        <v>18</v>
      </c>
      <c r="D162" t="s">
        <v>46</v>
      </c>
      <c r="E162">
        <v>5110</v>
      </c>
      <c r="F162" t="s">
        <v>3</v>
      </c>
      <c r="G162">
        <v>6610</v>
      </c>
      <c r="H162" t="s">
        <v>17</v>
      </c>
      <c r="I162">
        <v>2016</v>
      </c>
      <c r="J162">
        <v>2016</v>
      </c>
      <c r="K162" t="s">
        <v>18</v>
      </c>
      <c r="L162">
        <v>519</v>
      </c>
      <c r="M162" t="s">
        <v>26</v>
      </c>
      <c r="N162" t="s">
        <v>27</v>
      </c>
    </row>
    <row r="163" spans="1:14" x14ac:dyDescent="0.25">
      <c r="A163" t="s">
        <v>14</v>
      </c>
      <c r="B163" t="s">
        <v>15</v>
      </c>
      <c r="C163">
        <v>19</v>
      </c>
      <c r="D163" t="s">
        <v>47</v>
      </c>
      <c r="E163">
        <v>5110</v>
      </c>
      <c r="F163" t="s">
        <v>3</v>
      </c>
      <c r="G163">
        <v>6610</v>
      </c>
      <c r="H163" t="s">
        <v>17</v>
      </c>
      <c r="I163">
        <v>2010</v>
      </c>
      <c r="J163">
        <v>2010</v>
      </c>
      <c r="K163" t="s">
        <v>18</v>
      </c>
      <c r="L163">
        <v>37516</v>
      </c>
      <c r="M163" t="s">
        <v>26</v>
      </c>
      <c r="N163" t="s">
        <v>27</v>
      </c>
    </row>
    <row r="164" spans="1:14" x14ac:dyDescent="0.25">
      <c r="A164" t="s">
        <v>14</v>
      </c>
      <c r="B164" t="s">
        <v>15</v>
      </c>
      <c r="C164">
        <v>19</v>
      </c>
      <c r="D164" t="s">
        <v>47</v>
      </c>
      <c r="E164">
        <v>5110</v>
      </c>
      <c r="F164" t="s">
        <v>3</v>
      </c>
      <c r="G164">
        <v>6610</v>
      </c>
      <c r="H164" t="s">
        <v>17</v>
      </c>
      <c r="I164">
        <v>2011</v>
      </c>
      <c r="J164">
        <v>2011</v>
      </c>
      <c r="K164" t="s">
        <v>18</v>
      </c>
      <c r="L164">
        <v>37557</v>
      </c>
      <c r="M164" t="s">
        <v>26</v>
      </c>
      <c r="N164" t="s">
        <v>27</v>
      </c>
    </row>
    <row r="165" spans="1:14" x14ac:dyDescent="0.25">
      <c r="A165" t="s">
        <v>14</v>
      </c>
      <c r="B165" t="s">
        <v>15</v>
      </c>
      <c r="C165">
        <v>19</v>
      </c>
      <c r="D165" t="s">
        <v>47</v>
      </c>
      <c r="E165">
        <v>5110</v>
      </c>
      <c r="F165" t="s">
        <v>3</v>
      </c>
      <c r="G165">
        <v>6610</v>
      </c>
      <c r="H165" t="s">
        <v>17</v>
      </c>
      <c r="I165">
        <v>2012</v>
      </c>
      <c r="J165">
        <v>2012</v>
      </c>
      <c r="K165" t="s">
        <v>18</v>
      </c>
      <c r="L165">
        <v>37651</v>
      </c>
      <c r="M165" t="s">
        <v>26</v>
      </c>
      <c r="N165" t="s">
        <v>27</v>
      </c>
    </row>
    <row r="166" spans="1:14" x14ac:dyDescent="0.25">
      <c r="A166" t="s">
        <v>14</v>
      </c>
      <c r="B166" t="s">
        <v>15</v>
      </c>
      <c r="C166">
        <v>19</v>
      </c>
      <c r="D166" t="s">
        <v>47</v>
      </c>
      <c r="E166">
        <v>5110</v>
      </c>
      <c r="F166" t="s">
        <v>3</v>
      </c>
      <c r="G166">
        <v>6610</v>
      </c>
      <c r="H166" t="s">
        <v>17</v>
      </c>
      <c r="I166">
        <v>2013</v>
      </c>
      <c r="J166">
        <v>2013</v>
      </c>
      <c r="K166" t="s">
        <v>18</v>
      </c>
      <c r="L166">
        <v>37738</v>
      </c>
      <c r="M166" t="s">
        <v>26</v>
      </c>
      <c r="N166" t="s">
        <v>27</v>
      </c>
    </row>
    <row r="167" spans="1:14" x14ac:dyDescent="0.25">
      <c r="A167" t="s">
        <v>14</v>
      </c>
      <c r="B167" t="s">
        <v>15</v>
      </c>
      <c r="C167">
        <v>19</v>
      </c>
      <c r="D167" t="s">
        <v>47</v>
      </c>
      <c r="E167">
        <v>5110</v>
      </c>
      <c r="F167" t="s">
        <v>3</v>
      </c>
      <c r="G167">
        <v>6610</v>
      </c>
      <c r="H167" t="s">
        <v>17</v>
      </c>
      <c r="I167">
        <v>2014</v>
      </c>
      <c r="J167">
        <v>2014</v>
      </c>
      <c r="K167" t="s">
        <v>18</v>
      </c>
      <c r="L167">
        <v>37702</v>
      </c>
      <c r="M167" t="s">
        <v>26</v>
      </c>
      <c r="N167" t="s">
        <v>27</v>
      </c>
    </row>
    <row r="168" spans="1:14" x14ac:dyDescent="0.25">
      <c r="A168" t="s">
        <v>14</v>
      </c>
      <c r="B168" t="s">
        <v>15</v>
      </c>
      <c r="C168">
        <v>19</v>
      </c>
      <c r="D168" t="s">
        <v>47</v>
      </c>
      <c r="E168">
        <v>5110</v>
      </c>
      <c r="F168" t="s">
        <v>3</v>
      </c>
      <c r="G168">
        <v>6610</v>
      </c>
      <c r="H168" t="s">
        <v>17</v>
      </c>
      <c r="I168">
        <v>2015</v>
      </c>
      <c r="J168">
        <v>2015</v>
      </c>
      <c r="K168" t="s">
        <v>18</v>
      </c>
      <c r="L168">
        <v>37661</v>
      </c>
      <c r="M168" t="s">
        <v>26</v>
      </c>
      <c r="N168" t="s">
        <v>27</v>
      </c>
    </row>
    <row r="169" spans="1:14" x14ac:dyDescent="0.25">
      <c r="A169" t="s">
        <v>14</v>
      </c>
      <c r="B169" t="s">
        <v>15</v>
      </c>
      <c r="C169">
        <v>19</v>
      </c>
      <c r="D169" t="s">
        <v>47</v>
      </c>
      <c r="E169">
        <v>5110</v>
      </c>
      <c r="F169" t="s">
        <v>3</v>
      </c>
      <c r="G169">
        <v>6610</v>
      </c>
      <c r="H169" t="s">
        <v>17</v>
      </c>
      <c r="I169">
        <v>2016</v>
      </c>
      <c r="J169">
        <v>2016</v>
      </c>
      <c r="K169" t="s">
        <v>18</v>
      </c>
      <c r="L169">
        <v>37685</v>
      </c>
      <c r="M169" t="s">
        <v>26</v>
      </c>
      <c r="N169" t="s">
        <v>27</v>
      </c>
    </row>
    <row r="170" spans="1:14" x14ac:dyDescent="0.25">
      <c r="A170" t="s">
        <v>14</v>
      </c>
      <c r="B170" t="s">
        <v>15</v>
      </c>
      <c r="C170">
        <v>80</v>
      </c>
      <c r="D170" t="s">
        <v>48</v>
      </c>
      <c r="E170">
        <v>5110</v>
      </c>
      <c r="F170" t="s">
        <v>3</v>
      </c>
      <c r="G170">
        <v>6610</v>
      </c>
      <c r="H170" t="s">
        <v>17</v>
      </c>
      <c r="I170">
        <v>2010</v>
      </c>
      <c r="J170">
        <v>2010</v>
      </c>
      <c r="K170" t="s">
        <v>18</v>
      </c>
      <c r="L170">
        <v>2144</v>
      </c>
      <c r="M170" t="s">
        <v>19</v>
      </c>
      <c r="N170" t="s">
        <v>20</v>
      </c>
    </row>
    <row r="171" spans="1:14" x14ac:dyDescent="0.25">
      <c r="A171" t="s">
        <v>14</v>
      </c>
      <c r="B171" t="s">
        <v>15</v>
      </c>
      <c r="C171">
        <v>80</v>
      </c>
      <c r="D171" t="s">
        <v>48</v>
      </c>
      <c r="E171">
        <v>5110</v>
      </c>
      <c r="F171" t="s">
        <v>3</v>
      </c>
      <c r="G171">
        <v>6610</v>
      </c>
      <c r="H171" t="s">
        <v>17</v>
      </c>
      <c r="I171">
        <v>2011</v>
      </c>
      <c r="J171">
        <v>2011</v>
      </c>
      <c r="K171" t="s">
        <v>18</v>
      </c>
      <c r="L171">
        <v>2151</v>
      </c>
      <c r="M171" t="s">
        <v>19</v>
      </c>
      <c r="N171" t="s">
        <v>20</v>
      </c>
    </row>
    <row r="172" spans="1:14" x14ac:dyDescent="0.25">
      <c r="A172" t="s">
        <v>14</v>
      </c>
      <c r="B172" t="s">
        <v>15</v>
      </c>
      <c r="C172">
        <v>80</v>
      </c>
      <c r="D172" t="s">
        <v>48</v>
      </c>
      <c r="E172">
        <v>5110</v>
      </c>
      <c r="F172" t="s">
        <v>3</v>
      </c>
      <c r="G172">
        <v>6610</v>
      </c>
      <c r="H172" t="s">
        <v>17</v>
      </c>
      <c r="I172">
        <v>2012</v>
      </c>
      <c r="J172">
        <v>2012</v>
      </c>
      <c r="K172" t="s">
        <v>18</v>
      </c>
      <c r="L172">
        <v>2156</v>
      </c>
      <c r="M172" t="s">
        <v>19</v>
      </c>
      <c r="N172" t="s">
        <v>20</v>
      </c>
    </row>
    <row r="173" spans="1:14" x14ac:dyDescent="0.25">
      <c r="A173" t="s">
        <v>14</v>
      </c>
      <c r="B173" t="s">
        <v>15</v>
      </c>
      <c r="C173">
        <v>80</v>
      </c>
      <c r="D173" t="s">
        <v>48</v>
      </c>
      <c r="E173">
        <v>5110</v>
      </c>
      <c r="F173" t="s">
        <v>3</v>
      </c>
      <c r="G173">
        <v>6610</v>
      </c>
      <c r="H173" t="s">
        <v>17</v>
      </c>
      <c r="I173">
        <v>2013</v>
      </c>
      <c r="J173">
        <v>2013</v>
      </c>
      <c r="K173" t="s">
        <v>18</v>
      </c>
      <c r="L173">
        <v>2161</v>
      </c>
      <c r="M173" t="s">
        <v>19</v>
      </c>
      <c r="N173" t="s">
        <v>20</v>
      </c>
    </row>
    <row r="174" spans="1:14" x14ac:dyDescent="0.25">
      <c r="A174" t="s">
        <v>14</v>
      </c>
      <c r="B174" t="s">
        <v>15</v>
      </c>
      <c r="C174">
        <v>80</v>
      </c>
      <c r="D174" t="s">
        <v>48</v>
      </c>
      <c r="E174">
        <v>5110</v>
      </c>
      <c r="F174" t="s">
        <v>3</v>
      </c>
      <c r="G174">
        <v>6610</v>
      </c>
      <c r="H174" t="s">
        <v>17</v>
      </c>
      <c r="I174">
        <v>2014</v>
      </c>
      <c r="J174">
        <v>2014</v>
      </c>
      <c r="K174" t="s">
        <v>18</v>
      </c>
      <c r="L174">
        <v>2157</v>
      </c>
      <c r="M174" t="s">
        <v>19</v>
      </c>
      <c r="N174" t="s">
        <v>20</v>
      </c>
    </row>
    <row r="175" spans="1:14" x14ac:dyDescent="0.25">
      <c r="A175" t="s">
        <v>14</v>
      </c>
      <c r="B175" t="s">
        <v>15</v>
      </c>
      <c r="C175">
        <v>80</v>
      </c>
      <c r="D175" t="s">
        <v>48</v>
      </c>
      <c r="E175">
        <v>5110</v>
      </c>
      <c r="F175" t="s">
        <v>3</v>
      </c>
      <c r="G175">
        <v>6610</v>
      </c>
      <c r="H175" t="s">
        <v>17</v>
      </c>
      <c r="I175">
        <v>2015</v>
      </c>
      <c r="J175">
        <v>2015</v>
      </c>
      <c r="K175" t="s">
        <v>18</v>
      </c>
      <c r="L175">
        <v>2176</v>
      </c>
      <c r="M175" t="s">
        <v>19</v>
      </c>
      <c r="N175" t="s">
        <v>20</v>
      </c>
    </row>
    <row r="176" spans="1:14" x14ac:dyDescent="0.25">
      <c r="A176" t="s">
        <v>14</v>
      </c>
      <c r="B176" t="s">
        <v>15</v>
      </c>
      <c r="C176">
        <v>80</v>
      </c>
      <c r="D176" t="s">
        <v>48</v>
      </c>
      <c r="E176">
        <v>5110</v>
      </c>
      <c r="F176" t="s">
        <v>3</v>
      </c>
      <c r="G176">
        <v>6610</v>
      </c>
      <c r="H176" t="s">
        <v>17</v>
      </c>
      <c r="I176">
        <v>2016</v>
      </c>
      <c r="J176">
        <v>2016</v>
      </c>
      <c r="K176" t="s">
        <v>18</v>
      </c>
      <c r="L176">
        <v>2209</v>
      </c>
      <c r="M176" t="s">
        <v>19</v>
      </c>
      <c r="N176" t="s">
        <v>20</v>
      </c>
    </row>
    <row r="177" spans="1:14" x14ac:dyDescent="0.25">
      <c r="A177" t="s">
        <v>14</v>
      </c>
      <c r="B177" t="s">
        <v>15</v>
      </c>
      <c r="C177">
        <v>20</v>
      </c>
      <c r="D177" t="s">
        <v>49</v>
      </c>
      <c r="E177">
        <v>5110</v>
      </c>
      <c r="F177" t="s">
        <v>3</v>
      </c>
      <c r="G177">
        <v>6610</v>
      </c>
      <c r="H177" t="s">
        <v>17</v>
      </c>
      <c r="I177">
        <v>2010</v>
      </c>
      <c r="J177">
        <v>2010</v>
      </c>
      <c r="K177" t="s">
        <v>18</v>
      </c>
      <c r="L177">
        <v>25861</v>
      </c>
      <c r="M177" t="s">
        <v>26</v>
      </c>
      <c r="N177" t="s">
        <v>27</v>
      </c>
    </row>
    <row r="178" spans="1:14" x14ac:dyDescent="0.25">
      <c r="A178" t="s">
        <v>14</v>
      </c>
      <c r="B178" t="s">
        <v>15</v>
      </c>
      <c r="C178">
        <v>20</v>
      </c>
      <c r="D178" t="s">
        <v>49</v>
      </c>
      <c r="E178">
        <v>5110</v>
      </c>
      <c r="F178" t="s">
        <v>3</v>
      </c>
      <c r="G178">
        <v>6610</v>
      </c>
      <c r="H178" t="s">
        <v>17</v>
      </c>
      <c r="I178">
        <v>2011</v>
      </c>
      <c r="J178">
        <v>2011</v>
      </c>
      <c r="K178" t="s">
        <v>18</v>
      </c>
      <c r="L178">
        <v>25926</v>
      </c>
      <c r="M178" t="s">
        <v>26</v>
      </c>
      <c r="N178" t="s">
        <v>27</v>
      </c>
    </row>
    <row r="179" spans="1:14" x14ac:dyDescent="0.25">
      <c r="A179" t="s">
        <v>14</v>
      </c>
      <c r="B179" t="s">
        <v>15</v>
      </c>
      <c r="C179">
        <v>20</v>
      </c>
      <c r="D179" t="s">
        <v>49</v>
      </c>
      <c r="E179">
        <v>5110</v>
      </c>
      <c r="F179" t="s">
        <v>3</v>
      </c>
      <c r="G179">
        <v>6610</v>
      </c>
      <c r="H179" t="s">
        <v>17</v>
      </c>
      <c r="I179">
        <v>2012</v>
      </c>
      <c r="J179">
        <v>2012</v>
      </c>
      <c r="K179" t="s">
        <v>18</v>
      </c>
      <c r="L179">
        <v>25887</v>
      </c>
      <c r="M179" t="s">
        <v>26</v>
      </c>
      <c r="N179" t="s">
        <v>27</v>
      </c>
    </row>
    <row r="180" spans="1:14" x14ac:dyDescent="0.25">
      <c r="A180" t="s">
        <v>14</v>
      </c>
      <c r="B180" t="s">
        <v>15</v>
      </c>
      <c r="C180">
        <v>20</v>
      </c>
      <c r="D180" t="s">
        <v>49</v>
      </c>
      <c r="E180">
        <v>5110</v>
      </c>
      <c r="F180" t="s">
        <v>3</v>
      </c>
      <c r="G180">
        <v>6610</v>
      </c>
      <c r="H180" t="s">
        <v>17</v>
      </c>
      <c r="I180">
        <v>2013</v>
      </c>
      <c r="J180">
        <v>2013</v>
      </c>
      <c r="K180" t="s">
        <v>18</v>
      </c>
      <c r="L180">
        <v>25882</v>
      </c>
      <c r="M180" t="s">
        <v>26</v>
      </c>
      <c r="N180" t="s">
        <v>27</v>
      </c>
    </row>
    <row r="181" spans="1:14" x14ac:dyDescent="0.25">
      <c r="A181" t="s">
        <v>14</v>
      </c>
      <c r="B181" t="s">
        <v>15</v>
      </c>
      <c r="C181">
        <v>20</v>
      </c>
      <c r="D181" t="s">
        <v>49</v>
      </c>
      <c r="E181">
        <v>5110</v>
      </c>
      <c r="F181" t="s">
        <v>3</v>
      </c>
      <c r="G181">
        <v>6610</v>
      </c>
      <c r="H181" t="s">
        <v>17</v>
      </c>
      <c r="I181">
        <v>2014</v>
      </c>
      <c r="J181">
        <v>2014</v>
      </c>
      <c r="K181" t="s">
        <v>18</v>
      </c>
      <c r="L181">
        <v>26004</v>
      </c>
      <c r="M181" t="s">
        <v>26</v>
      </c>
      <c r="N181" t="s">
        <v>27</v>
      </c>
    </row>
    <row r="182" spans="1:14" x14ac:dyDescent="0.25">
      <c r="A182" t="s">
        <v>14</v>
      </c>
      <c r="B182" t="s">
        <v>15</v>
      </c>
      <c r="C182">
        <v>20</v>
      </c>
      <c r="D182" t="s">
        <v>49</v>
      </c>
      <c r="E182">
        <v>5110</v>
      </c>
      <c r="F182" t="s">
        <v>3</v>
      </c>
      <c r="G182">
        <v>6610</v>
      </c>
      <c r="H182" t="s">
        <v>17</v>
      </c>
      <c r="I182">
        <v>2015</v>
      </c>
      <c r="J182">
        <v>2015</v>
      </c>
      <c r="K182" t="s">
        <v>18</v>
      </c>
      <c r="L182">
        <v>25861.599999999999</v>
      </c>
      <c r="M182" t="s">
        <v>26</v>
      </c>
      <c r="N182" t="s">
        <v>27</v>
      </c>
    </row>
    <row r="183" spans="1:14" x14ac:dyDescent="0.25">
      <c r="A183" t="s">
        <v>14</v>
      </c>
      <c r="B183" t="s">
        <v>15</v>
      </c>
      <c r="C183">
        <v>20</v>
      </c>
      <c r="D183" t="s">
        <v>49</v>
      </c>
      <c r="E183">
        <v>5110</v>
      </c>
      <c r="F183" t="s">
        <v>3</v>
      </c>
      <c r="G183">
        <v>6610</v>
      </c>
      <c r="H183" t="s">
        <v>17</v>
      </c>
      <c r="I183">
        <v>2016</v>
      </c>
      <c r="J183">
        <v>2016</v>
      </c>
      <c r="K183" t="s">
        <v>18</v>
      </c>
      <c r="L183">
        <v>25859.8</v>
      </c>
      <c r="M183" t="s">
        <v>26</v>
      </c>
      <c r="N183" t="s">
        <v>27</v>
      </c>
    </row>
    <row r="184" spans="1:14" x14ac:dyDescent="0.25">
      <c r="A184" t="s">
        <v>14</v>
      </c>
      <c r="B184" t="s">
        <v>15</v>
      </c>
      <c r="C184">
        <v>21</v>
      </c>
      <c r="D184" t="s">
        <v>50</v>
      </c>
      <c r="E184">
        <v>5110</v>
      </c>
      <c r="F184" t="s">
        <v>3</v>
      </c>
      <c r="G184">
        <v>6610</v>
      </c>
      <c r="H184" t="s">
        <v>17</v>
      </c>
      <c r="I184">
        <v>2010</v>
      </c>
      <c r="J184">
        <v>2010</v>
      </c>
      <c r="K184" t="s">
        <v>18</v>
      </c>
      <c r="L184">
        <v>231472.2</v>
      </c>
      <c r="M184" t="s">
        <v>51</v>
      </c>
      <c r="N184" t="s">
        <v>52</v>
      </c>
    </row>
    <row r="185" spans="1:14" x14ac:dyDescent="0.25">
      <c r="A185" t="s">
        <v>14</v>
      </c>
      <c r="B185" t="s">
        <v>15</v>
      </c>
      <c r="C185">
        <v>21</v>
      </c>
      <c r="D185" t="s">
        <v>50</v>
      </c>
      <c r="E185">
        <v>5110</v>
      </c>
      <c r="F185" t="s">
        <v>3</v>
      </c>
      <c r="G185">
        <v>6610</v>
      </c>
      <c r="H185" t="s">
        <v>17</v>
      </c>
      <c r="I185">
        <v>2011</v>
      </c>
      <c r="J185">
        <v>2011</v>
      </c>
      <c r="K185" t="s">
        <v>18</v>
      </c>
      <c r="L185">
        <v>232102.5</v>
      </c>
      <c r="M185" t="s">
        <v>51</v>
      </c>
      <c r="N185" t="s">
        <v>52</v>
      </c>
    </row>
    <row r="186" spans="1:14" x14ac:dyDescent="0.25">
      <c r="A186" t="s">
        <v>14</v>
      </c>
      <c r="B186" t="s">
        <v>15</v>
      </c>
      <c r="C186">
        <v>21</v>
      </c>
      <c r="D186" t="s">
        <v>50</v>
      </c>
      <c r="E186">
        <v>5110</v>
      </c>
      <c r="F186" t="s">
        <v>3</v>
      </c>
      <c r="G186">
        <v>6610</v>
      </c>
      <c r="H186" t="s">
        <v>17</v>
      </c>
      <c r="I186">
        <v>2012</v>
      </c>
      <c r="J186">
        <v>2012</v>
      </c>
      <c r="K186" t="s">
        <v>18</v>
      </c>
      <c r="L186">
        <v>232732.79999999999</v>
      </c>
      <c r="M186" t="s">
        <v>51</v>
      </c>
      <c r="N186" t="s">
        <v>52</v>
      </c>
    </row>
    <row r="187" spans="1:14" x14ac:dyDescent="0.25">
      <c r="A187" t="s">
        <v>14</v>
      </c>
      <c r="B187" t="s">
        <v>15</v>
      </c>
      <c r="C187">
        <v>21</v>
      </c>
      <c r="D187" t="s">
        <v>50</v>
      </c>
      <c r="E187">
        <v>5110</v>
      </c>
      <c r="F187" t="s">
        <v>3</v>
      </c>
      <c r="G187">
        <v>6610</v>
      </c>
      <c r="H187" t="s">
        <v>17</v>
      </c>
      <c r="I187">
        <v>2013</v>
      </c>
      <c r="J187">
        <v>2013</v>
      </c>
      <c r="K187" t="s">
        <v>18</v>
      </c>
      <c r="L187">
        <v>233363.1</v>
      </c>
      <c r="M187" t="s">
        <v>51</v>
      </c>
      <c r="N187" t="s">
        <v>52</v>
      </c>
    </row>
    <row r="188" spans="1:14" x14ac:dyDescent="0.25">
      <c r="A188" t="s">
        <v>14</v>
      </c>
      <c r="B188" t="s">
        <v>15</v>
      </c>
      <c r="C188">
        <v>21</v>
      </c>
      <c r="D188" t="s">
        <v>50</v>
      </c>
      <c r="E188">
        <v>5110</v>
      </c>
      <c r="F188" t="s">
        <v>3</v>
      </c>
      <c r="G188">
        <v>6610</v>
      </c>
      <c r="H188" t="s">
        <v>17</v>
      </c>
      <c r="I188">
        <v>2014</v>
      </c>
      <c r="J188">
        <v>2014</v>
      </c>
      <c r="K188" t="s">
        <v>18</v>
      </c>
      <c r="L188">
        <v>233993.4</v>
      </c>
      <c r="M188" t="s">
        <v>51</v>
      </c>
      <c r="N188" t="s">
        <v>52</v>
      </c>
    </row>
    <row r="189" spans="1:14" x14ac:dyDescent="0.25">
      <c r="A189" t="s">
        <v>14</v>
      </c>
      <c r="B189" t="s">
        <v>15</v>
      </c>
      <c r="C189">
        <v>21</v>
      </c>
      <c r="D189" t="s">
        <v>50</v>
      </c>
      <c r="E189">
        <v>5110</v>
      </c>
      <c r="F189" t="s">
        <v>3</v>
      </c>
      <c r="G189">
        <v>6610</v>
      </c>
      <c r="H189" t="s">
        <v>17</v>
      </c>
      <c r="I189">
        <v>2015</v>
      </c>
      <c r="J189">
        <v>2015</v>
      </c>
      <c r="K189" t="s">
        <v>18</v>
      </c>
      <c r="L189">
        <v>234623.7</v>
      </c>
      <c r="M189" t="s">
        <v>51</v>
      </c>
      <c r="N189" t="s">
        <v>52</v>
      </c>
    </row>
    <row r="190" spans="1:14" x14ac:dyDescent="0.25">
      <c r="A190" t="s">
        <v>14</v>
      </c>
      <c r="B190" t="s">
        <v>15</v>
      </c>
      <c r="C190">
        <v>21</v>
      </c>
      <c r="D190" t="s">
        <v>50</v>
      </c>
      <c r="E190">
        <v>5110</v>
      </c>
      <c r="F190" t="s">
        <v>3</v>
      </c>
      <c r="G190">
        <v>6610</v>
      </c>
      <c r="H190" t="s">
        <v>17</v>
      </c>
      <c r="I190">
        <v>2016</v>
      </c>
      <c r="J190">
        <v>2016</v>
      </c>
      <c r="K190" t="s">
        <v>18</v>
      </c>
      <c r="L190">
        <v>235254</v>
      </c>
      <c r="M190" t="s">
        <v>51</v>
      </c>
      <c r="N190" t="s">
        <v>52</v>
      </c>
    </row>
    <row r="191" spans="1:14" x14ac:dyDescent="0.25">
      <c r="A191" t="s">
        <v>14</v>
      </c>
      <c r="B191" t="s">
        <v>15</v>
      </c>
      <c r="C191">
        <v>239</v>
      </c>
      <c r="D191" t="s">
        <v>53</v>
      </c>
      <c r="E191">
        <v>5110</v>
      </c>
      <c r="F191" t="s">
        <v>3</v>
      </c>
      <c r="G191">
        <v>6610</v>
      </c>
      <c r="H191" t="s">
        <v>17</v>
      </c>
      <c r="I191">
        <v>2010</v>
      </c>
      <c r="J191">
        <v>2010</v>
      </c>
      <c r="K191" t="s">
        <v>18</v>
      </c>
      <c r="L191">
        <v>7</v>
      </c>
      <c r="M191" t="s">
        <v>26</v>
      </c>
      <c r="N191" t="s">
        <v>27</v>
      </c>
    </row>
    <row r="192" spans="1:14" x14ac:dyDescent="0.25">
      <c r="A192" t="s">
        <v>14</v>
      </c>
      <c r="B192" t="s">
        <v>15</v>
      </c>
      <c r="C192">
        <v>239</v>
      </c>
      <c r="D192" t="s">
        <v>53</v>
      </c>
      <c r="E192">
        <v>5110</v>
      </c>
      <c r="F192" t="s">
        <v>3</v>
      </c>
      <c r="G192">
        <v>6610</v>
      </c>
      <c r="H192" t="s">
        <v>17</v>
      </c>
      <c r="I192">
        <v>2011</v>
      </c>
      <c r="J192">
        <v>2011</v>
      </c>
      <c r="K192" t="s">
        <v>18</v>
      </c>
      <c r="L192">
        <v>7</v>
      </c>
      <c r="M192" t="s">
        <v>26</v>
      </c>
      <c r="N192" t="s">
        <v>27</v>
      </c>
    </row>
    <row r="193" spans="1:14" x14ac:dyDescent="0.25">
      <c r="A193" t="s">
        <v>14</v>
      </c>
      <c r="B193" t="s">
        <v>15</v>
      </c>
      <c r="C193">
        <v>239</v>
      </c>
      <c r="D193" t="s">
        <v>53</v>
      </c>
      <c r="E193">
        <v>5110</v>
      </c>
      <c r="F193" t="s">
        <v>3</v>
      </c>
      <c r="G193">
        <v>6610</v>
      </c>
      <c r="H193" t="s">
        <v>17</v>
      </c>
      <c r="I193">
        <v>2012</v>
      </c>
      <c r="J193">
        <v>2012</v>
      </c>
      <c r="K193" t="s">
        <v>18</v>
      </c>
      <c r="L193">
        <v>7</v>
      </c>
      <c r="M193" t="s">
        <v>26</v>
      </c>
      <c r="N193" t="s">
        <v>27</v>
      </c>
    </row>
    <row r="194" spans="1:14" x14ac:dyDescent="0.25">
      <c r="A194" t="s">
        <v>14</v>
      </c>
      <c r="B194" t="s">
        <v>15</v>
      </c>
      <c r="C194">
        <v>239</v>
      </c>
      <c r="D194" t="s">
        <v>53</v>
      </c>
      <c r="E194">
        <v>5110</v>
      </c>
      <c r="F194" t="s">
        <v>3</v>
      </c>
      <c r="G194">
        <v>6610</v>
      </c>
      <c r="H194" t="s">
        <v>17</v>
      </c>
      <c r="I194">
        <v>2013</v>
      </c>
      <c r="J194">
        <v>2013</v>
      </c>
      <c r="K194" t="s">
        <v>18</v>
      </c>
      <c r="L194">
        <v>7</v>
      </c>
      <c r="M194" t="s">
        <v>26</v>
      </c>
      <c r="N194" t="s">
        <v>27</v>
      </c>
    </row>
    <row r="195" spans="1:14" x14ac:dyDescent="0.25">
      <c r="A195" t="s">
        <v>14</v>
      </c>
      <c r="B195" t="s">
        <v>15</v>
      </c>
      <c r="C195">
        <v>239</v>
      </c>
      <c r="D195" t="s">
        <v>53</v>
      </c>
      <c r="E195">
        <v>5110</v>
      </c>
      <c r="F195" t="s">
        <v>3</v>
      </c>
      <c r="G195">
        <v>6610</v>
      </c>
      <c r="H195" t="s">
        <v>17</v>
      </c>
      <c r="I195">
        <v>2014</v>
      </c>
      <c r="J195">
        <v>2014</v>
      </c>
      <c r="K195" t="s">
        <v>18</v>
      </c>
      <c r="L195">
        <v>7</v>
      </c>
      <c r="M195" t="s">
        <v>26</v>
      </c>
      <c r="N195" t="s">
        <v>27</v>
      </c>
    </row>
    <row r="196" spans="1:14" x14ac:dyDescent="0.25">
      <c r="A196" t="s">
        <v>14</v>
      </c>
      <c r="B196" t="s">
        <v>15</v>
      </c>
      <c r="C196">
        <v>239</v>
      </c>
      <c r="D196" t="s">
        <v>53</v>
      </c>
      <c r="E196">
        <v>5110</v>
      </c>
      <c r="F196" t="s">
        <v>3</v>
      </c>
      <c r="G196">
        <v>6610</v>
      </c>
      <c r="H196" t="s">
        <v>17</v>
      </c>
      <c r="I196">
        <v>2015</v>
      </c>
      <c r="J196">
        <v>2015</v>
      </c>
      <c r="K196" t="s">
        <v>18</v>
      </c>
      <c r="L196">
        <v>7</v>
      </c>
      <c r="M196" t="s">
        <v>26</v>
      </c>
      <c r="N196" t="s">
        <v>27</v>
      </c>
    </row>
    <row r="197" spans="1:14" x14ac:dyDescent="0.25">
      <c r="A197" t="s">
        <v>14</v>
      </c>
      <c r="B197" t="s">
        <v>15</v>
      </c>
      <c r="C197">
        <v>239</v>
      </c>
      <c r="D197" t="s">
        <v>53</v>
      </c>
      <c r="E197">
        <v>5110</v>
      </c>
      <c r="F197" t="s">
        <v>3</v>
      </c>
      <c r="G197">
        <v>6610</v>
      </c>
      <c r="H197" t="s">
        <v>17</v>
      </c>
      <c r="I197">
        <v>2016</v>
      </c>
      <c r="J197">
        <v>2016</v>
      </c>
      <c r="K197" t="s">
        <v>18</v>
      </c>
      <c r="L197">
        <v>7</v>
      </c>
      <c r="M197" t="s">
        <v>26</v>
      </c>
      <c r="N197" t="s">
        <v>27</v>
      </c>
    </row>
    <row r="198" spans="1:14" x14ac:dyDescent="0.25">
      <c r="A198" t="s">
        <v>14</v>
      </c>
      <c r="B198" t="s">
        <v>15</v>
      </c>
      <c r="C198">
        <v>26</v>
      </c>
      <c r="D198" t="s">
        <v>54</v>
      </c>
      <c r="E198">
        <v>5110</v>
      </c>
      <c r="F198" t="s">
        <v>3</v>
      </c>
      <c r="G198">
        <v>6610</v>
      </c>
      <c r="H198" t="s">
        <v>17</v>
      </c>
      <c r="I198">
        <v>2010</v>
      </c>
      <c r="J198">
        <v>2010</v>
      </c>
      <c r="K198" t="s">
        <v>18</v>
      </c>
      <c r="L198">
        <v>13.4</v>
      </c>
      <c r="M198" t="s">
        <v>26</v>
      </c>
      <c r="N198" t="s">
        <v>27</v>
      </c>
    </row>
    <row r="199" spans="1:14" x14ac:dyDescent="0.25">
      <c r="A199" t="s">
        <v>14</v>
      </c>
      <c r="B199" t="s">
        <v>15</v>
      </c>
      <c r="C199">
        <v>26</v>
      </c>
      <c r="D199" t="s">
        <v>54</v>
      </c>
      <c r="E199">
        <v>5110</v>
      </c>
      <c r="F199" t="s">
        <v>3</v>
      </c>
      <c r="G199">
        <v>6610</v>
      </c>
      <c r="H199" t="s">
        <v>17</v>
      </c>
      <c r="I199">
        <v>2011</v>
      </c>
      <c r="J199">
        <v>2011</v>
      </c>
      <c r="K199" t="s">
        <v>18</v>
      </c>
      <c r="L199">
        <v>13.4</v>
      </c>
      <c r="M199" t="s">
        <v>26</v>
      </c>
      <c r="N199" t="s">
        <v>27</v>
      </c>
    </row>
    <row r="200" spans="1:14" x14ac:dyDescent="0.25">
      <c r="A200" t="s">
        <v>14</v>
      </c>
      <c r="B200" t="s">
        <v>15</v>
      </c>
      <c r="C200">
        <v>26</v>
      </c>
      <c r="D200" t="s">
        <v>54</v>
      </c>
      <c r="E200">
        <v>5110</v>
      </c>
      <c r="F200" t="s">
        <v>3</v>
      </c>
      <c r="G200">
        <v>6610</v>
      </c>
      <c r="H200" t="s">
        <v>17</v>
      </c>
      <c r="I200">
        <v>2012</v>
      </c>
      <c r="J200">
        <v>2012</v>
      </c>
      <c r="K200" t="s">
        <v>18</v>
      </c>
      <c r="L200">
        <v>13.4</v>
      </c>
      <c r="M200" t="s">
        <v>26</v>
      </c>
      <c r="N200" t="s">
        <v>27</v>
      </c>
    </row>
    <row r="201" spans="1:14" x14ac:dyDescent="0.25">
      <c r="A201" t="s">
        <v>14</v>
      </c>
      <c r="B201" t="s">
        <v>15</v>
      </c>
      <c r="C201">
        <v>26</v>
      </c>
      <c r="D201" t="s">
        <v>54</v>
      </c>
      <c r="E201">
        <v>5110</v>
      </c>
      <c r="F201" t="s">
        <v>3</v>
      </c>
      <c r="G201">
        <v>6610</v>
      </c>
      <c r="H201" t="s">
        <v>17</v>
      </c>
      <c r="I201">
        <v>2013</v>
      </c>
      <c r="J201">
        <v>2013</v>
      </c>
      <c r="K201" t="s">
        <v>18</v>
      </c>
      <c r="L201">
        <v>14.4</v>
      </c>
      <c r="M201" t="s">
        <v>26</v>
      </c>
      <c r="N201" t="s">
        <v>27</v>
      </c>
    </row>
    <row r="202" spans="1:14" x14ac:dyDescent="0.25">
      <c r="A202" t="s">
        <v>14</v>
      </c>
      <c r="B202" t="s">
        <v>15</v>
      </c>
      <c r="C202">
        <v>26</v>
      </c>
      <c r="D202" t="s">
        <v>54</v>
      </c>
      <c r="E202">
        <v>5110</v>
      </c>
      <c r="F202" t="s">
        <v>3</v>
      </c>
      <c r="G202">
        <v>6610</v>
      </c>
      <c r="H202" t="s">
        <v>17</v>
      </c>
      <c r="I202">
        <v>2014</v>
      </c>
      <c r="J202">
        <v>2014</v>
      </c>
      <c r="K202" t="s">
        <v>18</v>
      </c>
      <c r="L202">
        <v>14.4</v>
      </c>
      <c r="M202" t="s">
        <v>26</v>
      </c>
      <c r="N202" t="s">
        <v>27</v>
      </c>
    </row>
    <row r="203" spans="1:14" x14ac:dyDescent="0.25">
      <c r="A203" t="s">
        <v>14</v>
      </c>
      <c r="B203" t="s">
        <v>15</v>
      </c>
      <c r="C203">
        <v>26</v>
      </c>
      <c r="D203" t="s">
        <v>54</v>
      </c>
      <c r="E203">
        <v>5110</v>
      </c>
      <c r="F203" t="s">
        <v>3</v>
      </c>
      <c r="G203">
        <v>6610</v>
      </c>
      <c r="H203" t="s">
        <v>17</v>
      </c>
      <c r="I203">
        <v>2015</v>
      </c>
      <c r="J203">
        <v>2015</v>
      </c>
      <c r="K203" t="s">
        <v>18</v>
      </c>
      <c r="L203">
        <v>14.4</v>
      </c>
      <c r="M203" t="s">
        <v>26</v>
      </c>
      <c r="N203" t="s">
        <v>27</v>
      </c>
    </row>
    <row r="204" spans="1:14" x14ac:dyDescent="0.25">
      <c r="A204" t="s">
        <v>14</v>
      </c>
      <c r="B204" t="s">
        <v>15</v>
      </c>
      <c r="C204">
        <v>26</v>
      </c>
      <c r="D204" t="s">
        <v>54</v>
      </c>
      <c r="E204">
        <v>5110</v>
      </c>
      <c r="F204" t="s">
        <v>3</v>
      </c>
      <c r="G204">
        <v>6610</v>
      </c>
      <c r="H204" t="s">
        <v>17</v>
      </c>
      <c r="I204">
        <v>2016</v>
      </c>
      <c r="J204">
        <v>2016</v>
      </c>
      <c r="K204" t="s">
        <v>18</v>
      </c>
      <c r="L204">
        <v>14.4</v>
      </c>
      <c r="M204" t="s">
        <v>26</v>
      </c>
      <c r="N204" t="s">
        <v>27</v>
      </c>
    </row>
    <row r="205" spans="1:14" x14ac:dyDescent="0.25">
      <c r="A205" t="s">
        <v>14</v>
      </c>
      <c r="B205" t="s">
        <v>15</v>
      </c>
      <c r="C205">
        <v>27</v>
      </c>
      <c r="D205" t="s">
        <v>55</v>
      </c>
      <c r="E205">
        <v>5110</v>
      </c>
      <c r="F205" t="s">
        <v>3</v>
      </c>
      <c r="G205">
        <v>6610</v>
      </c>
      <c r="H205" t="s">
        <v>17</v>
      </c>
      <c r="I205">
        <v>2010</v>
      </c>
      <c r="J205">
        <v>2010</v>
      </c>
      <c r="K205" t="s">
        <v>18</v>
      </c>
      <c r="L205">
        <v>5052</v>
      </c>
      <c r="M205" t="s">
        <v>19</v>
      </c>
      <c r="N205" t="s">
        <v>20</v>
      </c>
    </row>
    <row r="206" spans="1:14" x14ac:dyDescent="0.25">
      <c r="A206" t="s">
        <v>14</v>
      </c>
      <c r="B206" t="s">
        <v>15</v>
      </c>
      <c r="C206">
        <v>27</v>
      </c>
      <c r="D206" t="s">
        <v>55</v>
      </c>
      <c r="E206">
        <v>5110</v>
      </c>
      <c r="F206" t="s">
        <v>3</v>
      </c>
      <c r="G206">
        <v>6610</v>
      </c>
      <c r="H206" t="s">
        <v>17</v>
      </c>
      <c r="I206">
        <v>2011</v>
      </c>
      <c r="J206">
        <v>2011</v>
      </c>
      <c r="K206" t="s">
        <v>18</v>
      </c>
      <c r="L206">
        <v>5088</v>
      </c>
      <c r="M206" t="s">
        <v>19</v>
      </c>
      <c r="N206" t="s">
        <v>20</v>
      </c>
    </row>
    <row r="207" spans="1:14" x14ac:dyDescent="0.25">
      <c r="A207" t="s">
        <v>14</v>
      </c>
      <c r="B207" t="s">
        <v>15</v>
      </c>
      <c r="C207">
        <v>27</v>
      </c>
      <c r="D207" t="s">
        <v>55</v>
      </c>
      <c r="E207">
        <v>5110</v>
      </c>
      <c r="F207" t="s">
        <v>3</v>
      </c>
      <c r="G207">
        <v>6610</v>
      </c>
      <c r="H207" t="s">
        <v>17</v>
      </c>
      <c r="I207">
        <v>2012</v>
      </c>
      <c r="J207">
        <v>2012</v>
      </c>
      <c r="K207" t="s">
        <v>18</v>
      </c>
      <c r="L207">
        <v>5123</v>
      </c>
      <c r="M207" t="s">
        <v>19</v>
      </c>
      <c r="N207" t="s">
        <v>20</v>
      </c>
    </row>
    <row r="208" spans="1:14" x14ac:dyDescent="0.25">
      <c r="A208" t="s">
        <v>14</v>
      </c>
      <c r="B208" t="s">
        <v>15</v>
      </c>
      <c r="C208">
        <v>27</v>
      </c>
      <c r="D208" t="s">
        <v>55</v>
      </c>
      <c r="E208">
        <v>5110</v>
      </c>
      <c r="F208" t="s">
        <v>3</v>
      </c>
      <c r="G208">
        <v>6610</v>
      </c>
      <c r="H208" t="s">
        <v>17</v>
      </c>
      <c r="I208">
        <v>2013</v>
      </c>
      <c r="J208">
        <v>2013</v>
      </c>
      <c r="K208" t="s">
        <v>18</v>
      </c>
      <c r="L208">
        <v>4995</v>
      </c>
      <c r="M208" t="s">
        <v>19</v>
      </c>
      <c r="N208" t="s">
        <v>20</v>
      </c>
    </row>
    <row r="209" spans="1:14" x14ac:dyDescent="0.25">
      <c r="A209" t="s">
        <v>14</v>
      </c>
      <c r="B209" t="s">
        <v>15</v>
      </c>
      <c r="C209">
        <v>27</v>
      </c>
      <c r="D209" t="s">
        <v>55</v>
      </c>
      <c r="E209">
        <v>5110</v>
      </c>
      <c r="F209" t="s">
        <v>3</v>
      </c>
      <c r="G209">
        <v>6610</v>
      </c>
      <c r="H209" t="s">
        <v>17</v>
      </c>
      <c r="I209">
        <v>2014</v>
      </c>
      <c r="J209">
        <v>2014</v>
      </c>
      <c r="K209" t="s">
        <v>18</v>
      </c>
      <c r="L209">
        <v>4977</v>
      </c>
      <c r="M209" t="s">
        <v>21</v>
      </c>
      <c r="N209" t="s">
        <v>22</v>
      </c>
    </row>
    <row r="210" spans="1:14" x14ac:dyDescent="0.25">
      <c r="A210" t="s">
        <v>14</v>
      </c>
      <c r="B210" t="s">
        <v>15</v>
      </c>
      <c r="C210">
        <v>27</v>
      </c>
      <c r="D210" t="s">
        <v>55</v>
      </c>
      <c r="E210">
        <v>5110</v>
      </c>
      <c r="F210" t="s">
        <v>3</v>
      </c>
      <c r="G210">
        <v>6610</v>
      </c>
      <c r="H210" t="s">
        <v>17</v>
      </c>
      <c r="I210">
        <v>2015</v>
      </c>
      <c r="J210">
        <v>2015</v>
      </c>
      <c r="K210" t="s">
        <v>18</v>
      </c>
      <c r="L210">
        <v>5011.8999999999996</v>
      </c>
      <c r="M210" t="s">
        <v>21</v>
      </c>
      <c r="N210" t="s">
        <v>22</v>
      </c>
    </row>
    <row r="211" spans="1:14" x14ac:dyDescent="0.25">
      <c r="A211" t="s">
        <v>14</v>
      </c>
      <c r="B211" t="s">
        <v>15</v>
      </c>
      <c r="C211">
        <v>27</v>
      </c>
      <c r="D211" t="s">
        <v>55</v>
      </c>
      <c r="E211">
        <v>5110</v>
      </c>
      <c r="F211" t="s">
        <v>3</v>
      </c>
      <c r="G211">
        <v>6610</v>
      </c>
      <c r="H211" t="s">
        <v>17</v>
      </c>
      <c r="I211">
        <v>2016</v>
      </c>
      <c r="J211">
        <v>2016</v>
      </c>
      <c r="K211" t="s">
        <v>18</v>
      </c>
      <c r="L211">
        <v>5021</v>
      </c>
      <c r="M211" t="s">
        <v>19</v>
      </c>
      <c r="N211" t="s">
        <v>20</v>
      </c>
    </row>
    <row r="212" spans="1:14" x14ac:dyDescent="0.25">
      <c r="A212" t="s">
        <v>14</v>
      </c>
      <c r="B212" t="s">
        <v>15</v>
      </c>
      <c r="C212">
        <v>233</v>
      </c>
      <c r="D212" t="s">
        <v>56</v>
      </c>
      <c r="E212">
        <v>5110</v>
      </c>
      <c r="F212" t="s">
        <v>3</v>
      </c>
      <c r="G212">
        <v>6610</v>
      </c>
      <c r="H212" t="s">
        <v>17</v>
      </c>
      <c r="I212">
        <v>2010</v>
      </c>
      <c r="J212">
        <v>2010</v>
      </c>
      <c r="K212" t="s">
        <v>18</v>
      </c>
      <c r="L212">
        <v>12080</v>
      </c>
      <c r="M212" t="s">
        <v>26</v>
      </c>
      <c r="N212" t="s">
        <v>27</v>
      </c>
    </row>
    <row r="213" spans="1:14" x14ac:dyDescent="0.25">
      <c r="A213" t="s">
        <v>14</v>
      </c>
      <c r="B213" t="s">
        <v>15</v>
      </c>
      <c r="C213">
        <v>233</v>
      </c>
      <c r="D213" t="s">
        <v>56</v>
      </c>
      <c r="E213">
        <v>5110</v>
      </c>
      <c r="F213" t="s">
        <v>3</v>
      </c>
      <c r="G213">
        <v>6610</v>
      </c>
      <c r="H213" t="s">
        <v>17</v>
      </c>
      <c r="I213">
        <v>2011</v>
      </c>
      <c r="J213">
        <v>2011</v>
      </c>
      <c r="K213" t="s">
        <v>18</v>
      </c>
      <c r="L213">
        <v>11790</v>
      </c>
      <c r="M213" t="s">
        <v>26</v>
      </c>
      <c r="N213" t="s">
        <v>27</v>
      </c>
    </row>
    <row r="214" spans="1:14" x14ac:dyDescent="0.25">
      <c r="A214" t="s">
        <v>14</v>
      </c>
      <c r="B214" t="s">
        <v>15</v>
      </c>
      <c r="C214">
        <v>233</v>
      </c>
      <c r="D214" t="s">
        <v>56</v>
      </c>
      <c r="E214">
        <v>5110</v>
      </c>
      <c r="F214" t="s">
        <v>3</v>
      </c>
      <c r="G214">
        <v>6610</v>
      </c>
      <c r="H214" t="s">
        <v>17</v>
      </c>
      <c r="I214">
        <v>2012</v>
      </c>
      <c r="J214">
        <v>2012</v>
      </c>
      <c r="K214" t="s">
        <v>18</v>
      </c>
      <c r="L214">
        <v>12100</v>
      </c>
      <c r="M214" t="s">
        <v>26</v>
      </c>
      <c r="N214" t="s">
        <v>27</v>
      </c>
    </row>
    <row r="215" spans="1:14" x14ac:dyDescent="0.25">
      <c r="A215" t="s">
        <v>14</v>
      </c>
      <c r="B215" t="s">
        <v>15</v>
      </c>
      <c r="C215">
        <v>233</v>
      </c>
      <c r="D215" t="s">
        <v>56</v>
      </c>
      <c r="E215">
        <v>5110</v>
      </c>
      <c r="F215" t="s">
        <v>3</v>
      </c>
      <c r="G215">
        <v>6610</v>
      </c>
      <c r="H215" t="s">
        <v>17</v>
      </c>
      <c r="I215">
        <v>2013</v>
      </c>
      <c r="J215">
        <v>2013</v>
      </c>
      <c r="K215" t="s">
        <v>18</v>
      </c>
      <c r="L215">
        <v>12300</v>
      </c>
      <c r="M215" t="s">
        <v>26</v>
      </c>
      <c r="N215" t="s">
        <v>27</v>
      </c>
    </row>
    <row r="216" spans="1:14" x14ac:dyDescent="0.25">
      <c r="A216" t="s">
        <v>14</v>
      </c>
      <c r="B216" t="s">
        <v>15</v>
      </c>
      <c r="C216">
        <v>233</v>
      </c>
      <c r="D216" t="s">
        <v>56</v>
      </c>
      <c r="E216">
        <v>5110</v>
      </c>
      <c r="F216" t="s">
        <v>3</v>
      </c>
      <c r="G216">
        <v>6610</v>
      </c>
      <c r="H216" t="s">
        <v>17</v>
      </c>
      <c r="I216">
        <v>2014</v>
      </c>
      <c r="J216">
        <v>2014</v>
      </c>
      <c r="K216" t="s">
        <v>18</v>
      </c>
      <c r="L216">
        <v>12100</v>
      </c>
      <c r="M216" t="s">
        <v>26</v>
      </c>
      <c r="N216" t="s">
        <v>27</v>
      </c>
    </row>
    <row r="217" spans="1:14" x14ac:dyDescent="0.25">
      <c r="A217" t="s">
        <v>14</v>
      </c>
      <c r="B217" t="s">
        <v>15</v>
      </c>
      <c r="C217">
        <v>233</v>
      </c>
      <c r="D217" t="s">
        <v>56</v>
      </c>
      <c r="E217">
        <v>5110</v>
      </c>
      <c r="F217" t="s">
        <v>3</v>
      </c>
      <c r="G217">
        <v>6610</v>
      </c>
      <c r="H217" t="s">
        <v>17</v>
      </c>
      <c r="I217">
        <v>2015</v>
      </c>
      <c r="J217">
        <v>2015</v>
      </c>
      <c r="K217" t="s">
        <v>18</v>
      </c>
      <c r="L217">
        <v>12100</v>
      </c>
      <c r="M217" t="s">
        <v>26</v>
      </c>
      <c r="N217" t="s">
        <v>27</v>
      </c>
    </row>
    <row r="218" spans="1:14" x14ac:dyDescent="0.25">
      <c r="A218" t="s">
        <v>14</v>
      </c>
      <c r="B218" t="s">
        <v>15</v>
      </c>
      <c r="C218">
        <v>233</v>
      </c>
      <c r="D218" t="s">
        <v>56</v>
      </c>
      <c r="E218">
        <v>5110</v>
      </c>
      <c r="F218" t="s">
        <v>3</v>
      </c>
      <c r="G218">
        <v>6610</v>
      </c>
      <c r="H218" t="s">
        <v>17</v>
      </c>
      <c r="I218">
        <v>2016</v>
      </c>
      <c r="J218">
        <v>2016</v>
      </c>
      <c r="K218" t="s">
        <v>18</v>
      </c>
      <c r="L218">
        <v>12100</v>
      </c>
      <c r="M218" t="s">
        <v>26</v>
      </c>
      <c r="N218" t="s">
        <v>27</v>
      </c>
    </row>
    <row r="219" spans="1:14" x14ac:dyDescent="0.25">
      <c r="A219" t="s">
        <v>14</v>
      </c>
      <c r="B219" t="s">
        <v>15</v>
      </c>
      <c r="C219">
        <v>29</v>
      </c>
      <c r="D219" t="s">
        <v>57</v>
      </c>
      <c r="E219">
        <v>5110</v>
      </c>
      <c r="F219" t="s">
        <v>3</v>
      </c>
      <c r="G219">
        <v>6610</v>
      </c>
      <c r="H219" t="s">
        <v>17</v>
      </c>
      <c r="I219">
        <v>2010</v>
      </c>
      <c r="J219">
        <v>2010</v>
      </c>
      <c r="K219" t="s">
        <v>18</v>
      </c>
      <c r="L219">
        <v>1833</v>
      </c>
      <c r="M219" t="s">
        <v>26</v>
      </c>
      <c r="N219" t="s">
        <v>27</v>
      </c>
    </row>
    <row r="220" spans="1:14" x14ac:dyDescent="0.25">
      <c r="A220" t="s">
        <v>14</v>
      </c>
      <c r="B220" t="s">
        <v>15</v>
      </c>
      <c r="C220">
        <v>29</v>
      </c>
      <c r="D220" t="s">
        <v>57</v>
      </c>
      <c r="E220">
        <v>5110</v>
      </c>
      <c r="F220" t="s">
        <v>3</v>
      </c>
      <c r="G220">
        <v>6610</v>
      </c>
      <c r="H220" t="s">
        <v>17</v>
      </c>
      <c r="I220">
        <v>2011</v>
      </c>
      <c r="J220">
        <v>2011</v>
      </c>
      <c r="K220" t="s">
        <v>18</v>
      </c>
      <c r="L220">
        <v>1883</v>
      </c>
      <c r="M220" t="s">
        <v>26</v>
      </c>
      <c r="N220" t="s">
        <v>27</v>
      </c>
    </row>
    <row r="221" spans="1:14" x14ac:dyDescent="0.25">
      <c r="A221" t="s">
        <v>14</v>
      </c>
      <c r="B221" t="s">
        <v>15</v>
      </c>
      <c r="C221">
        <v>29</v>
      </c>
      <c r="D221" t="s">
        <v>57</v>
      </c>
      <c r="E221">
        <v>5110</v>
      </c>
      <c r="F221" t="s">
        <v>3</v>
      </c>
      <c r="G221">
        <v>6610</v>
      </c>
      <c r="H221" t="s">
        <v>17</v>
      </c>
      <c r="I221">
        <v>2012</v>
      </c>
      <c r="J221">
        <v>2012</v>
      </c>
      <c r="K221" t="s">
        <v>18</v>
      </c>
      <c r="L221">
        <v>1933</v>
      </c>
      <c r="M221" t="s">
        <v>26</v>
      </c>
      <c r="N221" t="s">
        <v>27</v>
      </c>
    </row>
    <row r="222" spans="1:14" x14ac:dyDescent="0.25">
      <c r="A222" t="s">
        <v>14</v>
      </c>
      <c r="B222" t="s">
        <v>15</v>
      </c>
      <c r="C222">
        <v>29</v>
      </c>
      <c r="D222" t="s">
        <v>57</v>
      </c>
      <c r="E222">
        <v>5110</v>
      </c>
      <c r="F222" t="s">
        <v>3</v>
      </c>
      <c r="G222">
        <v>6610</v>
      </c>
      <c r="H222" t="s">
        <v>17</v>
      </c>
      <c r="I222">
        <v>2013</v>
      </c>
      <c r="J222">
        <v>2013</v>
      </c>
      <c r="K222" t="s">
        <v>18</v>
      </c>
      <c r="L222">
        <v>2033</v>
      </c>
      <c r="M222" t="s">
        <v>26</v>
      </c>
      <c r="N222" t="s">
        <v>27</v>
      </c>
    </row>
    <row r="223" spans="1:14" x14ac:dyDescent="0.25">
      <c r="A223" t="s">
        <v>14</v>
      </c>
      <c r="B223" t="s">
        <v>15</v>
      </c>
      <c r="C223">
        <v>29</v>
      </c>
      <c r="D223" t="s">
        <v>57</v>
      </c>
      <c r="E223">
        <v>5110</v>
      </c>
      <c r="F223" t="s">
        <v>3</v>
      </c>
      <c r="G223">
        <v>6610</v>
      </c>
      <c r="H223" t="s">
        <v>17</v>
      </c>
      <c r="I223">
        <v>2014</v>
      </c>
      <c r="J223">
        <v>2014</v>
      </c>
      <c r="K223" t="s">
        <v>18</v>
      </c>
      <c r="L223">
        <v>2033</v>
      </c>
      <c r="M223" t="s">
        <v>26</v>
      </c>
      <c r="N223" t="s">
        <v>27</v>
      </c>
    </row>
    <row r="224" spans="1:14" x14ac:dyDescent="0.25">
      <c r="A224" t="s">
        <v>14</v>
      </c>
      <c r="B224" t="s">
        <v>15</v>
      </c>
      <c r="C224">
        <v>29</v>
      </c>
      <c r="D224" t="s">
        <v>57</v>
      </c>
      <c r="E224">
        <v>5110</v>
      </c>
      <c r="F224" t="s">
        <v>3</v>
      </c>
      <c r="G224">
        <v>6610</v>
      </c>
      <c r="H224" t="s">
        <v>17</v>
      </c>
      <c r="I224">
        <v>2015</v>
      </c>
      <c r="J224">
        <v>2015</v>
      </c>
      <c r="K224" t="s">
        <v>18</v>
      </c>
      <c r="L224">
        <v>2033</v>
      </c>
      <c r="M224" t="s">
        <v>26</v>
      </c>
      <c r="N224" t="s">
        <v>27</v>
      </c>
    </row>
    <row r="225" spans="1:14" x14ac:dyDescent="0.25">
      <c r="A225" t="s">
        <v>14</v>
      </c>
      <c r="B225" t="s">
        <v>15</v>
      </c>
      <c r="C225">
        <v>29</v>
      </c>
      <c r="D225" t="s">
        <v>57</v>
      </c>
      <c r="E225">
        <v>5110</v>
      </c>
      <c r="F225" t="s">
        <v>3</v>
      </c>
      <c r="G225">
        <v>6610</v>
      </c>
      <c r="H225" t="s">
        <v>17</v>
      </c>
      <c r="I225">
        <v>2016</v>
      </c>
      <c r="J225">
        <v>2016</v>
      </c>
      <c r="K225" t="s">
        <v>18</v>
      </c>
      <c r="L225">
        <v>2033</v>
      </c>
      <c r="M225" t="s">
        <v>26</v>
      </c>
      <c r="N225" t="s">
        <v>27</v>
      </c>
    </row>
    <row r="226" spans="1:14" x14ac:dyDescent="0.25">
      <c r="A226" t="s">
        <v>14</v>
      </c>
      <c r="B226" t="s">
        <v>15</v>
      </c>
      <c r="C226">
        <v>35</v>
      </c>
      <c r="D226" t="s">
        <v>58</v>
      </c>
      <c r="E226">
        <v>5110</v>
      </c>
      <c r="F226" t="s">
        <v>3</v>
      </c>
      <c r="G226">
        <v>6610</v>
      </c>
      <c r="H226" t="s">
        <v>17</v>
      </c>
      <c r="I226">
        <v>2010</v>
      </c>
      <c r="J226">
        <v>2010</v>
      </c>
      <c r="K226" t="s">
        <v>18</v>
      </c>
      <c r="L226">
        <v>78</v>
      </c>
      <c r="M226" t="s">
        <v>26</v>
      </c>
      <c r="N226" t="s">
        <v>27</v>
      </c>
    </row>
    <row r="227" spans="1:14" x14ac:dyDescent="0.25">
      <c r="A227" t="s">
        <v>14</v>
      </c>
      <c r="B227" t="s">
        <v>15</v>
      </c>
      <c r="C227">
        <v>35</v>
      </c>
      <c r="D227" t="s">
        <v>58</v>
      </c>
      <c r="E227">
        <v>5110</v>
      </c>
      <c r="F227" t="s">
        <v>3</v>
      </c>
      <c r="G227">
        <v>6610</v>
      </c>
      <c r="H227" t="s">
        <v>17</v>
      </c>
      <c r="I227">
        <v>2011</v>
      </c>
      <c r="J227">
        <v>2011</v>
      </c>
      <c r="K227" t="s">
        <v>18</v>
      </c>
      <c r="L227">
        <v>78</v>
      </c>
      <c r="M227" t="s">
        <v>26</v>
      </c>
      <c r="N227" t="s">
        <v>27</v>
      </c>
    </row>
    <row r="228" spans="1:14" x14ac:dyDescent="0.25">
      <c r="A228" t="s">
        <v>14</v>
      </c>
      <c r="B228" t="s">
        <v>15</v>
      </c>
      <c r="C228">
        <v>35</v>
      </c>
      <c r="D228" t="s">
        <v>58</v>
      </c>
      <c r="E228">
        <v>5110</v>
      </c>
      <c r="F228" t="s">
        <v>3</v>
      </c>
      <c r="G228">
        <v>6610</v>
      </c>
      <c r="H228" t="s">
        <v>17</v>
      </c>
      <c r="I228">
        <v>2012</v>
      </c>
      <c r="J228">
        <v>2012</v>
      </c>
      <c r="K228" t="s">
        <v>18</v>
      </c>
      <c r="L228">
        <v>84</v>
      </c>
      <c r="M228" t="s">
        <v>26</v>
      </c>
      <c r="N228" t="s">
        <v>27</v>
      </c>
    </row>
    <row r="229" spans="1:14" x14ac:dyDescent="0.25">
      <c r="A229" t="s">
        <v>14</v>
      </c>
      <c r="B229" t="s">
        <v>15</v>
      </c>
      <c r="C229">
        <v>35</v>
      </c>
      <c r="D229" t="s">
        <v>58</v>
      </c>
      <c r="E229">
        <v>5110</v>
      </c>
      <c r="F229" t="s">
        <v>3</v>
      </c>
      <c r="G229">
        <v>6610</v>
      </c>
      <c r="H229" t="s">
        <v>17</v>
      </c>
      <c r="I229">
        <v>2013</v>
      </c>
      <c r="J229">
        <v>2013</v>
      </c>
      <c r="K229" t="s">
        <v>18</v>
      </c>
      <c r="L229">
        <v>84</v>
      </c>
      <c r="M229" t="s">
        <v>26</v>
      </c>
      <c r="N229" t="s">
        <v>27</v>
      </c>
    </row>
    <row r="230" spans="1:14" x14ac:dyDescent="0.25">
      <c r="A230" t="s">
        <v>14</v>
      </c>
      <c r="B230" t="s">
        <v>15</v>
      </c>
      <c r="C230">
        <v>35</v>
      </c>
      <c r="D230" t="s">
        <v>58</v>
      </c>
      <c r="E230">
        <v>5110</v>
      </c>
      <c r="F230" t="s">
        <v>3</v>
      </c>
      <c r="G230">
        <v>6610</v>
      </c>
      <c r="H230" t="s">
        <v>17</v>
      </c>
      <c r="I230">
        <v>2014</v>
      </c>
      <c r="J230">
        <v>2014</v>
      </c>
      <c r="K230" t="s">
        <v>18</v>
      </c>
      <c r="L230">
        <v>79</v>
      </c>
      <c r="M230" t="s">
        <v>26</v>
      </c>
      <c r="N230" t="s">
        <v>27</v>
      </c>
    </row>
    <row r="231" spans="1:14" x14ac:dyDescent="0.25">
      <c r="A231" t="s">
        <v>14</v>
      </c>
      <c r="B231" t="s">
        <v>15</v>
      </c>
      <c r="C231">
        <v>35</v>
      </c>
      <c r="D231" t="s">
        <v>58</v>
      </c>
      <c r="E231">
        <v>5110</v>
      </c>
      <c r="F231" t="s">
        <v>3</v>
      </c>
      <c r="G231">
        <v>6610</v>
      </c>
      <c r="H231" t="s">
        <v>17</v>
      </c>
      <c r="I231">
        <v>2015</v>
      </c>
      <c r="J231">
        <v>2015</v>
      </c>
      <c r="K231" t="s">
        <v>18</v>
      </c>
      <c r="L231">
        <v>79</v>
      </c>
      <c r="M231" t="s">
        <v>26</v>
      </c>
      <c r="N231" t="s">
        <v>27</v>
      </c>
    </row>
    <row r="232" spans="1:14" x14ac:dyDescent="0.25">
      <c r="A232" t="s">
        <v>14</v>
      </c>
      <c r="B232" t="s">
        <v>15</v>
      </c>
      <c r="C232">
        <v>35</v>
      </c>
      <c r="D232" t="s">
        <v>58</v>
      </c>
      <c r="E232">
        <v>5110</v>
      </c>
      <c r="F232" t="s">
        <v>3</v>
      </c>
      <c r="G232">
        <v>6610</v>
      </c>
      <c r="H232" t="s">
        <v>17</v>
      </c>
      <c r="I232">
        <v>2016</v>
      </c>
      <c r="J232">
        <v>2016</v>
      </c>
      <c r="K232" t="s">
        <v>18</v>
      </c>
      <c r="L232">
        <v>79</v>
      </c>
      <c r="M232" t="s">
        <v>26</v>
      </c>
      <c r="N232" t="s">
        <v>27</v>
      </c>
    </row>
    <row r="233" spans="1:14" x14ac:dyDescent="0.25">
      <c r="A233" t="s">
        <v>14</v>
      </c>
      <c r="B233" t="s">
        <v>15</v>
      </c>
      <c r="C233">
        <v>115</v>
      </c>
      <c r="D233" t="s">
        <v>59</v>
      </c>
      <c r="E233">
        <v>5110</v>
      </c>
      <c r="F233" t="s">
        <v>3</v>
      </c>
      <c r="G233">
        <v>6610</v>
      </c>
      <c r="H233" t="s">
        <v>17</v>
      </c>
      <c r="I233">
        <v>2010</v>
      </c>
      <c r="J233">
        <v>2010</v>
      </c>
      <c r="K233" t="s">
        <v>18</v>
      </c>
      <c r="L233">
        <v>5455</v>
      </c>
      <c r="M233" t="s">
        <v>26</v>
      </c>
      <c r="N233" t="s">
        <v>27</v>
      </c>
    </row>
    <row r="234" spans="1:14" x14ac:dyDescent="0.25">
      <c r="A234" t="s">
        <v>14</v>
      </c>
      <c r="B234" t="s">
        <v>15</v>
      </c>
      <c r="C234">
        <v>115</v>
      </c>
      <c r="D234" t="s">
        <v>59</v>
      </c>
      <c r="E234">
        <v>5110</v>
      </c>
      <c r="F234" t="s">
        <v>3</v>
      </c>
      <c r="G234">
        <v>6610</v>
      </c>
      <c r="H234" t="s">
        <v>17</v>
      </c>
      <c r="I234">
        <v>2011</v>
      </c>
      <c r="J234">
        <v>2011</v>
      </c>
      <c r="K234" t="s">
        <v>18</v>
      </c>
      <c r="L234">
        <v>5455</v>
      </c>
      <c r="M234" t="s">
        <v>26</v>
      </c>
      <c r="N234" t="s">
        <v>27</v>
      </c>
    </row>
    <row r="235" spans="1:14" x14ac:dyDescent="0.25">
      <c r="A235" t="s">
        <v>14</v>
      </c>
      <c r="B235" t="s">
        <v>15</v>
      </c>
      <c r="C235">
        <v>115</v>
      </c>
      <c r="D235" t="s">
        <v>59</v>
      </c>
      <c r="E235">
        <v>5110</v>
      </c>
      <c r="F235" t="s">
        <v>3</v>
      </c>
      <c r="G235">
        <v>6610</v>
      </c>
      <c r="H235" t="s">
        <v>17</v>
      </c>
      <c r="I235">
        <v>2012</v>
      </c>
      <c r="J235">
        <v>2012</v>
      </c>
      <c r="K235" t="s">
        <v>18</v>
      </c>
      <c r="L235">
        <v>5455</v>
      </c>
      <c r="M235" t="s">
        <v>26</v>
      </c>
      <c r="N235" t="s">
        <v>27</v>
      </c>
    </row>
    <row r="236" spans="1:14" x14ac:dyDescent="0.25">
      <c r="A236" t="s">
        <v>14</v>
      </c>
      <c r="B236" t="s">
        <v>15</v>
      </c>
      <c r="C236">
        <v>115</v>
      </c>
      <c r="D236" t="s">
        <v>59</v>
      </c>
      <c r="E236">
        <v>5110</v>
      </c>
      <c r="F236" t="s">
        <v>3</v>
      </c>
      <c r="G236">
        <v>6610</v>
      </c>
      <c r="H236" t="s">
        <v>17</v>
      </c>
      <c r="I236">
        <v>2013</v>
      </c>
      <c r="J236">
        <v>2013</v>
      </c>
      <c r="K236" t="s">
        <v>18</v>
      </c>
      <c r="L236">
        <v>5455</v>
      </c>
      <c r="M236" t="s">
        <v>26</v>
      </c>
      <c r="N236" t="s">
        <v>27</v>
      </c>
    </row>
    <row r="237" spans="1:14" x14ac:dyDescent="0.25">
      <c r="A237" t="s">
        <v>14</v>
      </c>
      <c r="B237" t="s">
        <v>15</v>
      </c>
      <c r="C237">
        <v>115</v>
      </c>
      <c r="D237" t="s">
        <v>59</v>
      </c>
      <c r="E237">
        <v>5110</v>
      </c>
      <c r="F237" t="s">
        <v>3</v>
      </c>
      <c r="G237">
        <v>6610</v>
      </c>
      <c r="H237" t="s">
        <v>17</v>
      </c>
      <c r="I237">
        <v>2014</v>
      </c>
      <c r="J237">
        <v>2014</v>
      </c>
      <c r="K237" t="s">
        <v>18</v>
      </c>
      <c r="L237">
        <v>5455</v>
      </c>
      <c r="M237" t="s">
        <v>26</v>
      </c>
      <c r="N237" t="s">
        <v>27</v>
      </c>
    </row>
    <row r="238" spans="1:14" x14ac:dyDescent="0.25">
      <c r="A238" t="s">
        <v>14</v>
      </c>
      <c r="B238" t="s">
        <v>15</v>
      </c>
      <c r="C238">
        <v>115</v>
      </c>
      <c r="D238" t="s">
        <v>59</v>
      </c>
      <c r="E238">
        <v>5110</v>
      </c>
      <c r="F238" t="s">
        <v>3</v>
      </c>
      <c r="G238">
        <v>6610</v>
      </c>
      <c r="H238" t="s">
        <v>17</v>
      </c>
      <c r="I238">
        <v>2015</v>
      </c>
      <c r="J238">
        <v>2015</v>
      </c>
      <c r="K238" t="s">
        <v>18</v>
      </c>
      <c r="L238">
        <v>5566</v>
      </c>
      <c r="M238" t="s">
        <v>26</v>
      </c>
      <c r="N238" t="s">
        <v>27</v>
      </c>
    </row>
    <row r="239" spans="1:14" x14ac:dyDescent="0.25">
      <c r="A239" t="s">
        <v>14</v>
      </c>
      <c r="B239" t="s">
        <v>15</v>
      </c>
      <c r="C239">
        <v>115</v>
      </c>
      <c r="D239" t="s">
        <v>59</v>
      </c>
      <c r="E239">
        <v>5110</v>
      </c>
      <c r="F239" t="s">
        <v>3</v>
      </c>
      <c r="G239">
        <v>6610</v>
      </c>
      <c r="H239" t="s">
        <v>17</v>
      </c>
      <c r="I239">
        <v>2016</v>
      </c>
      <c r="J239">
        <v>2016</v>
      </c>
      <c r="K239" t="s">
        <v>18</v>
      </c>
      <c r="L239">
        <v>5566</v>
      </c>
      <c r="M239" t="s">
        <v>26</v>
      </c>
      <c r="N239" t="s">
        <v>27</v>
      </c>
    </row>
    <row r="240" spans="1:14" x14ac:dyDescent="0.25">
      <c r="A240" t="s">
        <v>14</v>
      </c>
      <c r="B240" t="s">
        <v>15</v>
      </c>
      <c r="C240">
        <v>32</v>
      </c>
      <c r="D240" t="s">
        <v>60</v>
      </c>
      <c r="E240">
        <v>5110</v>
      </c>
      <c r="F240" t="s">
        <v>3</v>
      </c>
      <c r="G240">
        <v>6610</v>
      </c>
      <c r="H240" t="s">
        <v>17</v>
      </c>
      <c r="I240">
        <v>2010</v>
      </c>
      <c r="J240">
        <v>2010</v>
      </c>
      <c r="K240" t="s">
        <v>18</v>
      </c>
      <c r="L240">
        <v>9700</v>
      </c>
      <c r="M240" t="s">
        <v>26</v>
      </c>
      <c r="N240" t="s">
        <v>27</v>
      </c>
    </row>
    <row r="241" spans="1:14" x14ac:dyDescent="0.25">
      <c r="A241" t="s">
        <v>14</v>
      </c>
      <c r="B241" t="s">
        <v>15</v>
      </c>
      <c r="C241">
        <v>32</v>
      </c>
      <c r="D241" t="s">
        <v>60</v>
      </c>
      <c r="E241">
        <v>5110</v>
      </c>
      <c r="F241" t="s">
        <v>3</v>
      </c>
      <c r="G241">
        <v>6610</v>
      </c>
      <c r="H241" t="s">
        <v>17</v>
      </c>
      <c r="I241">
        <v>2011</v>
      </c>
      <c r="J241">
        <v>2011</v>
      </c>
      <c r="K241" t="s">
        <v>18</v>
      </c>
      <c r="L241">
        <v>9750</v>
      </c>
      <c r="M241" t="s">
        <v>26</v>
      </c>
      <c r="N241" t="s">
        <v>27</v>
      </c>
    </row>
    <row r="242" spans="1:14" x14ac:dyDescent="0.25">
      <c r="A242" t="s">
        <v>14</v>
      </c>
      <c r="B242" t="s">
        <v>15</v>
      </c>
      <c r="C242">
        <v>32</v>
      </c>
      <c r="D242" t="s">
        <v>60</v>
      </c>
      <c r="E242">
        <v>5110</v>
      </c>
      <c r="F242" t="s">
        <v>3</v>
      </c>
      <c r="G242">
        <v>6610</v>
      </c>
      <c r="H242" t="s">
        <v>17</v>
      </c>
      <c r="I242">
        <v>2012</v>
      </c>
      <c r="J242">
        <v>2012</v>
      </c>
      <c r="K242" t="s">
        <v>18</v>
      </c>
      <c r="L242">
        <v>9750</v>
      </c>
      <c r="M242" t="s">
        <v>26</v>
      </c>
      <c r="N242" t="s">
        <v>27</v>
      </c>
    </row>
    <row r="243" spans="1:14" x14ac:dyDescent="0.25">
      <c r="A243" t="s">
        <v>14</v>
      </c>
      <c r="B243" t="s">
        <v>15</v>
      </c>
      <c r="C243">
        <v>32</v>
      </c>
      <c r="D243" t="s">
        <v>60</v>
      </c>
      <c r="E243">
        <v>5110</v>
      </c>
      <c r="F243" t="s">
        <v>3</v>
      </c>
      <c r="G243">
        <v>6610</v>
      </c>
      <c r="H243" t="s">
        <v>17</v>
      </c>
      <c r="I243">
        <v>2013</v>
      </c>
      <c r="J243">
        <v>2013</v>
      </c>
      <c r="K243" t="s">
        <v>18</v>
      </c>
      <c r="L243">
        <v>9750</v>
      </c>
      <c r="M243" t="s">
        <v>26</v>
      </c>
      <c r="N243" t="s">
        <v>27</v>
      </c>
    </row>
    <row r="244" spans="1:14" x14ac:dyDescent="0.25">
      <c r="A244" t="s">
        <v>14</v>
      </c>
      <c r="B244" t="s">
        <v>15</v>
      </c>
      <c r="C244">
        <v>32</v>
      </c>
      <c r="D244" t="s">
        <v>60</v>
      </c>
      <c r="E244">
        <v>5110</v>
      </c>
      <c r="F244" t="s">
        <v>3</v>
      </c>
      <c r="G244">
        <v>6610</v>
      </c>
      <c r="H244" t="s">
        <v>17</v>
      </c>
      <c r="I244">
        <v>2014</v>
      </c>
      <c r="J244">
        <v>2014</v>
      </c>
      <c r="K244" t="s">
        <v>18</v>
      </c>
      <c r="L244">
        <v>9750</v>
      </c>
      <c r="M244" t="s">
        <v>26</v>
      </c>
      <c r="N244" t="s">
        <v>27</v>
      </c>
    </row>
    <row r="245" spans="1:14" x14ac:dyDescent="0.25">
      <c r="A245" t="s">
        <v>14</v>
      </c>
      <c r="B245" t="s">
        <v>15</v>
      </c>
      <c r="C245">
        <v>32</v>
      </c>
      <c r="D245" t="s">
        <v>60</v>
      </c>
      <c r="E245">
        <v>5110</v>
      </c>
      <c r="F245" t="s">
        <v>3</v>
      </c>
      <c r="G245">
        <v>6610</v>
      </c>
      <c r="H245" t="s">
        <v>17</v>
      </c>
      <c r="I245">
        <v>2015</v>
      </c>
      <c r="J245">
        <v>2015</v>
      </c>
      <c r="K245" t="s">
        <v>18</v>
      </c>
      <c r="L245">
        <v>9750</v>
      </c>
      <c r="M245" t="s">
        <v>26</v>
      </c>
      <c r="N245" t="s">
        <v>27</v>
      </c>
    </row>
    <row r="246" spans="1:14" x14ac:dyDescent="0.25">
      <c r="A246" t="s">
        <v>14</v>
      </c>
      <c r="B246" t="s">
        <v>15</v>
      </c>
      <c r="C246">
        <v>32</v>
      </c>
      <c r="D246" t="s">
        <v>60</v>
      </c>
      <c r="E246">
        <v>5110</v>
      </c>
      <c r="F246" t="s">
        <v>3</v>
      </c>
      <c r="G246">
        <v>6610</v>
      </c>
      <c r="H246" t="s">
        <v>17</v>
      </c>
      <c r="I246">
        <v>2016</v>
      </c>
      <c r="J246">
        <v>2016</v>
      </c>
      <c r="K246" t="s">
        <v>18</v>
      </c>
      <c r="L246">
        <v>9750</v>
      </c>
      <c r="M246" t="s">
        <v>26</v>
      </c>
      <c r="N246" t="s">
        <v>27</v>
      </c>
    </row>
    <row r="247" spans="1:14" x14ac:dyDescent="0.25">
      <c r="A247" t="s">
        <v>14</v>
      </c>
      <c r="B247" t="s">
        <v>15</v>
      </c>
      <c r="C247">
        <v>33</v>
      </c>
      <c r="D247" t="s">
        <v>61</v>
      </c>
      <c r="E247">
        <v>5110</v>
      </c>
      <c r="F247" t="s">
        <v>3</v>
      </c>
      <c r="G247">
        <v>6610</v>
      </c>
      <c r="H247" t="s">
        <v>17</v>
      </c>
      <c r="I247">
        <v>2010</v>
      </c>
      <c r="J247">
        <v>2010</v>
      </c>
      <c r="K247" t="s">
        <v>18</v>
      </c>
      <c r="L247">
        <v>58280</v>
      </c>
      <c r="M247" t="s">
        <v>26</v>
      </c>
      <c r="N247" t="s">
        <v>27</v>
      </c>
    </row>
    <row r="248" spans="1:14" x14ac:dyDescent="0.25">
      <c r="A248" t="s">
        <v>14</v>
      </c>
      <c r="B248" t="s">
        <v>15</v>
      </c>
      <c r="C248">
        <v>33</v>
      </c>
      <c r="D248" t="s">
        <v>61</v>
      </c>
      <c r="E248">
        <v>5110</v>
      </c>
      <c r="F248" t="s">
        <v>3</v>
      </c>
      <c r="G248">
        <v>6610</v>
      </c>
      <c r="H248" t="s">
        <v>17</v>
      </c>
      <c r="I248">
        <v>2011</v>
      </c>
      <c r="J248">
        <v>2011</v>
      </c>
      <c r="K248" t="s">
        <v>18</v>
      </c>
      <c r="L248">
        <v>57699.7</v>
      </c>
      <c r="M248" t="s">
        <v>19</v>
      </c>
      <c r="N248" t="s">
        <v>20</v>
      </c>
    </row>
    <row r="249" spans="1:14" x14ac:dyDescent="0.25">
      <c r="A249" t="s">
        <v>14</v>
      </c>
      <c r="B249" t="s">
        <v>15</v>
      </c>
      <c r="C249">
        <v>33</v>
      </c>
      <c r="D249" t="s">
        <v>61</v>
      </c>
      <c r="E249">
        <v>5110</v>
      </c>
      <c r="F249" t="s">
        <v>3</v>
      </c>
      <c r="G249">
        <v>6610</v>
      </c>
      <c r="H249" t="s">
        <v>17</v>
      </c>
      <c r="I249">
        <v>2012</v>
      </c>
      <c r="J249">
        <v>2012</v>
      </c>
      <c r="K249" t="s">
        <v>18</v>
      </c>
      <c r="L249">
        <v>57771</v>
      </c>
      <c r="M249" t="s">
        <v>26</v>
      </c>
      <c r="N249" t="s">
        <v>27</v>
      </c>
    </row>
    <row r="250" spans="1:14" x14ac:dyDescent="0.25">
      <c r="A250" t="s">
        <v>14</v>
      </c>
      <c r="B250" t="s">
        <v>15</v>
      </c>
      <c r="C250">
        <v>33</v>
      </c>
      <c r="D250" t="s">
        <v>61</v>
      </c>
      <c r="E250">
        <v>5110</v>
      </c>
      <c r="F250" t="s">
        <v>3</v>
      </c>
      <c r="G250">
        <v>6610</v>
      </c>
      <c r="H250" t="s">
        <v>17</v>
      </c>
      <c r="I250">
        <v>2013</v>
      </c>
      <c r="J250">
        <v>2013</v>
      </c>
      <c r="K250" t="s">
        <v>18</v>
      </c>
      <c r="L250">
        <v>57842</v>
      </c>
      <c r="M250" t="s">
        <v>26</v>
      </c>
      <c r="N250" t="s">
        <v>27</v>
      </c>
    </row>
    <row r="251" spans="1:14" x14ac:dyDescent="0.25">
      <c r="A251" t="s">
        <v>14</v>
      </c>
      <c r="B251" t="s">
        <v>15</v>
      </c>
      <c r="C251">
        <v>33</v>
      </c>
      <c r="D251" t="s">
        <v>61</v>
      </c>
      <c r="E251">
        <v>5110</v>
      </c>
      <c r="F251" t="s">
        <v>3</v>
      </c>
      <c r="G251">
        <v>6610</v>
      </c>
      <c r="H251" t="s">
        <v>17</v>
      </c>
      <c r="I251">
        <v>2014</v>
      </c>
      <c r="J251">
        <v>2014</v>
      </c>
      <c r="K251" t="s">
        <v>18</v>
      </c>
      <c r="L251">
        <v>57913</v>
      </c>
      <c r="M251" t="s">
        <v>26</v>
      </c>
      <c r="N251" t="s">
        <v>27</v>
      </c>
    </row>
    <row r="252" spans="1:14" x14ac:dyDescent="0.25">
      <c r="A252" t="s">
        <v>14</v>
      </c>
      <c r="B252" t="s">
        <v>15</v>
      </c>
      <c r="C252">
        <v>33</v>
      </c>
      <c r="D252" t="s">
        <v>61</v>
      </c>
      <c r="E252">
        <v>5110</v>
      </c>
      <c r="F252" t="s">
        <v>3</v>
      </c>
      <c r="G252">
        <v>6610</v>
      </c>
      <c r="H252" t="s">
        <v>17</v>
      </c>
      <c r="I252">
        <v>2015</v>
      </c>
      <c r="J252">
        <v>2015</v>
      </c>
      <c r="K252" t="s">
        <v>18</v>
      </c>
      <c r="L252">
        <v>57984</v>
      </c>
      <c r="M252" t="s">
        <v>26</v>
      </c>
      <c r="N252" t="s">
        <v>27</v>
      </c>
    </row>
    <row r="253" spans="1:14" x14ac:dyDescent="0.25">
      <c r="A253" t="s">
        <v>14</v>
      </c>
      <c r="B253" t="s">
        <v>15</v>
      </c>
      <c r="C253">
        <v>33</v>
      </c>
      <c r="D253" t="s">
        <v>61</v>
      </c>
      <c r="E253">
        <v>5110</v>
      </c>
      <c r="F253" t="s">
        <v>3</v>
      </c>
      <c r="G253">
        <v>6610</v>
      </c>
      <c r="H253" t="s">
        <v>17</v>
      </c>
      <c r="I253">
        <v>2016</v>
      </c>
      <c r="J253">
        <v>2016</v>
      </c>
      <c r="K253" t="s">
        <v>18</v>
      </c>
      <c r="L253">
        <v>58050</v>
      </c>
      <c r="M253" t="s">
        <v>19</v>
      </c>
      <c r="N253" t="s">
        <v>20</v>
      </c>
    </row>
    <row r="254" spans="1:14" x14ac:dyDescent="0.25">
      <c r="A254" t="s">
        <v>14</v>
      </c>
      <c r="B254" t="s">
        <v>15</v>
      </c>
      <c r="C254">
        <v>36</v>
      </c>
      <c r="D254" t="s">
        <v>62</v>
      </c>
      <c r="E254">
        <v>5110</v>
      </c>
      <c r="F254" t="s">
        <v>3</v>
      </c>
      <c r="G254">
        <v>6610</v>
      </c>
      <c r="H254" t="s">
        <v>17</v>
      </c>
      <c r="I254">
        <v>2010</v>
      </c>
      <c r="J254">
        <v>2010</v>
      </c>
      <c r="K254" t="s">
        <v>18</v>
      </c>
      <c r="L254">
        <v>2.7</v>
      </c>
      <c r="M254" t="s">
        <v>26</v>
      </c>
      <c r="N254" t="s">
        <v>27</v>
      </c>
    </row>
    <row r="255" spans="1:14" x14ac:dyDescent="0.25">
      <c r="A255" t="s">
        <v>14</v>
      </c>
      <c r="B255" t="s">
        <v>15</v>
      </c>
      <c r="C255">
        <v>36</v>
      </c>
      <c r="D255" t="s">
        <v>62</v>
      </c>
      <c r="E255">
        <v>5110</v>
      </c>
      <c r="F255" t="s">
        <v>3</v>
      </c>
      <c r="G255">
        <v>6610</v>
      </c>
      <c r="H255" t="s">
        <v>17</v>
      </c>
      <c r="I255">
        <v>2011</v>
      </c>
      <c r="J255">
        <v>2011</v>
      </c>
      <c r="K255" t="s">
        <v>18</v>
      </c>
      <c r="L255">
        <v>2.7</v>
      </c>
      <c r="M255" t="s">
        <v>26</v>
      </c>
      <c r="N255" t="s">
        <v>27</v>
      </c>
    </row>
    <row r="256" spans="1:14" x14ac:dyDescent="0.25">
      <c r="A256" t="s">
        <v>14</v>
      </c>
      <c r="B256" t="s">
        <v>15</v>
      </c>
      <c r="C256">
        <v>36</v>
      </c>
      <c r="D256" t="s">
        <v>62</v>
      </c>
      <c r="E256">
        <v>5110</v>
      </c>
      <c r="F256" t="s">
        <v>3</v>
      </c>
      <c r="G256">
        <v>6610</v>
      </c>
      <c r="H256" t="s">
        <v>17</v>
      </c>
      <c r="I256">
        <v>2012</v>
      </c>
      <c r="J256">
        <v>2012</v>
      </c>
      <c r="K256" t="s">
        <v>18</v>
      </c>
      <c r="L256">
        <v>2.7</v>
      </c>
      <c r="M256" t="s">
        <v>26</v>
      </c>
      <c r="N256" t="s">
        <v>27</v>
      </c>
    </row>
    <row r="257" spans="1:14" x14ac:dyDescent="0.25">
      <c r="A257" t="s">
        <v>14</v>
      </c>
      <c r="B257" t="s">
        <v>15</v>
      </c>
      <c r="C257">
        <v>36</v>
      </c>
      <c r="D257" t="s">
        <v>62</v>
      </c>
      <c r="E257">
        <v>5110</v>
      </c>
      <c r="F257" t="s">
        <v>3</v>
      </c>
      <c r="G257">
        <v>6610</v>
      </c>
      <c r="H257" t="s">
        <v>17</v>
      </c>
      <c r="I257">
        <v>2013</v>
      </c>
      <c r="J257">
        <v>2013</v>
      </c>
      <c r="K257" t="s">
        <v>18</v>
      </c>
      <c r="L257">
        <v>2.7</v>
      </c>
      <c r="M257" t="s">
        <v>26</v>
      </c>
      <c r="N257" t="s">
        <v>27</v>
      </c>
    </row>
    <row r="258" spans="1:14" x14ac:dyDescent="0.25">
      <c r="A258" t="s">
        <v>14</v>
      </c>
      <c r="B258" t="s">
        <v>15</v>
      </c>
      <c r="C258">
        <v>36</v>
      </c>
      <c r="D258" t="s">
        <v>62</v>
      </c>
      <c r="E258">
        <v>5110</v>
      </c>
      <c r="F258" t="s">
        <v>3</v>
      </c>
      <c r="G258">
        <v>6610</v>
      </c>
      <c r="H258" t="s">
        <v>17</v>
      </c>
      <c r="I258">
        <v>2014</v>
      </c>
      <c r="J258">
        <v>2014</v>
      </c>
      <c r="K258" t="s">
        <v>18</v>
      </c>
      <c r="L258">
        <v>2.7</v>
      </c>
      <c r="M258" t="s">
        <v>26</v>
      </c>
      <c r="N258" t="s">
        <v>27</v>
      </c>
    </row>
    <row r="259" spans="1:14" x14ac:dyDescent="0.25">
      <c r="A259" t="s">
        <v>14</v>
      </c>
      <c r="B259" t="s">
        <v>15</v>
      </c>
      <c r="C259">
        <v>36</v>
      </c>
      <c r="D259" t="s">
        <v>62</v>
      </c>
      <c r="E259">
        <v>5110</v>
      </c>
      <c r="F259" t="s">
        <v>3</v>
      </c>
      <c r="G259">
        <v>6610</v>
      </c>
      <c r="H259" t="s">
        <v>17</v>
      </c>
      <c r="I259">
        <v>2015</v>
      </c>
      <c r="J259">
        <v>2015</v>
      </c>
      <c r="K259" t="s">
        <v>18</v>
      </c>
      <c r="L259">
        <v>2.7</v>
      </c>
      <c r="M259" t="s">
        <v>26</v>
      </c>
      <c r="N259" t="s">
        <v>27</v>
      </c>
    </row>
    <row r="260" spans="1:14" x14ac:dyDescent="0.25">
      <c r="A260" t="s">
        <v>14</v>
      </c>
      <c r="B260" t="s">
        <v>15</v>
      </c>
      <c r="C260">
        <v>36</v>
      </c>
      <c r="D260" t="s">
        <v>62</v>
      </c>
      <c r="E260">
        <v>5110</v>
      </c>
      <c r="F260" t="s">
        <v>3</v>
      </c>
      <c r="G260">
        <v>6610</v>
      </c>
      <c r="H260" t="s">
        <v>17</v>
      </c>
      <c r="I260">
        <v>2016</v>
      </c>
      <c r="J260">
        <v>2016</v>
      </c>
      <c r="K260" t="s">
        <v>18</v>
      </c>
      <c r="L260">
        <v>2.7</v>
      </c>
      <c r="M260" t="s">
        <v>26</v>
      </c>
      <c r="N260" t="s">
        <v>27</v>
      </c>
    </row>
    <row r="261" spans="1:14" x14ac:dyDescent="0.25">
      <c r="A261" t="s">
        <v>14</v>
      </c>
      <c r="B261" t="s">
        <v>15</v>
      </c>
      <c r="C261">
        <v>37</v>
      </c>
      <c r="D261" t="s">
        <v>63</v>
      </c>
      <c r="E261">
        <v>5110</v>
      </c>
      <c r="F261" t="s">
        <v>3</v>
      </c>
      <c r="G261">
        <v>6610</v>
      </c>
      <c r="H261" t="s">
        <v>17</v>
      </c>
      <c r="I261">
        <v>2010</v>
      </c>
      <c r="J261">
        <v>2010</v>
      </c>
      <c r="K261" t="s">
        <v>18</v>
      </c>
      <c r="L261">
        <v>5080</v>
      </c>
      <c r="M261" t="s">
        <v>26</v>
      </c>
      <c r="N261" t="s">
        <v>27</v>
      </c>
    </row>
    <row r="262" spans="1:14" x14ac:dyDescent="0.25">
      <c r="A262" t="s">
        <v>14</v>
      </c>
      <c r="B262" t="s">
        <v>15</v>
      </c>
      <c r="C262">
        <v>37</v>
      </c>
      <c r="D262" t="s">
        <v>63</v>
      </c>
      <c r="E262">
        <v>5110</v>
      </c>
      <c r="F262" t="s">
        <v>3</v>
      </c>
      <c r="G262">
        <v>6610</v>
      </c>
      <c r="H262" t="s">
        <v>17</v>
      </c>
      <c r="I262">
        <v>2011</v>
      </c>
      <c r="J262">
        <v>2011</v>
      </c>
      <c r="K262" t="s">
        <v>18</v>
      </c>
      <c r="L262">
        <v>5080</v>
      </c>
      <c r="M262" t="s">
        <v>26</v>
      </c>
      <c r="N262" t="s">
        <v>27</v>
      </c>
    </row>
    <row r="263" spans="1:14" x14ac:dyDescent="0.25">
      <c r="A263" t="s">
        <v>14</v>
      </c>
      <c r="B263" t="s">
        <v>15</v>
      </c>
      <c r="C263">
        <v>37</v>
      </c>
      <c r="D263" t="s">
        <v>63</v>
      </c>
      <c r="E263">
        <v>5110</v>
      </c>
      <c r="F263" t="s">
        <v>3</v>
      </c>
      <c r="G263">
        <v>6610</v>
      </c>
      <c r="H263" t="s">
        <v>17</v>
      </c>
      <c r="I263">
        <v>2012</v>
      </c>
      <c r="J263">
        <v>2012</v>
      </c>
      <c r="K263" t="s">
        <v>18</v>
      </c>
      <c r="L263">
        <v>5080</v>
      </c>
      <c r="M263" t="s">
        <v>26</v>
      </c>
      <c r="N263" t="s">
        <v>27</v>
      </c>
    </row>
    <row r="264" spans="1:14" x14ac:dyDescent="0.25">
      <c r="A264" t="s">
        <v>14</v>
      </c>
      <c r="B264" t="s">
        <v>15</v>
      </c>
      <c r="C264">
        <v>37</v>
      </c>
      <c r="D264" t="s">
        <v>63</v>
      </c>
      <c r="E264">
        <v>5110</v>
      </c>
      <c r="F264" t="s">
        <v>3</v>
      </c>
      <c r="G264">
        <v>6610</v>
      </c>
      <c r="H264" t="s">
        <v>17</v>
      </c>
      <c r="I264">
        <v>2013</v>
      </c>
      <c r="J264">
        <v>2013</v>
      </c>
      <c r="K264" t="s">
        <v>18</v>
      </c>
      <c r="L264">
        <v>5080</v>
      </c>
      <c r="M264" t="s">
        <v>26</v>
      </c>
      <c r="N264" t="s">
        <v>27</v>
      </c>
    </row>
    <row r="265" spans="1:14" x14ac:dyDescent="0.25">
      <c r="A265" t="s">
        <v>14</v>
      </c>
      <c r="B265" t="s">
        <v>15</v>
      </c>
      <c r="C265">
        <v>37</v>
      </c>
      <c r="D265" t="s">
        <v>63</v>
      </c>
      <c r="E265">
        <v>5110</v>
      </c>
      <c r="F265" t="s">
        <v>3</v>
      </c>
      <c r="G265">
        <v>6610</v>
      </c>
      <c r="H265" t="s">
        <v>17</v>
      </c>
      <c r="I265">
        <v>2014</v>
      </c>
      <c r="J265">
        <v>2014</v>
      </c>
      <c r="K265" t="s">
        <v>18</v>
      </c>
      <c r="L265">
        <v>5080</v>
      </c>
      <c r="M265" t="s">
        <v>26</v>
      </c>
      <c r="N265" t="s">
        <v>27</v>
      </c>
    </row>
    <row r="266" spans="1:14" x14ac:dyDescent="0.25">
      <c r="A266" t="s">
        <v>14</v>
      </c>
      <c r="B266" t="s">
        <v>15</v>
      </c>
      <c r="C266">
        <v>37</v>
      </c>
      <c r="D266" t="s">
        <v>63</v>
      </c>
      <c r="E266">
        <v>5110</v>
      </c>
      <c r="F266" t="s">
        <v>3</v>
      </c>
      <c r="G266">
        <v>6610</v>
      </c>
      <c r="H266" t="s">
        <v>17</v>
      </c>
      <c r="I266">
        <v>2015</v>
      </c>
      <c r="J266">
        <v>2015</v>
      </c>
      <c r="K266" t="s">
        <v>18</v>
      </c>
      <c r="L266">
        <v>5080</v>
      </c>
      <c r="M266" t="s">
        <v>26</v>
      </c>
      <c r="N266" t="s">
        <v>27</v>
      </c>
    </row>
    <row r="267" spans="1:14" x14ac:dyDescent="0.25">
      <c r="A267" t="s">
        <v>14</v>
      </c>
      <c r="B267" t="s">
        <v>15</v>
      </c>
      <c r="C267">
        <v>37</v>
      </c>
      <c r="D267" t="s">
        <v>63</v>
      </c>
      <c r="E267">
        <v>5110</v>
      </c>
      <c r="F267" t="s">
        <v>3</v>
      </c>
      <c r="G267">
        <v>6610</v>
      </c>
      <c r="H267" t="s">
        <v>17</v>
      </c>
      <c r="I267">
        <v>2016</v>
      </c>
      <c r="J267">
        <v>2016</v>
      </c>
      <c r="K267" t="s">
        <v>18</v>
      </c>
      <c r="L267">
        <v>5080</v>
      </c>
      <c r="M267" t="s">
        <v>26</v>
      </c>
      <c r="N267" t="s">
        <v>27</v>
      </c>
    </row>
    <row r="268" spans="1:14" x14ac:dyDescent="0.25">
      <c r="A268" t="s">
        <v>14</v>
      </c>
      <c r="B268" t="s">
        <v>15</v>
      </c>
      <c r="C268">
        <v>39</v>
      </c>
      <c r="D268" t="s">
        <v>64</v>
      </c>
      <c r="E268">
        <v>5110</v>
      </c>
      <c r="F268" t="s">
        <v>3</v>
      </c>
      <c r="G268">
        <v>6610</v>
      </c>
      <c r="H268" t="s">
        <v>17</v>
      </c>
      <c r="I268">
        <v>2010</v>
      </c>
      <c r="J268">
        <v>2010</v>
      </c>
      <c r="K268" t="s">
        <v>18</v>
      </c>
      <c r="L268">
        <v>49235</v>
      </c>
      <c r="M268" t="s">
        <v>26</v>
      </c>
      <c r="N268" t="s">
        <v>27</v>
      </c>
    </row>
    <row r="269" spans="1:14" x14ac:dyDescent="0.25">
      <c r="A269" t="s">
        <v>14</v>
      </c>
      <c r="B269" t="s">
        <v>15</v>
      </c>
      <c r="C269">
        <v>39</v>
      </c>
      <c r="D269" t="s">
        <v>64</v>
      </c>
      <c r="E269">
        <v>5110</v>
      </c>
      <c r="F269" t="s">
        <v>3</v>
      </c>
      <c r="G269">
        <v>6610</v>
      </c>
      <c r="H269" t="s">
        <v>17</v>
      </c>
      <c r="I269">
        <v>2011</v>
      </c>
      <c r="J269">
        <v>2011</v>
      </c>
      <c r="K269" t="s">
        <v>18</v>
      </c>
      <c r="L269">
        <v>49335</v>
      </c>
      <c r="M269" t="s">
        <v>26</v>
      </c>
      <c r="N269" t="s">
        <v>27</v>
      </c>
    </row>
    <row r="270" spans="1:14" x14ac:dyDescent="0.25">
      <c r="A270" t="s">
        <v>14</v>
      </c>
      <c r="B270" t="s">
        <v>15</v>
      </c>
      <c r="C270">
        <v>39</v>
      </c>
      <c r="D270" t="s">
        <v>64</v>
      </c>
      <c r="E270">
        <v>5110</v>
      </c>
      <c r="F270" t="s">
        <v>3</v>
      </c>
      <c r="G270">
        <v>6610</v>
      </c>
      <c r="H270" t="s">
        <v>17</v>
      </c>
      <c r="I270">
        <v>2012</v>
      </c>
      <c r="J270">
        <v>2012</v>
      </c>
      <c r="K270" t="s">
        <v>18</v>
      </c>
      <c r="L270">
        <v>49685</v>
      </c>
      <c r="M270" t="s">
        <v>26</v>
      </c>
      <c r="N270" t="s">
        <v>27</v>
      </c>
    </row>
    <row r="271" spans="1:14" x14ac:dyDescent="0.25">
      <c r="A271" t="s">
        <v>14</v>
      </c>
      <c r="B271" t="s">
        <v>15</v>
      </c>
      <c r="C271">
        <v>39</v>
      </c>
      <c r="D271" t="s">
        <v>64</v>
      </c>
      <c r="E271">
        <v>5110</v>
      </c>
      <c r="F271" t="s">
        <v>3</v>
      </c>
      <c r="G271">
        <v>6610</v>
      </c>
      <c r="H271" t="s">
        <v>17</v>
      </c>
      <c r="I271">
        <v>2013</v>
      </c>
      <c r="J271">
        <v>2013</v>
      </c>
      <c r="K271" t="s">
        <v>18</v>
      </c>
      <c r="L271">
        <v>50036</v>
      </c>
      <c r="M271" t="s">
        <v>26</v>
      </c>
      <c r="N271" t="s">
        <v>27</v>
      </c>
    </row>
    <row r="272" spans="1:14" x14ac:dyDescent="0.25">
      <c r="A272" t="s">
        <v>14</v>
      </c>
      <c r="B272" t="s">
        <v>15</v>
      </c>
      <c r="C272">
        <v>39</v>
      </c>
      <c r="D272" t="s">
        <v>64</v>
      </c>
      <c r="E272">
        <v>5110</v>
      </c>
      <c r="F272" t="s">
        <v>3</v>
      </c>
      <c r="G272">
        <v>6610</v>
      </c>
      <c r="H272" t="s">
        <v>17</v>
      </c>
      <c r="I272">
        <v>2014</v>
      </c>
      <c r="J272">
        <v>2014</v>
      </c>
      <c r="K272" t="s">
        <v>18</v>
      </c>
      <c r="L272">
        <v>50236</v>
      </c>
      <c r="M272" t="s">
        <v>26</v>
      </c>
      <c r="N272" t="s">
        <v>27</v>
      </c>
    </row>
    <row r="273" spans="1:14" x14ac:dyDescent="0.25">
      <c r="A273" t="s">
        <v>14</v>
      </c>
      <c r="B273" t="s">
        <v>15</v>
      </c>
      <c r="C273">
        <v>39</v>
      </c>
      <c r="D273" t="s">
        <v>64</v>
      </c>
      <c r="E273">
        <v>5110</v>
      </c>
      <c r="F273" t="s">
        <v>3</v>
      </c>
      <c r="G273">
        <v>6610</v>
      </c>
      <c r="H273" t="s">
        <v>17</v>
      </c>
      <c r="I273">
        <v>2015</v>
      </c>
      <c r="J273">
        <v>2015</v>
      </c>
      <c r="K273" t="s">
        <v>18</v>
      </c>
      <c r="L273">
        <v>50237</v>
      </c>
      <c r="M273" t="s">
        <v>26</v>
      </c>
      <c r="N273" t="s">
        <v>27</v>
      </c>
    </row>
    <row r="274" spans="1:14" x14ac:dyDescent="0.25">
      <c r="A274" t="s">
        <v>14</v>
      </c>
      <c r="B274" t="s">
        <v>15</v>
      </c>
      <c r="C274">
        <v>39</v>
      </c>
      <c r="D274" t="s">
        <v>64</v>
      </c>
      <c r="E274">
        <v>5110</v>
      </c>
      <c r="F274" t="s">
        <v>3</v>
      </c>
      <c r="G274">
        <v>6610</v>
      </c>
      <c r="H274" t="s">
        <v>17</v>
      </c>
      <c r="I274">
        <v>2016</v>
      </c>
      <c r="J274">
        <v>2016</v>
      </c>
      <c r="K274" t="s">
        <v>18</v>
      </c>
      <c r="L274">
        <v>50238</v>
      </c>
      <c r="M274" t="s">
        <v>26</v>
      </c>
      <c r="N274" t="s">
        <v>27</v>
      </c>
    </row>
    <row r="275" spans="1:14" x14ac:dyDescent="0.25">
      <c r="A275" t="s">
        <v>14</v>
      </c>
      <c r="B275" t="s">
        <v>15</v>
      </c>
      <c r="C275">
        <v>259</v>
      </c>
      <c r="D275" t="s">
        <v>65</v>
      </c>
      <c r="E275">
        <v>5110</v>
      </c>
      <c r="F275" t="s">
        <v>3</v>
      </c>
      <c r="G275">
        <v>6610</v>
      </c>
      <c r="H275" t="s">
        <v>17</v>
      </c>
      <c r="I275">
        <v>2010</v>
      </c>
      <c r="J275">
        <v>2010</v>
      </c>
      <c r="K275" t="s">
        <v>18</v>
      </c>
      <c r="L275">
        <v>9.11</v>
      </c>
      <c r="M275" t="s">
        <v>26</v>
      </c>
      <c r="N275" t="s">
        <v>27</v>
      </c>
    </row>
    <row r="276" spans="1:14" x14ac:dyDescent="0.25">
      <c r="A276" t="s">
        <v>14</v>
      </c>
      <c r="B276" t="s">
        <v>15</v>
      </c>
      <c r="C276">
        <v>259</v>
      </c>
      <c r="D276" t="s">
        <v>65</v>
      </c>
      <c r="E276">
        <v>5110</v>
      </c>
      <c r="F276" t="s">
        <v>3</v>
      </c>
      <c r="G276">
        <v>6610</v>
      </c>
      <c r="H276" t="s">
        <v>17</v>
      </c>
      <c r="I276">
        <v>2011</v>
      </c>
      <c r="J276">
        <v>2011</v>
      </c>
      <c r="K276" t="s">
        <v>18</v>
      </c>
      <c r="L276">
        <v>9.61</v>
      </c>
      <c r="M276" t="s">
        <v>26</v>
      </c>
      <c r="N276" t="s">
        <v>27</v>
      </c>
    </row>
    <row r="277" spans="1:14" x14ac:dyDescent="0.25">
      <c r="A277" t="s">
        <v>14</v>
      </c>
      <c r="B277" t="s">
        <v>15</v>
      </c>
      <c r="C277">
        <v>259</v>
      </c>
      <c r="D277" t="s">
        <v>65</v>
      </c>
      <c r="E277">
        <v>5110</v>
      </c>
      <c r="F277" t="s">
        <v>3</v>
      </c>
      <c r="G277">
        <v>6610</v>
      </c>
      <c r="H277" t="s">
        <v>17</v>
      </c>
      <c r="I277">
        <v>2012</v>
      </c>
      <c r="J277">
        <v>2012</v>
      </c>
      <c r="K277" t="s">
        <v>18</v>
      </c>
      <c r="L277">
        <v>9.56</v>
      </c>
      <c r="M277" t="s">
        <v>26</v>
      </c>
      <c r="N277" t="s">
        <v>27</v>
      </c>
    </row>
    <row r="278" spans="1:14" x14ac:dyDescent="0.25">
      <c r="A278" t="s">
        <v>14</v>
      </c>
      <c r="B278" t="s">
        <v>15</v>
      </c>
      <c r="C278">
        <v>259</v>
      </c>
      <c r="D278" t="s">
        <v>65</v>
      </c>
      <c r="E278">
        <v>5110</v>
      </c>
      <c r="F278" t="s">
        <v>3</v>
      </c>
      <c r="G278">
        <v>6610</v>
      </c>
      <c r="H278" t="s">
        <v>17</v>
      </c>
      <c r="I278">
        <v>2013</v>
      </c>
      <c r="J278">
        <v>2013</v>
      </c>
      <c r="K278" t="s">
        <v>18</v>
      </c>
      <c r="L278">
        <v>9.4600000000000009</v>
      </c>
      <c r="M278" t="s">
        <v>26</v>
      </c>
      <c r="N278" t="s">
        <v>27</v>
      </c>
    </row>
    <row r="279" spans="1:14" x14ac:dyDescent="0.25">
      <c r="A279" t="s">
        <v>14</v>
      </c>
      <c r="B279" t="s">
        <v>15</v>
      </c>
      <c r="C279">
        <v>259</v>
      </c>
      <c r="D279" t="s">
        <v>65</v>
      </c>
      <c r="E279">
        <v>5110</v>
      </c>
      <c r="F279" t="s">
        <v>3</v>
      </c>
      <c r="G279">
        <v>6610</v>
      </c>
      <c r="H279" t="s">
        <v>17</v>
      </c>
      <c r="I279">
        <v>2014</v>
      </c>
      <c r="J279">
        <v>2014</v>
      </c>
      <c r="K279" t="s">
        <v>18</v>
      </c>
      <c r="L279">
        <v>9.52</v>
      </c>
      <c r="M279" t="s">
        <v>26</v>
      </c>
      <c r="N279" t="s">
        <v>27</v>
      </c>
    </row>
    <row r="280" spans="1:14" x14ac:dyDescent="0.25">
      <c r="A280" t="s">
        <v>14</v>
      </c>
      <c r="B280" t="s">
        <v>15</v>
      </c>
      <c r="C280">
        <v>259</v>
      </c>
      <c r="D280" t="s">
        <v>65</v>
      </c>
      <c r="E280">
        <v>5110</v>
      </c>
      <c r="F280" t="s">
        <v>3</v>
      </c>
      <c r="G280">
        <v>6610</v>
      </c>
      <c r="H280" t="s">
        <v>17</v>
      </c>
      <c r="I280">
        <v>2015</v>
      </c>
      <c r="J280">
        <v>2015</v>
      </c>
      <c r="K280" t="s">
        <v>18</v>
      </c>
      <c r="L280">
        <v>9.26</v>
      </c>
      <c r="M280" t="s">
        <v>26</v>
      </c>
      <c r="N280" t="s">
        <v>27</v>
      </c>
    </row>
    <row r="281" spans="1:14" x14ac:dyDescent="0.25">
      <c r="A281" t="s">
        <v>14</v>
      </c>
      <c r="B281" t="s">
        <v>15</v>
      </c>
      <c r="C281">
        <v>259</v>
      </c>
      <c r="D281" t="s">
        <v>65</v>
      </c>
      <c r="E281">
        <v>5110</v>
      </c>
      <c r="F281" t="s">
        <v>3</v>
      </c>
      <c r="G281">
        <v>6610</v>
      </c>
      <c r="H281" t="s">
        <v>17</v>
      </c>
      <c r="I281">
        <v>2016</v>
      </c>
      <c r="J281">
        <v>2016</v>
      </c>
      <c r="K281" t="s">
        <v>18</v>
      </c>
      <c r="L281">
        <v>9.2899999999999991</v>
      </c>
      <c r="M281" t="s">
        <v>26</v>
      </c>
      <c r="N281" t="s">
        <v>27</v>
      </c>
    </row>
    <row r="282" spans="1:14" x14ac:dyDescent="0.25">
      <c r="A282" t="s">
        <v>14</v>
      </c>
      <c r="B282" t="s">
        <v>15</v>
      </c>
      <c r="C282">
        <v>40</v>
      </c>
      <c r="D282" t="s">
        <v>66</v>
      </c>
      <c r="E282">
        <v>5110</v>
      </c>
      <c r="F282" t="s">
        <v>3</v>
      </c>
      <c r="G282">
        <v>6610</v>
      </c>
      <c r="H282" t="s">
        <v>17</v>
      </c>
      <c r="I282">
        <v>2010</v>
      </c>
      <c r="J282">
        <v>2010</v>
      </c>
      <c r="K282" t="s">
        <v>18</v>
      </c>
      <c r="L282">
        <v>15743</v>
      </c>
      <c r="M282" t="s">
        <v>26</v>
      </c>
      <c r="N282" t="s">
        <v>27</v>
      </c>
    </row>
    <row r="283" spans="1:14" x14ac:dyDescent="0.25">
      <c r="A283" t="s">
        <v>14</v>
      </c>
      <c r="B283" t="s">
        <v>15</v>
      </c>
      <c r="C283">
        <v>40</v>
      </c>
      <c r="D283" t="s">
        <v>66</v>
      </c>
      <c r="E283">
        <v>5110</v>
      </c>
      <c r="F283" t="s">
        <v>3</v>
      </c>
      <c r="G283">
        <v>6610</v>
      </c>
      <c r="H283" t="s">
        <v>17</v>
      </c>
      <c r="I283">
        <v>2011</v>
      </c>
      <c r="J283">
        <v>2011</v>
      </c>
      <c r="K283" t="s">
        <v>18</v>
      </c>
      <c r="L283">
        <v>15789</v>
      </c>
      <c r="M283" t="s">
        <v>26</v>
      </c>
      <c r="N283" t="s">
        <v>27</v>
      </c>
    </row>
    <row r="284" spans="1:14" x14ac:dyDescent="0.25">
      <c r="A284" t="s">
        <v>14</v>
      </c>
      <c r="B284" t="s">
        <v>15</v>
      </c>
      <c r="C284">
        <v>40</v>
      </c>
      <c r="D284" t="s">
        <v>66</v>
      </c>
      <c r="E284">
        <v>5110</v>
      </c>
      <c r="F284" t="s">
        <v>3</v>
      </c>
      <c r="G284">
        <v>6610</v>
      </c>
      <c r="H284" t="s">
        <v>17</v>
      </c>
      <c r="I284">
        <v>2012</v>
      </c>
      <c r="J284">
        <v>2012</v>
      </c>
      <c r="K284" t="s">
        <v>18</v>
      </c>
      <c r="L284">
        <v>15755</v>
      </c>
      <c r="M284" t="s">
        <v>26</v>
      </c>
      <c r="N284" t="s">
        <v>27</v>
      </c>
    </row>
    <row r="285" spans="1:14" x14ac:dyDescent="0.25">
      <c r="A285" t="s">
        <v>14</v>
      </c>
      <c r="B285" t="s">
        <v>15</v>
      </c>
      <c r="C285">
        <v>40</v>
      </c>
      <c r="D285" t="s">
        <v>66</v>
      </c>
      <c r="E285">
        <v>5110</v>
      </c>
      <c r="F285" t="s">
        <v>3</v>
      </c>
      <c r="G285">
        <v>6610</v>
      </c>
      <c r="H285" t="s">
        <v>17</v>
      </c>
      <c r="I285">
        <v>2013</v>
      </c>
      <c r="J285">
        <v>2013</v>
      </c>
      <c r="K285" t="s">
        <v>18</v>
      </c>
      <c r="L285">
        <v>15781</v>
      </c>
      <c r="M285" t="s">
        <v>26</v>
      </c>
      <c r="N285" t="s">
        <v>27</v>
      </c>
    </row>
    <row r="286" spans="1:14" x14ac:dyDescent="0.25">
      <c r="A286" t="s">
        <v>14</v>
      </c>
      <c r="B286" t="s">
        <v>15</v>
      </c>
      <c r="C286">
        <v>40</v>
      </c>
      <c r="D286" t="s">
        <v>66</v>
      </c>
      <c r="E286">
        <v>5110</v>
      </c>
      <c r="F286" t="s">
        <v>3</v>
      </c>
      <c r="G286">
        <v>6610</v>
      </c>
      <c r="H286" t="s">
        <v>17</v>
      </c>
      <c r="I286">
        <v>2014</v>
      </c>
      <c r="J286">
        <v>2014</v>
      </c>
      <c r="K286" t="s">
        <v>18</v>
      </c>
      <c r="L286">
        <v>15761.2</v>
      </c>
      <c r="M286" t="s">
        <v>26</v>
      </c>
      <c r="N286" t="s">
        <v>27</v>
      </c>
    </row>
    <row r="287" spans="1:14" x14ac:dyDescent="0.25">
      <c r="A287" t="s">
        <v>14</v>
      </c>
      <c r="B287" t="s">
        <v>15</v>
      </c>
      <c r="C287">
        <v>40</v>
      </c>
      <c r="D287" t="s">
        <v>66</v>
      </c>
      <c r="E287">
        <v>5110</v>
      </c>
      <c r="F287" t="s">
        <v>3</v>
      </c>
      <c r="G287">
        <v>6610</v>
      </c>
      <c r="H287" t="s">
        <v>17</v>
      </c>
      <c r="I287">
        <v>2015</v>
      </c>
      <c r="J287">
        <v>2015</v>
      </c>
      <c r="K287" t="s">
        <v>18</v>
      </c>
      <c r="L287">
        <v>15785</v>
      </c>
      <c r="M287" t="s">
        <v>26</v>
      </c>
      <c r="N287" t="s">
        <v>27</v>
      </c>
    </row>
    <row r="288" spans="1:14" x14ac:dyDescent="0.25">
      <c r="A288" t="s">
        <v>14</v>
      </c>
      <c r="B288" t="s">
        <v>15</v>
      </c>
      <c r="C288">
        <v>40</v>
      </c>
      <c r="D288" t="s">
        <v>66</v>
      </c>
      <c r="E288">
        <v>5110</v>
      </c>
      <c r="F288" t="s">
        <v>3</v>
      </c>
      <c r="G288">
        <v>6610</v>
      </c>
      <c r="H288" t="s">
        <v>17</v>
      </c>
      <c r="I288">
        <v>2016</v>
      </c>
      <c r="J288">
        <v>2016</v>
      </c>
      <c r="K288" t="s">
        <v>18</v>
      </c>
      <c r="L288">
        <v>15741.8</v>
      </c>
      <c r="M288" t="s">
        <v>26</v>
      </c>
      <c r="N288" t="s">
        <v>27</v>
      </c>
    </row>
    <row r="289" spans="1:14" x14ac:dyDescent="0.25">
      <c r="A289" t="s">
        <v>14</v>
      </c>
      <c r="B289" t="s">
        <v>15</v>
      </c>
      <c r="C289">
        <v>351</v>
      </c>
      <c r="D289" t="s">
        <v>67</v>
      </c>
      <c r="E289">
        <v>5110</v>
      </c>
      <c r="F289" t="s">
        <v>3</v>
      </c>
      <c r="G289">
        <v>6610</v>
      </c>
      <c r="H289" t="s">
        <v>17</v>
      </c>
      <c r="I289">
        <v>2010</v>
      </c>
      <c r="J289">
        <v>2010</v>
      </c>
      <c r="K289" t="s">
        <v>18</v>
      </c>
      <c r="L289">
        <v>515368.5</v>
      </c>
      <c r="M289" t="s">
        <v>68</v>
      </c>
      <c r="N289" t="s">
        <v>69</v>
      </c>
    </row>
    <row r="290" spans="1:14" x14ac:dyDescent="0.25">
      <c r="A290" t="s">
        <v>14</v>
      </c>
      <c r="B290" t="s">
        <v>15</v>
      </c>
      <c r="C290">
        <v>351</v>
      </c>
      <c r="D290" t="s">
        <v>67</v>
      </c>
      <c r="E290">
        <v>5110</v>
      </c>
      <c r="F290" t="s">
        <v>3</v>
      </c>
      <c r="G290">
        <v>6610</v>
      </c>
      <c r="H290" t="s">
        <v>17</v>
      </c>
      <c r="I290">
        <v>2011</v>
      </c>
      <c r="J290">
        <v>2011</v>
      </c>
      <c r="K290" t="s">
        <v>18</v>
      </c>
      <c r="L290">
        <v>515366.5</v>
      </c>
      <c r="M290" t="s">
        <v>68</v>
      </c>
      <c r="N290" t="s">
        <v>69</v>
      </c>
    </row>
    <row r="291" spans="1:14" x14ac:dyDescent="0.25">
      <c r="A291" t="s">
        <v>14</v>
      </c>
      <c r="B291" t="s">
        <v>15</v>
      </c>
      <c r="C291">
        <v>351</v>
      </c>
      <c r="D291" t="s">
        <v>67</v>
      </c>
      <c r="E291">
        <v>5110</v>
      </c>
      <c r="F291" t="s">
        <v>3</v>
      </c>
      <c r="G291">
        <v>6610</v>
      </c>
      <c r="H291" t="s">
        <v>17</v>
      </c>
      <c r="I291">
        <v>2012</v>
      </c>
      <c r="J291">
        <v>2012</v>
      </c>
      <c r="K291" t="s">
        <v>18</v>
      </c>
      <c r="L291">
        <v>515361.1</v>
      </c>
      <c r="M291" t="s">
        <v>68</v>
      </c>
      <c r="N291" t="s">
        <v>69</v>
      </c>
    </row>
    <row r="292" spans="1:14" x14ac:dyDescent="0.25">
      <c r="A292" t="s">
        <v>14</v>
      </c>
      <c r="B292" t="s">
        <v>15</v>
      </c>
      <c r="C292">
        <v>351</v>
      </c>
      <c r="D292" t="s">
        <v>67</v>
      </c>
      <c r="E292">
        <v>5110</v>
      </c>
      <c r="F292" t="s">
        <v>3</v>
      </c>
      <c r="G292">
        <v>6610</v>
      </c>
      <c r="H292" t="s">
        <v>17</v>
      </c>
      <c r="I292">
        <v>2013</v>
      </c>
      <c r="J292">
        <v>2013</v>
      </c>
      <c r="K292" t="s">
        <v>18</v>
      </c>
      <c r="L292">
        <v>515358.1</v>
      </c>
      <c r="M292" t="s">
        <v>68</v>
      </c>
      <c r="N292" t="s">
        <v>69</v>
      </c>
    </row>
    <row r="293" spans="1:14" x14ac:dyDescent="0.25">
      <c r="A293" t="s">
        <v>14</v>
      </c>
      <c r="B293" t="s">
        <v>15</v>
      </c>
      <c r="C293">
        <v>351</v>
      </c>
      <c r="D293" t="s">
        <v>67</v>
      </c>
      <c r="E293">
        <v>5110</v>
      </c>
      <c r="F293" t="s">
        <v>3</v>
      </c>
      <c r="G293">
        <v>6610</v>
      </c>
      <c r="H293" t="s">
        <v>17</v>
      </c>
      <c r="I293">
        <v>2014</v>
      </c>
      <c r="J293">
        <v>2014</v>
      </c>
      <c r="K293" t="s">
        <v>18</v>
      </c>
      <c r="L293">
        <v>515357.7</v>
      </c>
      <c r="M293" t="s">
        <v>68</v>
      </c>
      <c r="N293" t="s">
        <v>69</v>
      </c>
    </row>
    <row r="294" spans="1:14" x14ac:dyDescent="0.25">
      <c r="A294" t="s">
        <v>14</v>
      </c>
      <c r="B294" t="s">
        <v>15</v>
      </c>
      <c r="C294">
        <v>351</v>
      </c>
      <c r="D294" t="s">
        <v>67</v>
      </c>
      <c r="E294">
        <v>5110</v>
      </c>
      <c r="F294" t="s">
        <v>3</v>
      </c>
      <c r="G294">
        <v>6610</v>
      </c>
      <c r="H294" t="s">
        <v>17</v>
      </c>
      <c r="I294">
        <v>2015</v>
      </c>
      <c r="J294">
        <v>2015</v>
      </c>
      <c r="K294" t="s">
        <v>18</v>
      </c>
      <c r="L294">
        <v>528634.69999999995</v>
      </c>
      <c r="M294" t="s">
        <v>68</v>
      </c>
      <c r="N294" t="s">
        <v>69</v>
      </c>
    </row>
    <row r="295" spans="1:14" x14ac:dyDescent="0.25">
      <c r="A295" t="s">
        <v>14</v>
      </c>
      <c r="B295" t="s">
        <v>15</v>
      </c>
      <c r="C295">
        <v>351</v>
      </c>
      <c r="D295" t="s">
        <v>67</v>
      </c>
      <c r="E295">
        <v>5110</v>
      </c>
      <c r="F295" t="s">
        <v>3</v>
      </c>
      <c r="G295">
        <v>6610</v>
      </c>
      <c r="H295" t="s">
        <v>17</v>
      </c>
      <c r="I295">
        <v>2016</v>
      </c>
      <c r="J295">
        <v>2016</v>
      </c>
      <c r="K295" t="s">
        <v>18</v>
      </c>
      <c r="L295">
        <v>528532</v>
      </c>
      <c r="M295" t="s">
        <v>68</v>
      </c>
      <c r="N295" t="s">
        <v>69</v>
      </c>
    </row>
    <row r="296" spans="1:14" x14ac:dyDescent="0.25">
      <c r="A296" t="s">
        <v>14</v>
      </c>
      <c r="B296" t="s">
        <v>15</v>
      </c>
      <c r="C296">
        <v>96</v>
      </c>
      <c r="D296" t="s">
        <v>70</v>
      </c>
      <c r="E296">
        <v>5110</v>
      </c>
      <c r="F296" t="s">
        <v>3</v>
      </c>
      <c r="G296">
        <v>6610</v>
      </c>
      <c r="H296" t="s">
        <v>17</v>
      </c>
      <c r="I296">
        <v>2010</v>
      </c>
      <c r="J296">
        <v>2010</v>
      </c>
      <c r="K296" t="s">
        <v>18</v>
      </c>
      <c r="L296">
        <v>5.5</v>
      </c>
      <c r="M296" t="s">
        <v>26</v>
      </c>
      <c r="N296" t="s">
        <v>27</v>
      </c>
    </row>
    <row r="297" spans="1:14" x14ac:dyDescent="0.25">
      <c r="A297" t="s">
        <v>14</v>
      </c>
      <c r="B297" t="s">
        <v>15</v>
      </c>
      <c r="C297">
        <v>96</v>
      </c>
      <c r="D297" t="s">
        <v>70</v>
      </c>
      <c r="E297">
        <v>5110</v>
      </c>
      <c r="F297" t="s">
        <v>3</v>
      </c>
      <c r="G297">
        <v>6610</v>
      </c>
      <c r="H297" t="s">
        <v>17</v>
      </c>
      <c r="I297">
        <v>2011</v>
      </c>
      <c r="J297">
        <v>2011</v>
      </c>
      <c r="K297" t="s">
        <v>18</v>
      </c>
      <c r="L297">
        <v>5.5</v>
      </c>
      <c r="M297" t="s">
        <v>26</v>
      </c>
      <c r="N297" t="s">
        <v>27</v>
      </c>
    </row>
    <row r="298" spans="1:14" x14ac:dyDescent="0.25">
      <c r="A298" t="s">
        <v>14</v>
      </c>
      <c r="B298" t="s">
        <v>15</v>
      </c>
      <c r="C298">
        <v>96</v>
      </c>
      <c r="D298" t="s">
        <v>70</v>
      </c>
      <c r="E298">
        <v>5110</v>
      </c>
      <c r="F298" t="s">
        <v>3</v>
      </c>
      <c r="G298">
        <v>6610</v>
      </c>
      <c r="H298" t="s">
        <v>17</v>
      </c>
      <c r="I298">
        <v>2012</v>
      </c>
      <c r="J298">
        <v>2012</v>
      </c>
      <c r="K298" t="s">
        <v>18</v>
      </c>
      <c r="L298">
        <v>5.0999999999999996</v>
      </c>
      <c r="M298" t="s">
        <v>21</v>
      </c>
      <c r="N298" t="s">
        <v>22</v>
      </c>
    </row>
    <row r="299" spans="1:14" x14ac:dyDescent="0.25">
      <c r="A299" t="s">
        <v>14</v>
      </c>
      <c r="B299" t="s">
        <v>15</v>
      </c>
      <c r="C299">
        <v>96</v>
      </c>
      <c r="D299" t="s">
        <v>70</v>
      </c>
      <c r="E299">
        <v>5110</v>
      </c>
      <c r="F299" t="s">
        <v>3</v>
      </c>
      <c r="G299">
        <v>6610</v>
      </c>
      <c r="H299" t="s">
        <v>17</v>
      </c>
      <c r="I299">
        <v>2013</v>
      </c>
      <c r="J299">
        <v>2013</v>
      </c>
      <c r="K299" t="s">
        <v>18</v>
      </c>
      <c r="L299">
        <v>5.0999999999999996</v>
      </c>
      <c r="M299" t="s">
        <v>19</v>
      </c>
      <c r="N299" t="s">
        <v>20</v>
      </c>
    </row>
    <row r="300" spans="1:14" x14ac:dyDescent="0.25">
      <c r="A300" t="s">
        <v>14</v>
      </c>
      <c r="B300" t="s">
        <v>15</v>
      </c>
      <c r="C300">
        <v>96</v>
      </c>
      <c r="D300" t="s">
        <v>70</v>
      </c>
      <c r="E300">
        <v>5110</v>
      </c>
      <c r="F300" t="s">
        <v>3</v>
      </c>
      <c r="G300">
        <v>6610</v>
      </c>
      <c r="H300" t="s">
        <v>17</v>
      </c>
      <c r="I300">
        <v>2014</v>
      </c>
      <c r="J300">
        <v>2014</v>
      </c>
      <c r="K300" t="s">
        <v>18</v>
      </c>
      <c r="L300">
        <v>5.0999999999999996</v>
      </c>
      <c r="M300" t="s">
        <v>19</v>
      </c>
      <c r="N300" t="s">
        <v>20</v>
      </c>
    </row>
    <row r="301" spans="1:14" x14ac:dyDescent="0.25">
      <c r="A301" t="s">
        <v>14</v>
      </c>
      <c r="B301" t="s">
        <v>15</v>
      </c>
      <c r="C301">
        <v>96</v>
      </c>
      <c r="D301" t="s">
        <v>70</v>
      </c>
      <c r="E301">
        <v>5110</v>
      </c>
      <c r="F301" t="s">
        <v>3</v>
      </c>
      <c r="G301">
        <v>6610</v>
      </c>
      <c r="H301" t="s">
        <v>17</v>
      </c>
      <c r="I301">
        <v>2015</v>
      </c>
      <c r="J301">
        <v>2015</v>
      </c>
      <c r="K301" t="s">
        <v>18</v>
      </c>
      <c r="L301">
        <v>5.0999999999999996</v>
      </c>
      <c r="M301" t="s">
        <v>19</v>
      </c>
      <c r="N301" t="s">
        <v>20</v>
      </c>
    </row>
    <row r="302" spans="1:14" x14ac:dyDescent="0.25">
      <c r="A302" t="s">
        <v>14</v>
      </c>
      <c r="B302" t="s">
        <v>15</v>
      </c>
      <c r="C302">
        <v>96</v>
      </c>
      <c r="D302" t="s">
        <v>70</v>
      </c>
      <c r="E302">
        <v>5110</v>
      </c>
      <c r="F302" t="s">
        <v>3</v>
      </c>
      <c r="G302">
        <v>6610</v>
      </c>
      <c r="H302" t="s">
        <v>17</v>
      </c>
      <c r="I302">
        <v>2016</v>
      </c>
      <c r="J302">
        <v>2016</v>
      </c>
      <c r="K302" t="s">
        <v>18</v>
      </c>
      <c r="L302">
        <v>5</v>
      </c>
      <c r="M302" t="s">
        <v>19</v>
      </c>
      <c r="N302" t="s">
        <v>20</v>
      </c>
    </row>
    <row r="303" spans="1:14" x14ac:dyDescent="0.25">
      <c r="A303" t="s">
        <v>14</v>
      </c>
      <c r="B303" t="s">
        <v>15</v>
      </c>
      <c r="C303">
        <v>41</v>
      </c>
      <c r="D303" t="s">
        <v>71</v>
      </c>
      <c r="E303">
        <v>5110</v>
      </c>
      <c r="F303" t="s">
        <v>3</v>
      </c>
      <c r="G303">
        <v>6610</v>
      </c>
      <c r="H303" t="s">
        <v>17</v>
      </c>
      <c r="I303">
        <v>2010</v>
      </c>
      <c r="J303">
        <v>2010</v>
      </c>
      <c r="K303" t="s">
        <v>18</v>
      </c>
      <c r="L303">
        <v>514550</v>
      </c>
      <c r="M303" t="s">
        <v>26</v>
      </c>
      <c r="N303" t="s">
        <v>27</v>
      </c>
    </row>
    <row r="304" spans="1:14" x14ac:dyDescent="0.25">
      <c r="A304" t="s">
        <v>14</v>
      </c>
      <c r="B304" t="s">
        <v>15</v>
      </c>
      <c r="C304">
        <v>41</v>
      </c>
      <c r="D304" t="s">
        <v>71</v>
      </c>
      <c r="E304">
        <v>5110</v>
      </c>
      <c r="F304" t="s">
        <v>3</v>
      </c>
      <c r="G304">
        <v>6610</v>
      </c>
      <c r="H304" t="s">
        <v>17</v>
      </c>
      <c r="I304">
        <v>2011</v>
      </c>
      <c r="J304">
        <v>2011</v>
      </c>
      <c r="K304" t="s">
        <v>18</v>
      </c>
      <c r="L304">
        <v>514553</v>
      </c>
      <c r="M304" t="s">
        <v>26</v>
      </c>
      <c r="N304" t="s">
        <v>27</v>
      </c>
    </row>
    <row r="305" spans="1:14" x14ac:dyDescent="0.25">
      <c r="A305" t="s">
        <v>14</v>
      </c>
      <c r="B305" t="s">
        <v>15</v>
      </c>
      <c r="C305">
        <v>41</v>
      </c>
      <c r="D305" t="s">
        <v>71</v>
      </c>
      <c r="E305">
        <v>5110</v>
      </c>
      <c r="F305" t="s">
        <v>3</v>
      </c>
      <c r="G305">
        <v>6610</v>
      </c>
      <c r="H305" t="s">
        <v>17</v>
      </c>
      <c r="I305">
        <v>2012</v>
      </c>
      <c r="J305">
        <v>2012</v>
      </c>
      <c r="K305" t="s">
        <v>18</v>
      </c>
      <c r="L305">
        <v>514553</v>
      </c>
      <c r="M305" t="s">
        <v>26</v>
      </c>
      <c r="N305" t="s">
        <v>27</v>
      </c>
    </row>
    <row r="306" spans="1:14" x14ac:dyDescent="0.25">
      <c r="A306" t="s">
        <v>14</v>
      </c>
      <c r="B306" t="s">
        <v>15</v>
      </c>
      <c r="C306">
        <v>41</v>
      </c>
      <c r="D306" t="s">
        <v>71</v>
      </c>
      <c r="E306">
        <v>5110</v>
      </c>
      <c r="F306" t="s">
        <v>3</v>
      </c>
      <c r="G306">
        <v>6610</v>
      </c>
      <c r="H306" t="s">
        <v>17</v>
      </c>
      <c r="I306">
        <v>2013</v>
      </c>
      <c r="J306">
        <v>2013</v>
      </c>
      <c r="K306" t="s">
        <v>18</v>
      </c>
      <c r="L306">
        <v>514553</v>
      </c>
      <c r="M306" t="s">
        <v>26</v>
      </c>
      <c r="N306" t="s">
        <v>27</v>
      </c>
    </row>
    <row r="307" spans="1:14" x14ac:dyDescent="0.25">
      <c r="A307" t="s">
        <v>14</v>
      </c>
      <c r="B307" t="s">
        <v>15</v>
      </c>
      <c r="C307">
        <v>41</v>
      </c>
      <c r="D307" t="s">
        <v>71</v>
      </c>
      <c r="E307">
        <v>5110</v>
      </c>
      <c r="F307" t="s">
        <v>3</v>
      </c>
      <c r="G307">
        <v>6610</v>
      </c>
      <c r="H307" t="s">
        <v>17</v>
      </c>
      <c r="I307">
        <v>2014</v>
      </c>
      <c r="J307">
        <v>2014</v>
      </c>
      <c r="K307" t="s">
        <v>18</v>
      </c>
      <c r="L307">
        <v>514553</v>
      </c>
      <c r="M307" t="s">
        <v>26</v>
      </c>
      <c r="N307" t="s">
        <v>27</v>
      </c>
    </row>
    <row r="308" spans="1:14" x14ac:dyDescent="0.25">
      <c r="A308" t="s">
        <v>14</v>
      </c>
      <c r="B308" t="s">
        <v>15</v>
      </c>
      <c r="C308">
        <v>41</v>
      </c>
      <c r="D308" t="s">
        <v>71</v>
      </c>
      <c r="E308">
        <v>5110</v>
      </c>
      <c r="F308" t="s">
        <v>3</v>
      </c>
      <c r="G308">
        <v>6610</v>
      </c>
      <c r="H308" t="s">
        <v>17</v>
      </c>
      <c r="I308">
        <v>2015</v>
      </c>
      <c r="J308">
        <v>2015</v>
      </c>
      <c r="K308" t="s">
        <v>18</v>
      </c>
      <c r="L308">
        <v>527833</v>
      </c>
      <c r="M308" t="s">
        <v>26</v>
      </c>
      <c r="N308" t="s">
        <v>27</v>
      </c>
    </row>
    <row r="309" spans="1:14" x14ac:dyDescent="0.25">
      <c r="A309" t="s">
        <v>14</v>
      </c>
      <c r="B309" t="s">
        <v>15</v>
      </c>
      <c r="C309">
        <v>41</v>
      </c>
      <c r="D309" t="s">
        <v>71</v>
      </c>
      <c r="E309">
        <v>5110</v>
      </c>
      <c r="F309" t="s">
        <v>3</v>
      </c>
      <c r="G309">
        <v>6610</v>
      </c>
      <c r="H309" t="s">
        <v>17</v>
      </c>
      <c r="I309">
        <v>2016</v>
      </c>
      <c r="J309">
        <v>2016</v>
      </c>
      <c r="K309" t="s">
        <v>18</v>
      </c>
      <c r="L309">
        <v>527733</v>
      </c>
      <c r="M309" t="s">
        <v>26</v>
      </c>
      <c r="N309" t="s">
        <v>27</v>
      </c>
    </row>
    <row r="310" spans="1:14" x14ac:dyDescent="0.25">
      <c r="A310" t="s">
        <v>14</v>
      </c>
      <c r="B310" t="s">
        <v>15</v>
      </c>
      <c r="C310">
        <v>214</v>
      </c>
      <c r="D310" t="s">
        <v>72</v>
      </c>
      <c r="E310">
        <v>5110</v>
      </c>
      <c r="F310" t="s">
        <v>3</v>
      </c>
      <c r="G310">
        <v>6610</v>
      </c>
      <c r="H310" t="s">
        <v>17</v>
      </c>
      <c r="I310">
        <v>2010</v>
      </c>
      <c r="J310">
        <v>2010</v>
      </c>
      <c r="K310" t="s">
        <v>18</v>
      </c>
      <c r="L310">
        <v>813</v>
      </c>
      <c r="M310" t="s">
        <v>21</v>
      </c>
      <c r="N310" t="s">
        <v>22</v>
      </c>
    </row>
    <row r="311" spans="1:14" x14ac:dyDescent="0.25">
      <c r="A311" t="s">
        <v>14</v>
      </c>
      <c r="B311" t="s">
        <v>15</v>
      </c>
      <c r="C311">
        <v>214</v>
      </c>
      <c r="D311" t="s">
        <v>72</v>
      </c>
      <c r="E311">
        <v>5110</v>
      </c>
      <c r="F311" t="s">
        <v>3</v>
      </c>
      <c r="G311">
        <v>6610</v>
      </c>
      <c r="H311" t="s">
        <v>17</v>
      </c>
      <c r="I311">
        <v>2011</v>
      </c>
      <c r="J311">
        <v>2011</v>
      </c>
      <c r="K311" t="s">
        <v>18</v>
      </c>
      <c r="L311">
        <v>808</v>
      </c>
      <c r="M311" t="s">
        <v>21</v>
      </c>
      <c r="N311" t="s">
        <v>22</v>
      </c>
    </row>
    <row r="312" spans="1:14" x14ac:dyDescent="0.25">
      <c r="A312" t="s">
        <v>14</v>
      </c>
      <c r="B312" t="s">
        <v>15</v>
      </c>
      <c r="C312">
        <v>214</v>
      </c>
      <c r="D312" t="s">
        <v>72</v>
      </c>
      <c r="E312">
        <v>5110</v>
      </c>
      <c r="F312" t="s">
        <v>3</v>
      </c>
      <c r="G312">
        <v>6610</v>
      </c>
      <c r="H312" t="s">
        <v>17</v>
      </c>
      <c r="I312">
        <v>2012</v>
      </c>
      <c r="J312">
        <v>2012</v>
      </c>
      <c r="K312" t="s">
        <v>18</v>
      </c>
      <c r="L312">
        <v>803</v>
      </c>
      <c r="M312" t="s">
        <v>21</v>
      </c>
      <c r="N312" t="s">
        <v>22</v>
      </c>
    </row>
    <row r="313" spans="1:14" x14ac:dyDescent="0.25">
      <c r="A313" t="s">
        <v>14</v>
      </c>
      <c r="B313" t="s">
        <v>15</v>
      </c>
      <c r="C313">
        <v>214</v>
      </c>
      <c r="D313" t="s">
        <v>72</v>
      </c>
      <c r="E313">
        <v>5110</v>
      </c>
      <c r="F313" t="s">
        <v>3</v>
      </c>
      <c r="G313">
        <v>6610</v>
      </c>
      <c r="H313" t="s">
        <v>17</v>
      </c>
      <c r="I313">
        <v>2013</v>
      </c>
      <c r="J313">
        <v>2013</v>
      </c>
      <c r="K313" t="s">
        <v>18</v>
      </c>
      <c r="L313">
        <v>800</v>
      </c>
      <c r="M313" t="s">
        <v>21</v>
      </c>
      <c r="N313" t="s">
        <v>22</v>
      </c>
    </row>
    <row r="314" spans="1:14" x14ac:dyDescent="0.25">
      <c r="A314" t="s">
        <v>14</v>
      </c>
      <c r="B314" t="s">
        <v>15</v>
      </c>
      <c r="C314">
        <v>214</v>
      </c>
      <c r="D314" t="s">
        <v>72</v>
      </c>
      <c r="E314">
        <v>5110</v>
      </c>
      <c r="F314" t="s">
        <v>3</v>
      </c>
      <c r="G314">
        <v>6610</v>
      </c>
      <c r="H314" t="s">
        <v>17</v>
      </c>
      <c r="I314">
        <v>2014</v>
      </c>
      <c r="J314">
        <v>2014</v>
      </c>
      <c r="K314" t="s">
        <v>18</v>
      </c>
      <c r="L314">
        <v>799.6</v>
      </c>
      <c r="M314" t="s">
        <v>21</v>
      </c>
      <c r="N314" t="s">
        <v>22</v>
      </c>
    </row>
    <row r="315" spans="1:14" x14ac:dyDescent="0.25">
      <c r="A315" t="s">
        <v>14</v>
      </c>
      <c r="B315" t="s">
        <v>15</v>
      </c>
      <c r="C315">
        <v>214</v>
      </c>
      <c r="D315" t="s">
        <v>72</v>
      </c>
      <c r="E315">
        <v>5110</v>
      </c>
      <c r="F315" t="s">
        <v>3</v>
      </c>
      <c r="G315">
        <v>6610</v>
      </c>
      <c r="H315" t="s">
        <v>17</v>
      </c>
      <c r="I315">
        <v>2015</v>
      </c>
      <c r="J315">
        <v>2015</v>
      </c>
      <c r="K315" t="s">
        <v>18</v>
      </c>
      <c r="L315">
        <v>796.6</v>
      </c>
      <c r="M315" t="s">
        <v>21</v>
      </c>
      <c r="N315" t="s">
        <v>22</v>
      </c>
    </row>
    <row r="316" spans="1:14" x14ac:dyDescent="0.25">
      <c r="A316" t="s">
        <v>14</v>
      </c>
      <c r="B316" t="s">
        <v>15</v>
      </c>
      <c r="C316">
        <v>214</v>
      </c>
      <c r="D316" t="s">
        <v>72</v>
      </c>
      <c r="E316">
        <v>5110</v>
      </c>
      <c r="F316" t="s">
        <v>3</v>
      </c>
      <c r="G316">
        <v>6610</v>
      </c>
      <c r="H316" t="s">
        <v>17</v>
      </c>
      <c r="I316">
        <v>2016</v>
      </c>
      <c r="J316">
        <v>2016</v>
      </c>
      <c r="K316" t="s">
        <v>18</v>
      </c>
      <c r="L316">
        <v>794</v>
      </c>
      <c r="M316" t="s">
        <v>21</v>
      </c>
      <c r="N316" t="s">
        <v>22</v>
      </c>
    </row>
    <row r="317" spans="1:14" x14ac:dyDescent="0.25">
      <c r="A317" t="s">
        <v>14</v>
      </c>
      <c r="B317" t="s">
        <v>15</v>
      </c>
      <c r="C317">
        <v>44</v>
      </c>
      <c r="D317" t="s">
        <v>73</v>
      </c>
      <c r="E317">
        <v>5110</v>
      </c>
      <c r="F317" t="s">
        <v>3</v>
      </c>
      <c r="G317">
        <v>6610</v>
      </c>
      <c r="H317" t="s">
        <v>17</v>
      </c>
      <c r="I317">
        <v>2010</v>
      </c>
      <c r="J317">
        <v>2010</v>
      </c>
      <c r="K317" t="s">
        <v>18</v>
      </c>
      <c r="L317">
        <v>42503</v>
      </c>
      <c r="M317" t="s">
        <v>19</v>
      </c>
      <c r="N317" t="s">
        <v>20</v>
      </c>
    </row>
    <row r="318" spans="1:14" x14ac:dyDescent="0.25">
      <c r="A318" t="s">
        <v>14</v>
      </c>
      <c r="B318" t="s">
        <v>15</v>
      </c>
      <c r="C318">
        <v>44</v>
      </c>
      <c r="D318" t="s">
        <v>73</v>
      </c>
      <c r="E318">
        <v>5110</v>
      </c>
      <c r="F318" t="s">
        <v>3</v>
      </c>
      <c r="G318">
        <v>6610</v>
      </c>
      <c r="H318" t="s">
        <v>17</v>
      </c>
      <c r="I318">
        <v>2011</v>
      </c>
      <c r="J318">
        <v>2011</v>
      </c>
      <c r="K318" t="s">
        <v>18</v>
      </c>
      <c r="L318">
        <v>41721</v>
      </c>
      <c r="M318" t="s">
        <v>19</v>
      </c>
      <c r="N318" t="s">
        <v>20</v>
      </c>
    </row>
    <row r="319" spans="1:14" x14ac:dyDescent="0.25">
      <c r="A319" t="s">
        <v>14</v>
      </c>
      <c r="B319" t="s">
        <v>15</v>
      </c>
      <c r="C319">
        <v>44</v>
      </c>
      <c r="D319" t="s">
        <v>73</v>
      </c>
      <c r="E319">
        <v>5110</v>
      </c>
      <c r="F319" t="s">
        <v>3</v>
      </c>
      <c r="G319">
        <v>6610</v>
      </c>
      <c r="H319" t="s">
        <v>17</v>
      </c>
      <c r="I319">
        <v>2012</v>
      </c>
      <c r="J319">
        <v>2012</v>
      </c>
      <c r="K319" t="s">
        <v>18</v>
      </c>
      <c r="L319">
        <v>42617.599999999999</v>
      </c>
      <c r="M319" t="s">
        <v>19</v>
      </c>
      <c r="N319" t="s">
        <v>20</v>
      </c>
    </row>
    <row r="320" spans="1:14" x14ac:dyDescent="0.25">
      <c r="A320" t="s">
        <v>14</v>
      </c>
      <c r="B320" t="s">
        <v>15</v>
      </c>
      <c r="C320">
        <v>44</v>
      </c>
      <c r="D320" t="s">
        <v>73</v>
      </c>
      <c r="E320">
        <v>5110</v>
      </c>
      <c r="F320" t="s">
        <v>3</v>
      </c>
      <c r="G320">
        <v>6610</v>
      </c>
      <c r="H320" t="s">
        <v>17</v>
      </c>
      <c r="I320">
        <v>2013</v>
      </c>
      <c r="J320">
        <v>2013</v>
      </c>
      <c r="K320" t="s">
        <v>18</v>
      </c>
      <c r="L320">
        <v>44815.6</v>
      </c>
      <c r="M320" t="s">
        <v>19</v>
      </c>
      <c r="N320" t="s">
        <v>20</v>
      </c>
    </row>
    <row r="321" spans="1:14" x14ac:dyDescent="0.25">
      <c r="A321" t="s">
        <v>14</v>
      </c>
      <c r="B321" t="s">
        <v>15</v>
      </c>
      <c r="C321">
        <v>44</v>
      </c>
      <c r="D321" t="s">
        <v>73</v>
      </c>
      <c r="E321">
        <v>5110</v>
      </c>
      <c r="F321" t="s">
        <v>3</v>
      </c>
      <c r="G321">
        <v>6610</v>
      </c>
      <c r="H321" t="s">
        <v>17</v>
      </c>
      <c r="I321">
        <v>2014</v>
      </c>
      <c r="J321">
        <v>2014</v>
      </c>
      <c r="K321" t="s">
        <v>18</v>
      </c>
      <c r="L321">
        <v>44784.7</v>
      </c>
      <c r="M321" t="s">
        <v>26</v>
      </c>
      <c r="N321" t="s">
        <v>27</v>
      </c>
    </row>
    <row r="322" spans="1:14" x14ac:dyDescent="0.25">
      <c r="A322" t="s">
        <v>14</v>
      </c>
      <c r="B322" t="s">
        <v>15</v>
      </c>
      <c r="C322">
        <v>44</v>
      </c>
      <c r="D322" t="s">
        <v>73</v>
      </c>
      <c r="E322">
        <v>5110</v>
      </c>
      <c r="F322" t="s">
        <v>3</v>
      </c>
      <c r="G322">
        <v>6610</v>
      </c>
      <c r="H322" t="s">
        <v>17</v>
      </c>
      <c r="I322">
        <v>2015</v>
      </c>
      <c r="J322">
        <v>2015</v>
      </c>
      <c r="K322" t="s">
        <v>18</v>
      </c>
      <c r="L322">
        <v>44753.9</v>
      </c>
      <c r="M322" t="s">
        <v>26</v>
      </c>
      <c r="N322" t="s">
        <v>27</v>
      </c>
    </row>
    <row r="323" spans="1:14" x14ac:dyDescent="0.25">
      <c r="A323" t="s">
        <v>14</v>
      </c>
      <c r="B323" t="s">
        <v>15</v>
      </c>
      <c r="C323">
        <v>44</v>
      </c>
      <c r="D323" t="s">
        <v>73</v>
      </c>
      <c r="E323">
        <v>5110</v>
      </c>
      <c r="F323" t="s">
        <v>3</v>
      </c>
      <c r="G323">
        <v>6610</v>
      </c>
      <c r="H323" t="s">
        <v>17</v>
      </c>
      <c r="I323">
        <v>2016</v>
      </c>
      <c r="J323">
        <v>2016</v>
      </c>
      <c r="K323" t="s">
        <v>18</v>
      </c>
      <c r="L323">
        <v>44723</v>
      </c>
      <c r="M323" t="s">
        <v>26</v>
      </c>
      <c r="N323" t="s">
        <v>27</v>
      </c>
    </row>
    <row r="324" spans="1:14" x14ac:dyDescent="0.25">
      <c r="A324" t="s">
        <v>14</v>
      </c>
      <c r="B324" t="s">
        <v>15</v>
      </c>
      <c r="C324">
        <v>45</v>
      </c>
      <c r="D324" t="s">
        <v>74</v>
      </c>
      <c r="E324">
        <v>5110</v>
      </c>
      <c r="F324" t="s">
        <v>3</v>
      </c>
      <c r="G324">
        <v>6610</v>
      </c>
      <c r="H324" t="s">
        <v>17</v>
      </c>
      <c r="I324">
        <v>2010</v>
      </c>
      <c r="J324">
        <v>2010</v>
      </c>
      <c r="K324" t="s">
        <v>18</v>
      </c>
      <c r="L324">
        <v>133</v>
      </c>
      <c r="M324" t="s">
        <v>26</v>
      </c>
      <c r="N324" t="s">
        <v>27</v>
      </c>
    </row>
    <row r="325" spans="1:14" x14ac:dyDescent="0.25">
      <c r="A325" t="s">
        <v>14</v>
      </c>
      <c r="B325" t="s">
        <v>15</v>
      </c>
      <c r="C325">
        <v>45</v>
      </c>
      <c r="D325" t="s">
        <v>74</v>
      </c>
      <c r="E325">
        <v>5110</v>
      </c>
      <c r="F325" t="s">
        <v>3</v>
      </c>
      <c r="G325">
        <v>6610</v>
      </c>
      <c r="H325" t="s">
        <v>17</v>
      </c>
      <c r="I325">
        <v>2011</v>
      </c>
      <c r="J325">
        <v>2011</v>
      </c>
      <c r="K325" t="s">
        <v>18</v>
      </c>
      <c r="L325">
        <v>133</v>
      </c>
      <c r="M325" t="s">
        <v>26</v>
      </c>
      <c r="N325" t="s">
        <v>27</v>
      </c>
    </row>
    <row r="326" spans="1:14" x14ac:dyDescent="0.25">
      <c r="A326" t="s">
        <v>14</v>
      </c>
      <c r="B326" t="s">
        <v>15</v>
      </c>
      <c r="C326">
        <v>45</v>
      </c>
      <c r="D326" t="s">
        <v>74</v>
      </c>
      <c r="E326">
        <v>5110</v>
      </c>
      <c r="F326" t="s">
        <v>3</v>
      </c>
      <c r="G326">
        <v>6610</v>
      </c>
      <c r="H326" t="s">
        <v>17</v>
      </c>
      <c r="I326">
        <v>2012</v>
      </c>
      <c r="J326">
        <v>2012</v>
      </c>
      <c r="K326" t="s">
        <v>18</v>
      </c>
      <c r="L326">
        <v>133</v>
      </c>
      <c r="M326" t="s">
        <v>26</v>
      </c>
      <c r="N326" t="s">
        <v>27</v>
      </c>
    </row>
    <row r="327" spans="1:14" x14ac:dyDescent="0.25">
      <c r="A327" t="s">
        <v>14</v>
      </c>
      <c r="B327" t="s">
        <v>15</v>
      </c>
      <c r="C327">
        <v>45</v>
      </c>
      <c r="D327" t="s">
        <v>74</v>
      </c>
      <c r="E327">
        <v>5110</v>
      </c>
      <c r="F327" t="s">
        <v>3</v>
      </c>
      <c r="G327">
        <v>6610</v>
      </c>
      <c r="H327" t="s">
        <v>17</v>
      </c>
      <c r="I327">
        <v>2013</v>
      </c>
      <c r="J327">
        <v>2013</v>
      </c>
      <c r="K327" t="s">
        <v>18</v>
      </c>
      <c r="L327">
        <v>133</v>
      </c>
      <c r="M327" t="s">
        <v>26</v>
      </c>
      <c r="N327" t="s">
        <v>27</v>
      </c>
    </row>
    <row r="328" spans="1:14" x14ac:dyDescent="0.25">
      <c r="A328" t="s">
        <v>14</v>
      </c>
      <c r="B328" t="s">
        <v>15</v>
      </c>
      <c r="C328">
        <v>45</v>
      </c>
      <c r="D328" t="s">
        <v>74</v>
      </c>
      <c r="E328">
        <v>5110</v>
      </c>
      <c r="F328" t="s">
        <v>3</v>
      </c>
      <c r="G328">
        <v>6610</v>
      </c>
      <c r="H328" t="s">
        <v>17</v>
      </c>
      <c r="I328">
        <v>2014</v>
      </c>
      <c r="J328">
        <v>2014</v>
      </c>
      <c r="K328" t="s">
        <v>18</v>
      </c>
      <c r="L328">
        <v>133</v>
      </c>
      <c r="M328" t="s">
        <v>26</v>
      </c>
      <c r="N328" t="s">
        <v>27</v>
      </c>
    </row>
    <row r="329" spans="1:14" x14ac:dyDescent="0.25">
      <c r="A329" t="s">
        <v>14</v>
      </c>
      <c r="B329" t="s">
        <v>15</v>
      </c>
      <c r="C329">
        <v>45</v>
      </c>
      <c r="D329" t="s">
        <v>74</v>
      </c>
      <c r="E329">
        <v>5110</v>
      </c>
      <c r="F329" t="s">
        <v>3</v>
      </c>
      <c r="G329">
        <v>6610</v>
      </c>
      <c r="H329" t="s">
        <v>17</v>
      </c>
      <c r="I329">
        <v>2015</v>
      </c>
      <c r="J329">
        <v>2015</v>
      </c>
      <c r="K329" t="s">
        <v>18</v>
      </c>
      <c r="L329">
        <v>133</v>
      </c>
      <c r="M329" t="s">
        <v>26</v>
      </c>
      <c r="N329" t="s">
        <v>27</v>
      </c>
    </row>
    <row r="330" spans="1:14" x14ac:dyDescent="0.25">
      <c r="A330" t="s">
        <v>14</v>
      </c>
      <c r="B330" t="s">
        <v>15</v>
      </c>
      <c r="C330">
        <v>45</v>
      </c>
      <c r="D330" t="s">
        <v>74</v>
      </c>
      <c r="E330">
        <v>5110</v>
      </c>
      <c r="F330" t="s">
        <v>3</v>
      </c>
      <c r="G330">
        <v>6610</v>
      </c>
      <c r="H330" t="s">
        <v>17</v>
      </c>
      <c r="I330">
        <v>2016</v>
      </c>
      <c r="J330">
        <v>2016</v>
      </c>
      <c r="K330" t="s">
        <v>18</v>
      </c>
      <c r="L330">
        <v>132</v>
      </c>
      <c r="M330" t="s">
        <v>26</v>
      </c>
      <c r="N330" t="s">
        <v>27</v>
      </c>
    </row>
    <row r="331" spans="1:14" x14ac:dyDescent="0.25">
      <c r="A331" t="s">
        <v>14</v>
      </c>
      <c r="B331" t="s">
        <v>15</v>
      </c>
      <c r="C331">
        <v>46</v>
      </c>
      <c r="D331" t="s">
        <v>75</v>
      </c>
      <c r="E331">
        <v>5110</v>
      </c>
      <c r="F331" t="s">
        <v>3</v>
      </c>
      <c r="G331">
        <v>6610</v>
      </c>
      <c r="H331" t="s">
        <v>17</v>
      </c>
      <c r="I331">
        <v>2010</v>
      </c>
      <c r="J331">
        <v>2010</v>
      </c>
      <c r="K331" t="s">
        <v>18</v>
      </c>
      <c r="L331">
        <v>10576</v>
      </c>
      <c r="M331" t="s">
        <v>26</v>
      </c>
      <c r="N331" t="s">
        <v>27</v>
      </c>
    </row>
    <row r="332" spans="1:14" x14ac:dyDescent="0.25">
      <c r="A332" t="s">
        <v>14</v>
      </c>
      <c r="B332" t="s">
        <v>15</v>
      </c>
      <c r="C332">
        <v>46</v>
      </c>
      <c r="D332" t="s">
        <v>75</v>
      </c>
      <c r="E332">
        <v>5110</v>
      </c>
      <c r="F332" t="s">
        <v>3</v>
      </c>
      <c r="G332">
        <v>6610</v>
      </c>
      <c r="H332" t="s">
        <v>17</v>
      </c>
      <c r="I332">
        <v>2011</v>
      </c>
      <c r="J332">
        <v>2011</v>
      </c>
      <c r="K332" t="s">
        <v>18</v>
      </c>
      <c r="L332">
        <v>10596</v>
      </c>
      <c r="M332" t="s">
        <v>26</v>
      </c>
      <c r="N332" t="s">
        <v>27</v>
      </c>
    </row>
    <row r="333" spans="1:14" x14ac:dyDescent="0.25">
      <c r="A333" t="s">
        <v>14</v>
      </c>
      <c r="B333" t="s">
        <v>15</v>
      </c>
      <c r="C333">
        <v>46</v>
      </c>
      <c r="D333" t="s">
        <v>75</v>
      </c>
      <c r="E333">
        <v>5110</v>
      </c>
      <c r="F333" t="s">
        <v>3</v>
      </c>
      <c r="G333">
        <v>6610</v>
      </c>
      <c r="H333" t="s">
        <v>17</v>
      </c>
      <c r="I333">
        <v>2012</v>
      </c>
      <c r="J333">
        <v>2012</v>
      </c>
      <c r="K333" t="s">
        <v>18</v>
      </c>
      <c r="L333">
        <v>10602</v>
      </c>
      <c r="M333" t="s">
        <v>26</v>
      </c>
      <c r="N333" t="s">
        <v>27</v>
      </c>
    </row>
    <row r="334" spans="1:14" x14ac:dyDescent="0.25">
      <c r="A334" t="s">
        <v>14</v>
      </c>
      <c r="B334" t="s">
        <v>15</v>
      </c>
      <c r="C334">
        <v>46</v>
      </c>
      <c r="D334" t="s">
        <v>75</v>
      </c>
      <c r="E334">
        <v>5110</v>
      </c>
      <c r="F334" t="s">
        <v>3</v>
      </c>
      <c r="G334">
        <v>6610</v>
      </c>
      <c r="H334" t="s">
        <v>17</v>
      </c>
      <c r="I334">
        <v>2013</v>
      </c>
      <c r="J334">
        <v>2013</v>
      </c>
      <c r="K334" t="s">
        <v>18</v>
      </c>
      <c r="L334">
        <v>10627</v>
      </c>
      <c r="M334" t="s">
        <v>26</v>
      </c>
      <c r="N334" t="s">
        <v>27</v>
      </c>
    </row>
    <row r="335" spans="1:14" x14ac:dyDescent="0.25">
      <c r="A335" t="s">
        <v>14</v>
      </c>
      <c r="B335" t="s">
        <v>15</v>
      </c>
      <c r="C335">
        <v>46</v>
      </c>
      <c r="D335" t="s">
        <v>75</v>
      </c>
      <c r="E335">
        <v>5110</v>
      </c>
      <c r="F335" t="s">
        <v>3</v>
      </c>
      <c r="G335">
        <v>6610</v>
      </c>
      <c r="H335" t="s">
        <v>17</v>
      </c>
      <c r="I335">
        <v>2014</v>
      </c>
      <c r="J335">
        <v>2014</v>
      </c>
      <c r="K335" t="s">
        <v>18</v>
      </c>
      <c r="L335">
        <v>10627</v>
      </c>
      <c r="M335" t="s">
        <v>26</v>
      </c>
      <c r="N335" t="s">
        <v>27</v>
      </c>
    </row>
    <row r="336" spans="1:14" x14ac:dyDescent="0.25">
      <c r="A336" t="s">
        <v>14</v>
      </c>
      <c r="B336" t="s">
        <v>15</v>
      </c>
      <c r="C336">
        <v>46</v>
      </c>
      <c r="D336" t="s">
        <v>75</v>
      </c>
      <c r="E336">
        <v>5110</v>
      </c>
      <c r="F336" t="s">
        <v>3</v>
      </c>
      <c r="G336">
        <v>6610</v>
      </c>
      <c r="H336" t="s">
        <v>17</v>
      </c>
      <c r="I336">
        <v>2015</v>
      </c>
      <c r="J336">
        <v>2015</v>
      </c>
      <c r="K336" t="s">
        <v>18</v>
      </c>
      <c r="L336">
        <v>10627</v>
      </c>
      <c r="M336" t="s">
        <v>26</v>
      </c>
      <c r="N336" t="s">
        <v>27</v>
      </c>
    </row>
    <row r="337" spans="1:14" x14ac:dyDescent="0.25">
      <c r="A337" t="s">
        <v>14</v>
      </c>
      <c r="B337" t="s">
        <v>15</v>
      </c>
      <c r="C337">
        <v>46</v>
      </c>
      <c r="D337" t="s">
        <v>75</v>
      </c>
      <c r="E337">
        <v>5110</v>
      </c>
      <c r="F337" t="s">
        <v>3</v>
      </c>
      <c r="G337">
        <v>6610</v>
      </c>
      <c r="H337" t="s">
        <v>17</v>
      </c>
      <c r="I337">
        <v>2016</v>
      </c>
      <c r="J337">
        <v>2016</v>
      </c>
      <c r="K337" t="s">
        <v>18</v>
      </c>
      <c r="L337">
        <v>10627</v>
      </c>
      <c r="M337" t="s">
        <v>26</v>
      </c>
      <c r="N337" t="s">
        <v>27</v>
      </c>
    </row>
    <row r="338" spans="1:14" x14ac:dyDescent="0.25">
      <c r="A338" t="s">
        <v>14</v>
      </c>
      <c r="B338" t="s">
        <v>15</v>
      </c>
      <c r="C338">
        <v>47</v>
      </c>
      <c r="D338" t="s">
        <v>76</v>
      </c>
      <c r="E338">
        <v>5110</v>
      </c>
      <c r="F338" t="s">
        <v>3</v>
      </c>
      <c r="G338">
        <v>6610</v>
      </c>
      <c r="H338" t="s">
        <v>17</v>
      </c>
      <c r="I338">
        <v>2010</v>
      </c>
      <c r="J338">
        <v>2010</v>
      </c>
      <c r="K338" t="s">
        <v>18</v>
      </c>
      <c r="L338">
        <v>1.34</v>
      </c>
      <c r="M338" t="s">
        <v>26</v>
      </c>
      <c r="N338" t="s">
        <v>27</v>
      </c>
    </row>
    <row r="339" spans="1:14" x14ac:dyDescent="0.25">
      <c r="A339" t="s">
        <v>14</v>
      </c>
      <c r="B339" t="s">
        <v>15</v>
      </c>
      <c r="C339">
        <v>47</v>
      </c>
      <c r="D339" t="s">
        <v>76</v>
      </c>
      <c r="E339">
        <v>5110</v>
      </c>
      <c r="F339" t="s">
        <v>3</v>
      </c>
      <c r="G339">
        <v>6610</v>
      </c>
      <c r="H339" t="s">
        <v>17</v>
      </c>
      <c r="I339">
        <v>2011</v>
      </c>
      <c r="J339">
        <v>2011</v>
      </c>
      <c r="K339" t="s">
        <v>18</v>
      </c>
      <c r="L339">
        <v>1.05</v>
      </c>
      <c r="M339" t="s">
        <v>26</v>
      </c>
      <c r="N339" t="s">
        <v>27</v>
      </c>
    </row>
    <row r="340" spans="1:14" x14ac:dyDescent="0.25">
      <c r="A340" t="s">
        <v>14</v>
      </c>
      <c r="B340" t="s">
        <v>15</v>
      </c>
      <c r="C340">
        <v>47</v>
      </c>
      <c r="D340" t="s">
        <v>76</v>
      </c>
      <c r="E340">
        <v>5110</v>
      </c>
      <c r="F340" t="s">
        <v>3</v>
      </c>
      <c r="G340">
        <v>6610</v>
      </c>
      <c r="H340" t="s">
        <v>17</v>
      </c>
      <c r="I340">
        <v>2012</v>
      </c>
      <c r="J340">
        <v>2012</v>
      </c>
      <c r="K340" t="s">
        <v>18</v>
      </c>
      <c r="L340">
        <v>1.5</v>
      </c>
      <c r="M340" t="s">
        <v>26</v>
      </c>
      <c r="N340" t="s">
        <v>27</v>
      </c>
    </row>
    <row r="341" spans="1:14" x14ac:dyDescent="0.25">
      <c r="A341" t="s">
        <v>14</v>
      </c>
      <c r="B341" t="s">
        <v>15</v>
      </c>
      <c r="C341">
        <v>47</v>
      </c>
      <c r="D341" t="s">
        <v>76</v>
      </c>
      <c r="E341">
        <v>5110</v>
      </c>
      <c r="F341" t="s">
        <v>3</v>
      </c>
      <c r="G341">
        <v>6610</v>
      </c>
      <c r="H341" t="s">
        <v>17</v>
      </c>
      <c r="I341">
        <v>2013</v>
      </c>
      <c r="J341">
        <v>2013</v>
      </c>
      <c r="K341" t="s">
        <v>18</v>
      </c>
      <c r="L341">
        <v>1.5</v>
      </c>
      <c r="M341" t="s">
        <v>26</v>
      </c>
      <c r="N341" t="s">
        <v>27</v>
      </c>
    </row>
    <row r="342" spans="1:14" x14ac:dyDescent="0.25">
      <c r="A342" t="s">
        <v>14</v>
      </c>
      <c r="B342" t="s">
        <v>15</v>
      </c>
      <c r="C342">
        <v>47</v>
      </c>
      <c r="D342" t="s">
        <v>76</v>
      </c>
      <c r="E342">
        <v>5110</v>
      </c>
      <c r="F342" t="s">
        <v>3</v>
      </c>
      <c r="G342">
        <v>6610</v>
      </c>
      <c r="H342" t="s">
        <v>17</v>
      </c>
      <c r="I342">
        <v>2014</v>
      </c>
      <c r="J342">
        <v>2014</v>
      </c>
      <c r="K342" t="s">
        <v>18</v>
      </c>
      <c r="L342">
        <v>1.5</v>
      </c>
      <c r="M342" t="s">
        <v>26</v>
      </c>
      <c r="N342" t="s">
        <v>27</v>
      </c>
    </row>
    <row r="343" spans="1:14" x14ac:dyDescent="0.25">
      <c r="A343" t="s">
        <v>14</v>
      </c>
      <c r="B343" t="s">
        <v>15</v>
      </c>
      <c r="C343">
        <v>47</v>
      </c>
      <c r="D343" t="s">
        <v>76</v>
      </c>
      <c r="E343">
        <v>5110</v>
      </c>
      <c r="F343" t="s">
        <v>3</v>
      </c>
      <c r="G343">
        <v>6610</v>
      </c>
      <c r="H343" t="s">
        <v>17</v>
      </c>
      <c r="I343">
        <v>2015</v>
      </c>
      <c r="J343">
        <v>2015</v>
      </c>
      <c r="K343" t="s">
        <v>18</v>
      </c>
      <c r="L343">
        <v>1.5</v>
      </c>
      <c r="M343" t="s">
        <v>26</v>
      </c>
      <c r="N343" t="s">
        <v>27</v>
      </c>
    </row>
    <row r="344" spans="1:14" x14ac:dyDescent="0.25">
      <c r="A344" t="s">
        <v>14</v>
      </c>
      <c r="B344" t="s">
        <v>15</v>
      </c>
      <c r="C344">
        <v>47</v>
      </c>
      <c r="D344" t="s">
        <v>76</v>
      </c>
      <c r="E344">
        <v>5110</v>
      </c>
      <c r="F344" t="s">
        <v>3</v>
      </c>
      <c r="G344">
        <v>6610</v>
      </c>
      <c r="H344" t="s">
        <v>17</v>
      </c>
      <c r="I344">
        <v>2016</v>
      </c>
      <c r="J344">
        <v>2016</v>
      </c>
      <c r="K344" t="s">
        <v>18</v>
      </c>
      <c r="L344">
        <v>1.5</v>
      </c>
      <c r="M344" t="s">
        <v>26</v>
      </c>
      <c r="N344" t="s">
        <v>27</v>
      </c>
    </row>
    <row r="345" spans="1:14" x14ac:dyDescent="0.25">
      <c r="A345" t="s">
        <v>14</v>
      </c>
      <c r="B345" t="s">
        <v>15</v>
      </c>
      <c r="C345">
        <v>48</v>
      </c>
      <c r="D345" t="s">
        <v>77</v>
      </c>
      <c r="E345">
        <v>5110</v>
      </c>
      <c r="F345" t="s">
        <v>3</v>
      </c>
      <c r="G345">
        <v>6610</v>
      </c>
      <c r="H345" t="s">
        <v>17</v>
      </c>
      <c r="I345">
        <v>2010</v>
      </c>
      <c r="J345">
        <v>2010</v>
      </c>
      <c r="K345" t="s">
        <v>18</v>
      </c>
      <c r="L345">
        <v>1819</v>
      </c>
      <c r="M345" t="s">
        <v>26</v>
      </c>
      <c r="N345" t="s">
        <v>27</v>
      </c>
    </row>
    <row r="346" spans="1:14" x14ac:dyDescent="0.25">
      <c r="A346" t="s">
        <v>14</v>
      </c>
      <c r="B346" t="s">
        <v>15</v>
      </c>
      <c r="C346">
        <v>48</v>
      </c>
      <c r="D346" t="s">
        <v>77</v>
      </c>
      <c r="E346">
        <v>5110</v>
      </c>
      <c r="F346" t="s">
        <v>3</v>
      </c>
      <c r="G346">
        <v>6610</v>
      </c>
      <c r="H346" t="s">
        <v>17</v>
      </c>
      <c r="I346">
        <v>2011</v>
      </c>
      <c r="J346">
        <v>2011</v>
      </c>
      <c r="K346" t="s">
        <v>18</v>
      </c>
      <c r="L346">
        <v>1819</v>
      </c>
      <c r="M346" t="s">
        <v>26</v>
      </c>
      <c r="N346" t="s">
        <v>27</v>
      </c>
    </row>
    <row r="347" spans="1:14" x14ac:dyDescent="0.25">
      <c r="A347" t="s">
        <v>14</v>
      </c>
      <c r="B347" t="s">
        <v>15</v>
      </c>
      <c r="C347">
        <v>48</v>
      </c>
      <c r="D347" t="s">
        <v>77</v>
      </c>
      <c r="E347">
        <v>5110</v>
      </c>
      <c r="F347" t="s">
        <v>3</v>
      </c>
      <c r="G347">
        <v>6610</v>
      </c>
      <c r="H347" t="s">
        <v>17</v>
      </c>
      <c r="I347">
        <v>2012</v>
      </c>
      <c r="J347">
        <v>2012</v>
      </c>
      <c r="K347" t="s">
        <v>18</v>
      </c>
      <c r="L347">
        <v>1812</v>
      </c>
      <c r="M347" t="s">
        <v>26</v>
      </c>
      <c r="N347" t="s">
        <v>27</v>
      </c>
    </row>
    <row r="348" spans="1:14" x14ac:dyDescent="0.25">
      <c r="A348" t="s">
        <v>14</v>
      </c>
      <c r="B348" t="s">
        <v>15</v>
      </c>
      <c r="C348">
        <v>48</v>
      </c>
      <c r="D348" t="s">
        <v>77</v>
      </c>
      <c r="E348">
        <v>5110</v>
      </c>
      <c r="F348" t="s">
        <v>3</v>
      </c>
      <c r="G348">
        <v>6610</v>
      </c>
      <c r="H348" t="s">
        <v>17</v>
      </c>
      <c r="I348">
        <v>2013</v>
      </c>
      <c r="J348">
        <v>2013</v>
      </c>
      <c r="K348" t="s">
        <v>18</v>
      </c>
      <c r="L348">
        <v>1801</v>
      </c>
      <c r="M348" t="s">
        <v>26</v>
      </c>
      <c r="N348" t="s">
        <v>27</v>
      </c>
    </row>
    <row r="349" spans="1:14" x14ac:dyDescent="0.25">
      <c r="A349" t="s">
        <v>14</v>
      </c>
      <c r="B349" t="s">
        <v>15</v>
      </c>
      <c r="C349">
        <v>48</v>
      </c>
      <c r="D349" t="s">
        <v>77</v>
      </c>
      <c r="E349">
        <v>5110</v>
      </c>
      <c r="F349" t="s">
        <v>3</v>
      </c>
      <c r="G349">
        <v>6610</v>
      </c>
      <c r="H349" t="s">
        <v>17</v>
      </c>
      <c r="I349">
        <v>2014</v>
      </c>
      <c r="J349">
        <v>2014</v>
      </c>
      <c r="K349" t="s">
        <v>18</v>
      </c>
      <c r="L349">
        <v>1778</v>
      </c>
      <c r="M349" t="s">
        <v>26</v>
      </c>
      <c r="N349" t="s">
        <v>27</v>
      </c>
    </row>
    <row r="350" spans="1:14" x14ac:dyDescent="0.25">
      <c r="A350" t="s">
        <v>14</v>
      </c>
      <c r="B350" t="s">
        <v>15</v>
      </c>
      <c r="C350">
        <v>48</v>
      </c>
      <c r="D350" t="s">
        <v>77</v>
      </c>
      <c r="E350">
        <v>5110</v>
      </c>
      <c r="F350" t="s">
        <v>3</v>
      </c>
      <c r="G350">
        <v>6610</v>
      </c>
      <c r="H350" t="s">
        <v>17</v>
      </c>
      <c r="I350">
        <v>2015</v>
      </c>
      <c r="J350">
        <v>2015</v>
      </c>
      <c r="K350" t="s">
        <v>18</v>
      </c>
      <c r="L350">
        <v>1777.5</v>
      </c>
      <c r="M350" t="s">
        <v>26</v>
      </c>
      <c r="N350" t="s">
        <v>27</v>
      </c>
    </row>
    <row r="351" spans="1:14" x14ac:dyDescent="0.25">
      <c r="A351" t="s">
        <v>14</v>
      </c>
      <c r="B351" t="s">
        <v>15</v>
      </c>
      <c r="C351">
        <v>48</v>
      </c>
      <c r="D351" t="s">
        <v>77</v>
      </c>
      <c r="E351">
        <v>5110</v>
      </c>
      <c r="F351" t="s">
        <v>3</v>
      </c>
      <c r="G351">
        <v>6610</v>
      </c>
      <c r="H351" t="s">
        <v>17</v>
      </c>
      <c r="I351">
        <v>2016</v>
      </c>
      <c r="J351">
        <v>2016</v>
      </c>
      <c r="K351" t="s">
        <v>18</v>
      </c>
      <c r="L351">
        <v>1777.5</v>
      </c>
      <c r="M351" t="s">
        <v>26</v>
      </c>
      <c r="N351" t="s">
        <v>27</v>
      </c>
    </row>
    <row r="352" spans="1:14" x14ac:dyDescent="0.25">
      <c r="A352" t="s">
        <v>14</v>
      </c>
      <c r="B352" t="s">
        <v>15</v>
      </c>
      <c r="C352">
        <v>107</v>
      </c>
      <c r="D352" t="s">
        <v>78</v>
      </c>
      <c r="E352">
        <v>5110</v>
      </c>
      <c r="F352" t="s">
        <v>3</v>
      </c>
      <c r="G352">
        <v>6610</v>
      </c>
      <c r="H352" t="s">
        <v>17</v>
      </c>
      <c r="I352">
        <v>2010</v>
      </c>
      <c r="J352">
        <v>2010</v>
      </c>
      <c r="K352" t="s">
        <v>18</v>
      </c>
      <c r="L352">
        <v>20600</v>
      </c>
      <c r="M352" t="s">
        <v>26</v>
      </c>
      <c r="N352" t="s">
        <v>27</v>
      </c>
    </row>
    <row r="353" spans="1:14" x14ac:dyDescent="0.25">
      <c r="A353" t="s">
        <v>14</v>
      </c>
      <c r="B353" t="s">
        <v>15</v>
      </c>
      <c r="C353">
        <v>107</v>
      </c>
      <c r="D353" t="s">
        <v>78</v>
      </c>
      <c r="E353">
        <v>5110</v>
      </c>
      <c r="F353" t="s">
        <v>3</v>
      </c>
      <c r="G353">
        <v>6610</v>
      </c>
      <c r="H353" t="s">
        <v>17</v>
      </c>
      <c r="I353">
        <v>2011</v>
      </c>
      <c r="J353">
        <v>2011</v>
      </c>
      <c r="K353" t="s">
        <v>18</v>
      </c>
      <c r="L353">
        <v>20600</v>
      </c>
      <c r="M353" t="s">
        <v>26</v>
      </c>
      <c r="N353" t="s">
        <v>27</v>
      </c>
    </row>
    <row r="354" spans="1:14" x14ac:dyDescent="0.25">
      <c r="A354" t="s">
        <v>14</v>
      </c>
      <c r="B354" t="s">
        <v>15</v>
      </c>
      <c r="C354">
        <v>107</v>
      </c>
      <c r="D354" t="s">
        <v>78</v>
      </c>
      <c r="E354">
        <v>5110</v>
      </c>
      <c r="F354" t="s">
        <v>3</v>
      </c>
      <c r="G354">
        <v>6610</v>
      </c>
      <c r="H354" t="s">
        <v>17</v>
      </c>
      <c r="I354">
        <v>2012</v>
      </c>
      <c r="J354">
        <v>2012</v>
      </c>
      <c r="K354" t="s">
        <v>18</v>
      </c>
      <c r="L354">
        <v>20700</v>
      </c>
      <c r="M354" t="s">
        <v>26</v>
      </c>
      <c r="N354" t="s">
        <v>27</v>
      </c>
    </row>
    <row r="355" spans="1:14" x14ac:dyDescent="0.25">
      <c r="A355" t="s">
        <v>14</v>
      </c>
      <c r="B355" t="s">
        <v>15</v>
      </c>
      <c r="C355">
        <v>107</v>
      </c>
      <c r="D355" t="s">
        <v>78</v>
      </c>
      <c r="E355">
        <v>5110</v>
      </c>
      <c r="F355" t="s">
        <v>3</v>
      </c>
      <c r="G355">
        <v>6610</v>
      </c>
      <c r="H355" t="s">
        <v>17</v>
      </c>
      <c r="I355">
        <v>2013</v>
      </c>
      <c r="J355">
        <v>2013</v>
      </c>
      <c r="K355" t="s">
        <v>18</v>
      </c>
      <c r="L355">
        <v>21200</v>
      </c>
      <c r="M355" t="s">
        <v>26</v>
      </c>
      <c r="N355" t="s">
        <v>27</v>
      </c>
    </row>
    <row r="356" spans="1:14" x14ac:dyDescent="0.25">
      <c r="A356" t="s">
        <v>14</v>
      </c>
      <c r="B356" t="s">
        <v>15</v>
      </c>
      <c r="C356">
        <v>107</v>
      </c>
      <c r="D356" t="s">
        <v>78</v>
      </c>
      <c r="E356">
        <v>5110</v>
      </c>
      <c r="F356" t="s">
        <v>3</v>
      </c>
      <c r="G356">
        <v>6610</v>
      </c>
      <c r="H356" t="s">
        <v>17</v>
      </c>
      <c r="I356">
        <v>2014</v>
      </c>
      <c r="J356">
        <v>2014</v>
      </c>
      <c r="K356" t="s">
        <v>18</v>
      </c>
      <c r="L356">
        <v>21200</v>
      </c>
      <c r="M356" t="s">
        <v>26</v>
      </c>
      <c r="N356" t="s">
        <v>27</v>
      </c>
    </row>
    <row r="357" spans="1:14" x14ac:dyDescent="0.25">
      <c r="A357" t="s">
        <v>14</v>
      </c>
      <c r="B357" t="s">
        <v>15</v>
      </c>
      <c r="C357">
        <v>107</v>
      </c>
      <c r="D357" t="s">
        <v>78</v>
      </c>
      <c r="E357">
        <v>5110</v>
      </c>
      <c r="F357" t="s">
        <v>3</v>
      </c>
      <c r="G357">
        <v>6610</v>
      </c>
      <c r="H357" t="s">
        <v>17</v>
      </c>
      <c r="I357">
        <v>2015</v>
      </c>
      <c r="J357">
        <v>2015</v>
      </c>
      <c r="K357" t="s">
        <v>18</v>
      </c>
      <c r="L357">
        <v>21200</v>
      </c>
      <c r="M357" t="s">
        <v>26</v>
      </c>
      <c r="N357" t="s">
        <v>27</v>
      </c>
    </row>
    <row r="358" spans="1:14" x14ac:dyDescent="0.25">
      <c r="A358" t="s">
        <v>14</v>
      </c>
      <c r="B358" t="s">
        <v>15</v>
      </c>
      <c r="C358">
        <v>107</v>
      </c>
      <c r="D358" t="s">
        <v>78</v>
      </c>
      <c r="E358">
        <v>5110</v>
      </c>
      <c r="F358" t="s">
        <v>3</v>
      </c>
      <c r="G358">
        <v>6610</v>
      </c>
      <c r="H358" t="s">
        <v>17</v>
      </c>
      <c r="I358">
        <v>2016</v>
      </c>
      <c r="J358">
        <v>2016</v>
      </c>
      <c r="K358" t="s">
        <v>18</v>
      </c>
      <c r="L358">
        <v>21200</v>
      </c>
      <c r="M358" t="s">
        <v>26</v>
      </c>
      <c r="N358" t="s">
        <v>27</v>
      </c>
    </row>
    <row r="359" spans="1:14" x14ac:dyDescent="0.25">
      <c r="A359" t="s">
        <v>14</v>
      </c>
      <c r="B359" t="s">
        <v>15</v>
      </c>
      <c r="C359">
        <v>98</v>
      </c>
      <c r="D359" t="s">
        <v>79</v>
      </c>
      <c r="E359">
        <v>5110</v>
      </c>
      <c r="F359" t="s">
        <v>3</v>
      </c>
      <c r="G359">
        <v>6610</v>
      </c>
      <c r="H359" t="s">
        <v>17</v>
      </c>
      <c r="I359">
        <v>2010</v>
      </c>
      <c r="J359">
        <v>2010</v>
      </c>
      <c r="K359" t="s">
        <v>18</v>
      </c>
      <c r="L359">
        <v>1333.8</v>
      </c>
      <c r="M359" t="s">
        <v>19</v>
      </c>
      <c r="N359" t="s">
        <v>20</v>
      </c>
    </row>
    <row r="360" spans="1:14" x14ac:dyDescent="0.25">
      <c r="A360" t="s">
        <v>14</v>
      </c>
      <c r="B360" t="s">
        <v>15</v>
      </c>
      <c r="C360">
        <v>98</v>
      </c>
      <c r="D360" t="s">
        <v>79</v>
      </c>
      <c r="E360">
        <v>5110</v>
      </c>
      <c r="F360" t="s">
        <v>3</v>
      </c>
      <c r="G360">
        <v>6610</v>
      </c>
      <c r="H360" t="s">
        <v>17</v>
      </c>
      <c r="I360">
        <v>2011</v>
      </c>
      <c r="J360">
        <v>2011</v>
      </c>
      <c r="K360" t="s">
        <v>18</v>
      </c>
      <c r="L360">
        <v>1326.1</v>
      </c>
      <c r="M360" t="s">
        <v>19</v>
      </c>
      <c r="N360" t="s">
        <v>20</v>
      </c>
    </row>
    <row r="361" spans="1:14" x14ac:dyDescent="0.25">
      <c r="A361" t="s">
        <v>14</v>
      </c>
      <c r="B361" t="s">
        <v>15</v>
      </c>
      <c r="C361">
        <v>98</v>
      </c>
      <c r="D361" t="s">
        <v>79</v>
      </c>
      <c r="E361">
        <v>5110</v>
      </c>
      <c r="F361" t="s">
        <v>3</v>
      </c>
      <c r="G361">
        <v>6610</v>
      </c>
      <c r="H361" t="s">
        <v>17</v>
      </c>
      <c r="I361">
        <v>2012</v>
      </c>
      <c r="J361">
        <v>2012</v>
      </c>
      <c r="K361" t="s">
        <v>18</v>
      </c>
      <c r="L361">
        <v>1331</v>
      </c>
      <c r="M361" t="s">
        <v>19</v>
      </c>
      <c r="N361" t="s">
        <v>20</v>
      </c>
    </row>
    <row r="362" spans="1:14" x14ac:dyDescent="0.25">
      <c r="A362" t="s">
        <v>14</v>
      </c>
      <c r="B362" t="s">
        <v>15</v>
      </c>
      <c r="C362">
        <v>98</v>
      </c>
      <c r="D362" t="s">
        <v>79</v>
      </c>
      <c r="E362">
        <v>5110</v>
      </c>
      <c r="F362" t="s">
        <v>3</v>
      </c>
      <c r="G362">
        <v>6610</v>
      </c>
      <c r="H362" t="s">
        <v>17</v>
      </c>
      <c r="I362">
        <v>2013</v>
      </c>
      <c r="J362">
        <v>2013</v>
      </c>
      <c r="K362" t="s">
        <v>18</v>
      </c>
      <c r="L362">
        <v>1567.3</v>
      </c>
      <c r="M362" t="s">
        <v>19</v>
      </c>
      <c r="N362" t="s">
        <v>20</v>
      </c>
    </row>
    <row r="363" spans="1:14" x14ac:dyDescent="0.25">
      <c r="A363" t="s">
        <v>14</v>
      </c>
      <c r="B363" t="s">
        <v>15</v>
      </c>
      <c r="C363">
        <v>98</v>
      </c>
      <c r="D363" t="s">
        <v>79</v>
      </c>
      <c r="E363">
        <v>5110</v>
      </c>
      <c r="F363" t="s">
        <v>3</v>
      </c>
      <c r="G363">
        <v>6610</v>
      </c>
      <c r="H363" t="s">
        <v>17</v>
      </c>
      <c r="I363">
        <v>2014</v>
      </c>
      <c r="J363">
        <v>2014</v>
      </c>
      <c r="K363" t="s">
        <v>18</v>
      </c>
      <c r="L363">
        <v>1508.5</v>
      </c>
      <c r="M363" t="s">
        <v>19</v>
      </c>
      <c r="N363" t="s">
        <v>20</v>
      </c>
    </row>
    <row r="364" spans="1:14" x14ac:dyDescent="0.25">
      <c r="A364" t="s">
        <v>14</v>
      </c>
      <c r="B364" t="s">
        <v>15</v>
      </c>
      <c r="C364">
        <v>98</v>
      </c>
      <c r="D364" t="s">
        <v>79</v>
      </c>
      <c r="E364">
        <v>5110</v>
      </c>
      <c r="F364" t="s">
        <v>3</v>
      </c>
      <c r="G364">
        <v>6610</v>
      </c>
      <c r="H364" t="s">
        <v>17</v>
      </c>
      <c r="I364">
        <v>2015</v>
      </c>
      <c r="J364">
        <v>2015</v>
      </c>
      <c r="K364" t="s">
        <v>18</v>
      </c>
      <c r="L364">
        <v>1537.2</v>
      </c>
      <c r="M364" t="s">
        <v>19</v>
      </c>
      <c r="N364" t="s">
        <v>20</v>
      </c>
    </row>
    <row r="365" spans="1:14" x14ac:dyDescent="0.25">
      <c r="A365" t="s">
        <v>14</v>
      </c>
      <c r="B365" t="s">
        <v>15</v>
      </c>
      <c r="C365">
        <v>98</v>
      </c>
      <c r="D365" t="s">
        <v>79</v>
      </c>
      <c r="E365">
        <v>5110</v>
      </c>
      <c r="F365" t="s">
        <v>3</v>
      </c>
      <c r="G365">
        <v>6610</v>
      </c>
      <c r="H365" t="s">
        <v>17</v>
      </c>
      <c r="I365">
        <v>2016</v>
      </c>
      <c r="J365">
        <v>2016</v>
      </c>
      <c r="K365" t="s">
        <v>18</v>
      </c>
      <c r="L365">
        <v>1546</v>
      </c>
      <c r="M365" t="s">
        <v>19</v>
      </c>
      <c r="N365" t="s">
        <v>20</v>
      </c>
    </row>
    <row r="366" spans="1:14" x14ac:dyDescent="0.25">
      <c r="A366" t="s">
        <v>14</v>
      </c>
      <c r="B366" t="s">
        <v>15</v>
      </c>
      <c r="C366">
        <v>49</v>
      </c>
      <c r="D366" t="s">
        <v>80</v>
      </c>
      <c r="E366">
        <v>5110</v>
      </c>
      <c r="F366" t="s">
        <v>3</v>
      </c>
      <c r="G366">
        <v>6610</v>
      </c>
      <c r="H366" t="s">
        <v>17</v>
      </c>
      <c r="I366">
        <v>2010</v>
      </c>
      <c r="J366">
        <v>2010</v>
      </c>
      <c r="K366" t="s">
        <v>18</v>
      </c>
      <c r="L366">
        <v>6461.2</v>
      </c>
      <c r="M366" t="s">
        <v>26</v>
      </c>
      <c r="N366" t="s">
        <v>27</v>
      </c>
    </row>
    <row r="367" spans="1:14" x14ac:dyDescent="0.25">
      <c r="A367" t="s">
        <v>14</v>
      </c>
      <c r="B367" t="s">
        <v>15</v>
      </c>
      <c r="C367">
        <v>49</v>
      </c>
      <c r="D367" t="s">
        <v>80</v>
      </c>
      <c r="E367">
        <v>5110</v>
      </c>
      <c r="F367" t="s">
        <v>3</v>
      </c>
      <c r="G367">
        <v>6610</v>
      </c>
      <c r="H367" t="s">
        <v>17</v>
      </c>
      <c r="I367">
        <v>2011</v>
      </c>
      <c r="J367">
        <v>2011</v>
      </c>
      <c r="K367" t="s">
        <v>18</v>
      </c>
      <c r="L367">
        <v>6407.8</v>
      </c>
      <c r="M367" t="s">
        <v>19</v>
      </c>
      <c r="N367" t="s">
        <v>20</v>
      </c>
    </row>
    <row r="368" spans="1:14" x14ac:dyDescent="0.25">
      <c r="A368" t="s">
        <v>14</v>
      </c>
      <c r="B368" t="s">
        <v>15</v>
      </c>
      <c r="C368">
        <v>49</v>
      </c>
      <c r="D368" t="s">
        <v>80</v>
      </c>
      <c r="E368">
        <v>5110</v>
      </c>
      <c r="F368" t="s">
        <v>3</v>
      </c>
      <c r="G368">
        <v>6610</v>
      </c>
      <c r="H368" t="s">
        <v>17</v>
      </c>
      <c r="I368">
        <v>2012</v>
      </c>
      <c r="J368">
        <v>2012</v>
      </c>
      <c r="K368" t="s">
        <v>18</v>
      </c>
      <c r="L368">
        <v>6405.6</v>
      </c>
      <c r="M368" t="s">
        <v>19</v>
      </c>
      <c r="N368" t="s">
        <v>20</v>
      </c>
    </row>
    <row r="369" spans="1:14" x14ac:dyDescent="0.25">
      <c r="A369" t="s">
        <v>14</v>
      </c>
      <c r="B369" t="s">
        <v>15</v>
      </c>
      <c r="C369">
        <v>49</v>
      </c>
      <c r="D369" t="s">
        <v>80</v>
      </c>
      <c r="E369">
        <v>5110</v>
      </c>
      <c r="F369" t="s">
        <v>3</v>
      </c>
      <c r="G369">
        <v>6610</v>
      </c>
      <c r="H369" t="s">
        <v>17</v>
      </c>
      <c r="I369">
        <v>2013</v>
      </c>
      <c r="J369">
        <v>2013</v>
      </c>
      <c r="K369" t="s">
        <v>18</v>
      </c>
      <c r="L369">
        <v>6342.3</v>
      </c>
      <c r="M369" t="s">
        <v>19</v>
      </c>
      <c r="N369" t="s">
        <v>20</v>
      </c>
    </row>
    <row r="370" spans="1:14" x14ac:dyDescent="0.25">
      <c r="A370" t="s">
        <v>14</v>
      </c>
      <c r="B370" t="s">
        <v>15</v>
      </c>
      <c r="C370">
        <v>49</v>
      </c>
      <c r="D370" t="s">
        <v>80</v>
      </c>
      <c r="E370">
        <v>5110</v>
      </c>
      <c r="F370" t="s">
        <v>3</v>
      </c>
      <c r="G370">
        <v>6610</v>
      </c>
      <c r="H370" t="s">
        <v>17</v>
      </c>
      <c r="I370">
        <v>2014</v>
      </c>
      <c r="J370">
        <v>2014</v>
      </c>
      <c r="K370" t="s">
        <v>18</v>
      </c>
      <c r="L370">
        <v>6278.91</v>
      </c>
      <c r="M370" t="s">
        <v>19</v>
      </c>
      <c r="N370" t="s">
        <v>20</v>
      </c>
    </row>
    <row r="371" spans="1:14" x14ac:dyDescent="0.25">
      <c r="A371" t="s">
        <v>14</v>
      </c>
      <c r="B371" t="s">
        <v>15</v>
      </c>
      <c r="C371">
        <v>49</v>
      </c>
      <c r="D371" t="s">
        <v>80</v>
      </c>
      <c r="E371">
        <v>5110</v>
      </c>
      <c r="F371" t="s">
        <v>3</v>
      </c>
      <c r="G371">
        <v>6610</v>
      </c>
      <c r="H371" t="s">
        <v>17</v>
      </c>
      <c r="I371">
        <v>2015</v>
      </c>
      <c r="J371">
        <v>2015</v>
      </c>
      <c r="K371" t="s">
        <v>18</v>
      </c>
      <c r="L371">
        <v>6240.3</v>
      </c>
      <c r="M371" t="s">
        <v>21</v>
      </c>
      <c r="N371" t="s">
        <v>22</v>
      </c>
    </row>
    <row r="372" spans="1:14" x14ac:dyDescent="0.25">
      <c r="A372" t="s">
        <v>14</v>
      </c>
      <c r="B372" t="s">
        <v>15</v>
      </c>
      <c r="C372">
        <v>49</v>
      </c>
      <c r="D372" t="s">
        <v>80</v>
      </c>
      <c r="E372">
        <v>5110</v>
      </c>
      <c r="F372" t="s">
        <v>3</v>
      </c>
      <c r="G372">
        <v>6610</v>
      </c>
      <c r="H372" t="s">
        <v>17</v>
      </c>
      <c r="I372">
        <v>2016</v>
      </c>
      <c r="J372">
        <v>2016</v>
      </c>
      <c r="K372" t="s">
        <v>18</v>
      </c>
      <c r="L372">
        <v>6226.7</v>
      </c>
      <c r="M372" t="s">
        <v>21</v>
      </c>
      <c r="N372" t="s">
        <v>22</v>
      </c>
    </row>
    <row r="373" spans="1:14" x14ac:dyDescent="0.25">
      <c r="A373" t="s">
        <v>14</v>
      </c>
      <c r="B373" t="s">
        <v>15</v>
      </c>
      <c r="C373">
        <v>50</v>
      </c>
      <c r="D373" t="s">
        <v>81</v>
      </c>
      <c r="E373">
        <v>5110</v>
      </c>
      <c r="F373" t="s">
        <v>3</v>
      </c>
      <c r="G373">
        <v>6610</v>
      </c>
      <c r="H373" t="s">
        <v>17</v>
      </c>
      <c r="I373">
        <v>2010</v>
      </c>
      <c r="J373">
        <v>2010</v>
      </c>
      <c r="K373" t="s">
        <v>18</v>
      </c>
      <c r="L373">
        <v>114.5</v>
      </c>
      <c r="M373" t="s">
        <v>19</v>
      </c>
      <c r="N373" t="s">
        <v>20</v>
      </c>
    </row>
    <row r="374" spans="1:14" x14ac:dyDescent="0.25">
      <c r="A374" t="s">
        <v>14</v>
      </c>
      <c r="B374" t="s">
        <v>15</v>
      </c>
      <c r="C374">
        <v>50</v>
      </c>
      <c r="D374" t="s">
        <v>81</v>
      </c>
      <c r="E374">
        <v>5110</v>
      </c>
      <c r="F374" t="s">
        <v>3</v>
      </c>
      <c r="G374">
        <v>6610</v>
      </c>
      <c r="H374" t="s">
        <v>17</v>
      </c>
      <c r="I374">
        <v>2011</v>
      </c>
      <c r="J374">
        <v>2011</v>
      </c>
      <c r="K374" t="s">
        <v>18</v>
      </c>
      <c r="L374">
        <v>116.3</v>
      </c>
      <c r="M374" t="s">
        <v>19</v>
      </c>
      <c r="N374" t="s">
        <v>20</v>
      </c>
    </row>
    <row r="375" spans="1:14" x14ac:dyDescent="0.25">
      <c r="A375" t="s">
        <v>14</v>
      </c>
      <c r="B375" t="s">
        <v>15</v>
      </c>
      <c r="C375">
        <v>50</v>
      </c>
      <c r="D375" t="s">
        <v>81</v>
      </c>
      <c r="E375">
        <v>5110</v>
      </c>
      <c r="F375" t="s">
        <v>3</v>
      </c>
      <c r="G375">
        <v>6610</v>
      </c>
      <c r="H375" t="s">
        <v>17</v>
      </c>
      <c r="I375">
        <v>2012</v>
      </c>
      <c r="J375">
        <v>2012</v>
      </c>
      <c r="K375" t="s">
        <v>18</v>
      </c>
      <c r="L375">
        <v>116.9</v>
      </c>
      <c r="M375" t="s">
        <v>19</v>
      </c>
      <c r="N375" t="s">
        <v>20</v>
      </c>
    </row>
    <row r="376" spans="1:14" x14ac:dyDescent="0.25">
      <c r="A376" t="s">
        <v>14</v>
      </c>
      <c r="B376" t="s">
        <v>15</v>
      </c>
      <c r="C376">
        <v>50</v>
      </c>
      <c r="D376" t="s">
        <v>81</v>
      </c>
      <c r="E376">
        <v>5110</v>
      </c>
      <c r="F376" t="s">
        <v>3</v>
      </c>
      <c r="G376">
        <v>6610</v>
      </c>
      <c r="H376" t="s">
        <v>17</v>
      </c>
      <c r="I376">
        <v>2013</v>
      </c>
      <c r="J376">
        <v>2013</v>
      </c>
      <c r="K376" t="s">
        <v>18</v>
      </c>
      <c r="L376">
        <v>108.83</v>
      </c>
      <c r="M376" t="s">
        <v>51</v>
      </c>
      <c r="N376" t="s">
        <v>52</v>
      </c>
    </row>
    <row r="377" spans="1:14" x14ac:dyDescent="0.25">
      <c r="A377" t="s">
        <v>14</v>
      </c>
      <c r="B377" t="s">
        <v>15</v>
      </c>
      <c r="C377">
        <v>50</v>
      </c>
      <c r="D377" t="s">
        <v>81</v>
      </c>
      <c r="E377">
        <v>5110</v>
      </c>
      <c r="F377" t="s">
        <v>3</v>
      </c>
      <c r="G377">
        <v>6610</v>
      </c>
      <c r="H377" t="s">
        <v>17</v>
      </c>
      <c r="I377">
        <v>2014</v>
      </c>
      <c r="J377">
        <v>2014</v>
      </c>
      <c r="K377" t="s">
        <v>18</v>
      </c>
      <c r="L377">
        <v>108.98</v>
      </c>
      <c r="M377" t="s">
        <v>19</v>
      </c>
      <c r="N377" t="s">
        <v>20</v>
      </c>
    </row>
    <row r="378" spans="1:14" x14ac:dyDescent="0.25">
      <c r="A378" t="s">
        <v>14</v>
      </c>
      <c r="B378" t="s">
        <v>15</v>
      </c>
      <c r="C378">
        <v>50</v>
      </c>
      <c r="D378" t="s">
        <v>81</v>
      </c>
      <c r="E378">
        <v>5110</v>
      </c>
      <c r="F378" t="s">
        <v>3</v>
      </c>
      <c r="G378">
        <v>6610</v>
      </c>
      <c r="H378" t="s">
        <v>17</v>
      </c>
      <c r="I378">
        <v>2015</v>
      </c>
      <c r="J378">
        <v>2015</v>
      </c>
      <c r="K378" t="s">
        <v>18</v>
      </c>
      <c r="L378">
        <v>127.48</v>
      </c>
      <c r="M378" t="s">
        <v>19</v>
      </c>
      <c r="N378" t="s">
        <v>20</v>
      </c>
    </row>
    <row r="379" spans="1:14" x14ac:dyDescent="0.25">
      <c r="A379" t="s">
        <v>14</v>
      </c>
      <c r="B379" t="s">
        <v>15</v>
      </c>
      <c r="C379">
        <v>50</v>
      </c>
      <c r="D379" t="s">
        <v>81</v>
      </c>
      <c r="E379">
        <v>5110</v>
      </c>
      <c r="F379" t="s">
        <v>3</v>
      </c>
      <c r="G379">
        <v>6610</v>
      </c>
      <c r="H379" t="s">
        <v>17</v>
      </c>
      <c r="I379">
        <v>2016</v>
      </c>
      <c r="J379">
        <v>2016</v>
      </c>
      <c r="K379" t="s">
        <v>18</v>
      </c>
      <c r="L379">
        <v>111.883</v>
      </c>
      <c r="M379" t="s">
        <v>19</v>
      </c>
      <c r="N379" t="s">
        <v>20</v>
      </c>
    </row>
    <row r="380" spans="1:14" x14ac:dyDescent="0.25">
      <c r="A380" t="s">
        <v>14</v>
      </c>
      <c r="B380" t="s">
        <v>15</v>
      </c>
      <c r="C380">
        <v>167</v>
      </c>
      <c r="D380" t="s">
        <v>82</v>
      </c>
      <c r="E380">
        <v>5110</v>
      </c>
      <c r="F380" t="s">
        <v>3</v>
      </c>
      <c r="G380">
        <v>6610</v>
      </c>
      <c r="H380" t="s">
        <v>17</v>
      </c>
      <c r="I380">
        <v>2010</v>
      </c>
      <c r="J380">
        <v>2010</v>
      </c>
      <c r="K380" t="s">
        <v>18</v>
      </c>
      <c r="L380">
        <v>4234</v>
      </c>
      <c r="M380" t="s">
        <v>19</v>
      </c>
      <c r="N380" t="s">
        <v>20</v>
      </c>
    </row>
    <row r="381" spans="1:14" x14ac:dyDescent="0.25">
      <c r="A381" t="s">
        <v>14</v>
      </c>
      <c r="B381" t="s">
        <v>15</v>
      </c>
      <c r="C381">
        <v>167</v>
      </c>
      <c r="D381" t="s">
        <v>82</v>
      </c>
      <c r="E381">
        <v>5110</v>
      </c>
      <c r="F381" t="s">
        <v>3</v>
      </c>
      <c r="G381">
        <v>6610</v>
      </c>
      <c r="H381" t="s">
        <v>17</v>
      </c>
      <c r="I381">
        <v>2011</v>
      </c>
      <c r="J381">
        <v>2011</v>
      </c>
      <c r="K381" t="s">
        <v>18</v>
      </c>
      <c r="L381">
        <v>4229</v>
      </c>
      <c r="M381" t="s">
        <v>19</v>
      </c>
      <c r="N381" t="s">
        <v>20</v>
      </c>
    </row>
    <row r="382" spans="1:14" x14ac:dyDescent="0.25">
      <c r="A382" t="s">
        <v>14</v>
      </c>
      <c r="B382" t="s">
        <v>15</v>
      </c>
      <c r="C382">
        <v>167</v>
      </c>
      <c r="D382" t="s">
        <v>82</v>
      </c>
      <c r="E382">
        <v>5110</v>
      </c>
      <c r="F382" t="s">
        <v>3</v>
      </c>
      <c r="G382">
        <v>6610</v>
      </c>
      <c r="H382" t="s">
        <v>17</v>
      </c>
      <c r="I382">
        <v>2012</v>
      </c>
      <c r="J382">
        <v>2012</v>
      </c>
      <c r="K382" t="s">
        <v>18</v>
      </c>
      <c r="L382">
        <v>4225</v>
      </c>
      <c r="M382" t="s">
        <v>19</v>
      </c>
      <c r="N382" t="s">
        <v>20</v>
      </c>
    </row>
    <row r="383" spans="1:14" x14ac:dyDescent="0.25">
      <c r="A383" t="s">
        <v>14</v>
      </c>
      <c r="B383" t="s">
        <v>15</v>
      </c>
      <c r="C383">
        <v>167</v>
      </c>
      <c r="D383" t="s">
        <v>82</v>
      </c>
      <c r="E383">
        <v>5110</v>
      </c>
      <c r="F383" t="s">
        <v>3</v>
      </c>
      <c r="G383">
        <v>6610</v>
      </c>
      <c r="H383" t="s">
        <v>17</v>
      </c>
      <c r="I383">
        <v>2013</v>
      </c>
      <c r="J383">
        <v>2013</v>
      </c>
      <c r="K383" t="s">
        <v>18</v>
      </c>
      <c r="L383">
        <v>3521</v>
      </c>
      <c r="M383" t="s">
        <v>19</v>
      </c>
      <c r="N383" t="s">
        <v>20</v>
      </c>
    </row>
    <row r="384" spans="1:14" x14ac:dyDescent="0.25">
      <c r="A384" t="s">
        <v>14</v>
      </c>
      <c r="B384" t="s">
        <v>15</v>
      </c>
      <c r="C384">
        <v>167</v>
      </c>
      <c r="D384" t="s">
        <v>82</v>
      </c>
      <c r="E384">
        <v>5110</v>
      </c>
      <c r="F384" t="s">
        <v>3</v>
      </c>
      <c r="G384">
        <v>6610</v>
      </c>
      <c r="H384" t="s">
        <v>17</v>
      </c>
      <c r="I384">
        <v>2014</v>
      </c>
      <c r="J384">
        <v>2014</v>
      </c>
      <c r="K384" t="s">
        <v>18</v>
      </c>
      <c r="L384">
        <v>3516</v>
      </c>
      <c r="M384" t="s">
        <v>19</v>
      </c>
      <c r="N384" t="s">
        <v>20</v>
      </c>
    </row>
    <row r="385" spans="1:14" x14ac:dyDescent="0.25">
      <c r="A385" t="s">
        <v>14</v>
      </c>
      <c r="B385" t="s">
        <v>15</v>
      </c>
      <c r="C385">
        <v>167</v>
      </c>
      <c r="D385" t="s">
        <v>82</v>
      </c>
      <c r="E385">
        <v>5110</v>
      </c>
      <c r="F385" t="s">
        <v>3</v>
      </c>
      <c r="G385">
        <v>6610</v>
      </c>
      <c r="H385" t="s">
        <v>17</v>
      </c>
      <c r="I385">
        <v>2015</v>
      </c>
      <c r="J385">
        <v>2015</v>
      </c>
      <c r="K385" t="s">
        <v>18</v>
      </c>
      <c r="L385">
        <v>3494</v>
      </c>
      <c r="M385" t="s">
        <v>19</v>
      </c>
      <c r="N385" t="s">
        <v>20</v>
      </c>
    </row>
    <row r="386" spans="1:14" x14ac:dyDescent="0.25">
      <c r="A386" t="s">
        <v>14</v>
      </c>
      <c r="B386" t="s">
        <v>15</v>
      </c>
      <c r="C386">
        <v>167</v>
      </c>
      <c r="D386" t="s">
        <v>82</v>
      </c>
      <c r="E386">
        <v>5110</v>
      </c>
      <c r="F386" t="s">
        <v>3</v>
      </c>
      <c r="G386">
        <v>6610</v>
      </c>
      <c r="H386" t="s">
        <v>17</v>
      </c>
      <c r="I386">
        <v>2016</v>
      </c>
      <c r="J386">
        <v>2016</v>
      </c>
      <c r="K386" t="s">
        <v>18</v>
      </c>
      <c r="L386">
        <v>3489</v>
      </c>
      <c r="M386" t="s">
        <v>19</v>
      </c>
      <c r="N386" t="s">
        <v>20</v>
      </c>
    </row>
    <row r="387" spans="1:14" x14ac:dyDescent="0.25">
      <c r="A387" t="s">
        <v>14</v>
      </c>
      <c r="B387" t="s">
        <v>15</v>
      </c>
      <c r="C387">
        <v>116</v>
      </c>
      <c r="D387" t="s">
        <v>83</v>
      </c>
      <c r="E387">
        <v>5110</v>
      </c>
      <c r="F387" t="s">
        <v>3</v>
      </c>
      <c r="G387">
        <v>6610</v>
      </c>
      <c r="H387" t="s">
        <v>17</v>
      </c>
      <c r="I387">
        <v>2010</v>
      </c>
      <c r="J387">
        <v>2010</v>
      </c>
      <c r="K387" t="s">
        <v>18</v>
      </c>
      <c r="L387">
        <v>2680</v>
      </c>
      <c r="M387" t="s">
        <v>26</v>
      </c>
      <c r="N387" t="s">
        <v>27</v>
      </c>
    </row>
    <row r="388" spans="1:14" x14ac:dyDescent="0.25">
      <c r="A388" t="s">
        <v>14</v>
      </c>
      <c r="B388" t="s">
        <v>15</v>
      </c>
      <c r="C388">
        <v>116</v>
      </c>
      <c r="D388" t="s">
        <v>83</v>
      </c>
      <c r="E388">
        <v>5110</v>
      </c>
      <c r="F388" t="s">
        <v>3</v>
      </c>
      <c r="G388">
        <v>6610</v>
      </c>
      <c r="H388" t="s">
        <v>17</v>
      </c>
      <c r="I388">
        <v>2011</v>
      </c>
      <c r="J388">
        <v>2011</v>
      </c>
      <c r="K388" t="s">
        <v>18</v>
      </c>
      <c r="L388">
        <v>2630</v>
      </c>
      <c r="M388" t="s">
        <v>26</v>
      </c>
      <c r="N388" t="s">
        <v>27</v>
      </c>
    </row>
    <row r="389" spans="1:14" x14ac:dyDescent="0.25">
      <c r="A389" t="s">
        <v>14</v>
      </c>
      <c r="B389" t="s">
        <v>15</v>
      </c>
      <c r="C389">
        <v>116</v>
      </c>
      <c r="D389" t="s">
        <v>83</v>
      </c>
      <c r="E389">
        <v>5110</v>
      </c>
      <c r="F389" t="s">
        <v>3</v>
      </c>
      <c r="G389">
        <v>6610</v>
      </c>
      <c r="H389" t="s">
        <v>17</v>
      </c>
      <c r="I389">
        <v>2012</v>
      </c>
      <c r="J389">
        <v>2012</v>
      </c>
      <c r="K389" t="s">
        <v>18</v>
      </c>
      <c r="L389">
        <v>2630</v>
      </c>
      <c r="M389" t="s">
        <v>26</v>
      </c>
      <c r="N389" t="s">
        <v>27</v>
      </c>
    </row>
    <row r="390" spans="1:14" x14ac:dyDescent="0.25">
      <c r="A390" t="s">
        <v>14</v>
      </c>
      <c r="B390" t="s">
        <v>15</v>
      </c>
      <c r="C390">
        <v>116</v>
      </c>
      <c r="D390" t="s">
        <v>83</v>
      </c>
      <c r="E390">
        <v>5110</v>
      </c>
      <c r="F390" t="s">
        <v>3</v>
      </c>
      <c r="G390">
        <v>6610</v>
      </c>
      <c r="H390" t="s">
        <v>17</v>
      </c>
      <c r="I390">
        <v>2013</v>
      </c>
      <c r="J390">
        <v>2013</v>
      </c>
      <c r="K390" t="s">
        <v>18</v>
      </c>
      <c r="L390">
        <v>2630</v>
      </c>
      <c r="M390" t="s">
        <v>26</v>
      </c>
      <c r="N390" t="s">
        <v>27</v>
      </c>
    </row>
    <row r="391" spans="1:14" x14ac:dyDescent="0.25">
      <c r="A391" t="s">
        <v>14</v>
      </c>
      <c r="B391" t="s">
        <v>15</v>
      </c>
      <c r="C391">
        <v>116</v>
      </c>
      <c r="D391" t="s">
        <v>83</v>
      </c>
      <c r="E391">
        <v>5110</v>
      </c>
      <c r="F391" t="s">
        <v>3</v>
      </c>
      <c r="G391">
        <v>6610</v>
      </c>
      <c r="H391" t="s">
        <v>17</v>
      </c>
      <c r="I391">
        <v>2014</v>
      </c>
      <c r="J391">
        <v>2014</v>
      </c>
      <c r="K391" t="s">
        <v>18</v>
      </c>
      <c r="L391">
        <v>2630</v>
      </c>
      <c r="M391" t="s">
        <v>26</v>
      </c>
      <c r="N391" t="s">
        <v>27</v>
      </c>
    </row>
    <row r="392" spans="1:14" x14ac:dyDescent="0.25">
      <c r="A392" t="s">
        <v>14</v>
      </c>
      <c r="B392" t="s">
        <v>15</v>
      </c>
      <c r="C392">
        <v>116</v>
      </c>
      <c r="D392" t="s">
        <v>83</v>
      </c>
      <c r="E392">
        <v>5110</v>
      </c>
      <c r="F392" t="s">
        <v>3</v>
      </c>
      <c r="G392">
        <v>6610</v>
      </c>
      <c r="H392" t="s">
        <v>17</v>
      </c>
      <c r="I392">
        <v>2015</v>
      </c>
      <c r="J392">
        <v>2015</v>
      </c>
      <c r="K392" t="s">
        <v>18</v>
      </c>
      <c r="L392">
        <v>2630</v>
      </c>
      <c r="M392" t="s">
        <v>26</v>
      </c>
      <c r="N392" t="s">
        <v>27</v>
      </c>
    </row>
    <row r="393" spans="1:14" x14ac:dyDescent="0.25">
      <c r="A393" t="s">
        <v>14</v>
      </c>
      <c r="B393" t="s">
        <v>15</v>
      </c>
      <c r="C393">
        <v>116</v>
      </c>
      <c r="D393" t="s">
        <v>83</v>
      </c>
      <c r="E393">
        <v>5110</v>
      </c>
      <c r="F393" t="s">
        <v>3</v>
      </c>
      <c r="G393">
        <v>6610</v>
      </c>
      <c r="H393" t="s">
        <v>17</v>
      </c>
      <c r="I393">
        <v>2016</v>
      </c>
      <c r="J393">
        <v>2016</v>
      </c>
      <c r="K393" t="s">
        <v>18</v>
      </c>
      <c r="L393">
        <v>2630</v>
      </c>
      <c r="M393" t="s">
        <v>26</v>
      </c>
      <c r="N393" t="s">
        <v>27</v>
      </c>
    </row>
    <row r="394" spans="1:14" x14ac:dyDescent="0.25">
      <c r="A394" t="s">
        <v>14</v>
      </c>
      <c r="B394" t="s">
        <v>15</v>
      </c>
      <c r="C394">
        <v>250</v>
      </c>
      <c r="D394" t="s">
        <v>84</v>
      </c>
      <c r="E394">
        <v>5110</v>
      </c>
      <c r="F394" t="s">
        <v>3</v>
      </c>
      <c r="G394">
        <v>6610</v>
      </c>
      <c r="H394" t="s">
        <v>17</v>
      </c>
      <c r="I394">
        <v>2010</v>
      </c>
      <c r="J394">
        <v>2010</v>
      </c>
      <c r="K394" t="s">
        <v>18</v>
      </c>
      <c r="L394">
        <v>26000</v>
      </c>
      <c r="M394" t="s">
        <v>26</v>
      </c>
      <c r="N394" t="s">
        <v>27</v>
      </c>
    </row>
    <row r="395" spans="1:14" x14ac:dyDescent="0.25">
      <c r="A395" t="s">
        <v>14</v>
      </c>
      <c r="B395" t="s">
        <v>15</v>
      </c>
      <c r="C395">
        <v>250</v>
      </c>
      <c r="D395" t="s">
        <v>84</v>
      </c>
      <c r="E395">
        <v>5110</v>
      </c>
      <c r="F395" t="s">
        <v>3</v>
      </c>
      <c r="G395">
        <v>6610</v>
      </c>
      <c r="H395" t="s">
        <v>17</v>
      </c>
      <c r="I395">
        <v>2011</v>
      </c>
      <c r="J395">
        <v>2011</v>
      </c>
      <c r="K395" t="s">
        <v>18</v>
      </c>
      <c r="L395">
        <v>26200</v>
      </c>
      <c r="M395" t="s">
        <v>26</v>
      </c>
      <c r="N395" t="s">
        <v>27</v>
      </c>
    </row>
    <row r="396" spans="1:14" x14ac:dyDescent="0.25">
      <c r="A396" t="s">
        <v>14</v>
      </c>
      <c r="B396" t="s">
        <v>15</v>
      </c>
      <c r="C396">
        <v>250</v>
      </c>
      <c r="D396" t="s">
        <v>84</v>
      </c>
      <c r="E396">
        <v>5110</v>
      </c>
      <c r="F396" t="s">
        <v>3</v>
      </c>
      <c r="G396">
        <v>6610</v>
      </c>
      <c r="H396" t="s">
        <v>17</v>
      </c>
      <c r="I396">
        <v>2012</v>
      </c>
      <c r="J396">
        <v>2012</v>
      </c>
      <c r="K396" t="s">
        <v>18</v>
      </c>
      <c r="L396">
        <v>30776</v>
      </c>
      <c r="M396" t="s">
        <v>26</v>
      </c>
      <c r="N396" t="s">
        <v>27</v>
      </c>
    </row>
    <row r="397" spans="1:14" x14ac:dyDescent="0.25">
      <c r="A397" t="s">
        <v>14</v>
      </c>
      <c r="B397" t="s">
        <v>15</v>
      </c>
      <c r="C397">
        <v>250</v>
      </c>
      <c r="D397" t="s">
        <v>84</v>
      </c>
      <c r="E397">
        <v>5110</v>
      </c>
      <c r="F397" t="s">
        <v>3</v>
      </c>
      <c r="G397">
        <v>6610</v>
      </c>
      <c r="H397" t="s">
        <v>17</v>
      </c>
      <c r="I397">
        <v>2013</v>
      </c>
      <c r="J397">
        <v>2013</v>
      </c>
      <c r="K397" t="s">
        <v>18</v>
      </c>
      <c r="L397">
        <v>31400</v>
      </c>
      <c r="M397" t="s">
        <v>26</v>
      </c>
      <c r="N397" t="s">
        <v>27</v>
      </c>
    </row>
    <row r="398" spans="1:14" x14ac:dyDescent="0.25">
      <c r="A398" t="s">
        <v>14</v>
      </c>
      <c r="B398" t="s">
        <v>15</v>
      </c>
      <c r="C398">
        <v>250</v>
      </c>
      <c r="D398" t="s">
        <v>84</v>
      </c>
      <c r="E398">
        <v>5110</v>
      </c>
      <c r="F398" t="s">
        <v>3</v>
      </c>
      <c r="G398">
        <v>6610</v>
      </c>
      <c r="H398" t="s">
        <v>17</v>
      </c>
      <c r="I398">
        <v>2014</v>
      </c>
      <c r="J398">
        <v>2014</v>
      </c>
      <c r="K398" t="s">
        <v>18</v>
      </c>
      <c r="L398">
        <v>32100</v>
      </c>
      <c r="M398" t="s">
        <v>26</v>
      </c>
      <c r="N398" t="s">
        <v>27</v>
      </c>
    </row>
    <row r="399" spans="1:14" x14ac:dyDescent="0.25">
      <c r="A399" t="s">
        <v>14</v>
      </c>
      <c r="B399" t="s">
        <v>15</v>
      </c>
      <c r="C399">
        <v>250</v>
      </c>
      <c r="D399" t="s">
        <v>84</v>
      </c>
      <c r="E399">
        <v>5110</v>
      </c>
      <c r="F399" t="s">
        <v>3</v>
      </c>
      <c r="G399">
        <v>6610</v>
      </c>
      <c r="H399" t="s">
        <v>17</v>
      </c>
      <c r="I399">
        <v>2015</v>
      </c>
      <c r="J399">
        <v>2015</v>
      </c>
      <c r="K399" t="s">
        <v>18</v>
      </c>
      <c r="L399">
        <v>32200</v>
      </c>
      <c r="M399" t="s">
        <v>26</v>
      </c>
      <c r="N399" t="s">
        <v>27</v>
      </c>
    </row>
    <row r="400" spans="1:14" x14ac:dyDescent="0.25">
      <c r="A400" t="s">
        <v>14</v>
      </c>
      <c r="B400" t="s">
        <v>15</v>
      </c>
      <c r="C400">
        <v>250</v>
      </c>
      <c r="D400" t="s">
        <v>84</v>
      </c>
      <c r="E400">
        <v>5110</v>
      </c>
      <c r="F400" t="s">
        <v>3</v>
      </c>
      <c r="G400">
        <v>6610</v>
      </c>
      <c r="H400" t="s">
        <v>17</v>
      </c>
      <c r="I400">
        <v>2016</v>
      </c>
      <c r="J400">
        <v>2016</v>
      </c>
      <c r="K400" t="s">
        <v>18</v>
      </c>
      <c r="L400">
        <v>32000</v>
      </c>
      <c r="M400" t="s">
        <v>26</v>
      </c>
      <c r="N400" t="s">
        <v>27</v>
      </c>
    </row>
    <row r="401" spans="1:14" x14ac:dyDescent="0.25">
      <c r="A401" t="s">
        <v>14</v>
      </c>
      <c r="B401" t="s">
        <v>15</v>
      </c>
      <c r="C401">
        <v>54</v>
      </c>
      <c r="D401" t="s">
        <v>85</v>
      </c>
      <c r="E401">
        <v>5110</v>
      </c>
      <c r="F401" t="s">
        <v>3</v>
      </c>
      <c r="G401">
        <v>6610</v>
      </c>
      <c r="H401" t="s">
        <v>17</v>
      </c>
      <c r="I401">
        <v>2010</v>
      </c>
      <c r="J401">
        <v>2010</v>
      </c>
      <c r="K401" t="s">
        <v>18</v>
      </c>
      <c r="L401">
        <v>2626</v>
      </c>
      <c r="M401" t="s">
        <v>19</v>
      </c>
      <c r="N401" t="s">
        <v>20</v>
      </c>
    </row>
    <row r="402" spans="1:14" x14ac:dyDescent="0.25">
      <c r="A402" t="s">
        <v>14</v>
      </c>
      <c r="B402" t="s">
        <v>15</v>
      </c>
      <c r="C402">
        <v>54</v>
      </c>
      <c r="D402" t="s">
        <v>85</v>
      </c>
      <c r="E402">
        <v>5110</v>
      </c>
      <c r="F402" t="s">
        <v>3</v>
      </c>
      <c r="G402">
        <v>6610</v>
      </c>
      <c r="H402" t="s">
        <v>17</v>
      </c>
      <c r="I402">
        <v>2011</v>
      </c>
      <c r="J402">
        <v>2011</v>
      </c>
      <c r="K402" t="s">
        <v>18</v>
      </c>
      <c r="L402">
        <v>2690</v>
      </c>
      <c r="M402" t="s">
        <v>19</v>
      </c>
      <c r="N402" t="s">
        <v>20</v>
      </c>
    </row>
    <row r="403" spans="1:14" x14ac:dyDescent="0.25">
      <c r="A403" t="s">
        <v>14</v>
      </c>
      <c r="B403" t="s">
        <v>15</v>
      </c>
      <c r="C403">
        <v>54</v>
      </c>
      <c r="D403" t="s">
        <v>85</v>
      </c>
      <c r="E403">
        <v>5110</v>
      </c>
      <c r="F403" t="s">
        <v>3</v>
      </c>
      <c r="G403">
        <v>6610</v>
      </c>
      <c r="H403" t="s">
        <v>17</v>
      </c>
      <c r="I403">
        <v>2012</v>
      </c>
      <c r="J403">
        <v>2012</v>
      </c>
      <c r="K403" t="s">
        <v>18</v>
      </c>
      <c r="L403">
        <v>2624</v>
      </c>
      <c r="M403" t="s">
        <v>21</v>
      </c>
      <c r="N403" t="s">
        <v>22</v>
      </c>
    </row>
    <row r="404" spans="1:14" x14ac:dyDescent="0.25">
      <c r="A404" t="s">
        <v>14</v>
      </c>
      <c r="B404" t="s">
        <v>15</v>
      </c>
      <c r="C404">
        <v>54</v>
      </c>
      <c r="D404" t="s">
        <v>85</v>
      </c>
      <c r="E404">
        <v>5110</v>
      </c>
      <c r="F404" t="s">
        <v>3</v>
      </c>
      <c r="G404">
        <v>6610</v>
      </c>
      <c r="H404" t="s">
        <v>17</v>
      </c>
      <c r="I404">
        <v>2013</v>
      </c>
      <c r="J404">
        <v>2013</v>
      </c>
      <c r="K404" t="s">
        <v>18</v>
      </c>
      <c r="L404">
        <v>2628</v>
      </c>
      <c r="M404" t="s">
        <v>21</v>
      </c>
      <c r="N404" t="s">
        <v>22</v>
      </c>
    </row>
    <row r="405" spans="1:14" x14ac:dyDescent="0.25">
      <c r="A405" t="s">
        <v>14</v>
      </c>
      <c r="B405" t="s">
        <v>15</v>
      </c>
      <c r="C405">
        <v>54</v>
      </c>
      <c r="D405" t="s">
        <v>85</v>
      </c>
      <c r="E405">
        <v>5110</v>
      </c>
      <c r="F405" t="s">
        <v>3</v>
      </c>
      <c r="G405">
        <v>6610</v>
      </c>
      <c r="H405" t="s">
        <v>17</v>
      </c>
      <c r="I405">
        <v>2014</v>
      </c>
      <c r="J405">
        <v>2014</v>
      </c>
      <c r="K405" t="s">
        <v>18</v>
      </c>
      <c r="L405">
        <v>2652.6309999999999</v>
      </c>
      <c r="M405" t="s">
        <v>19</v>
      </c>
      <c r="N405" t="s">
        <v>20</v>
      </c>
    </row>
    <row r="406" spans="1:14" x14ac:dyDescent="0.25">
      <c r="A406" t="s">
        <v>14</v>
      </c>
      <c r="B406" t="s">
        <v>15</v>
      </c>
      <c r="C406">
        <v>54</v>
      </c>
      <c r="D406" t="s">
        <v>85</v>
      </c>
      <c r="E406">
        <v>5110</v>
      </c>
      <c r="F406" t="s">
        <v>3</v>
      </c>
      <c r="G406">
        <v>6610</v>
      </c>
      <c r="H406" t="s">
        <v>17</v>
      </c>
      <c r="I406">
        <v>2015</v>
      </c>
      <c r="J406">
        <v>2015</v>
      </c>
      <c r="K406" t="s">
        <v>18</v>
      </c>
      <c r="L406">
        <v>2633.8989999999999</v>
      </c>
      <c r="M406" t="s">
        <v>19</v>
      </c>
      <c r="N406" t="s">
        <v>20</v>
      </c>
    </row>
    <row r="407" spans="1:14" x14ac:dyDescent="0.25">
      <c r="A407" t="s">
        <v>14</v>
      </c>
      <c r="B407" t="s">
        <v>15</v>
      </c>
      <c r="C407">
        <v>54</v>
      </c>
      <c r="D407" t="s">
        <v>85</v>
      </c>
      <c r="E407">
        <v>5110</v>
      </c>
      <c r="F407" t="s">
        <v>3</v>
      </c>
      <c r="G407">
        <v>6610</v>
      </c>
      <c r="H407" t="s">
        <v>17</v>
      </c>
      <c r="I407">
        <v>2016</v>
      </c>
      <c r="J407">
        <v>2016</v>
      </c>
      <c r="K407" t="s">
        <v>18</v>
      </c>
      <c r="L407">
        <v>2625.63</v>
      </c>
      <c r="M407" t="s">
        <v>19</v>
      </c>
      <c r="N407" t="s">
        <v>20</v>
      </c>
    </row>
    <row r="408" spans="1:14" x14ac:dyDescent="0.25">
      <c r="A408" t="s">
        <v>14</v>
      </c>
      <c r="B408" t="s">
        <v>15</v>
      </c>
      <c r="C408">
        <v>72</v>
      </c>
      <c r="D408" t="s">
        <v>86</v>
      </c>
      <c r="E408">
        <v>5110</v>
      </c>
      <c r="F408" t="s">
        <v>3</v>
      </c>
      <c r="G408">
        <v>6610</v>
      </c>
      <c r="H408" t="s">
        <v>17</v>
      </c>
      <c r="I408">
        <v>2010</v>
      </c>
      <c r="J408">
        <v>2010</v>
      </c>
      <c r="K408" t="s">
        <v>18</v>
      </c>
      <c r="L408">
        <v>1701.6</v>
      </c>
      <c r="M408" t="s">
        <v>26</v>
      </c>
      <c r="N408" t="s">
        <v>27</v>
      </c>
    </row>
    <row r="409" spans="1:14" x14ac:dyDescent="0.25">
      <c r="A409" t="s">
        <v>14</v>
      </c>
      <c r="B409" t="s">
        <v>15</v>
      </c>
      <c r="C409">
        <v>72</v>
      </c>
      <c r="D409" t="s">
        <v>86</v>
      </c>
      <c r="E409">
        <v>5110</v>
      </c>
      <c r="F409" t="s">
        <v>3</v>
      </c>
      <c r="G409">
        <v>6610</v>
      </c>
      <c r="H409" t="s">
        <v>17</v>
      </c>
      <c r="I409">
        <v>2011</v>
      </c>
      <c r="J409">
        <v>2011</v>
      </c>
      <c r="K409" t="s">
        <v>18</v>
      </c>
      <c r="L409">
        <v>1702</v>
      </c>
      <c r="M409" t="s">
        <v>26</v>
      </c>
      <c r="N409" t="s">
        <v>27</v>
      </c>
    </row>
    <row r="410" spans="1:14" x14ac:dyDescent="0.25">
      <c r="A410" t="s">
        <v>14</v>
      </c>
      <c r="B410" t="s">
        <v>15</v>
      </c>
      <c r="C410">
        <v>72</v>
      </c>
      <c r="D410" t="s">
        <v>86</v>
      </c>
      <c r="E410">
        <v>5110</v>
      </c>
      <c r="F410" t="s">
        <v>3</v>
      </c>
      <c r="G410">
        <v>6610</v>
      </c>
      <c r="H410" t="s">
        <v>17</v>
      </c>
      <c r="I410">
        <v>2012</v>
      </c>
      <c r="J410">
        <v>2012</v>
      </c>
      <c r="K410" t="s">
        <v>18</v>
      </c>
      <c r="L410">
        <v>1702</v>
      </c>
      <c r="M410" t="s">
        <v>26</v>
      </c>
      <c r="N410" t="s">
        <v>27</v>
      </c>
    </row>
    <row r="411" spans="1:14" x14ac:dyDescent="0.25">
      <c r="A411" t="s">
        <v>14</v>
      </c>
      <c r="B411" t="s">
        <v>15</v>
      </c>
      <c r="C411">
        <v>72</v>
      </c>
      <c r="D411" t="s">
        <v>86</v>
      </c>
      <c r="E411">
        <v>5110</v>
      </c>
      <c r="F411" t="s">
        <v>3</v>
      </c>
      <c r="G411">
        <v>6610</v>
      </c>
      <c r="H411" t="s">
        <v>17</v>
      </c>
      <c r="I411">
        <v>2013</v>
      </c>
      <c r="J411">
        <v>2013</v>
      </c>
      <c r="K411" t="s">
        <v>18</v>
      </c>
      <c r="L411">
        <v>1702</v>
      </c>
      <c r="M411" t="s">
        <v>26</v>
      </c>
      <c r="N411" t="s">
        <v>27</v>
      </c>
    </row>
    <row r="412" spans="1:14" x14ac:dyDescent="0.25">
      <c r="A412" t="s">
        <v>14</v>
      </c>
      <c r="B412" t="s">
        <v>15</v>
      </c>
      <c r="C412">
        <v>72</v>
      </c>
      <c r="D412" t="s">
        <v>86</v>
      </c>
      <c r="E412">
        <v>5110</v>
      </c>
      <c r="F412" t="s">
        <v>3</v>
      </c>
      <c r="G412">
        <v>6610</v>
      </c>
      <c r="H412" t="s">
        <v>17</v>
      </c>
      <c r="I412">
        <v>2014</v>
      </c>
      <c r="J412">
        <v>2014</v>
      </c>
      <c r="K412" t="s">
        <v>18</v>
      </c>
      <c r="L412">
        <v>1702</v>
      </c>
      <c r="M412" t="s">
        <v>26</v>
      </c>
      <c r="N412" t="s">
        <v>27</v>
      </c>
    </row>
    <row r="413" spans="1:14" x14ac:dyDescent="0.25">
      <c r="A413" t="s">
        <v>14</v>
      </c>
      <c r="B413" t="s">
        <v>15</v>
      </c>
      <c r="C413">
        <v>72</v>
      </c>
      <c r="D413" t="s">
        <v>86</v>
      </c>
      <c r="E413">
        <v>5110</v>
      </c>
      <c r="F413" t="s">
        <v>3</v>
      </c>
      <c r="G413">
        <v>6610</v>
      </c>
      <c r="H413" t="s">
        <v>17</v>
      </c>
      <c r="I413">
        <v>2015</v>
      </c>
      <c r="J413">
        <v>2015</v>
      </c>
      <c r="K413" t="s">
        <v>18</v>
      </c>
      <c r="L413">
        <v>1702</v>
      </c>
      <c r="M413" t="s">
        <v>26</v>
      </c>
      <c r="N413" t="s">
        <v>27</v>
      </c>
    </row>
    <row r="414" spans="1:14" x14ac:dyDescent="0.25">
      <c r="A414" t="s">
        <v>14</v>
      </c>
      <c r="B414" t="s">
        <v>15</v>
      </c>
      <c r="C414">
        <v>72</v>
      </c>
      <c r="D414" t="s">
        <v>86</v>
      </c>
      <c r="E414">
        <v>5110</v>
      </c>
      <c r="F414" t="s">
        <v>3</v>
      </c>
      <c r="G414">
        <v>6610</v>
      </c>
      <c r="H414" t="s">
        <v>17</v>
      </c>
      <c r="I414">
        <v>2016</v>
      </c>
      <c r="J414">
        <v>2016</v>
      </c>
      <c r="K414" t="s">
        <v>18</v>
      </c>
      <c r="L414">
        <v>1702</v>
      </c>
      <c r="M414" t="s">
        <v>26</v>
      </c>
      <c r="N414" t="s">
        <v>27</v>
      </c>
    </row>
    <row r="415" spans="1:14" x14ac:dyDescent="0.25">
      <c r="A415" t="s">
        <v>14</v>
      </c>
      <c r="B415" t="s">
        <v>15</v>
      </c>
      <c r="C415">
        <v>55</v>
      </c>
      <c r="D415" t="s">
        <v>87</v>
      </c>
      <c r="E415">
        <v>5110</v>
      </c>
      <c r="F415" t="s">
        <v>3</v>
      </c>
      <c r="G415">
        <v>6610</v>
      </c>
      <c r="H415" t="s">
        <v>17</v>
      </c>
      <c r="I415">
        <v>2010</v>
      </c>
      <c r="J415">
        <v>2010</v>
      </c>
      <c r="K415" t="s">
        <v>18</v>
      </c>
      <c r="L415">
        <v>25</v>
      </c>
      <c r="M415" t="s">
        <v>26</v>
      </c>
      <c r="N415" t="s">
        <v>27</v>
      </c>
    </row>
    <row r="416" spans="1:14" x14ac:dyDescent="0.25">
      <c r="A416" t="s">
        <v>14</v>
      </c>
      <c r="B416" t="s">
        <v>15</v>
      </c>
      <c r="C416">
        <v>55</v>
      </c>
      <c r="D416" t="s">
        <v>87</v>
      </c>
      <c r="E416">
        <v>5110</v>
      </c>
      <c r="F416" t="s">
        <v>3</v>
      </c>
      <c r="G416">
        <v>6610</v>
      </c>
      <c r="H416" t="s">
        <v>17</v>
      </c>
      <c r="I416">
        <v>2011</v>
      </c>
      <c r="J416">
        <v>2011</v>
      </c>
      <c r="K416" t="s">
        <v>18</v>
      </c>
      <c r="L416">
        <v>25</v>
      </c>
      <c r="M416" t="s">
        <v>26</v>
      </c>
      <c r="N416" t="s">
        <v>27</v>
      </c>
    </row>
    <row r="417" spans="1:14" x14ac:dyDescent="0.25">
      <c r="A417" t="s">
        <v>14</v>
      </c>
      <c r="B417" t="s">
        <v>15</v>
      </c>
      <c r="C417">
        <v>55</v>
      </c>
      <c r="D417" t="s">
        <v>87</v>
      </c>
      <c r="E417">
        <v>5110</v>
      </c>
      <c r="F417" t="s">
        <v>3</v>
      </c>
      <c r="G417">
        <v>6610</v>
      </c>
      <c r="H417" t="s">
        <v>17</v>
      </c>
      <c r="I417">
        <v>2012</v>
      </c>
      <c r="J417">
        <v>2012</v>
      </c>
      <c r="K417" t="s">
        <v>18</v>
      </c>
      <c r="L417">
        <v>25</v>
      </c>
      <c r="M417" t="s">
        <v>26</v>
      </c>
      <c r="N417" t="s">
        <v>27</v>
      </c>
    </row>
    <row r="418" spans="1:14" x14ac:dyDescent="0.25">
      <c r="A418" t="s">
        <v>14</v>
      </c>
      <c r="B418" t="s">
        <v>15</v>
      </c>
      <c r="C418">
        <v>55</v>
      </c>
      <c r="D418" t="s">
        <v>87</v>
      </c>
      <c r="E418">
        <v>5110</v>
      </c>
      <c r="F418" t="s">
        <v>3</v>
      </c>
      <c r="G418">
        <v>6610</v>
      </c>
      <c r="H418" t="s">
        <v>17</v>
      </c>
      <c r="I418">
        <v>2013</v>
      </c>
      <c r="J418">
        <v>2013</v>
      </c>
      <c r="K418" t="s">
        <v>18</v>
      </c>
      <c r="L418">
        <v>25</v>
      </c>
      <c r="M418" t="s">
        <v>26</v>
      </c>
      <c r="N418" t="s">
        <v>27</v>
      </c>
    </row>
    <row r="419" spans="1:14" x14ac:dyDescent="0.25">
      <c r="A419" t="s">
        <v>14</v>
      </c>
      <c r="B419" t="s">
        <v>15</v>
      </c>
      <c r="C419">
        <v>55</v>
      </c>
      <c r="D419" t="s">
        <v>87</v>
      </c>
      <c r="E419">
        <v>5110</v>
      </c>
      <c r="F419" t="s">
        <v>3</v>
      </c>
      <c r="G419">
        <v>6610</v>
      </c>
      <c r="H419" t="s">
        <v>17</v>
      </c>
      <c r="I419">
        <v>2014</v>
      </c>
      <c r="J419">
        <v>2014</v>
      </c>
      <c r="K419" t="s">
        <v>18</v>
      </c>
      <c r="L419">
        <v>25</v>
      </c>
      <c r="M419" t="s">
        <v>26</v>
      </c>
      <c r="N419" t="s">
        <v>27</v>
      </c>
    </row>
    <row r="420" spans="1:14" x14ac:dyDescent="0.25">
      <c r="A420" t="s">
        <v>14</v>
      </c>
      <c r="B420" t="s">
        <v>15</v>
      </c>
      <c r="C420">
        <v>55</v>
      </c>
      <c r="D420" t="s">
        <v>87</v>
      </c>
      <c r="E420">
        <v>5110</v>
      </c>
      <c r="F420" t="s">
        <v>3</v>
      </c>
      <c r="G420">
        <v>6610</v>
      </c>
      <c r="H420" t="s">
        <v>17</v>
      </c>
      <c r="I420">
        <v>2015</v>
      </c>
      <c r="J420">
        <v>2015</v>
      </c>
      <c r="K420" t="s">
        <v>18</v>
      </c>
      <c r="L420">
        <v>25</v>
      </c>
      <c r="M420" t="s">
        <v>26</v>
      </c>
      <c r="N420" t="s">
        <v>27</v>
      </c>
    </row>
    <row r="421" spans="1:14" x14ac:dyDescent="0.25">
      <c r="A421" t="s">
        <v>14</v>
      </c>
      <c r="B421" t="s">
        <v>15</v>
      </c>
      <c r="C421">
        <v>55</v>
      </c>
      <c r="D421" t="s">
        <v>87</v>
      </c>
      <c r="E421">
        <v>5110</v>
      </c>
      <c r="F421" t="s">
        <v>3</v>
      </c>
      <c r="G421">
        <v>6610</v>
      </c>
      <c r="H421" t="s">
        <v>17</v>
      </c>
      <c r="I421">
        <v>2016</v>
      </c>
      <c r="J421">
        <v>2016</v>
      </c>
      <c r="K421" t="s">
        <v>18</v>
      </c>
      <c r="L421">
        <v>25</v>
      </c>
      <c r="M421" t="s">
        <v>26</v>
      </c>
      <c r="N421" t="s">
        <v>27</v>
      </c>
    </row>
    <row r="422" spans="1:14" x14ac:dyDescent="0.25">
      <c r="A422" t="s">
        <v>14</v>
      </c>
      <c r="B422" t="s">
        <v>15</v>
      </c>
      <c r="C422">
        <v>56</v>
      </c>
      <c r="D422" t="s">
        <v>88</v>
      </c>
      <c r="E422">
        <v>5110</v>
      </c>
      <c r="F422" t="s">
        <v>3</v>
      </c>
      <c r="G422">
        <v>6610</v>
      </c>
      <c r="H422" t="s">
        <v>17</v>
      </c>
      <c r="I422">
        <v>2010</v>
      </c>
      <c r="J422">
        <v>2010</v>
      </c>
      <c r="K422" t="s">
        <v>18</v>
      </c>
      <c r="L422">
        <v>2397</v>
      </c>
      <c r="M422" t="s">
        <v>26</v>
      </c>
      <c r="N422" t="s">
        <v>27</v>
      </c>
    </row>
    <row r="423" spans="1:14" x14ac:dyDescent="0.25">
      <c r="A423" t="s">
        <v>14</v>
      </c>
      <c r="B423" t="s">
        <v>15</v>
      </c>
      <c r="C423">
        <v>56</v>
      </c>
      <c r="D423" t="s">
        <v>88</v>
      </c>
      <c r="E423">
        <v>5110</v>
      </c>
      <c r="F423" t="s">
        <v>3</v>
      </c>
      <c r="G423">
        <v>6610</v>
      </c>
      <c r="H423" t="s">
        <v>17</v>
      </c>
      <c r="I423">
        <v>2011</v>
      </c>
      <c r="J423">
        <v>2011</v>
      </c>
      <c r="K423" t="s">
        <v>18</v>
      </c>
      <c r="L423">
        <v>2397</v>
      </c>
      <c r="M423" t="s">
        <v>26</v>
      </c>
      <c r="N423" t="s">
        <v>27</v>
      </c>
    </row>
    <row r="424" spans="1:14" x14ac:dyDescent="0.25">
      <c r="A424" t="s">
        <v>14</v>
      </c>
      <c r="B424" t="s">
        <v>15</v>
      </c>
      <c r="C424">
        <v>56</v>
      </c>
      <c r="D424" t="s">
        <v>88</v>
      </c>
      <c r="E424">
        <v>5110</v>
      </c>
      <c r="F424" t="s">
        <v>3</v>
      </c>
      <c r="G424">
        <v>6610</v>
      </c>
      <c r="H424" t="s">
        <v>17</v>
      </c>
      <c r="I424">
        <v>2012</v>
      </c>
      <c r="J424">
        <v>2012</v>
      </c>
      <c r="K424" t="s">
        <v>18</v>
      </c>
      <c r="L424">
        <v>2352</v>
      </c>
      <c r="M424" t="s">
        <v>26</v>
      </c>
      <c r="N424" t="s">
        <v>27</v>
      </c>
    </row>
    <row r="425" spans="1:14" x14ac:dyDescent="0.25">
      <c r="A425" t="s">
        <v>14</v>
      </c>
      <c r="B425" t="s">
        <v>15</v>
      </c>
      <c r="C425">
        <v>56</v>
      </c>
      <c r="D425" t="s">
        <v>88</v>
      </c>
      <c r="E425">
        <v>5110</v>
      </c>
      <c r="F425" t="s">
        <v>3</v>
      </c>
      <c r="G425">
        <v>6610</v>
      </c>
      <c r="H425" t="s">
        <v>17</v>
      </c>
      <c r="I425">
        <v>2013</v>
      </c>
      <c r="J425">
        <v>2013</v>
      </c>
      <c r="K425" t="s">
        <v>18</v>
      </c>
      <c r="L425">
        <v>2352</v>
      </c>
      <c r="M425" t="s">
        <v>26</v>
      </c>
      <c r="N425" t="s">
        <v>27</v>
      </c>
    </row>
    <row r="426" spans="1:14" x14ac:dyDescent="0.25">
      <c r="A426" t="s">
        <v>14</v>
      </c>
      <c r="B426" t="s">
        <v>15</v>
      </c>
      <c r="C426">
        <v>56</v>
      </c>
      <c r="D426" t="s">
        <v>88</v>
      </c>
      <c r="E426">
        <v>5110</v>
      </c>
      <c r="F426" t="s">
        <v>3</v>
      </c>
      <c r="G426">
        <v>6610</v>
      </c>
      <c r="H426" t="s">
        <v>17</v>
      </c>
      <c r="I426">
        <v>2014</v>
      </c>
      <c r="J426">
        <v>2014</v>
      </c>
      <c r="K426" t="s">
        <v>18</v>
      </c>
      <c r="L426">
        <v>2352</v>
      </c>
      <c r="M426" t="s">
        <v>26</v>
      </c>
      <c r="N426" t="s">
        <v>27</v>
      </c>
    </row>
    <row r="427" spans="1:14" x14ac:dyDescent="0.25">
      <c r="A427" t="s">
        <v>14</v>
      </c>
      <c r="B427" t="s">
        <v>15</v>
      </c>
      <c r="C427">
        <v>56</v>
      </c>
      <c r="D427" t="s">
        <v>88</v>
      </c>
      <c r="E427">
        <v>5110</v>
      </c>
      <c r="F427" t="s">
        <v>3</v>
      </c>
      <c r="G427">
        <v>6610</v>
      </c>
      <c r="H427" t="s">
        <v>17</v>
      </c>
      <c r="I427">
        <v>2015</v>
      </c>
      <c r="J427">
        <v>2015</v>
      </c>
      <c r="K427" t="s">
        <v>18</v>
      </c>
      <c r="L427">
        <v>2352</v>
      </c>
      <c r="M427" t="s">
        <v>26</v>
      </c>
      <c r="N427" t="s">
        <v>27</v>
      </c>
    </row>
    <row r="428" spans="1:14" x14ac:dyDescent="0.25">
      <c r="A428" t="s">
        <v>14</v>
      </c>
      <c r="B428" t="s">
        <v>15</v>
      </c>
      <c r="C428">
        <v>56</v>
      </c>
      <c r="D428" t="s">
        <v>88</v>
      </c>
      <c r="E428">
        <v>5110</v>
      </c>
      <c r="F428" t="s">
        <v>3</v>
      </c>
      <c r="G428">
        <v>6610</v>
      </c>
      <c r="H428" t="s">
        <v>17</v>
      </c>
      <c r="I428">
        <v>2016</v>
      </c>
      <c r="J428">
        <v>2016</v>
      </c>
      <c r="K428" t="s">
        <v>18</v>
      </c>
      <c r="L428">
        <v>2352</v>
      </c>
      <c r="M428" t="s">
        <v>26</v>
      </c>
      <c r="N428" t="s">
        <v>27</v>
      </c>
    </row>
    <row r="429" spans="1:14" x14ac:dyDescent="0.25">
      <c r="A429" t="s">
        <v>14</v>
      </c>
      <c r="B429" t="s">
        <v>15</v>
      </c>
      <c r="C429">
        <v>58</v>
      </c>
      <c r="D429" t="s">
        <v>89</v>
      </c>
      <c r="E429">
        <v>5110</v>
      </c>
      <c r="F429" t="s">
        <v>3</v>
      </c>
      <c r="G429">
        <v>6610</v>
      </c>
      <c r="H429" t="s">
        <v>17</v>
      </c>
      <c r="I429">
        <v>2010</v>
      </c>
      <c r="J429">
        <v>2010</v>
      </c>
      <c r="K429" t="s">
        <v>18</v>
      </c>
      <c r="L429">
        <v>7497.7</v>
      </c>
      <c r="M429" t="s">
        <v>21</v>
      </c>
      <c r="N429" t="s">
        <v>22</v>
      </c>
    </row>
    <row r="430" spans="1:14" x14ac:dyDescent="0.25">
      <c r="A430" t="s">
        <v>14</v>
      </c>
      <c r="B430" t="s">
        <v>15</v>
      </c>
      <c r="C430">
        <v>58</v>
      </c>
      <c r="D430" t="s">
        <v>89</v>
      </c>
      <c r="E430">
        <v>5110</v>
      </c>
      <c r="F430" t="s">
        <v>3</v>
      </c>
      <c r="G430">
        <v>6610</v>
      </c>
      <c r="H430" t="s">
        <v>17</v>
      </c>
      <c r="I430">
        <v>2011</v>
      </c>
      <c r="J430">
        <v>2011</v>
      </c>
      <c r="K430" t="s">
        <v>18</v>
      </c>
      <c r="L430">
        <v>7346.1</v>
      </c>
      <c r="M430" t="s">
        <v>21</v>
      </c>
      <c r="N430" t="s">
        <v>22</v>
      </c>
    </row>
    <row r="431" spans="1:14" x14ac:dyDescent="0.25">
      <c r="A431" t="s">
        <v>14</v>
      </c>
      <c r="B431" t="s">
        <v>15</v>
      </c>
      <c r="C431">
        <v>58</v>
      </c>
      <c r="D431" t="s">
        <v>89</v>
      </c>
      <c r="E431">
        <v>5110</v>
      </c>
      <c r="F431" t="s">
        <v>3</v>
      </c>
      <c r="G431">
        <v>6610</v>
      </c>
      <c r="H431" t="s">
        <v>17</v>
      </c>
      <c r="I431">
        <v>2012</v>
      </c>
      <c r="J431">
        <v>2012</v>
      </c>
      <c r="K431" t="s">
        <v>18</v>
      </c>
      <c r="L431">
        <v>7506.9</v>
      </c>
      <c r="M431" t="s">
        <v>19</v>
      </c>
      <c r="N431" t="s">
        <v>20</v>
      </c>
    </row>
    <row r="432" spans="1:14" x14ac:dyDescent="0.25">
      <c r="A432" t="s">
        <v>14</v>
      </c>
      <c r="B432" t="s">
        <v>15</v>
      </c>
      <c r="C432">
        <v>58</v>
      </c>
      <c r="D432" t="s">
        <v>89</v>
      </c>
      <c r="E432">
        <v>5110</v>
      </c>
      <c r="F432" t="s">
        <v>3</v>
      </c>
      <c r="G432">
        <v>6610</v>
      </c>
      <c r="H432" t="s">
        <v>17</v>
      </c>
      <c r="I432">
        <v>2013</v>
      </c>
      <c r="J432">
        <v>2013</v>
      </c>
      <c r="K432" t="s">
        <v>18</v>
      </c>
      <c r="L432">
        <v>7513</v>
      </c>
      <c r="M432" t="s">
        <v>19</v>
      </c>
      <c r="N432" t="s">
        <v>20</v>
      </c>
    </row>
    <row r="433" spans="1:14" x14ac:dyDescent="0.25">
      <c r="A433" t="s">
        <v>14</v>
      </c>
      <c r="B433" t="s">
        <v>15</v>
      </c>
      <c r="C433">
        <v>58</v>
      </c>
      <c r="D433" t="s">
        <v>89</v>
      </c>
      <c r="E433">
        <v>5110</v>
      </c>
      <c r="F433" t="s">
        <v>3</v>
      </c>
      <c r="G433">
        <v>6610</v>
      </c>
      <c r="H433" t="s">
        <v>17</v>
      </c>
      <c r="I433">
        <v>2014</v>
      </c>
      <c r="J433">
        <v>2014</v>
      </c>
      <c r="K433" t="s">
        <v>18</v>
      </c>
      <c r="L433">
        <v>5475</v>
      </c>
      <c r="M433" t="s">
        <v>19</v>
      </c>
      <c r="N433" t="s">
        <v>20</v>
      </c>
    </row>
    <row r="434" spans="1:14" x14ac:dyDescent="0.25">
      <c r="A434" t="s">
        <v>14</v>
      </c>
      <c r="B434" t="s">
        <v>15</v>
      </c>
      <c r="C434">
        <v>58</v>
      </c>
      <c r="D434" t="s">
        <v>89</v>
      </c>
      <c r="E434">
        <v>5110</v>
      </c>
      <c r="F434" t="s">
        <v>3</v>
      </c>
      <c r="G434">
        <v>6610</v>
      </c>
      <c r="H434" t="s">
        <v>17</v>
      </c>
      <c r="I434">
        <v>2015</v>
      </c>
      <c r="J434">
        <v>2015</v>
      </c>
      <c r="K434" t="s">
        <v>18</v>
      </c>
      <c r="L434">
        <v>5789</v>
      </c>
      <c r="M434" t="s">
        <v>19</v>
      </c>
      <c r="N434" t="s">
        <v>20</v>
      </c>
    </row>
    <row r="435" spans="1:14" x14ac:dyDescent="0.25">
      <c r="A435" t="s">
        <v>14</v>
      </c>
      <c r="B435" t="s">
        <v>15</v>
      </c>
      <c r="C435">
        <v>58</v>
      </c>
      <c r="D435" t="s">
        <v>89</v>
      </c>
      <c r="E435">
        <v>5110</v>
      </c>
      <c r="F435" t="s">
        <v>3</v>
      </c>
      <c r="G435">
        <v>6610</v>
      </c>
      <c r="H435" t="s">
        <v>17</v>
      </c>
      <c r="I435">
        <v>2016</v>
      </c>
      <c r="J435">
        <v>2016</v>
      </c>
      <c r="K435" t="s">
        <v>18</v>
      </c>
      <c r="L435">
        <v>5516</v>
      </c>
      <c r="M435" t="s">
        <v>19</v>
      </c>
      <c r="N435" t="s">
        <v>20</v>
      </c>
    </row>
    <row r="436" spans="1:14" x14ac:dyDescent="0.25">
      <c r="A436" t="s">
        <v>14</v>
      </c>
      <c r="B436" t="s">
        <v>15</v>
      </c>
      <c r="C436">
        <v>59</v>
      </c>
      <c r="D436" t="s">
        <v>90</v>
      </c>
      <c r="E436">
        <v>5110</v>
      </c>
      <c r="F436" t="s">
        <v>3</v>
      </c>
      <c r="G436">
        <v>6610</v>
      </c>
      <c r="H436" t="s">
        <v>17</v>
      </c>
      <c r="I436">
        <v>2010</v>
      </c>
      <c r="J436">
        <v>2010</v>
      </c>
      <c r="K436" t="s">
        <v>18</v>
      </c>
      <c r="L436">
        <v>3671</v>
      </c>
      <c r="M436" t="s">
        <v>19</v>
      </c>
      <c r="N436" t="s">
        <v>20</v>
      </c>
    </row>
    <row r="437" spans="1:14" x14ac:dyDescent="0.25">
      <c r="A437" t="s">
        <v>14</v>
      </c>
      <c r="B437" t="s">
        <v>15</v>
      </c>
      <c r="C437">
        <v>59</v>
      </c>
      <c r="D437" t="s">
        <v>90</v>
      </c>
      <c r="E437">
        <v>5110</v>
      </c>
      <c r="F437" t="s">
        <v>3</v>
      </c>
      <c r="G437">
        <v>6610</v>
      </c>
      <c r="H437" t="s">
        <v>17</v>
      </c>
      <c r="I437">
        <v>2011</v>
      </c>
      <c r="J437">
        <v>2011</v>
      </c>
      <c r="K437" t="s">
        <v>18</v>
      </c>
      <c r="L437">
        <v>3620</v>
      </c>
      <c r="M437" t="s">
        <v>19</v>
      </c>
      <c r="N437" t="s">
        <v>20</v>
      </c>
    </row>
    <row r="438" spans="1:14" x14ac:dyDescent="0.25">
      <c r="A438" t="s">
        <v>14</v>
      </c>
      <c r="B438" t="s">
        <v>15</v>
      </c>
      <c r="C438">
        <v>59</v>
      </c>
      <c r="D438" t="s">
        <v>90</v>
      </c>
      <c r="E438">
        <v>5110</v>
      </c>
      <c r="F438" t="s">
        <v>3</v>
      </c>
      <c r="G438">
        <v>6610</v>
      </c>
      <c r="H438" t="s">
        <v>17</v>
      </c>
      <c r="I438">
        <v>2012</v>
      </c>
      <c r="J438">
        <v>2012</v>
      </c>
      <c r="K438" t="s">
        <v>18</v>
      </c>
      <c r="L438">
        <v>3696</v>
      </c>
      <c r="M438" t="s">
        <v>19</v>
      </c>
      <c r="N438" t="s">
        <v>20</v>
      </c>
    </row>
    <row r="439" spans="1:14" x14ac:dyDescent="0.25">
      <c r="A439" t="s">
        <v>14</v>
      </c>
      <c r="B439" t="s">
        <v>15</v>
      </c>
      <c r="C439">
        <v>59</v>
      </c>
      <c r="D439" t="s">
        <v>90</v>
      </c>
      <c r="E439">
        <v>5110</v>
      </c>
      <c r="F439" t="s">
        <v>3</v>
      </c>
      <c r="G439">
        <v>6610</v>
      </c>
      <c r="H439" t="s">
        <v>17</v>
      </c>
      <c r="I439">
        <v>2013</v>
      </c>
      <c r="J439">
        <v>2013</v>
      </c>
      <c r="K439" t="s">
        <v>18</v>
      </c>
      <c r="L439">
        <v>3730.97</v>
      </c>
      <c r="M439" t="s">
        <v>19</v>
      </c>
      <c r="N439" t="s">
        <v>20</v>
      </c>
    </row>
    <row r="440" spans="1:14" x14ac:dyDescent="0.25">
      <c r="A440" t="s">
        <v>14</v>
      </c>
      <c r="B440" t="s">
        <v>15</v>
      </c>
      <c r="C440">
        <v>59</v>
      </c>
      <c r="D440" t="s">
        <v>90</v>
      </c>
      <c r="E440">
        <v>5110</v>
      </c>
      <c r="F440" t="s">
        <v>3</v>
      </c>
      <c r="G440">
        <v>6610</v>
      </c>
      <c r="H440" t="s">
        <v>17</v>
      </c>
      <c r="I440">
        <v>2014</v>
      </c>
      <c r="J440">
        <v>2014</v>
      </c>
      <c r="K440" t="s">
        <v>18</v>
      </c>
      <c r="L440">
        <v>3715.19</v>
      </c>
      <c r="M440" t="s">
        <v>19</v>
      </c>
      <c r="N440" t="s">
        <v>20</v>
      </c>
    </row>
    <row r="441" spans="1:14" x14ac:dyDescent="0.25">
      <c r="A441" t="s">
        <v>14</v>
      </c>
      <c r="B441" t="s">
        <v>15</v>
      </c>
      <c r="C441">
        <v>59</v>
      </c>
      <c r="D441" t="s">
        <v>90</v>
      </c>
      <c r="E441">
        <v>5110</v>
      </c>
      <c r="F441" t="s">
        <v>3</v>
      </c>
      <c r="G441">
        <v>6610</v>
      </c>
      <c r="H441" t="s">
        <v>17</v>
      </c>
      <c r="I441">
        <v>2015</v>
      </c>
      <c r="J441">
        <v>2015</v>
      </c>
      <c r="K441" t="s">
        <v>18</v>
      </c>
      <c r="L441">
        <v>3789.87</v>
      </c>
      <c r="M441" t="s">
        <v>19</v>
      </c>
      <c r="N441" t="s">
        <v>20</v>
      </c>
    </row>
    <row r="442" spans="1:14" x14ac:dyDescent="0.25">
      <c r="A442" t="s">
        <v>14</v>
      </c>
      <c r="B442" t="s">
        <v>15</v>
      </c>
      <c r="C442">
        <v>59</v>
      </c>
      <c r="D442" t="s">
        <v>90</v>
      </c>
      <c r="E442">
        <v>5110</v>
      </c>
      <c r="F442" t="s">
        <v>3</v>
      </c>
      <c r="G442">
        <v>6610</v>
      </c>
      <c r="H442" t="s">
        <v>17</v>
      </c>
      <c r="I442">
        <v>2016</v>
      </c>
      <c r="J442">
        <v>2016</v>
      </c>
      <c r="K442" t="s">
        <v>18</v>
      </c>
      <c r="L442">
        <v>3733.77</v>
      </c>
      <c r="M442" t="s">
        <v>19</v>
      </c>
      <c r="N442" t="s">
        <v>20</v>
      </c>
    </row>
    <row r="443" spans="1:14" x14ac:dyDescent="0.25">
      <c r="A443" t="s">
        <v>14</v>
      </c>
      <c r="B443" t="s">
        <v>15</v>
      </c>
      <c r="C443">
        <v>60</v>
      </c>
      <c r="D443" t="s">
        <v>91</v>
      </c>
      <c r="E443">
        <v>5110</v>
      </c>
      <c r="F443" t="s">
        <v>3</v>
      </c>
      <c r="G443">
        <v>6610</v>
      </c>
      <c r="H443" t="s">
        <v>17</v>
      </c>
      <c r="I443">
        <v>2010</v>
      </c>
      <c r="J443">
        <v>2010</v>
      </c>
      <c r="K443" t="s">
        <v>18</v>
      </c>
      <c r="L443">
        <v>1535</v>
      </c>
      <c r="M443" t="s">
        <v>26</v>
      </c>
      <c r="N443" t="s">
        <v>27</v>
      </c>
    </row>
    <row r="444" spans="1:14" x14ac:dyDescent="0.25">
      <c r="A444" t="s">
        <v>14</v>
      </c>
      <c r="B444" t="s">
        <v>15</v>
      </c>
      <c r="C444">
        <v>60</v>
      </c>
      <c r="D444" t="s">
        <v>91</v>
      </c>
      <c r="E444">
        <v>5110</v>
      </c>
      <c r="F444" t="s">
        <v>3</v>
      </c>
      <c r="G444">
        <v>6610</v>
      </c>
      <c r="H444" t="s">
        <v>17</v>
      </c>
      <c r="I444">
        <v>2011</v>
      </c>
      <c r="J444">
        <v>2011</v>
      </c>
      <c r="K444" t="s">
        <v>18</v>
      </c>
      <c r="L444">
        <v>1543</v>
      </c>
      <c r="M444" t="s">
        <v>26</v>
      </c>
      <c r="N444" t="s">
        <v>27</v>
      </c>
    </row>
    <row r="445" spans="1:14" x14ac:dyDescent="0.25">
      <c r="A445" t="s">
        <v>14</v>
      </c>
      <c r="B445" t="s">
        <v>15</v>
      </c>
      <c r="C445">
        <v>60</v>
      </c>
      <c r="D445" t="s">
        <v>91</v>
      </c>
      <c r="E445">
        <v>5110</v>
      </c>
      <c r="F445" t="s">
        <v>3</v>
      </c>
      <c r="G445">
        <v>6610</v>
      </c>
      <c r="H445" t="s">
        <v>17</v>
      </c>
      <c r="I445">
        <v>2012</v>
      </c>
      <c r="J445">
        <v>2012</v>
      </c>
      <c r="K445" t="s">
        <v>18</v>
      </c>
      <c r="L445">
        <v>1571</v>
      </c>
      <c r="M445" t="s">
        <v>26</v>
      </c>
      <c r="N445" t="s">
        <v>27</v>
      </c>
    </row>
    <row r="446" spans="1:14" x14ac:dyDescent="0.25">
      <c r="A446" t="s">
        <v>14</v>
      </c>
      <c r="B446" t="s">
        <v>15</v>
      </c>
      <c r="C446">
        <v>60</v>
      </c>
      <c r="D446" t="s">
        <v>91</v>
      </c>
      <c r="E446">
        <v>5110</v>
      </c>
      <c r="F446" t="s">
        <v>3</v>
      </c>
      <c r="G446">
        <v>6610</v>
      </c>
      <c r="H446" t="s">
        <v>17</v>
      </c>
      <c r="I446">
        <v>2013</v>
      </c>
      <c r="J446">
        <v>2013</v>
      </c>
      <c r="K446" t="s">
        <v>18</v>
      </c>
      <c r="L446">
        <v>1575</v>
      </c>
      <c r="M446" t="s">
        <v>26</v>
      </c>
      <c r="N446" t="s">
        <v>27</v>
      </c>
    </row>
    <row r="447" spans="1:14" x14ac:dyDescent="0.25">
      <c r="A447" t="s">
        <v>14</v>
      </c>
      <c r="B447" t="s">
        <v>15</v>
      </c>
      <c r="C447">
        <v>60</v>
      </c>
      <c r="D447" t="s">
        <v>91</v>
      </c>
      <c r="E447">
        <v>5110</v>
      </c>
      <c r="F447" t="s">
        <v>3</v>
      </c>
      <c r="G447">
        <v>6610</v>
      </c>
      <c r="H447" t="s">
        <v>17</v>
      </c>
      <c r="I447">
        <v>2014</v>
      </c>
      <c r="J447">
        <v>2014</v>
      </c>
      <c r="K447" t="s">
        <v>18</v>
      </c>
      <c r="L447">
        <v>1593</v>
      </c>
      <c r="M447" t="s">
        <v>26</v>
      </c>
      <c r="N447" t="s">
        <v>27</v>
      </c>
    </row>
    <row r="448" spans="1:14" x14ac:dyDescent="0.25">
      <c r="A448" t="s">
        <v>14</v>
      </c>
      <c r="B448" t="s">
        <v>15</v>
      </c>
      <c r="C448">
        <v>60</v>
      </c>
      <c r="D448" t="s">
        <v>91</v>
      </c>
      <c r="E448">
        <v>5110</v>
      </c>
      <c r="F448" t="s">
        <v>3</v>
      </c>
      <c r="G448">
        <v>6610</v>
      </c>
      <c r="H448" t="s">
        <v>17</v>
      </c>
      <c r="I448">
        <v>2015</v>
      </c>
      <c r="J448">
        <v>2015</v>
      </c>
      <c r="K448" t="s">
        <v>18</v>
      </c>
      <c r="L448">
        <v>1565</v>
      </c>
      <c r="M448" t="s">
        <v>26</v>
      </c>
      <c r="N448" t="s">
        <v>27</v>
      </c>
    </row>
    <row r="449" spans="1:14" x14ac:dyDescent="0.25">
      <c r="A449" t="s">
        <v>14</v>
      </c>
      <c r="B449" t="s">
        <v>15</v>
      </c>
      <c r="C449">
        <v>60</v>
      </c>
      <c r="D449" t="s">
        <v>91</v>
      </c>
      <c r="E449">
        <v>5110</v>
      </c>
      <c r="F449" t="s">
        <v>3</v>
      </c>
      <c r="G449">
        <v>6610</v>
      </c>
      <c r="H449" t="s">
        <v>17</v>
      </c>
      <c r="I449">
        <v>2016</v>
      </c>
      <c r="J449">
        <v>2016</v>
      </c>
      <c r="K449" t="s">
        <v>18</v>
      </c>
      <c r="L449">
        <v>1585</v>
      </c>
      <c r="M449" t="s">
        <v>26</v>
      </c>
      <c r="N449" t="s">
        <v>27</v>
      </c>
    </row>
    <row r="450" spans="1:14" x14ac:dyDescent="0.25">
      <c r="A450" t="s">
        <v>14</v>
      </c>
      <c r="B450" t="s">
        <v>15</v>
      </c>
      <c r="C450">
        <v>61</v>
      </c>
      <c r="D450" t="s">
        <v>92</v>
      </c>
      <c r="E450">
        <v>5110</v>
      </c>
      <c r="F450" t="s">
        <v>3</v>
      </c>
      <c r="G450">
        <v>6610</v>
      </c>
      <c r="H450" t="s">
        <v>17</v>
      </c>
      <c r="I450">
        <v>2010</v>
      </c>
      <c r="J450">
        <v>2010</v>
      </c>
      <c r="K450" t="s">
        <v>18</v>
      </c>
      <c r="L450">
        <v>294</v>
      </c>
      <c r="M450" t="s">
        <v>26</v>
      </c>
      <c r="N450" t="s">
        <v>27</v>
      </c>
    </row>
    <row r="451" spans="1:14" x14ac:dyDescent="0.25">
      <c r="A451" t="s">
        <v>14</v>
      </c>
      <c r="B451" t="s">
        <v>15</v>
      </c>
      <c r="C451">
        <v>61</v>
      </c>
      <c r="D451" t="s">
        <v>92</v>
      </c>
      <c r="E451">
        <v>5110</v>
      </c>
      <c r="F451" t="s">
        <v>3</v>
      </c>
      <c r="G451">
        <v>6610</v>
      </c>
      <c r="H451" t="s">
        <v>17</v>
      </c>
      <c r="I451">
        <v>2011</v>
      </c>
      <c r="J451">
        <v>2011</v>
      </c>
      <c r="K451" t="s">
        <v>18</v>
      </c>
      <c r="L451">
        <v>284</v>
      </c>
      <c r="M451" t="s">
        <v>26</v>
      </c>
      <c r="N451" t="s">
        <v>27</v>
      </c>
    </row>
    <row r="452" spans="1:14" x14ac:dyDescent="0.25">
      <c r="A452" t="s">
        <v>14</v>
      </c>
      <c r="B452" t="s">
        <v>15</v>
      </c>
      <c r="C452">
        <v>61</v>
      </c>
      <c r="D452" t="s">
        <v>92</v>
      </c>
      <c r="E452">
        <v>5110</v>
      </c>
      <c r="F452" t="s">
        <v>3</v>
      </c>
      <c r="G452">
        <v>6610</v>
      </c>
      <c r="H452" t="s">
        <v>17</v>
      </c>
      <c r="I452">
        <v>2012</v>
      </c>
      <c r="J452">
        <v>2012</v>
      </c>
      <c r="K452" t="s">
        <v>18</v>
      </c>
      <c r="L452">
        <v>284</v>
      </c>
      <c r="M452" t="s">
        <v>26</v>
      </c>
      <c r="N452" t="s">
        <v>27</v>
      </c>
    </row>
    <row r="453" spans="1:14" x14ac:dyDescent="0.25">
      <c r="A453" t="s">
        <v>14</v>
      </c>
      <c r="B453" t="s">
        <v>15</v>
      </c>
      <c r="C453">
        <v>61</v>
      </c>
      <c r="D453" t="s">
        <v>92</v>
      </c>
      <c r="E453">
        <v>5110</v>
      </c>
      <c r="F453" t="s">
        <v>3</v>
      </c>
      <c r="G453">
        <v>6610</v>
      </c>
      <c r="H453" t="s">
        <v>17</v>
      </c>
      <c r="I453">
        <v>2013</v>
      </c>
      <c r="J453">
        <v>2013</v>
      </c>
      <c r="K453" t="s">
        <v>18</v>
      </c>
      <c r="L453">
        <v>284</v>
      </c>
      <c r="M453" t="s">
        <v>26</v>
      </c>
      <c r="N453" t="s">
        <v>27</v>
      </c>
    </row>
    <row r="454" spans="1:14" x14ac:dyDescent="0.25">
      <c r="A454" t="s">
        <v>14</v>
      </c>
      <c r="B454" t="s">
        <v>15</v>
      </c>
      <c r="C454">
        <v>61</v>
      </c>
      <c r="D454" t="s">
        <v>92</v>
      </c>
      <c r="E454">
        <v>5110</v>
      </c>
      <c r="F454" t="s">
        <v>3</v>
      </c>
      <c r="G454">
        <v>6610</v>
      </c>
      <c r="H454" t="s">
        <v>17</v>
      </c>
      <c r="I454">
        <v>2014</v>
      </c>
      <c r="J454">
        <v>2014</v>
      </c>
      <c r="K454" t="s">
        <v>18</v>
      </c>
      <c r="L454">
        <v>284</v>
      </c>
      <c r="M454" t="s">
        <v>26</v>
      </c>
      <c r="N454" t="s">
        <v>27</v>
      </c>
    </row>
    <row r="455" spans="1:14" x14ac:dyDescent="0.25">
      <c r="A455" t="s">
        <v>14</v>
      </c>
      <c r="B455" t="s">
        <v>15</v>
      </c>
      <c r="C455">
        <v>61</v>
      </c>
      <c r="D455" t="s">
        <v>92</v>
      </c>
      <c r="E455">
        <v>5110</v>
      </c>
      <c r="F455" t="s">
        <v>3</v>
      </c>
      <c r="G455">
        <v>6610</v>
      </c>
      <c r="H455" t="s">
        <v>17</v>
      </c>
      <c r="I455">
        <v>2015</v>
      </c>
      <c r="J455">
        <v>2015</v>
      </c>
      <c r="K455" t="s">
        <v>18</v>
      </c>
      <c r="L455">
        <v>284</v>
      </c>
      <c r="M455" t="s">
        <v>26</v>
      </c>
      <c r="N455" t="s">
        <v>27</v>
      </c>
    </row>
    <row r="456" spans="1:14" x14ac:dyDescent="0.25">
      <c r="A456" t="s">
        <v>14</v>
      </c>
      <c r="B456" t="s">
        <v>15</v>
      </c>
      <c r="C456">
        <v>61</v>
      </c>
      <c r="D456" t="s">
        <v>92</v>
      </c>
      <c r="E456">
        <v>5110</v>
      </c>
      <c r="F456" t="s">
        <v>3</v>
      </c>
      <c r="G456">
        <v>6610</v>
      </c>
      <c r="H456" t="s">
        <v>17</v>
      </c>
      <c r="I456">
        <v>2016</v>
      </c>
      <c r="J456">
        <v>2016</v>
      </c>
      <c r="K456" t="s">
        <v>18</v>
      </c>
      <c r="L456">
        <v>284</v>
      </c>
      <c r="M456" t="s">
        <v>26</v>
      </c>
      <c r="N456" t="s">
        <v>27</v>
      </c>
    </row>
    <row r="457" spans="1:14" x14ac:dyDescent="0.25">
      <c r="A457" t="s">
        <v>14</v>
      </c>
      <c r="B457" t="s">
        <v>15</v>
      </c>
      <c r="C457">
        <v>178</v>
      </c>
      <c r="D457" t="s">
        <v>93</v>
      </c>
      <c r="E457">
        <v>5110</v>
      </c>
      <c r="F457" t="s">
        <v>3</v>
      </c>
      <c r="G457">
        <v>6610</v>
      </c>
      <c r="H457" t="s">
        <v>17</v>
      </c>
      <c r="I457">
        <v>2010</v>
      </c>
      <c r="J457">
        <v>2010</v>
      </c>
      <c r="K457" t="s">
        <v>18</v>
      </c>
      <c r="L457">
        <v>7592</v>
      </c>
      <c r="M457" t="s">
        <v>26</v>
      </c>
      <c r="N457" t="s">
        <v>27</v>
      </c>
    </row>
    <row r="458" spans="1:14" x14ac:dyDescent="0.25">
      <c r="A458" t="s">
        <v>14</v>
      </c>
      <c r="B458" t="s">
        <v>15</v>
      </c>
      <c r="C458">
        <v>178</v>
      </c>
      <c r="D458" t="s">
        <v>93</v>
      </c>
      <c r="E458">
        <v>5110</v>
      </c>
      <c r="F458" t="s">
        <v>3</v>
      </c>
      <c r="G458">
        <v>6610</v>
      </c>
      <c r="H458" t="s">
        <v>17</v>
      </c>
      <c r="I458">
        <v>2011</v>
      </c>
      <c r="J458">
        <v>2011</v>
      </c>
      <c r="K458" t="s">
        <v>18</v>
      </c>
      <c r="L458">
        <v>7592</v>
      </c>
      <c r="M458" t="s">
        <v>26</v>
      </c>
      <c r="N458" t="s">
        <v>27</v>
      </c>
    </row>
    <row r="459" spans="1:14" x14ac:dyDescent="0.25">
      <c r="A459" t="s">
        <v>14</v>
      </c>
      <c r="B459" t="s">
        <v>15</v>
      </c>
      <c r="C459">
        <v>178</v>
      </c>
      <c r="D459" t="s">
        <v>93</v>
      </c>
      <c r="E459">
        <v>5110</v>
      </c>
      <c r="F459" t="s">
        <v>3</v>
      </c>
      <c r="G459">
        <v>6610</v>
      </c>
      <c r="H459" t="s">
        <v>17</v>
      </c>
      <c r="I459">
        <v>2012</v>
      </c>
      <c r="J459">
        <v>2012</v>
      </c>
      <c r="K459" t="s">
        <v>18</v>
      </c>
      <c r="L459">
        <v>7592</v>
      </c>
      <c r="M459" t="s">
        <v>26</v>
      </c>
      <c r="N459" t="s">
        <v>27</v>
      </c>
    </row>
    <row r="460" spans="1:14" x14ac:dyDescent="0.25">
      <c r="A460" t="s">
        <v>14</v>
      </c>
      <c r="B460" t="s">
        <v>15</v>
      </c>
      <c r="C460">
        <v>178</v>
      </c>
      <c r="D460" t="s">
        <v>93</v>
      </c>
      <c r="E460">
        <v>5110</v>
      </c>
      <c r="F460" t="s">
        <v>3</v>
      </c>
      <c r="G460">
        <v>6610</v>
      </c>
      <c r="H460" t="s">
        <v>17</v>
      </c>
      <c r="I460">
        <v>2013</v>
      </c>
      <c r="J460">
        <v>2013</v>
      </c>
      <c r="K460" t="s">
        <v>18</v>
      </c>
      <c r="L460">
        <v>7592</v>
      </c>
      <c r="M460" t="s">
        <v>26</v>
      </c>
      <c r="N460" t="s">
        <v>27</v>
      </c>
    </row>
    <row r="461" spans="1:14" x14ac:dyDescent="0.25">
      <c r="A461" t="s">
        <v>14</v>
      </c>
      <c r="B461" t="s">
        <v>15</v>
      </c>
      <c r="C461">
        <v>178</v>
      </c>
      <c r="D461" t="s">
        <v>93</v>
      </c>
      <c r="E461">
        <v>5110</v>
      </c>
      <c r="F461" t="s">
        <v>3</v>
      </c>
      <c r="G461">
        <v>6610</v>
      </c>
      <c r="H461" t="s">
        <v>17</v>
      </c>
      <c r="I461">
        <v>2014</v>
      </c>
      <c r="J461">
        <v>2014</v>
      </c>
      <c r="K461" t="s">
        <v>18</v>
      </c>
      <c r="L461">
        <v>7592</v>
      </c>
      <c r="M461" t="s">
        <v>26</v>
      </c>
      <c r="N461" t="s">
        <v>27</v>
      </c>
    </row>
    <row r="462" spans="1:14" x14ac:dyDescent="0.25">
      <c r="A462" t="s">
        <v>14</v>
      </c>
      <c r="B462" t="s">
        <v>15</v>
      </c>
      <c r="C462">
        <v>178</v>
      </c>
      <c r="D462" t="s">
        <v>93</v>
      </c>
      <c r="E462">
        <v>5110</v>
      </c>
      <c r="F462" t="s">
        <v>3</v>
      </c>
      <c r="G462">
        <v>6610</v>
      </c>
      <c r="H462" t="s">
        <v>17</v>
      </c>
      <c r="I462">
        <v>2015</v>
      </c>
      <c r="J462">
        <v>2015</v>
      </c>
      <c r="K462" t="s">
        <v>18</v>
      </c>
      <c r="L462">
        <v>7592</v>
      </c>
      <c r="M462" t="s">
        <v>26</v>
      </c>
      <c r="N462" t="s">
        <v>27</v>
      </c>
    </row>
    <row r="463" spans="1:14" x14ac:dyDescent="0.25">
      <c r="A463" t="s">
        <v>14</v>
      </c>
      <c r="B463" t="s">
        <v>15</v>
      </c>
      <c r="C463">
        <v>178</v>
      </c>
      <c r="D463" t="s">
        <v>93</v>
      </c>
      <c r="E463">
        <v>5110</v>
      </c>
      <c r="F463" t="s">
        <v>3</v>
      </c>
      <c r="G463">
        <v>6610</v>
      </c>
      <c r="H463" t="s">
        <v>17</v>
      </c>
      <c r="I463">
        <v>2016</v>
      </c>
      <c r="J463">
        <v>2016</v>
      </c>
      <c r="K463" t="s">
        <v>18</v>
      </c>
      <c r="L463">
        <v>7592</v>
      </c>
      <c r="M463" t="s">
        <v>26</v>
      </c>
      <c r="N463" t="s">
        <v>27</v>
      </c>
    </row>
    <row r="464" spans="1:14" x14ac:dyDescent="0.25">
      <c r="A464" t="s">
        <v>14</v>
      </c>
      <c r="B464" t="s">
        <v>15</v>
      </c>
      <c r="C464">
        <v>63</v>
      </c>
      <c r="D464" t="s">
        <v>94</v>
      </c>
      <c r="E464">
        <v>5110</v>
      </c>
      <c r="F464" t="s">
        <v>3</v>
      </c>
      <c r="G464">
        <v>6610</v>
      </c>
      <c r="H464" t="s">
        <v>17</v>
      </c>
      <c r="I464">
        <v>2010</v>
      </c>
      <c r="J464">
        <v>2010</v>
      </c>
      <c r="K464" t="s">
        <v>18</v>
      </c>
      <c r="L464">
        <v>948.8</v>
      </c>
      <c r="M464" t="s">
        <v>19</v>
      </c>
      <c r="N464" t="s">
        <v>20</v>
      </c>
    </row>
    <row r="465" spans="1:14" x14ac:dyDescent="0.25">
      <c r="A465" t="s">
        <v>14</v>
      </c>
      <c r="B465" t="s">
        <v>15</v>
      </c>
      <c r="C465">
        <v>63</v>
      </c>
      <c r="D465" t="s">
        <v>94</v>
      </c>
      <c r="E465">
        <v>5110</v>
      </c>
      <c r="F465" t="s">
        <v>3</v>
      </c>
      <c r="G465">
        <v>6610</v>
      </c>
      <c r="H465" t="s">
        <v>17</v>
      </c>
      <c r="I465">
        <v>2011</v>
      </c>
      <c r="J465">
        <v>2011</v>
      </c>
      <c r="K465" t="s">
        <v>18</v>
      </c>
      <c r="L465">
        <v>946</v>
      </c>
      <c r="M465" t="s">
        <v>19</v>
      </c>
      <c r="N465" t="s">
        <v>20</v>
      </c>
    </row>
    <row r="466" spans="1:14" x14ac:dyDescent="0.25">
      <c r="A466" t="s">
        <v>14</v>
      </c>
      <c r="B466" t="s">
        <v>15</v>
      </c>
      <c r="C466">
        <v>63</v>
      </c>
      <c r="D466" t="s">
        <v>94</v>
      </c>
      <c r="E466">
        <v>5110</v>
      </c>
      <c r="F466" t="s">
        <v>3</v>
      </c>
      <c r="G466">
        <v>6610</v>
      </c>
      <c r="H466" t="s">
        <v>17</v>
      </c>
      <c r="I466">
        <v>2012</v>
      </c>
      <c r="J466">
        <v>2012</v>
      </c>
      <c r="K466" t="s">
        <v>18</v>
      </c>
      <c r="L466">
        <v>955.9</v>
      </c>
      <c r="M466" t="s">
        <v>19</v>
      </c>
      <c r="N466" t="s">
        <v>20</v>
      </c>
    </row>
    <row r="467" spans="1:14" x14ac:dyDescent="0.25">
      <c r="A467" t="s">
        <v>14</v>
      </c>
      <c r="B467" t="s">
        <v>15</v>
      </c>
      <c r="C467">
        <v>63</v>
      </c>
      <c r="D467" t="s">
        <v>94</v>
      </c>
      <c r="E467">
        <v>5110</v>
      </c>
      <c r="F467" t="s">
        <v>3</v>
      </c>
      <c r="G467">
        <v>6610</v>
      </c>
      <c r="H467" t="s">
        <v>17</v>
      </c>
      <c r="I467">
        <v>2013</v>
      </c>
      <c r="J467">
        <v>2013</v>
      </c>
      <c r="K467" t="s">
        <v>18</v>
      </c>
      <c r="L467">
        <v>965</v>
      </c>
      <c r="M467" t="s">
        <v>19</v>
      </c>
      <c r="N467" t="s">
        <v>20</v>
      </c>
    </row>
    <row r="468" spans="1:14" x14ac:dyDescent="0.25">
      <c r="A468" t="s">
        <v>14</v>
      </c>
      <c r="B468" t="s">
        <v>15</v>
      </c>
      <c r="C468">
        <v>63</v>
      </c>
      <c r="D468" t="s">
        <v>94</v>
      </c>
      <c r="E468">
        <v>5110</v>
      </c>
      <c r="F468" t="s">
        <v>3</v>
      </c>
      <c r="G468">
        <v>6610</v>
      </c>
      <c r="H468" t="s">
        <v>17</v>
      </c>
      <c r="I468">
        <v>2014</v>
      </c>
      <c r="J468">
        <v>2014</v>
      </c>
      <c r="K468" t="s">
        <v>18</v>
      </c>
      <c r="L468">
        <v>974</v>
      </c>
      <c r="M468" t="s">
        <v>19</v>
      </c>
      <c r="N468" t="s">
        <v>20</v>
      </c>
    </row>
    <row r="469" spans="1:14" x14ac:dyDescent="0.25">
      <c r="A469" t="s">
        <v>14</v>
      </c>
      <c r="B469" t="s">
        <v>15</v>
      </c>
      <c r="C469">
        <v>63</v>
      </c>
      <c r="D469" t="s">
        <v>94</v>
      </c>
      <c r="E469">
        <v>5110</v>
      </c>
      <c r="F469" t="s">
        <v>3</v>
      </c>
      <c r="G469">
        <v>6610</v>
      </c>
      <c r="H469" t="s">
        <v>17</v>
      </c>
      <c r="I469">
        <v>2015</v>
      </c>
      <c r="J469">
        <v>2015</v>
      </c>
      <c r="K469" t="s">
        <v>18</v>
      </c>
      <c r="L469">
        <v>993</v>
      </c>
      <c r="M469" t="s">
        <v>19</v>
      </c>
      <c r="N469" t="s">
        <v>20</v>
      </c>
    </row>
    <row r="470" spans="1:14" x14ac:dyDescent="0.25">
      <c r="A470" t="s">
        <v>14</v>
      </c>
      <c r="B470" t="s">
        <v>15</v>
      </c>
      <c r="C470">
        <v>63</v>
      </c>
      <c r="D470" t="s">
        <v>94</v>
      </c>
      <c r="E470">
        <v>5110</v>
      </c>
      <c r="F470" t="s">
        <v>3</v>
      </c>
      <c r="G470">
        <v>6610</v>
      </c>
      <c r="H470" t="s">
        <v>17</v>
      </c>
      <c r="I470">
        <v>2016</v>
      </c>
      <c r="J470">
        <v>2016</v>
      </c>
      <c r="K470" t="s">
        <v>18</v>
      </c>
      <c r="L470">
        <v>1003</v>
      </c>
      <c r="M470" t="s">
        <v>19</v>
      </c>
      <c r="N470" t="s">
        <v>20</v>
      </c>
    </row>
    <row r="471" spans="1:14" x14ac:dyDescent="0.25">
      <c r="A471" t="s">
        <v>14</v>
      </c>
      <c r="B471" t="s">
        <v>15</v>
      </c>
      <c r="C471">
        <v>209</v>
      </c>
      <c r="D471" t="s">
        <v>95</v>
      </c>
      <c r="E471">
        <v>5110</v>
      </c>
      <c r="F471" t="s">
        <v>3</v>
      </c>
      <c r="G471">
        <v>6610</v>
      </c>
      <c r="H471" t="s">
        <v>17</v>
      </c>
      <c r="I471">
        <v>2010</v>
      </c>
      <c r="J471">
        <v>2010</v>
      </c>
      <c r="K471" t="s">
        <v>18</v>
      </c>
      <c r="L471">
        <v>1222</v>
      </c>
      <c r="M471" t="s">
        <v>26</v>
      </c>
      <c r="N471" t="s">
        <v>27</v>
      </c>
    </row>
    <row r="472" spans="1:14" x14ac:dyDescent="0.25">
      <c r="A472" t="s">
        <v>14</v>
      </c>
      <c r="B472" t="s">
        <v>15</v>
      </c>
      <c r="C472">
        <v>209</v>
      </c>
      <c r="D472" t="s">
        <v>95</v>
      </c>
      <c r="E472">
        <v>5110</v>
      </c>
      <c r="F472" t="s">
        <v>3</v>
      </c>
      <c r="G472">
        <v>6610</v>
      </c>
      <c r="H472" t="s">
        <v>17</v>
      </c>
      <c r="I472">
        <v>2011</v>
      </c>
      <c r="J472">
        <v>2011</v>
      </c>
      <c r="K472" t="s">
        <v>18</v>
      </c>
      <c r="L472">
        <v>1222</v>
      </c>
      <c r="M472" t="s">
        <v>26</v>
      </c>
      <c r="N472" t="s">
        <v>27</v>
      </c>
    </row>
    <row r="473" spans="1:14" x14ac:dyDescent="0.25">
      <c r="A473" t="s">
        <v>14</v>
      </c>
      <c r="B473" t="s">
        <v>15</v>
      </c>
      <c r="C473">
        <v>209</v>
      </c>
      <c r="D473" t="s">
        <v>95</v>
      </c>
      <c r="E473">
        <v>5110</v>
      </c>
      <c r="F473" t="s">
        <v>3</v>
      </c>
      <c r="G473">
        <v>6610</v>
      </c>
      <c r="H473" t="s">
        <v>17</v>
      </c>
      <c r="I473">
        <v>2012</v>
      </c>
      <c r="J473">
        <v>2012</v>
      </c>
      <c r="K473" t="s">
        <v>18</v>
      </c>
      <c r="L473">
        <v>1222</v>
      </c>
      <c r="M473" t="s">
        <v>26</v>
      </c>
      <c r="N473" t="s">
        <v>27</v>
      </c>
    </row>
    <row r="474" spans="1:14" x14ac:dyDescent="0.25">
      <c r="A474" t="s">
        <v>14</v>
      </c>
      <c r="B474" t="s">
        <v>15</v>
      </c>
      <c r="C474">
        <v>209</v>
      </c>
      <c r="D474" t="s">
        <v>95</v>
      </c>
      <c r="E474">
        <v>5110</v>
      </c>
      <c r="F474" t="s">
        <v>3</v>
      </c>
      <c r="G474">
        <v>6610</v>
      </c>
      <c r="H474" t="s">
        <v>17</v>
      </c>
      <c r="I474">
        <v>2013</v>
      </c>
      <c r="J474">
        <v>2013</v>
      </c>
      <c r="K474" t="s">
        <v>18</v>
      </c>
      <c r="L474">
        <v>1222</v>
      </c>
      <c r="M474" t="s">
        <v>26</v>
      </c>
      <c r="N474" t="s">
        <v>27</v>
      </c>
    </row>
    <row r="475" spans="1:14" x14ac:dyDescent="0.25">
      <c r="A475" t="s">
        <v>14</v>
      </c>
      <c r="B475" t="s">
        <v>15</v>
      </c>
      <c r="C475">
        <v>209</v>
      </c>
      <c r="D475" t="s">
        <v>95</v>
      </c>
      <c r="E475">
        <v>5110</v>
      </c>
      <c r="F475" t="s">
        <v>3</v>
      </c>
      <c r="G475">
        <v>6610</v>
      </c>
      <c r="H475" t="s">
        <v>17</v>
      </c>
      <c r="I475">
        <v>2014</v>
      </c>
      <c r="J475">
        <v>2014</v>
      </c>
      <c r="K475" t="s">
        <v>18</v>
      </c>
      <c r="L475">
        <v>1222</v>
      </c>
      <c r="M475" t="s">
        <v>26</v>
      </c>
      <c r="N475" t="s">
        <v>27</v>
      </c>
    </row>
    <row r="476" spans="1:14" x14ac:dyDescent="0.25">
      <c r="A476" t="s">
        <v>14</v>
      </c>
      <c r="B476" t="s">
        <v>15</v>
      </c>
      <c r="C476">
        <v>209</v>
      </c>
      <c r="D476" t="s">
        <v>95</v>
      </c>
      <c r="E476">
        <v>5110</v>
      </c>
      <c r="F476" t="s">
        <v>3</v>
      </c>
      <c r="G476">
        <v>6610</v>
      </c>
      <c r="H476" t="s">
        <v>17</v>
      </c>
      <c r="I476">
        <v>2015</v>
      </c>
      <c r="J476">
        <v>2015</v>
      </c>
      <c r="K476" t="s">
        <v>18</v>
      </c>
      <c r="L476">
        <v>1222</v>
      </c>
      <c r="M476" t="s">
        <v>26</v>
      </c>
      <c r="N476" t="s">
        <v>27</v>
      </c>
    </row>
    <row r="477" spans="1:14" x14ac:dyDescent="0.25">
      <c r="A477" t="s">
        <v>14</v>
      </c>
      <c r="B477" t="s">
        <v>15</v>
      </c>
      <c r="C477">
        <v>209</v>
      </c>
      <c r="D477" t="s">
        <v>95</v>
      </c>
      <c r="E477">
        <v>5110</v>
      </c>
      <c r="F477" t="s">
        <v>3</v>
      </c>
      <c r="G477">
        <v>6610</v>
      </c>
      <c r="H477" t="s">
        <v>17</v>
      </c>
      <c r="I477">
        <v>2016</v>
      </c>
      <c r="J477">
        <v>2016</v>
      </c>
      <c r="K477" t="s">
        <v>18</v>
      </c>
      <c r="L477">
        <v>1222</v>
      </c>
      <c r="M477" t="s">
        <v>26</v>
      </c>
      <c r="N477" t="s">
        <v>27</v>
      </c>
    </row>
    <row r="478" spans="1:14" x14ac:dyDescent="0.25">
      <c r="A478" t="s">
        <v>14</v>
      </c>
      <c r="B478" t="s">
        <v>15</v>
      </c>
      <c r="C478">
        <v>238</v>
      </c>
      <c r="D478" t="s">
        <v>96</v>
      </c>
      <c r="E478">
        <v>5110</v>
      </c>
      <c r="F478" t="s">
        <v>3</v>
      </c>
      <c r="G478">
        <v>6610</v>
      </c>
      <c r="H478" t="s">
        <v>17</v>
      </c>
      <c r="I478">
        <v>2010</v>
      </c>
      <c r="J478">
        <v>2010</v>
      </c>
      <c r="K478" t="s">
        <v>18</v>
      </c>
      <c r="L478">
        <v>35683</v>
      </c>
      <c r="M478" t="s">
        <v>26</v>
      </c>
      <c r="N478" t="s">
        <v>27</v>
      </c>
    </row>
    <row r="479" spans="1:14" x14ac:dyDescent="0.25">
      <c r="A479" t="s">
        <v>14</v>
      </c>
      <c r="B479" t="s">
        <v>15</v>
      </c>
      <c r="C479">
        <v>238</v>
      </c>
      <c r="D479" t="s">
        <v>96</v>
      </c>
      <c r="E479">
        <v>5110</v>
      </c>
      <c r="F479" t="s">
        <v>3</v>
      </c>
      <c r="G479">
        <v>6610</v>
      </c>
      <c r="H479" t="s">
        <v>17</v>
      </c>
      <c r="I479">
        <v>2011</v>
      </c>
      <c r="J479">
        <v>2011</v>
      </c>
      <c r="K479" t="s">
        <v>18</v>
      </c>
      <c r="L479">
        <v>36325.199999999997</v>
      </c>
      <c r="M479" t="s">
        <v>26</v>
      </c>
      <c r="N479" t="s">
        <v>27</v>
      </c>
    </row>
    <row r="480" spans="1:14" x14ac:dyDescent="0.25">
      <c r="A480" t="s">
        <v>14</v>
      </c>
      <c r="B480" t="s">
        <v>15</v>
      </c>
      <c r="C480">
        <v>238</v>
      </c>
      <c r="D480" t="s">
        <v>96</v>
      </c>
      <c r="E480">
        <v>5110</v>
      </c>
      <c r="F480" t="s">
        <v>3</v>
      </c>
      <c r="G480">
        <v>6610</v>
      </c>
      <c r="H480" t="s">
        <v>17</v>
      </c>
      <c r="I480">
        <v>2012</v>
      </c>
      <c r="J480">
        <v>2012</v>
      </c>
      <c r="K480" t="s">
        <v>18</v>
      </c>
      <c r="L480">
        <v>36488</v>
      </c>
      <c r="M480" t="s">
        <v>26</v>
      </c>
      <c r="N480" t="s">
        <v>27</v>
      </c>
    </row>
    <row r="481" spans="1:14" x14ac:dyDescent="0.25">
      <c r="A481" t="s">
        <v>14</v>
      </c>
      <c r="B481" t="s">
        <v>15</v>
      </c>
      <c r="C481">
        <v>238</v>
      </c>
      <c r="D481" t="s">
        <v>96</v>
      </c>
      <c r="E481">
        <v>5110</v>
      </c>
      <c r="F481" t="s">
        <v>3</v>
      </c>
      <c r="G481">
        <v>6610</v>
      </c>
      <c r="H481" t="s">
        <v>17</v>
      </c>
      <c r="I481">
        <v>2013</v>
      </c>
      <c r="J481">
        <v>2013</v>
      </c>
      <c r="K481" t="s">
        <v>18</v>
      </c>
      <c r="L481">
        <v>36699</v>
      </c>
      <c r="M481" t="s">
        <v>26</v>
      </c>
      <c r="N481" t="s">
        <v>27</v>
      </c>
    </row>
    <row r="482" spans="1:14" x14ac:dyDescent="0.25">
      <c r="A482" t="s">
        <v>14</v>
      </c>
      <c r="B482" t="s">
        <v>15</v>
      </c>
      <c r="C482">
        <v>238</v>
      </c>
      <c r="D482" t="s">
        <v>96</v>
      </c>
      <c r="E482">
        <v>5110</v>
      </c>
      <c r="F482" t="s">
        <v>3</v>
      </c>
      <c r="G482">
        <v>6610</v>
      </c>
      <c r="H482" t="s">
        <v>17</v>
      </c>
      <c r="I482">
        <v>2014</v>
      </c>
      <c r="J482">
        <v>2014</v>
      </c>
      <c r="K482" t="s">
        <v>18</v>
      </c>
      <c r="L482">
        <v>36910</v>
      </c>
      <c r="M482" t="s">
        <v>26</v>
      </c>
      <c r="N482" t="s">
        <v>27</v>
      </c>
    </row>
    <row r="483" spans="1:14" x14ac:dyDescent="0.25">
      <c r="A483" t="s">
        <v>14</v>
      </c>
      <c r="B483" t="s">
        <v>15</v>
      </c>
      <c r="C483">
        <v>238</v>
      </c>
      <c r="D483" t="s">
        <v>96</v>
      </c>
      <c r="E483">
        <v>5110</v>
      </c>
      <c r="F483" t="s">
        <v>3</v>
      </c>
      <c r="G483">
        <v>6610</v>
      </c>
      <c r="H483" t="s">
        <v>17</v>
      </c>
      <c r="I483">
        <v>2015</v>
      </c>
      <c r="J483">
        <v>2015</v>
      </c>
      <c r="K483" t="s">
        <v>18</v>
      </c>
      <c r="L483">
        <v>37121</v>
      </c>
      <c r="M483" t="s">
        <v>26</v>
      </c>
      <c r="N483" t="s">
        <v>27</v>
      </c>
    </row>
    <row r="484" spans="1:14" x14ac:dyDescent="0.25">
      <c r="A484" t="s">
        <v>14</v>
      </c>
      <c r="B484" t="s">
        <v>15</v>
      </c>
      <c r="C484">
        <v>238</v>
      </c>
      <c r="D484" t="s">
        <v>96</v>
      </c>
      <c r="E484">
        <v>5110</v>
      </c>
      <c r="F484" t="s">
        <v>3</v>
      </c>
      <c r="G484">
        <v>6610</v>
      </c>
      <c r="H484" t="s">
        <v>17</v>
      </c>
      <c r="I484">
        <v>2016</v>
      </c>
      <c r="J484">
        <v>2016</v>
      </c>
      <c r="K484" t="s">
        <v>18</v>
      </c>
      <c r="L484">
        <v>37332</v>
      </c>
      <c r="M484" t="s">
        <v>26</v>
      </c>
      <c r="N484" t="s">
        <v>27</v>
      </c>
    </row>
    <row r="485" spans="1:14" x14ac:dyDescent="0.25">
      <c r="A485" t="s">
        <v>14</v>
      </c>
      <c r="B485" t="s">
        <v>15</v>
      </c>
      <c r="C485">
        <v>65</v>
      </c>
      <c r="D485" t="s">
        <v>97</v>
      </c>
      <c r="E485">
        <v>5110</v>
      </c>
      <c r="F485" t="s">
        <v>3</v>
      </c>
      <c r="G485">
        <v>6610</v>
      </c>
      <c r="H485" t="s">
        <v>17</v>
      </c>
      <c r="I485">
        <v>2010</v>
      </c>
      <c r="J485">
        <v>2010</v>
      </c>
      <c r="K485" t="s">
        <v>18</v>
      </c>
      <c r="L485">
        <v>1109.5</v>
      </c>
      <c r="M485" t="s">
        <v>21</v>
      </c>
      <c r="N485" t="s">
        <v>22</v>
      </c>
    </row>
    <row r="486" spans="1:14" x14ac:dyDescent="0.25">
      <c r="A486" t="s">
        <v>14</v>
      </c>
      <c r="B486" t="s">
        <v>15</v>
      </c>
      <c r="C486">
        <v>65</v>
      </c>
      <c r="D486" t="s">
        <v>97</v>
      </c>
      <c r="E486">
        <v>5110</v>
      </c>
      <c r="F486" t="s">
        <v>3</v>
      </c>
      <c r="G486">
        <v>6610</v>
      </c>
      <c r="H486" t="s">
        <v>17</v>
      </c>
      <c r="I486">
        <v>2011</v>
      </c>
      <c r="J486">
        <v>2011</v>
      </c>
      <c r="K486" t="s">
        <v>18</v>
      </c>
      <c r="L486">
        <v>1143.5</v>
      </c>
      <c r="M486" t="s">
        <v>21</v>
      </c>
      <c r="N486" t="s">
        <v>22</v>
      </c>
    </row>
    <row r="487" spans="1:14" x14ac:dyDescent="0.25">
      <c r="A487" t="s">
        <v>14</v>
      </c>
      <c r="B487" t="s">
        <v>15</v>
      </c>
      <c r="C487">
        <v>65</v>
      </c>
      <c r="D487" t="s">
        <v>97</v>
      </c>
      <c r="E487">
        <v>5110</v>
      </c>
      <c r="F487" t="s">
        <v>3</v>
      </c>
      <c r="G487">
        <v>6610</v>
      </c>
      <c r="H487" t="s">
        <v>17</v>
      </c>
      <c r="I487">
        <v>2012</v>
      </c>
      <c r="J487">
        <v>2012</v>
      </c>
      <c r="K487" t="s">
        <v>18</v>
      </c>
      <c r="L487">
        <v>1127.5999999999999</v>
      </c>
      <c r="M487" t="s">
        <v>21</v>
      </c>
      <c r="N487" t="s">
        <v>22</v>
      </c>
    </row>
    <row r="488" spans="1:14" x14ac:dyDescent="0.25">
      <c r="A488" t="s">
        <v>14</v>
      </c>
      <c r="B488" t="s">
        <v>15</v>
      </c>
      <c r="C488">
        <v>65</v>
      </c>
      <c r="D488" t="s">
        <v>97</v>
      </c>
      <c r="E488">
        <v>5110</v>
      </c>
      <c r="F488" t="s">
        <v>3</v>
      </c>
      <c r="G488">
        <v>6610</v>
      </c>
      <c r="H488" t="s">
        <v>17</v>
      </c>
      <c r="I488">
        <v>2013</v>
      </c>
      <c r="J488">
        <v>2013</v>
      </c>
      <c r="K488" t="s">
        <v>18</v>
      </c>
      <c r="L488">
        <v>1119.8</v>
      </c>
      <c r="M488" t="s">
        <v>21</v>
      </c>
      <c r="N488" t="s">
        <v>22</v>
      </c>
    </row>
    <row r="489" spans="1:14" x14ac:dyDescent="0.25">
      <c r="A489" t="s">
        <v>14</v>
      </c>
      <c r="B489" t="s">
        <v>15</v>
      </c>
      <c r="C489">
        <v>65</v>
      </c>
      <c r="D489" t="s">
        <v>97</v>
      </c>
      <c r="E489">
        <v>5110</v>
      </c>
      <c r="F489" t="s">
        <v>3</v>
      </c>
      <c r="G489">
        <v>6610</v>
      </c>
      <c r="H489" t="s">
        <v>17</v>
      </c>
      <c r="I489">
        <v>2014</v>
      </c>
      <c r="J489">
        <v>2014</v>
      </c>
      <c r="K489" t="s">
        <v>18</v>
      </c>
      <c r="L489">
        <v>1114.5</v>
      </c>
      <c r="M489" t="s">
        <v>21</v>
      </c>
      <c r="N489" t="s">
        <v>22</v>
      </c>
    </row>
    <row r="490" spans="1:14" x14ac:dyDescent="0.25">
      <c r="A490" t="s">
        <v>14</v>
      </c>
      <c r="B490" t="s">
        <v>15</v>
      </c>
      <c r="C490">
        <v>65</v>
      </c>
      <c r="D490" t="s">
        <v>97</v>
      </c>
      <c r="E490">
        <v>5110</v>
      </c>
      <c r="F490" t="s">
        <v>3</v>
      </c>
      <c r="G490">
        <v>6610</v>
      </c>
      <c r="H490" t="s">
        <v>17</v>
      </c>
      <c r="I490">
        <v>2015</v>
      </c>
      <c r="J490">
        <v>2015</v>
      </c>
      <c r="K490" t="s">
        <v>18</v>
      </c>
      <c r="L490">
        <v>1115.9000000000001</v>
      </c>
      <c r="M490" t="s">
        <v>21</v>
      </c>
      <c r="N490" t="s">
        <v>22</v>
      </c>
    </row>
    <row r="491" spans="1:14" x14ac:dyDescent="0.25">
      <c r="A491" t="s">
        <v>14</v>
      </c>
      <c r="B491" t="s">
        <v>15</v>
      </c>
      <c r="C491">
        <v>65</v>
      </c>
      <c r="D491" t="s">
        <v>97</v>
      </c>
      <c r="E491">
        <v>5110</v>
      </c>
      <c r="F491" t="s">
        <v>3</v>
      </c>
      <c r="G491">
        <v>6610</v>
      </c>
      <c r="H491" t="s">
        <v>17</v>
      </c>
      <c r="I491">
        <v>2016</v>
      </c>
      <c r="J491">
        <v>2016</v>
      </c>
      <c r="K491" t="s">
        <v>18</v>
      </c>
      <c r="L491">
        <v>1123.4000000000001</v>
      </c>
      <c r="M491" t="s">
        <v>21</v>
      </c>
      <c r="N491" t="s">
        <v>22</v>
      </c>
    </row>
    <row r="492" spans="1:14" x14ac:dyDescent="0.25">
      <c r="A492" t="s">
        <v>14</v>
      </c>
      <c r="B492" t="s">
        <v>15</v>
      </c>
      <c r="C492">
        <v>64</v>
      </c>
      <c r="D492" t="s">
        <v>98</v>
      </c>
      <c r="E492">
        <v>5110</v>
      </c>
      <c r="F492" t="s">
        <v>3</v>
      </c>
      <c r="G492">
        <v>6610</v>
      </c>
      <c r="H492" t="s">
        <v>17</v>
      </c>
      <c r="I492">
        <v>2010</v>
      </c>
      <c r="J492">
        <v>2010</v>
      </c>
      <c r="K492" t="s">
        <v>18</v>
      </c>
      <c r="L492">
        <v>3</v>
      </c>
      <c r="M492" t="s">
        <v>26</v>
      </c>
      <c r="N492" t="s">
        <v>27</v>
      </c>
    </row>
    <row r="493" spans="1:14" x14ac:dyDescent="0.25">
      <c r="A493" t="s">
        <v>14</v>
      </c>
      <c r="B493" t="s">
        <v>15</v>
      </c>
      <c r="C493">
        <v>64</v>
      </c>
      <c r="D493" t="s">
        <v>98</v>
      </c>
      <c r="E493">
        <v>5110</v>
      </c>
      <c r="F493" t="s">
        <v>3</v>
      </c>
      <c r="G493">
        <v>6610</v>
      </c>
      <c r="H493" t="s">
        <v>17</v>
      </c>
      <c r="I493">
        <v>2011</v>
      </c>
      <c r="J493">
        <v>2011</v>
      </c>
      <c r="K493" t="s">
        <v>18</v>
      </c>
      <c r="L493">
        <v>3</v>
      </c>
      <c r="M493" t="s">
        <v>26</v>
      </c>
      <c r="N493" t="s">
        <v>27</v>
      </c>
    </row>
    <row r="494" spans="1:14" x14ac:dyDescent="0.25">
      <c r="A494" t="s">
        <v>14</v>
      </c>
      <c r="B494" t="s">
        <v>15</v>
      </c>
      <c r="C494">
        <v>64</v>
      </c>
      <c r="D494" t="s">
        <v>98</v>
      </c>
      <c r="E494">
        <v>5110</v>
      </c>
      <c r="F494" t="s">
        <v>3</v>
      </c>
      <c r="G494">
        <v>6610</v>
      </c>
      <c r="H494" t="s">
        <v>17</v>
      </c>
      <c r="I494">
        <v>2012</v>
      </c>
      <c r="J494">
        <v>2012</v>
      </c>
      <c r="K494" t="s">
        <v>18</v>
      </c>
      <c r="L494">
        <v>3</v>
      </c>
      <c r="M494" t="s">
        <v>26</v>
      </c>
      <c r="N494" t="s">
        <v>27</v>
      </c>
    </row>
    <row r="495" spans="1:14" x14ac:dyDescent="0.25">
      <c r="A495" t="s">
        <v>14</v>
      </c>
      <c r="B495" t="s">
        <v>15</v>
      </c>
      <c r="C495">
        <v>64</v>
      </c>
      <c r="D495" t="s">
        <v>98</v>
      </c>
      <c r="E495">
        <v>5110</v>
      </c>
      <c r="F495" t="s">
        <v>3</v>
      </c>
      <c r="G495">
        <v>6610</v>
      </c>
      <c r="H495" t="s">
        <v>17</v>
      </c>
      <c r="I495">
        <v>2013</v>
      </c>
      <c r="J495">
        <v>2013</v>
      </c>
      <c r="K495" t="s">
        <v>18</v>
      </c>
      <c r="L495">
        <v>3</v>
      </c>
      <c r="M495" t="s">
        <v>26</v>
      </c>
      <c r="N495" t="s">
        <v>27</v>
      </c>
    </row>
    <row r="496" spans="1:14" x14ac:dyDescent="0.25">
      <c r="A496" t="s">
        <v>14</v>
      </c>
      <c r="B496" t="s">
        <v>15</v>
      </c>
      <c r="C496">
        <v>64</v>
      </c>
      <c r="D496" t="s">
        <v>98</v>
      </c>
      <c r="E496">
        <v>5110</v>
      </c>
      <c r="F496" t="s">
        <v>3</v>
      </c>
      <c r="G496">
        <v>6610</v>
      </c>
      <c r="H496" t="s">
        <v>17</v>
      </c>
      <c r="I496">
        <v>2014</v>
      </c>
      <c r="J496">
        <v>2014</v>
      </c>
      <c r="K496" t="s">
        <v>18</v>
      </c>
      <c r="L496">
        <v>3</v>
      </c>
      <c r="M496" t="s">
        <v>26</v>
      </c>
      <c r="N496" t="s">
        <v>27</v>
      </c>
    </row>
    <row r="497" spans="1:14" x14ac:dyDescent="0.25">
      <c r="A497" t="s">
        <v>14</v>
      </c>
      <c r="B497" t="s">
        <v>15</v>
      </c>
      <c r="C497">
        <v>64</v>
      </c>
      <c r="D497" t="s">
        <v>98</v>
      </c>
      <c r="E497">
        <v>5110</v>
      </c>
      <c r="F497" t="s">
        <v>3</v>
      </c>
      <c r="G497">
        <v>6610</v>
      </c>
      <c r="H497" t="s">
        <v>17</v>
      </c>
      <c r="I497">
        <v>2015</v>
      </c>
      <c r="J497">
        <v>2015</v>
      </c>
      <c r="K497" t="s">
        <v>18</v>
      </c>
      <c r="L497">
        <v>3</v>
      </c>
      <c r="M497" t="s">
        <v>26</v>
      </c>
      <c r="N497" t="s">
        <v>27</v>
      </c>
    </row>
    <row r="498" spans="1:14" x14ac:dyDescent="0.25">
      <c r="A498" t="s">
        <v>14</v>
      </c>
      <c r="B498" t="s">
        <v>15</v>
      </c>
      <c r="C498">
        <v>64</v>
      </c>
      <c r="D498" t="s">
        <v>98</v>
      </c>
      <c r="E498">
        <v>5110</v>
      </c>
      <c r="F498" t="s">
        <v>3</v>
      </c>
      <c r="G498">
        <v>6610</v>
      </c>
      <c r="H498" t="s">
        <v>17</v>
      </c>
      <c r="I498">
        <v>2016</v>
      </c>
      <c r="J498">
        <v>2016</v>
      </c>
      <c r="K498" t="s">
        <v>18</v>
      </c>
      <c r="L498">
        <v>3</v>
      </c>
      <c r="M498" t="s">
        <v>26</v>
      </c>
      <c r="N498" t="s">
        <v>27</v>
      </c>
    </row>
    <row r="499" spans="1:14" x14ac:dyDescent="0.25">
      <c r="A499" t="s">
        <v>14</v>
      </c>
      <c r="B499" t="s">
        <v>15</v>
      </c>
      <c r="C499">
        <v>66</v>
      </c>
      <c r="D499" t="s">
        <v>99</v>
      </c>
      <c r="E499">
        <v>5110</v>
      </c>
      <c r="F499" t="s">
        <v>3</v>
      </c>
      <c r="G499">
        <v>6610</v>
      </c>
      <c r="H499" t="s">
        <v>17</v>
      </c>
      <c r="I499">
        <v>2010</v>
      </c>
      <c r="J499">
        <v>2010</v>
      </c>
      <c r="K499" t="s">
        <v>18</v>
      </c>
      <c r="L499">
        <v>425</v>
      </c>
      <c r="M499" t="s">
        <v>26</v>
      </c>
      <c r="N499" t="s">
        <v>27</v>
      </c>
    </row>
    <row r="500" spans="1:14" x14ac:dyDescent="0.25">
      <c r="A500" t="s">
        <v>14</v>
      </c>
      <c r="B500" t="s">
        <v>15</v>
      </c>
      <c r="C500">
        <v>66</v>
      </c>
      <c r="D500" t="s">
        <v>99</v>
      </c>
      <c r="E500">
        <v>5110</v>
      </c>
      <c r="F500" t="s">
        <v>3</v>
      </c>
      <c r="G500">
        <v>6610</v>
      </c>
      <c r="H500" t="s">
        <v>17</v>
      </c>
      <c r="I500">
        <v>2011</v>
      </c>
      <c r="J500">
        <v>2011</v>
      </c>
      <c r="K500" t="s">
        <v>18</v>
      </c>
      <c r="L500">
        <v>425</v>
      </c>
      <c r="M500" t="s">
        <v>26</v>
      </c>
      <c r="N500" t="s">
        <v>27</v>
      </c>
    </row>
    <row r="501" spans="1:14" x14ac:dyDescent="0.25">
      <c r="A501" t="s">
        <v>14</v>
      </c>
      <c r="B501" t="s">
        <v>15</v>
      </c>
      <c r="C501">
        <v>66</v>
      </c>
      <c r="D501" t="s">
        <v>99</v>
      </c>
      <c r="E501">
        <v>5110</v>
      </c>
      <c r="F501" t="s">
        <v>3</v>
      </c>
      <c r="G501">
        <v>6610</v>
      </c>
      <c r="H501" t="s">
        <v>17</v>
      </c>
      <c r="I501">
        <v>2012</v>
      </c>
      <c r="J501">
        <v>2012</v>
      </c>
      <c r="K501" t="s">
        <v>18</v>
      </c>
      <c r="L501">
        <v>425</v>
      </c>
      <c r="M501" t="s">
        <v>26</v>
      </c>
      <c r="N501" t="s">
        <v>27</v>
      </c>
    </row>
    <row r="502" spans="1:14" x14ac:dyDescent="0.25">
      <c r="A502" t="s">
        <v>14</v>
      </c>
      <c r="B502" t="s">
        <v>15</v>
      </c>
      <c r="C502">
        <v>66</v>
      </c>
      <c r="D502" t="s">
        <v>99</v>
      </c>
      <c r="E502">
        <v>5110</v>
      </c>
      <c r="F502" t="s">
        <v>3</v>
      </c>
      <c r="G502">
        <v>6610</v>
      </c>
      <c r="H502" t="s">
        <v>17</v>
      </c>
      <c r="I502">
        <v>2013</v>
      </c>
      <c r="J502">
        <v>2013</v>
      </c>
      <c r="K502" t="s">
        <v>18</v>
      </c>
      <c r="L502">
        <v>425</v>
      </c>
      <c r="M502" t="s">
        <v>26</v>
      </c>
      <c r="N502" t="s">
        <v>27</v>
      </c>
    </row>
    <row r="503" spans="1:14" x14ac:dyDescent="0.25">
      <c r="A503" t="s">
        <v>14</v>
      </c>
      <c r="B503" t="s">
        <v>15</v>
      </c>
      <c r="C503">
        <v>66</v>
      </c>
      <c r="D503" t="s">
        <v>99</v>
      </c>
      <c r="E503">
        <v>5110</v>
      </c>
      <c r="F503" t="s">
        <v>3</v>
      </c>
      <c r="G503">
        <v>6610</v>
      </c>
      <c r="H503" t="s">
        <v>17</v>
      </c>
      <c r="I503">
        <v>2014</v>
      </c>
      <c r="J503">
        <v>2014</v>
      </c>
      <c r="K503" t="s">
        <v>18</v>
      </c>
      <c r="L503">
        <v>425</v>
      </c>
      <c r="M503" t="s">
        <v>26</v>
      </c>
      <c r="N503" t="s">
        <v>27</v>
      </c>
    </row>
    <row r="504" spans="1:14" x14ac:dyDescent="0.25">
      <c r="A504" t="s">
        <v>14</v>
      </c>
      <c r="B504" t="s">
        <v>15</v>
      </c>
      <c r="C504">
        <v>66</v>
      </c>
      <c r="D504" t="s">
        <v>99</v>
      </c>
      <c r="E504">
        <v>5110</v>
      </c>
      <c r="F504" t="s">
        <v>3</v>
      </c>
      <c r="G504">
        <v>6610</v>
      </c>
      <c r="H504" t="s">
        <v>17</v>
      </c>
      <c r="I504">
        <v>2015</v>
      </c>
      <c r="J504">
        <v>2015</v>
      </c>
      <c r="K504" t="s">
        <v>18</v>
      </c>
      <c r="L504">
        <v>425</v>
      </c>
      <c r="M504" t="s">
        <v>26</v>
      </c>
      <c r="N504" t="s">
        <v>27</v>
      </c>
    </row>
    <row r="505" spans="1:14" x14ac:dyDescent="0.25">
      <c r="A505" t="s">
        <v>14</v>
      </c>
      <c r="B505" t="s">
        <v>15</v>
      </c>
      <c r="C505">
        <v>66</v>
      </c>
      <c r="D505" t="s">
        <v>99</v>
      </c>
      <c r="E505">
        <v>5110</v>
      </c>
      <c r="F505" t="s">
        <v>3</v>
      </c>
      <c r="G505">
        <v>6610</v>
      </c>
      <c r="H505" t="s">
        <v>17</v>
      </c>
      <c r="I505">
        <v>2016</v>
      </c>
      <c r="J505">
        <v>2016</v>
      </c>
      <c r="K505" t="s">
        <v>18</v>
      </c>
      <c r="L505">
        <v>425</v>
      </c>
      <c r="M505" t="s">
        <v>26</v>
      </c>
      <c r="N505" t="s">
        <v>27</v>
      </c>
    </row>
    <row r="506" spans="1:14" x14ac:dyDescent="0.25">
      <c r="A506" t="s">
        <v>14</v>
      </c>
      <c r="B506" t="s">
        <v>15</v>
      </c>
      <c r="C506">
        <v>67</v>
      </c>
      <c r="D506" t="s">
        <v>100</v>
      </c>
      <c r="E506">
        <v>5110</v>
      </c>
      <c r="F506" t="s">
        <v>3</v>
      </c>
      <c r="G506">
        <v>6610</v>
      </c>
      <c r="H506" t="s">
        <v>17</v>
      </c>
      <c r="I506">
        <v>2010</v>
      </c>
      <c r="J506">
        <v>2010</v>
      </c>
      <c r="K506" t="s">
        <v>18</v>
      </c>
      <c r="L506">
        <v>2291.9</v>
      </c>
      <c r="M506" t="s">
        <v>19</v>
      </c>
      <c r="N506" t="s">
        <v>20</v>
      </c>
    </row>
    <row r="507" spans="1:14" x14ac:dyDescent="0.25">
      <c r="A507" t="s">
        <v>14</v>
      </c>
      <c r="B507" t="s">
        <v>15</v>
      </c>
      <c r="C507">
        <v>67</v>
      </c>
      <c r="D507" t="s">
        <v>100</v>
      </c>
      <c r="E507">
        <v>5110</v>
      </c>
      <c r="F507" t="s">
        <v>3</v>
      </c>
      <c r="G507">
        <v>6610</v>
      </c>
      <c r="H507" t="s">
        <v>17</v>
      </c>
      <c r="I507">
        <v>2011</v>
      </c>
      <c r="J507">
        <v>2011</v>
      </c>
      <c r="K507" t="s">
        <v>18</v>
      </c>
      <c r="L507">
        <v>2286.6</v>
      </c>
      <c r="M507" t="s">
        <v>19</v>
      </c>
      <c r="N507" t="s">
        <v>20</v>
      </c>
    </row>
    <row r="508" spans="1:14" x14ac:dyDescent="0.25">
      <c r="A508" t="s">
        <v>14</v>
      </c>
      <c r="B508" t="s">
        <v>15</v>
      </c>
      <c r="C508">
        <v>67</v>
      </c>
      <c r="D508" t="s">
        <v>100</v>
      </c>
      <c r="E508">
        <v>5110</v>
      </c>
      <c r="F508" t="s">
        <v>3</v>
      </c>
      <c r="G508">
        <v>6610</v>
      </c>
      <c r="H508" t="s">
        <v>17</v>
      </c>
      <c r="I508">
        <v>2012</v>
      </c>
      <c r="J508">
        <v>2012</v>
      </c>
      <c r="K508" t="s">
        <v>18</v>
      </c>
      <c r="L508">
        <v>2285.1</v>
      </c>
      <c r="M508" t="s">
        <v>19</v>
      </c>
      <c r="N508" t="s">
        <v>20</v>
      </c>
    </row>
    <row r="509" spans="1:14" x14ac:dyDescent="0.25">
      <c r="A509" t="s">
        <v>14</v>
      </c>
      <c r="B509" t="s">
        <v>15</v>
      </c>
      <c r="C509">
        <v>67</v>
      </c>
      <c r="D509" t="s">
        <v>100</v>
      </c>
      <c r="E509">
        <v>5110</v>
      </c>
      <c r="F509" t="s">
        <v>3</v>
      </c>
      <c r="G509">
        <v>6610</v>
      </c>
      <c r="H509" t="s">
        <v>17</v>
      </c>
      <c r="I509">
        <v>2013</v>
      </c>
      <c r="J509">
        <v>2013</v>
      </c>
      <c r="K509" t="s">
        <v>18</v>
      </c>
      <c r="L509">
        <v>2258.5</v>
      </c>
      <c r="M509" t="s">
        <v>19</v>
      </c>
      <c r="N509" t="s">
        <v>20</v>
      </c>
    </row>
    <row r="510" spans="1:14" x14ac:dyDescent="0.25">
      <c r="A510" t="s">
        <v>14</v>
      </c>
      <c r="B510" t="s">
        <v>15</v>
      </c>
      <c r="C510">
        <v>67</v>
      </c>
      <c r="D510" t="s">
        <v>100</v>
      </c>
      <c r="E510">
        <v>5110</v>
      </c>
      <c r="F510" t="s">
        <v>3</v>
      </c>
      <c r="G510">
        <v>6610</v>
      </c>
      <c r="H510" t="s">
        <v>17</v>
      </c>
      <c r="I510">
        <v>2014</v>
      </c>
      <c r="J510">
        <v>2014</v>
      </c>
      <c r="K510" t="s">
        <v>18</v>
      </c>
      <c r="L510">
        <v>2267.1</v>
      </c>
      <c r="M510" t="s">
        <v>19</v>
      </c>
      <c r="N510" t="s">
        <v>20</v>
      </c>
    </row>
    <row r="511" spans="1:14" x14ac:dyDescent="0.25">
      <c r="A511" t="s">
        <v>14</v>
      </c>
      <c r="B511" t="s">
        <v>15</v>
      </c>
      <c r="C511">
        <v>67</v>
      </c>
      <c r="D511" t="s">
        <v>100</v>
      </c>
      <c r="E511">
        <v>5110</v>
      </c>
      <c r="F511" t="s">
        <v>3</v>
      </c>
      <c r="G511">
        <v>6610</v>
      </c>
      <c r="H511" t="s">
        <v>17</v>
      </c>
      <c r="I511">
        <v>2015</v>
      </c>
      <c r="J511">
        <v>2015</v>
      </c>
      <c r="K511" t="s">
        <v>18</v>
      </c>
      <c r="L511">
        <v>2273.4</v>
      </c>
      <c r="M511" t="s">
        <v>19</v>
      </c>
      <c r="N511" t="s">
        <v>20</v>
      </c>
    </row>
    <row r="512" spans="1:14" x14ac:dyDescent="0.25">
      <c r="A512" t="s">
        <v>14</v>
      </c>
      <c r="B512" t="s">
        <v>15</v>
      </c>
      <c r="C512">
        <v>67</v>
      </c>
      <c r="D512" t="s">
        <v>100</v>
      </c>
      <c r="E512">
        <v>5110</v>
      </c>
      <c r="F512" t="s">
        <v>3</v>
      </c>
      <c r="G512">
        <v>6610</v>
      </c>
      <c r="H512" t="s">
        <v>17</v>
      </c>
      <c r="I512">
        <v>2016</v>
      </c>
      <c r="J512">
        <v>2016</v>
      </c>
      <c r="K512" t="s">
        <v>18</v>
      </c>
      <c r="L512">
        <v>2275</v>
      </c>
      <c r="M512" t="s">
        <v>19</v>
      </c>
      <c r="N512" t="s">
        <v>20</v>
      </c>
    </row>
    <row r="513" spans="1:14" x14ac:dyDescent="0.25">
      <c r="A513" t="s">
        <v>14</v>
      </c>
      <c r="B513" t="s">
        <v>15</v>
      </c>
      <c r="C513">
        <v>68</v>
      </c>
      <c r="D513" t="s">
        <v>101</v>
      </c>
      <c r="E513">
        <v>5110</v>
      </c>
      <c r="F513" t="s">
        <v>3</v>
      </c>
      <c r="G513">
        <v>6610</v>
      </c>
      <c r="H513" t="s">
        <v>17</v>
      </c>
      <c r="I513">
        <v>2010</v>
      </c>
      <c r="J513">
        <v>2010</v>
      </c>
      <c r="K513" t="s">
        <v>18</v>
      </c>
      <c r="L513">
        <v>28926.3</v>
      </c>
      <c r="M513" t="s">
        <v>19</v>
      </c>
      <c r="N513" t="s">
        <v>20</v>
      </c>
    </row>
    <row r="514" spans="1:14" x14ac:dyDescent="0.25">
      <c r="A514" t="s">
        <v>14</v>
      </c>
      <c r="B514" t="s">
        <v>15</v>
      </c>
      <c r="C514">
        <v>68</v>
      </c>
      <c r="D514" t="s">
        <v>101</v>
      </c>
      <c r="E514">
        <v>5110</v>
      </c>
      <c r="F514" t="s">
        <v>3</v>
      </c>
      <c r="G514">
        <v>6610</v>
      </c>
      <c r="H514" t="s">
        <v>17</v>
      </c>
      <c r="I514">
        <v>2011</v>
      </c>
      <c r="J514">
        <v>2011</v>
      </c>
      <c r="K514" t="s">
        <v>18</v>
      </c>
      <c r="L514">
        <v>28878.6</v>
      </c>
      <c r="M514" t="s">
        <v>19</v>
      </c>
      <c r="N514" t="s">
        <v>20</v>
      </c>
    </row>
    <row r="515" spans="1:14" x14ac:dyDescent="0.25">
      <c r="A515" t="s">
        <v>14</v>
      </c>
      <c r="B515" t="s">
        <v>15</v>
      </c>
      <c r="C515">
        <v>68</v>
      </c>
      <c r="D515" t="s">
        <v>101</v>
      </c>
      <c r="E515">
        <v>5110</v>
      </c>
      <c r="F515" t="s">
        <v>3</v>
      </c>
      <c r="G515">
        <v>6610</v>
      </c>
      <c r="H515" t="s">
        <v>17</v>
      </c>
      <c r="I515">
        <v>2012</v>
      </c>
      <c r="J515">
        <v>2012</v>
      </c>
      <c r="K515" t="s">
        <v>18</v>
      </c>
      <c r="L515">
        <v>28844.799999999999</v>
      </c>
      <c r="M515" t="s">
        <v>19</v>
      </c>
      <c r="N515" t="s">
        <v>20</v>
      </c>
    </row>
    <row r="516" spans="1:14" x14ac:dyDescent="0.25">
      <c r="A516" t="s">
        <v>14</v>
      </c>
      <c r="B516" t="s">
        <v>15</v>
      </c>
      <c r="C516">
        <v>68</v>
      </c>
      <c r="D516" t="s">
        <v>101</v>
      </c>
      <c r="E516">
        <v>5110</v>
      </c>
      <c r="F516" t="s">
        <v>3</v>
      </c>
      <c r="G516">
        <v>6610</v>
      </c>
      <c r="H516" t="s">
        <v>17</v>
      </c>
      <c r="I516">
        <v>2013</v>
      </c>
      <c r="J516">
        <v>2013</v>
      </c>
      <c r="K516" t="s">
        <v>18</v>
      </c>
      <c r="L516">
        <v>28773.7</v>
      </c>
      <c r="M516" t="s">
        <v>19</v>
      </c>
      <c r="N516" t="s">
        <v>20</v>
      </c>
    </row>
    <row r="517" spans="1:14" x14ac:dyDescent="0.25">
      <c r="A517" t="s">
        <v>14</v>
      </c>
      <c r="B517" t="s">
        <v>15</v>
      </c>
      <c r="C517">
        <v>68</v>
      </c>
      <c r="D517" t="s">
        <v>101</v>
      </c>
      <c r="E517">
        <v>5110</v>
      </c>
      <c r="F517" t="s">
        <v>3</v>
      </c>
      <c r="G517">
        <v>6610</v>
      </c>
      <c r="H517" t="s">
        <v>17</v>
      </c>
      <c r="I517">
        <v>2014</v>
      </c>
      <c r="J517">
        <v>2014</v>
      </c>
      <c r="K517" t="s">
        <v>18</v>
      </c>
      <c r="L517">
        <v>28766.5</v>
      </c>
      <c r="M517" t="s">
        <v>19</v>
      </c>
      <c r="N517" t="s">
        <v>20</v>
      </c>
    </row>
    <row r="518" spans="1:14" x14ac:dyDescent="0.25">
      <c r="A518" t="s">
        <v>14</v>
      </c>
      <c r="B518" t="s">
        <v>15</v>
      </c>
      <c r="C518">
        <v>68</v>
      </c>
      <c r="D518" t="s">
        <v>101</v>
      </c>
      <c r="E518">
        <v>5110</v>
      </c>
      <c r="F518" t="s">
        <v>3</v>
      </c>
      <c r="G518">
        <v>6610</v>
      </c>
      <c r="H518" t="s">
        <v>17</v>
      </c>
      <c r="I518">
        <v>2015</v>
      </c>
      <c r="J518">
        <v>2015</v>
      </c>
      <c r="K518" t="s">
        <v>18</v>
      </c>
      <c r="L518">
        <v>28726.9</v>
      </c>
      <c r="M518" t="s">
        <v>19</v>
      </c>
      <c r="N518" t="s">
        <v>20</v>
      </c>
    </row>
    <row r="519" spans="1:14" x14ac:dyDescent="0.25">
      <c r="A519" t="s">
        <v>14</v>
      </c>
      <c r="B519" t="s">
        <v>15</v>
      </c>
      <c r="C519">
        <v>68</v>
      </c>
      <c r="D519" t="s">
        <v>101</v>
      </c>
      <c r="E519">
        <v>5110</v>
      </c>
      <c r="F519" t="s">
        <v>3</v>
      </c>
      <c r="G519">
        <v>6610</v>
      </c>
      <c r="H519" t="s">
        <v>17</v>
      </c>
      <c r="I519">
        <v>2016</v>
      </c>
      <c r="J519">
        <v>2016</v>
      </c>
      <c r="K519" t="s">
        <v>18</v>
      </c>
      <c r="L519">
        <v>28718.021000000001</v>
      </c>
      <c r="M519" t="s">
        <v>19</v>
      </c>
      <c r="N519" t="s">
        <v>20</v>
      </c>
    </row>
    <row r="520" spans="1:14" x14ac:dyDescent="0.25">
      <c r="A520" t="s">
        <v>14</v>
      </c>
      <c r="B520" t="s">
        <v>15</v>
      </c>
      <c r="C520">
        <v>69</v>
      </c>
      <c r="D520" t="s">
        <v>102</v>
      </c>
      <c r="E520">
        <v>5110</v>
      </c>
      <c r="F520" t="s">
        <v>3</v>
      </c>
      <c r="G520">
        <v>6610</v>
      </c>
      <c r="H520" t="s">
        <v>17</v>
      </c>
      <c r="I520">
        <v>2010</v>
      </c>
      <c r="J520">
        <v>2010</v>
      </c>
      <c r="K520" t="s">
        <v>18</v>
      </c>
      <c r="L520">
        <v>24.3</v>
      </c>
      <c r="M520" t="s">
        <v>21</v>
      </c>
      <c r="N520" t="s">
        <v>22</v>
      </c>
    </row>
    <row r="521" spans="1:14" x14ac:dyDescent="0.25">
      <c r="A521" t="s">
        <v>14</v>
      </c>
      <c r="B521" t="s">
        <v>15</v>
      </c>
      <c r="C521">
        <v>69</v>
      </c>
      <c r="D521" t="s">
        <v>102</v>
      </c>
      <c r="E521">
        <v>5110</v>
      </c>
      <c r="F521" t="s">
        <v>3</v>
      </c>
      <c r="G521">
        <v>6610</v>
      </c>
      <c r="H521" t="s">
        <v>17</v>
      </c>
      <c r="I521">
        <v>2011</v>
      </c>
      <c r="J521">
        <v>2011</v>
      </c>
      <c r="K521" t="s">
        <v>18</v>
      </c>
      <c r="L521">
        <v>23.8</v>
      </c>
      <c r="M521" t="s">
        <v>21</v>
      </c>
      <c r="N521" t="s">
        <v>22</v>
      </c>
    </row>
    <row r="522" spans="1:14" x14ac:dyDescent="0.25">
      <c r="A522" t="s">
        <v>14</v>
      </c>
      <c r="B522" t="s">
        <v>15</v>
      </c>
      <c r="C522">
        <v>69</v>
      </c>
      <c r="D522" t="s">
        <v>102</v>
      </c>
      <c r="E522">
        <v>5110</v>
      </c>
      <c r="F522" t="s">
        <v>3</v>
      </c>
      <c r="G522">
        <v>6610</v>
      </c>
      <c r="H522" t="s">
        <v>17</v>
      </c>
      <c r="I522">
        <v>2012</v>
      </c>
      <c r="J522">
        <v>2012</v>
      </c>
      <c r="K522" t="s">
        <v>18</v>
      </c>
      <c r="L522">
        <v>26.4</v>
      </c>
      <c r="M522" t="s">
        <v>21</v>
      </c>
      <c r="N522" t="s">
        <v>22</v>
      </c>
    </row>
    <row r="523" spans="1:14" x14ac:dyDescent="0.25">
      <c r="A523" t="s">
        <v>14</v>
      </c>
      <c r="B523" t="s">
        <v>15</v>
      </c>
      <c r="C523">
        <v>69</v>
      </c>
      <c r="D523" t="s">
        <v>102</v>
      </c>
      <c r="E523">
        <v>5110</v>
      </c>
      <c r="F523" t="s">
        <v>3</v>
      </c>
      <c r="G523">
        <v>6610</v>
      </c>
      <c r="H523" t="s">
        <v>17</v>
      </c>
      <c r="I523">
        <v>2013</v>
      </c>
      <c r="J523">
        <v>2013</v>
      </c>
      <c r="K523" t="s">
        <v>18</v>
      </c>
      <c r="L523">
        <v>28.7</v>
      </c>
      <c r="M523" t="s">
        <v>21</v>
      </c>
      <c r="N523" t="s">
        <v>22</v>
      </c>
    </row>
    <row r="524" spans="1:14" x14ac:dyDescent="0.25">
      <c r="A524" t="s">
        <v>14</v>
      </c>
      <c r="B524" t="s">
        <v>15</v>
      </c>
      <c r="C524">
        <v>69</v>
      </c>
      <c r="D524" t="s">
        <v>102</v>
      </c>
      <c r="E524">
        <v>5110</v>
      </c>
      <c r="F524" t="s">
        <v>3</v>
      </c>
      <c r="G524">
        <v>6610</v>
      </c>
      <c r="H524" t="s">
        <v>17</v>
      </c>
      <c r="I524">
        <v>2014</v>
      </c>
      <c r="J524">
        <v>2014</v>
      </c>
      <c r="K524" t="s">
        <v>18</v>
      </c>
      <c r="L524">
        <v>30.6</v>
      </c>
      <c r="M524" t="s">
        <v>21</v>
      </c>
      <c r="N524" t="s">
        <v>22</v>
      </c>
    </row>
    <row r="525" spans="1:14" x14ac:dyDescent="0.25">
      <c r="A525" t="s">
        <v>14</v>
      </c>
      <c r="B525" t="s">
        <v>15</v>
      </c>
      <c r="C525">
        <v>69</v>
      </c>
      <c r="D525" t="s">
        <v>102</v>
      </c>
      <c r="E525">
        <v>5110</v>
      </c>
      <c r="F525" t="s">
        <v>3</v>
      </c>
      <c r="G525">
        <v>6610</v>
      </c>
      <c r="H525" t="s">
        <v>17</v>
      </c>
      <c r="I525">
        <v>2015</v>
      </c>
      <c r="J525">
        <v>2015</v>
      </c>
      <c r="K525" t="s">
        <v>18</v>
      </c>
      <c r="L525">
        <v>31.3</v>
      </c>
      <c r="M525" t="s">
        <v>21</v>
      </c>
      <c r="N525" t="s">
        <v>22</v>
      </c>
    </row>
    <row r="526" spans="1:14" x14ac:dyDescent="0.25">
      <c r="A526" t="s">
        <v>14</v>
      </c>
      <c r="B526" t="s">
        <v>15</v>
      </c>
      <c r="C526">
        <v>69</v>
      </c>
      <c r="D526" t="s">
        <v>102</v>
      </c>
      <c r="E526">
        <v>5110</v>
      </c>
      <c r="F526" t="s">
        <v>3</v>
      </c>
      <c r="G526">
        <v>6610</v>
      </c>
      <c r="H526" t="s">
        <v>17</v>
      </c>
      <c r="I526">
        <v>2016</v>
      </c>
      <c r="J526">
        <v>2016</v>
      </c>
      <c r="K526" t="s">
        <v>18</v>
      </c>
      <c r="L526">
        <v>32.1</v>
      </c>
      <c r="M526" t="s">
        <v>21</v>
      </c>
      <c r="N526" t="s">
        <v>22</v>
      </c>
    </row>
    <row r="527" spans="1:14" x14ac:dyDescent="0.25">
      <c r="A527" t="s">
        <v>14</v>
      </c>
      <c r="B527" t="s">
        <v>15</v>
      </c>
      <c r="C527">
        <v>70</v>
      </c>
      <c r="D527" t="s">
        <v>103</v>
      </c>
      <c r="E527">
        <v>5110</v>
      </c>
      <c r="F527" t="s">
        <v>3</v>
      </c>
      <c r="G527">
        <v>6610</v>
      </c>
      <c r="H527" t="s">
        <v>17</v>
      </c>
      <c r="I527">
        <v>2010</v>
      </c>
      <c r="J527">
        <v>2010</v>
      </c>
      <c r="K527" t="s">
        <v>18</v>
      </c>
      <c r="L527">
        <v>44.5</v>
      </c>
      <c r="M527" t="s">
        <v>26</v>
      </c>
      <c r="N527" t="s">
        <v>27</v>
      </c>
    </row>
    <row r="528" spans="1:14" x14ac:dyDescent="0.25">
      <c r="A528" t="s">
        <v>14</v>
      </c>
      <c r="B528" t="s">
        <v>15</v>
      </c>
      <c r="C528">
        <v>70</v>
      </c>
      <c r="D528" t="s">
        <v>103</v>
      </c>
      <c r="E528">
        <v>5110</v>
      </c>
      <c r="F528" t="s">
        <v>3</v>
      </c>
      <c r="G528">
        <v>6610</v>
      </c>
      <c r="H528" t="s">
        <v>17</v>
      </c>
      <c r="I528">
        <v>2011</v>
      </c>
      <c r="J528">
        <v>2011</v>
      </c>
      <c r="K528" t="s">
        <v>18</v>
      </c>
      <c r="L528">
        <v>45.5</v>
      </c>
      <c r="M528" t="s">
        <v>26</v>
      </c>
      <c r="N528" t="s">
        <v>27</v>
      </c>
    </row>
    <row r="529" spans="1:14" x14ac:dyDescent="0.25">
      <c r="A529" t="s">
        <v>14</v>
      </c>
      <c r="B529" t="s">
        <v>15</v>
      </c>
      <c r="C529">
        <v>70</v>
      </c>
      <c r="D529" t="s">
        <v>103</v>
      </c>
      <c r="E529">
        <v>5110</v>
      </c>
      <c r="F529" t="s">
        <v>3</v>
      </c>
      <c r="G529">
        <v>6610</v>
      </c>
      <c r="H529" t="s">
        <v>17</v>
      </c>
      <c r="I529">
        <v>2012</v>
      </c>
      <c r="J529">
        <v>2012</v>
      </c>
      <c r="K529" t="s">
        <v>18</v>
      </c>
      <c r="L529">
        <v>45.5</v>
      </c>
      <c r="M529" t="s">
        <v>26</v>
      </c>
      <c r="N529" t="s">
        <v>27</v>
      </c>
    </row>
    <row r="530" spans="1:14" x14ac:dyDescent="0.25">
      <c r="A530" t="s">
        <v>14</v>
      </c>
      <c r="B530" t="s">
        <v>15</v>
      </c>
      <c r="C530">
        <v>70</v>
      </c>
      <c r="D530" t="s">
        <v>103</v>
      </c>
      <c r="E530">
        <v>5110</v>
      </c>
      <c r="F530" t="s">
        <v>3</v>
      </c>
      <c r="G530">
        <v>6610</v>
      </c>
      <c r="H530" t="s">
        <v>17</v>
      </c>
      <c r="I530">
        <v>2013</v>
      </c>
      <c r="J530">
        <v>2013</v>
      </c>
      <c r="K530" t="s">
        <v>18</v>
      </c>
      <c r="L530">
        <v>45.5</v>
      </c>
      <c r="M530" t="s">
        <v>26</v>
      </c>
      <c r="N530" t="s">
        <v>27</v>
      </c>
    </row>
    <row r="531" spans="1:14" x14ac:dyDescent="0.25">
      <c r="A531" t="s">
        <v>14</v>
      </c>
      <c r="B531" t="s">
        <v>15</v>
      </c>
      <c r="C531">
        <v>70</v>
      </c>
      <c r="D531" t="s">
        <v>103</v>
      </c>
      <c r="E531">
        <v>5110</v>
      </c>
      <c r="F531" t="s">
        <v>3</v>
      </c>
      <c r="G531">
        <v>6610</v>
      </c>
      <c r="H531" t="s">
        <v>17</v>
      </c>
      <c r="I531">
        <v>2014</v>
      </c>
      <c r="J531">
        <v>2014</v>
      </c>
      <c r="K531" t="s">
        <v>18</v>
      </c>
      <c r="L531">
        <v>45.5</v>
      </c>
      <c r="M531" t="s">
        <v>26</v>
      </c>
      <c r="N531" t="s">
        <v>27</v>
      </c>
    </row>
    <row r="532" spans="1:14" x14ac:dyDescent="0.25">
      <c r="A532" t="s">
        <v>14</v>
      </c>
      <c r="B532" t="s">
        <v>15</v>
      </c>
      <c r="C532">
        <v>70</v>
      </c>
      <c r="D532" t="s">
        <v>103</v>
      </c>
      <c r="E532">
        <v>5110</v>
      </c>
      <c r="F532" t="s">
        <v>3</v>
      </c>
      <c r="G532">
        <v>6610</v>
      </c>
      <c r="H532" t="s">
        <v>17</v>
      </c>
      <c r="I532">
        <v>2015</v>
      </c>
      <c r="J532">
        <v>2015</v>
      </c>
      <c r="K532" t="s">
        <v>18</v>
      </c>
      <c r="L532">
        <v>45.5</v>
      </c>
      <c r="M532" t="s">
        <v>26</v>
      </c>
      <c r="N532" t="s">
        <v>27</v>
      </c>
    </row>
    <row r="533" spans="1:14" x14ac:dyDescent="0.25">
      <c r="A533" t="s">
        <v>14</v>
      </c>
      <c r="B533" t="s">
        <v>15</v>
      </c>
      <c r="C533">
        <v>70</v>
      </c>
      <c r="D533" t="s">
        <v>103</v>
      </c>
      <c r="E533">
        <v>5110</v>
      </c>
      <c r="F533" t="s">
        <v>3</v>
      </c>
      <c r="G533">
        <v>6610</v>
      </c>
      <c r="H533" t="s">
        <v>17</v>
      </c>
      <c r="I533">
        <v>2016</v>
      </c>
      <c r="J533">
        <v>2016</v>
      </c>
      <c r="K533" t="s">
        <v>18</v>
      </c>
      <c r="L533">
        <v>45.5</v>
      </c>
      <c r="M533" t="s">
        <v>26</v>
      </c>
      <c r="N533" t="s">
        <v>27</v>
      </c>
    </row>
    <row r="534" spans="1:14" x14ac:dyDescent="0.25">
      <c r="A534" t="s">
        <v>14</v>
      </c>
      <c r="B534" t="s">
        <v>15</v>
      </c>
      <c r="C534">
        <v>74</v>
      </c>
      <c r="D534" t="s">
        <v>104</v>
      </c>
      <c r="E534">
        <v>5110</v>
      </c>
      <c r="F534" t="s">
        <v>3</v>
      </c>
      <c r="G534">
        <v>6610</v>
      </c>
      <c r="H534" t="s">
        <v>17</v>
      </c>
      <c r="I534">
        <v>2010</v>
      </c>
      <c r="J534">
        <v>2010</v>
      </c>
      <c r="K534" t="s">
        <v>18</v>
      </c>
      <c r="L534">
        <v>5160</v>
      </c>
      <c r="M534" t="s">
        <v>26</v>
      </c>
      <c r="N534" t="s">
        <v>27</v>
      </c>
    </row>
    <row r="535" spans="1:14" x14ac:dyDescent="0.25">
      <c r="A535" t="s">
        <v>14</v>
      </c>
      <c r="B535" t="s">
        <v>15</v>
      </c>
      <c r="C535">
        <v>74</v>
      </c>
      <c r="D535" t="s">
        <v>104</v>
      </c>
      <c r="E535">
        <v>5110</v>
      </c>
      <c r="F535" t="s">
        <v>3</v>
      </c>
      <c r="G535">
        <v>6610</v>
      </c>
      <c r="H535" t="s">
        <v>17</v>
      </c>
      <c r="I535">
        <v>2011</v>
      </c>
      <c r="J535">
        <v>2011</v>
      </c>
      <c r="K535" t="s">
        <v>18</v>
      </c>
      <c r="L535">
        <v>5160</v>
      </c>
      <c r="M535" t="s">
        <v>26</v>
      </c>
      <c r="N535" t="s">
        <v>27</v>
      </c>
    </row>
    <row r="536" spans="1:14" x14ac:dyDescent="0.25">
      <c r="A536" t="s">
        <v>14</v>
      </c>
      <c r="B536" t="s">
        <v>15</v>
      </c>
      <c r="C536">
        <v>74</v>
      </c>
      <c r="D536" t="s">
        <v>104</v>
      </c>
      <c r="E536">
        <v>5110</v>
      </c>
      <c r="F536" t="s">
        <v>3</v>
      </c>
      <c r="G536">
        <v>6610</v>
      </c>
      <c r="H536" t="s">
        <v>17</v>
      </c>
      <c r="I536">
        <v>2012</v>
      </c>
      <c r="J536">
        <v>2012</v>
      </c>
      <c r="K536" t="s">
        <v>18</v>
      </c>
      <c r="L536">
        <v>5160</v>
      </c>
      <c r="M536" t="s">
        <v>26</v>
      </c>
      <c r="N536" t="s">
        <v>27</v>
      </c>
    </row>
    <row r="537" spans="1:14" x14ac:dyDescent="0.25">
      <c r="A537" t="s">
        <v>14</v>
      </c>
      <c r="B537" t="s">
        <v>15</v>
      </c>
      <c r="C537">
        <v>74</v>
      </c>
      <c r="D537" t="s">
        <v>104</v>
      </c>
      <c r="E537">
        <v>5110</v>
      </c>
      <c r="F537" t="s">
        <v>3</v>
      </c>
      <c r="G537">
        <v>6610</v>
      </c>
      <c r="H537" t="s">
        <v>17</v>
      </c>
      <c r="I537">
        <v>2013</v>
      </c>
      <c r="J537">
        <v>2013</v>
      </c>
      <c r="K537" t="s">
        <v>18</v>
      </c>
      <c r="L537">
        <v>5160</v>
      </c>
      <c r="M537" t="s">
        <v>26</v>
      </c>
      <c r="N537" t="s">
        <v>27</v>
      </c>
    </row>
    <row r="538" spans="1:14" x14ac:dyDescent="0.25">
      <c r="A538" t="s">
        <v>14</v>
      </c>
      <c r="B538" t="s">
        <v>15</v>
      </c>
      <c r="C538">
        <v>74</v>
      </c>
      <c r="D538" t="s">
        <v>104</v>
      </c>
      <c r="E538">
        <v>5110</v>
      </c>
      <c r="F538" t="s">
        <v>3</v>
      </c>
      <c r="G538">
        <v>6610</v>
      </c>
      <c r="H538" t="s">
        <v>17</v>
      </c>
      <c r="I538">
        <v>2014</v>
      </c>
      <c r="J538">
        <v>2014</v>
      </c>
      <c r="K538" t="s">
        <v>18</v>
      </c>
      <c r="L538">
        <v>5160</v>
      </c>
      <c r="M538" t="s">
        <v>26</v>
      </c>
      <c r="N538" t="s">
        <v>27</v>
      </c>
    </row>
    <row r="539" spans="1:14" x14ac:dyDescent="0.25">
      <c r="A539" t="s">
        <v>14</v>
      </c>
      <c r="B539" t="s">
        <v>15</v>
      </c>
      <c r="C539">
        <v>74</v>
      </c>
      <c r="D539" t="s">
        <v>104</v>
      </c>
      <c r="E539">
        <v>5110</v>
      </c>
      <c r="F539" t="s">
        <v>3</v>
      </c>
      <c r="G539">
        <v>6610</v>
      </c>
      <c r="H539" t="s">
        <v>17</v>
      </c>
      <c r="I539">
        <v>2015</v>
      </c>
      <c r="J539">
        <v>2015</v>
      </c>
      <c r="K539" t="s">
        <v>18</v>
      </c>
      <c r="L539">
        <v>5160</v>
      </c>
      <c r="M539" t="s">
        <v>26</v>
      </c>
      <c r="N539" t="s">
        <v>27</v>
      </c>
    </row>
    <row r="540" spans="1:14" x14ac:dyDescent="0.25">
      <c r="A540" t="s">
        <v>14</v>
      </c>
      <c r="B540" t="s">
        <v>15</v>
      </c>
      <c r="C540">
        <v>74</v>
      </c>
      <c r="D540" t="s">
        <v>104</v>
      </c>
      <c r="E540">
        <v>5110</v>
      </c>
      <c r="F540" t="s">
        <v>3</v>
      </c>
      <c r="G540">
        <v>6610</v>
      </c>
      <c r="H540" t="s">
        <v>17</v>
      </c>
      <c r="I540">
        <v>2016</v>
      </c>
      <c r="J540">
        <v>2016</v>
      </c>
      <c r="K540" t="s">
        <v>18</v>
      </c>
      <c r="L540">
        <v>5160</v>
      </c>
      <c r="M540" t="s">
        <v>26</v>
      </c>
      <c r="N540" t="s">
        <v>27</v>
      </c>
    </row>
    <row r="541" spans="1:14" x14ac:dyDescent="0.25">
      <c r="A541" t="s">
        <v>14</v>
      </c>
      <c r="B541" t="s">
        <v>15</v>
      </c>
      <c r="C541">
        <v>75</v>
      </c>
      <c r="D541" t="s">
        <v>105</v>
      </c>
      <c r="E541">
        <v>5110</v>
      </c>
      <c r="F541" t="s">
        <v>3</v>
      </c>
      <c r="G541">
        <v>6610</v>
      </c>
      <c r="H541" t="s">
        <v>17</v>
      </c>
      <c r="I541">
        <v>2010</v>
      </c>
      <c r="J541">
        <v>2010</v>
      </c>
      <c r="K541" t="s">
        <v>18</v>
      </c>
      <c r="L541">
        <v>615</v>
      </c>
      <c r="M541" t="s">
        <v>26</v>
      </c>
      <c r="N541" t="s">
        <v>27</v>
      </c>
    </row>
    <row r="542" spans="1:14" x14ac:dyDescent="0.25">
      <c r="A542" t="s">
        <v>14</v>
      </c>
      <c r="B542" t="s">
        <v>15</v>
      </c>
      <c r="C542">
        <v>75</v>
      </c>
      <c r="D542" t="s">
        <v>105</v>
      </c>
      <c r="E542">
        <v>5110</v>
      </c>
      <c r="F542" t="s">
        <v>3</v>
      </c>
      <c r="G542">
        <v>6610</v>
      </c>
      <c r="H542" t="s">
        <v>17</v>
      </c>
      <c r="I542">
        <v>2011</v>
      </c>
      <c r="J542">
        <v>2011</v>
      </c>
      <c r="K542" t="s">
        <v>18</v>
      </c>
      <c r="L542">
        <v>615</v>
      </c>
      <c r="M542" t="s">
        <v>26</v>
      </c>
      <c r="N542" t="s">
        <v>27</v>
      </c>
    </row>
    <row r="543" spans="1:14" x14ac:dyDescent="0.25">
      <c r="A543" t="s">
        <v>14</v>
      </c>
      <c r="B543" t="s">
        <v>15</v>
      </c>
      <c r="C543">
        <v>75</v>
      </c>
      <c r="D543" t="s">
        <v>105</v>
      </c>
      <c r="E543">
        <v>5110</v>
      </c>
      <c r="F543" t="s">
        <v>3</v>
      </c>
      <c r="G543">
        <v>6610</v>
      </c>
      <c r="H543" t="s">
        <v>17</v>
      </c>
      <c r="I543">
        <v>2012</v>
      </c>
      <c r="J543">
        <v>2012</v>
      </c>
      <c r="K543" t="s">
        <v>18</v>
      </c>
      <c r="L543">
        <v>605</v>
      </c>
      <c r="M543" t="s">
        <v>26</v>
      </c>
      <c r="N543" t="s">
        <v>27</v>
      </c>
    </row>
    <row r="544" spans="1:14" x14ac:dyDescent="0.25">
      <c r="A544" t="s">
        <v>14</v>
      </c>
      <c r="B544" t="s">
        <v>15</v>
      </c>
      <c r="C544">
        <v>75</v>
      </c>
      <c r="D544" t="s">
        <v>105</v>
      </c>
      <c r="E544">
        <v>5110</v>
      </c>
      <c r="F544" t="s">
        <v>3</v>
      </c>
      <c r="G544">
        <v>6610</v>
      </c>
      <c r="H544" t="s">
        <v>17</v>
      </c>
      <c r="I544">
        <v>2013</v>
      </c>
      <c r="J544">
        <v>2013</v>
      </c>
      <c r="K544" t="s">
        <v>18</v>
      </c>
      <c r="L544">
        <v>605</v>
      </c>
      <c r="M544" t="s">
        <v>26</v>
      </c>
      <c r="N544" t="s">
        <v>27</v>
      </c>
    </row>
    <row r="545" spans="1:14" x14ac:dyDescent="0.25">
      <c r="A545" t="s">
        <v>14</v>
      </c>
      <c r="B545" t="s">
        <v>15</v>
      </c>
      <c r="C545">
        <v>75</v>
      </c>
      <c r="D545" t="s">
        <v>105</v>
      </c>
      <c r="E545">
        <v>5110</v>
      </c>
      <c r="F545" t="s">
        <v>3</v>
      </c>
      <c r="G545">
        <v>6610</v>
      </c>
      <c r="H545" t="s">
        <v>17</v>
      </c>
      <c r="I545">
        <v>2014</v>
      </c>
      <c r="J545">
        <v>2014</v>
      </c>
      <c r="K545" t="s">
        <v>18</v>
      </c>
      <c r="L545">
        <v>605</v>
      </c>
      <c r="M545" t="s">
        <v>26</v>
      </c>
      <c r="N545" t="s">
        <v>27</v>
      </c>
    </row>
    <row r="546" spans="1:14" x14ac:dyDescent="0.25">
      <c r="A546" t="s">
        <v>14</v>
      </c>
      <c r="B546" t="s">
        <v>15</v>
      </c>
      <c r="C546">
        <v>75</v>
      </c>
      <c r="D546" t="s">
        <v>105</v>
      </c>
      <c r="E546">
        <v>5110</v>
      </c>
      <c r="F546" t="s">
        <v>3</v>
      </c>
      <c r="G546">
        <v>6610</v>
      </c>
      <c r="H546" t="s">
        <v>17</v>
      </c>
      <c r="I546">
        <v>2015</v>
      </c>
      <c r="J546">
        <v>2015</v>
      </c>
      <c r="K546" t="s">
        <v>18</v>
      </c>
      <c r="L546">
        <v>605</v>
      </c>
      <c r="M546" t="s">
        <v>26</v>
      </c>
      <c r="N546" t="s">
        <v>27</v>
      </c>
    </row>
    <row r="547" spans="1:14" x14ac:dyDescent="0.25">
      <c r="A547" t="s">
        <v>14</v>
      </c>
      <c r="B547" t="s">
        <v>15</v>
      </c>
      <c r="C547">
        <v>75</v>
      </c>
      <c r="D547" t="s">
        <v>105</v>
      </c>
      <c r="E547">
        <v>5110</v>
      </c>
      <c r="F547" t="s">
        <v>3</v>
      </c>
      <c r="G547">
        <v>6610</v>
      </c>
      <c r="H547" t="s">
        <v>17</v>
      </c>
      <c r="I547">
        <v>2016</v>
      </c>
      <c r="J547">
        <v>2016</v>
      </c>
      <c r="K547" t="s">
        <v>18</v>
      </c>
      <c r="L547">
        <v>605</v>
      </c>
      <c r="M547" t="s">
        <v>26</v>
      </c>
      <c r="N547" t="s">
        <v>27</v>
      </c>
    </row>
    <row r="548" spans="1:14" x14ac:dyDescent="0.25">
      <c r="A548" t="s">
        <v>14</v>
      </c>
      <c r="B548" t="s">
        <v>15</v>
      </c>
      <c r="C548">
        <v>73</v>
      </c>
      <c r="D548" t="s">
        <v>106</v>
      </c>
      <c r="E548">
        <v>5110</v>
      </c>
      <c r="F548" t="s">
        <v>3</v>
      </c>
      <c r="G548">
        <v>6610</v>
      </c>
      <c r="H548" t="s">
        <v>17</v>
      </c>
      <c r="I548">
        <v>2010</v>
      </c>
      <c r="J548">
        <v>2010</v>
      </c>
      <c r="K548" t="s">
        <v>18</v>
      </c>
      <c r="L548">
        <v>2460</v>
      </c>
      <c r="M548" t="s">
        <v>26</v>
      </c>
      <c r="N548" t="s">
        <v>27</v>
      </c>
    </row>
    <row r="549" spans="1:14" x14ac:dyDescent="0.25">
      <c r="A549" t="s">
        <v>14</v>
      </c>
      <c r="B549" t="s">
        <v>15</v>
      </c>
      <c r="C549">
        <v>73</v>
      </c>
      <c r="D549" t="s">
        <v>106</v>
      </c>
      <c r="E549">
        <v>5110</v>
      </c>
      <c r="F549" t="s">
        <v>3</v>
      </c>
      <c r="G549">
        <v>6610</v>
      </c>
      <c r="H549" t="s">
        <v>17</v>
      </c>
      <c r="I549">
        <v>2011</v>
      </c>
      <c r="J549">
        <v>2011</v>
      </c>
      <c r="K549" t="s">
        <v>18</v>
      </c>
      <c r="L549">
        <v>2442.4</v>
      </c>
      <c r="M549" t="s">
        <v>26</v>
      </c>
      <c r="N549" t="s">
        <v>27</v>
      </c>
    </row>
    <row r="550" spans="1:14" x14ac:dyDescent="0.25">
      <c r="A550" t="s">
        <v>14</v>
      </c>
      <c r="B550" t="s">
        <v>15</v>
      </c>
      <c r="C550">
        <v>73</v>
      </c>
      <c r="D550" t="s">
        <v>106</v>
      </c>
      <c r="E550">
        <v>5110</v>
      </c>
      <c r="F550" t="s">
        <v>3</v>
      </c>
      <c r="G550">
        <v>6610</v>
      </c>
      <c r="H550" t="s">
        <v>17</v>
      </c>
      <c r="I550">
        <v>2012</v>
      </c>
      <c r="J550">
        <v>2012</v>
      </c>
      <c r="K550" t="s">
        <v>18</v>
      </c>
      <c r="L550">
        <v>2435</v>
      </c>
      <c r="M550" t="s">
        <v>26</v>
      </c>
      <c r="N550" t="s">
        <v>27</v>
      </c>
    </row>
    <row r="551" spans="1:14" x14ac:dyDescent="0.25">
      <c r="A551" t="s">
        <v>14</v>
      </c>
      <c r="B551" t="s">
        <v>15</v>
      </c>
      <c r="C551">
        <v>73</v>
      </c>
      <c r="D551" t="s">
        <v>106</v>
      </c>
      <c r="E551">
        <v>5110</v>
      </c>
      <c r="F551" t="s">
        <v>3</v>
      </c>
      <c r="G551">
        <v>6610</v>
      </c>
      <c r="H551" t="s">
        <v>17</v>
      </c>
      <c r="I551">
        <v>2013</v>
      </c>
      <c r="J551">
        <v>2013</v>
      </c>
      <c r="K551" t="s">
        <v>18</v>
      </c>
      <c r="L551">
        <v>2486.1</v>
      </c>
      <c r="M551" t="s">
        <v>26</v>
      </c>
      <c r="N551" t="s">
        <v>27</v>
      </c>
    </row>
    <row r="552" spans="1:14" x14ac:dyDescent="0.25">
      <c r="A552" t="s">
        <v>14</v>
      </c>
      <c r="B552" t="s">
        <v>15</v>
      </c>
      <c r="C552">
        <v>73</v>
      </c>
      <c r="D552" t="s">
        <v>106</v>
      </c>
      <c r="E552">
        <v>5110</v>
      </c>
      <c r="F552" t="s">
        <v>3</v>
      </c>
      <c r="G552">
        <v>6610</v>
      </c>
      <c r="H552" t="s">
        <v>17</v>
      </c>
      <c r="I552">
        <v>2014</v>
      </c>
      <c r="J552">
        <v>2014</v>
      </c>
      <c r="K552" t="s">
        <v>18</v>
      </c>
      <c r="L552">
        <v>2416</v>
      </c>
      <c r="M552" t="s">
        <v>19</v>
      </c>
      <c r="N552" t="s">
        <v>20</v>
      </c>
    </row>
    <row r="553" spans="1:14" x14ac:dyDescent="0.25">
      <c r="A553" t="s">
        <v>14</v>
      </c>
      <c r="B553" t="s">
        <v>15</v>
      </c>
      <c r="C553">
        <v>73</v>
      </c>
      <c r="D553" t="s">
        <v>106</v>
      </c>
      <c r="E553">
        <v>5110</v>
      </c>
      <c r="F553" t="s">
        <v>3</v>
      </c>
      <c r="G553">
        <v>6610</v>
      </c>
      <c r="H553" t="s">
        <v>17</v>
      </c>
      <c r="I553">
        <v>2015</v>
      </c>
      <c r="J553">
        <v>2015</v>
      </c>
      <c r="K553" t="s">
        <v>18</v>
      </c>
      <c r="L553">
        <v>2418.1</v>
      </c>
      <c r="M553" t="s">
        <v>26</v>
      </c>
      <c r="N553" t="s">
        <v>27</v>
      </c>
    </row>
    <row r="554" spans="1:14" x14ac:dyDescent="0.25">
      <c r="A554" t="s">
        <v>14</v>
      </c>
      <c r="B554" t="s">
        <v>15</v>
      </c>
      <c r="C554">
        <v>73</v>
      </c>
      <c r="D554" t="s">
        <v>106</v>
      </c>
      <c r="E554">
        <v>5110</v>
      </c>
      <c r="F554" t="s">
        <v>3</v>
      </c>
      <c r="G554">
        <v>6610</v>
      </c>
      <c r="H554" t="s">
        <v>17</v>
      </c>
      <c r="I554">
        <v>2016</v>
      </c>
      <c r="J554">
        <v>2016</v>
      </c>
      <c r="K554" t="s">
        <v>18</v>
      </c>
      <c r="L554">
        <v>2394</v>
      </c>
      <c r="M554" t="s">
        <v>26</v>
      </c>
      <c r="N554" t="s">
        <v>27</v>
      </c>
    </row>
    <row r="555" spans="1:14" x14ac:dyDescent="0.25">
      <c r="A555" t="s">
        <v>14</v>
      </c>
      <c r="B555" t="s">
        <v>15</v>
      </c>
      <c r="C555">
        <v>79</v>
      </c>
      <c r="D555" t="s">
        <v>107</v>
      </c>
      <c r="E555">
        <v>5110</v>
      </c>
      <c r="F555" t="s">
        <v>3</v>
      </c>
      <c r="G555">
        <v>6610</v>
      </c>
      <c r="H555" t="s">
        <v>17</v>
      </c>
      <c r="I555">
        <v>2010</v>
      </c>
      <c r="J555">
        <v>2010</v>
      </c>
      <c r="K555" t="s">
        <v>18</v>
      </c>
      <c r="L555">
        <v>16700</v>
      </c>
      <c r="M555" t="s">
        <v>19</v>
      </c>
      <c r="N555" t="s">
        <v>20</v>
      </c>
    </row>
    <row r="556" spans="1:14" x14ac:dyDescent="0.25">
      <c r="A556" t="s">
        <v>14</v>
      </c>
      <c r="B556" t="s">
        <v>15</v>
      </c>
      <c r="C556">
        <v>79</v>
      </c>
      <c r="D556" t="s">
        <v>107</v>
      </c>
      <c r="E556">
        <v>5110</v>
      </c>
      <c r="F556" t="s">
        <v>3</v>
      </c>
      <c r="G556">
        <v>6610</v>
      </c>
      <c r="H556" t="s">
        <v>17</v>
      </c>
      <c r="I556">
        <v>2011</v>
      </c>
      <c r="J556">
        <v>2011</v>
      </c>
      <c r="K556" t="s">
        <v>18</v>
      </c>
      <c r="L556">
        <v>16719</v>
      </c>
      <c r="M556" t="s">
        <v>19</v>
      </c>
      <c r="N556" t="s">
        <v>20</v>
      </c>
    </row>
    <row r="557" spans="1:14" x14ac:dyDescent="0.25">
      <c r="A557" t="s">
        <v>14</v>
      </c>
      <c r="B557" t="s">
        <v>15</v>
      </c>
      <c r="C557">
        <v>79</v>
      </c>
      <c r="D557" t="s">
        <v>107</v>
      </c>
      <c r="E557">
        <v>5110</v>
      </c>
      <c r="F557" t="s">
        <v>3</v>
      </c>
      <c r="G557">
        <v>6610</v>
      </c>
      <c r="H557" t="s">
        <v>17</v>
      </c>
      <c r="I557">
        <v>2012</v>
      </c>
      <c r="J557">
        <v>2012</v>
      </c>
      <c r="K557" t="s">
        <v>18</v>
      </c>
      <c r="L557">
        <v>16664</v>
      </c>
      <c r="M557" t="s">
        <v>19</v>
      </c>
      <c r="N557" t="s">
        <v>20</v>
      </c>
    </row>
    <row r="558" spans="1:14" x14ac:dyDescent="0.25">
      <c r="A558" t="s">
        <v>14</v>
      </c>
      <c r="B558" t="s">
        <v>15</v>
      </c>
      <c r="C558">
        <v>79</v>
      </c>
      <c r="D558" t="s">
        <v>107</v>
      </c>
      <c r="E558">
        <v>5110</v>
      </c>
      <c r="F558" t="s">
        <v>3</v>
      </c>
      <c r="G558">
        <v>6610</v>
      </c>
      <c r="H558" t="s">
        <v>17</v>
      </c>
      <c r="I558">
        <v>2013</v>
      </c>
      <c r="J558">
        <v>2013</v>
      </c>
      <c r="K558" t="s">
        <v>18</v>
      </c>
      <c r="L558">
        <v>16697</v>
      </c>
      <c r="M558" t="s">
        <v>19</v>
      </c>
      <c r="N558" t="s">
        <v>20</v>
      </c>
    </row>
    <row r="559" spans="1:14" x14ac:dyDescent="0.25">
      <c r="A559" t="s">
        <v>14</v>
      </c>
      <c r="B559" t="s">
        <v>15</v>
      </c>
      <c r="C559">
        <v>79</v>
      </c>
      <c r="D559" t="s">
        <v>107</v>
      </c>
      <c r="E559">
        <v>5110</v>
      </c>
      <c r="F559" t="s">
        <v>3</v>
      </c>
      <c r="G559">
        <v>6610</v>
      </c>
      <c r="H559" t="s">
        <v>17</v>
      </c>
      <c r="I559">
        <v>2014</v>
      </c>
      <c r="J559">
        <v>2014</v>
      </c>
      <c r="K559" t="s">
        <v>18</v>
      </c>
      <c r="L559">
        <v>16725</v>
      </c>
      <c r="M559" t="s">
        <v>19</v>
      </c>
      <c r="N559" t="s">
        <v>20</v>
      </c>
    </row>
    <row r="560" spans="1:14" x14ac:dyDescent="0.25">
      <c r="A560" t="s">
        <v>14</v>
      </c>
      <c r="B560" t="s">
        <v>15</v>
      </c>
      <c r="C560">
        <v>79</v>
      </c>
      <c r="D560" t="s">
        <v>107</v>
      </c>
      <c r="E560">
        <v>5110</v>
      </c>
      <c r="F560" t="s">
        <v>3</v>
      </c>
      <c r="G560">
        <v>6610</v>
      </c>
      <c r="H560" t="s">
        <v>17</v>
      </c>
      <c r="I560">
        <v>2015</v>
      </c>
      <c r="J560">
        <v>2015</v>
      </c>
      <c r="K560" t="s">
        <v>18</v>
      </c>
      <c r="L560">
        <v>16731</v>
      </c>
      <c r="M560" t="s">
        <v>19</v>
      </c>
      <c r="N560" t="s">
        <v>20</v>
      </c>
    </row>
    <row r="561" spans="1:14" x14ac:dyDescent="0.25">
      <c r="A561" t="s">
        <v>14</v>
      </c>
      <c r="B561" t="s">
        <v>15</v>
      </c>
      <c r="C561">
        <v>79</v>
      </c>
      <c r="D561" t="s">
        <v>107</v>
      </c>
      <c r="E561">
        <v>5110</v>
      </c>
      <c r="F561" t="s">
        <v>3</v>
      </c>
      <c r="G561">
        <v>6610</v>
      </c>
      <c r="H561" t="s">
        <v>17</v>
      </c>
      <c r="I561">
        <v>2016</v>
      </c>
      <c r="J561">
        <v>2016</v>
      </c>
      <c r="K561" t="s">
        <v>18</v>
      </c>
      <c r="L561">
        <v>16657</v>
      </c>
      <c r="M561" t="s">
        <v>19</v>
      </c>
      <c r="N561" t="s">
        <v>20</v>
      </c>
    </row>
    <row r="562" spans="1:14" x14ac:dyDescent="0.25">
      <c r="A562" t="s">
        <v>14</v>
      </c>
      <c r="B562" t="s">
        <v>15</v>
      </c>
      <c r="C562">
        <v>81</v>
      </c>
      <c r="D562" t="s">
        <v>108</v>
      </c>
      <c r="E562">
        <v>5110</v>
      </c>
      <c r="F562" t="s">
        <v>3</v>
      </c>
      <c r="G562">
        <v>6610</v>
      </c>
      <c r="H562" t="s">
        <v>17</v>
      </c>
      <c r="I562">
        <v>2010</v>
      </c>
      <c r="J562">
        <v>2010</v>
      </c>
      <c r="K562" t="s">
        <v>18</v>
      </c>
      <c r="L562">
        <v>15620</v>
      </c>
      <c r="M562" t="s">
        <v>26</v>
      </c>
      <c r="N562" t="s">
        <v>27</v>
      </c>
    </row>
    <row r="563" spans="1:14" x14ac:dyDescent="0.25">
      <c r="A563" t="s">
        <v>14</v>
      </c>
      <c r="B563" t="s">
        <v>15</v>
      </c>
      <c r="C563">
        <v>81</v>
      </c>
      <c r="D563" t="s">
        <v>108</v>
      </c>
      <c r="E563">
        <v>5110</v>
      </c>
      <c r="F563" t="s">
        <v>3</v>
      </c>
      <c r="G563">
        <v>6610</v>
      </c>
      <c r="H563" t="s">
        <v>17</v>
      </c>
      <c r="I563">
        <v>2011</v>
      </c>
      <c r="J563">
        <v>2011</v>
      </c>
      <c r="K563" t="s">
        <v>18</v>
      </c>
      <c r="L563">
        <v>15720</v>
      </c>
      <c r="M563" t="s">
        <v>26</v>
      </c>
      <c r="N563" t="s">
        <v>27</v>
      </c>
    </row>
    <row r="564" spans="1:14" x14ac:dyDescent="0.25">
      <c r="A564" t="s">
        <v>14</v>
      </c>
      <c r="B564" t="s">
        <v>15</v>
      </c>
      <c r="C564">
        <v>81</v>
      </c>
      <c r="D564" t="s">
        <v>108</v>
      </c>
      <c r="E564">
        <v>5110</v>
      </c>
      <c r="F564" t="s">
        <v>3</v>
      </c>
      <c r="G564">
        <v>6610</v>
      </c>
      <c r="H564" t="s">
        <v>17</v>
      </c>
      <c r="I564">
        <v>2012</v>
      </c>
      <c r="J564">
        <v>2012</v>
      </c>
      <c r="K564" t="s">
        <v>18</v>
      </c>
      <c r="L564">
        <v>15700</v>
      </c>
      <c r="M564" t="s">
        <v>26</v>
      </c>
      <c r="N564" t="s">
        <v>27</v>
      </c>
    </row>
    <row r="565" spans="1:14" x14ac:dyDescent="0.25">
      <c r="A565" t="s">
        <v>14</v>
      </c>
      <c r="B565" t="s">
        <v>15</v>
      </c>
      <c r="C565">
        <v>81</v>
      </c>
      <c r="D565" t="s">
        <v>108</v>
      </c>
      <c r="E565">
        <v>5110</v>
      </c>
      <c r="F565" t="s">
        <v>3</v>
      </c>
      <c r="G565">
        <v>6610</v>
      </c>
      <c r="H565" t="s">
        <v>17</v>
      </c>
      <c r="I565">
        <v>2013</v>
      </c>
      <c r="J565">
        <v>2013</v>
      </c>
      <c r="K565" t="s">
        <v>18</v>
      </c>
      <c r="L565">
        <v>15700</v>
      </c>
      <c r="M565" t="s">
        <v>26</v>
      </c>
      <c r="N565" t="s">
        <v>27</v>
      </c>
    </row>
    <row r="566" spans="1:14" x14ac:dyDescent="0.25">
      <c r="A566" t="s">
        <v>14</v>
      </c>
      <c r="B566" t="s">
        <v>15</v>
      </c>
      <c r="C566">
        <v>81</v>
      </c>
      <c r="D566" t="s">
        <v>108</v>
      </c>
      <c r="E566">
        <v>5110</v>
      </c>
      <c r="F566" t="s">
        <v>3</v>
      </c>
      <c r="G566">
        <v>6610</v>
      </c>
      <c r="H566" t="s">
        <v>17</v>
      </c>
      <c r="I566">
        <v>2014</v>
      </c>
      <c r="J566">
        <v>2014</v>
      </c>
      <c r="K566" t="s">
        <v>18</v>
      </c>
      <c r="L566">
        <v>15700</v>
      </c>
      <c r="M566" t="s">
        <v>26</v>
      </c>
      <c r="N566" t="s">
        <v>27</v>
      </c>
    </row>
    <row r="567" spans="1:14" x14ac:dyDescent="0.25">
      <c r="A567" t="s">
        <v>14</v>
      </c>
      <c r="B567" t="s">
        <v>15</v>
      </c>
      <c r="C567">
        <v>81</v>
      </c>
      <c r="D567" t="s">
        <v>108</v>
      </c>
      <c r="E567">
        <v>5110</v>
      </c>
      <c r="F567" t="s">
        <v>3</v>
      </c>
      <c r="G567">
        <v>6610</v>
      </c>
      <c r="H567" t="s">
        <v>17</v>
      </c>
      <c r="I567">
        <v>2015</v>
      </c>
      <c r="J567">
        <v>2015</v>
      </c>
      <c r="K567" t="s">
        <v>18</v>
      </c>
      <c r="L567">
        <v>15700</v>
      </c>
      <c r="M567" t="s">
        <v>26</v>
      </c>
      <c r="N567" t="s">
        <v>27</v>
      </c>
    </row>
    <row r="568" spans="1:14" x14ac:dyDescent="0.25">
      <c r="A568" t="s">
        <v>14</v>
      </c>
      <c r="B568" t="s">
        <v>15</v>
      </c>
      <c r="C568">
        <v>81</v>
      </c>
      <c r="D568" t="s">
        <v>108</v>
      </c>
      <c r="E568">
        <v>5110</v>
      </c>
      <c r="F568" t="s">
        <v>3</v>
      </c>
      <c r="G568">
        <v>6610</v>
      </c>
      <c r="H568" t="s">
        <v>17</v>
      </c>
      <c r="I568">
        <v>2016</v>
      </c>
      <c r="J568">
        <v>2016</v>
      </c>
      <c r="K568" t="s">
        <v>18</v>
      </c>
      <c r="L568">
        <v>15700</v>
      </c>
      <c r="M568" t="s">
        <v>26</v>
      </c>
      <c r="N568" t="s">
        <v>27</v>
      </c>
    </row>
    <row r="569" spans="1:14" x14ac:dyDescent="0.25">
      <c r="A569" t="s">
        <v>14</v>
      </c>
      <c r="B569" t="s">
        <v>15</v>
      </c>
      <c r="C569">
        <v>84</v>
      </c>
      <c r="D569" t="s">
        <v>109</v>
      </c>
      <c r="E569">
        <v>5110</v>
      </c>
      <c r="F569" t="s">
        <v>3</v>
      </c>
      <c r="G569">
        <v>6610</v>
      </c>
      <c r="H569" t="s">
        <v>17</v>
      </c>
      <c r="I569">
        <v>2010</v>
      </c>
      <c r="J569">
        <v>2010</v>
      </c>
      <c r="K569" t="s">
        <v>18</v>
      </c>
      <c r="L569">
        <v>7489</v>
      </c>
      <c r="M569" t="s">
        <v>26</v>
      </c>
      <c r="N569" t="s">
        <v>27</v>
      </c>
    </row>
    <row r="570" spans="1:14" x14ac:dyDescent="0.25">
      <c r="A570" t="s">
        <v>14</v>
      </c>
      <c r="B570" t="s">
        <v>15</v>
      </c>
      <c r="C570">
        <v>84</v>
      </c>
      <c r="D570" t="s">
        <v>109</v>
      </c>
      <c r="E570">
        <v>5110</v>
      </c>
      <c r="F570" t="s">
        <v>3</v>
      </c>
      <c r="G570">
        <v>6610</v>
      </c>
      <c r="H570" t="s">
        <v>17</v>
      </c>
      <c r="I570">
        <v>2011</v>
      </c>
      <c r="J570">
        <v>2011</v>
      </c>
      <c r="K570" t="s">
        <v>18</v>
      </c>
      <c r="L570">
        <v>7396</v>
      </c>
      <c r="M570" t="s">
        <v>26</v>
      </c>
      <c r="N570" t="s">
        <v>27</v>
      </c>
    </row>
    <row r="571" spans="1:14" x14ac:dyDescent="0.25">
      <c r="A571" t="s">
        <v>14</v>
      </c>
      <c r="B571" t="s">
        <v>15</v>
      </c>
      <c r="C571">
        <v>84</v>
      </c>
      <c r="D571" t="s">
        <v>109</v>
      </c>
      <c r="E571">
        <v>5110</v>
      </c>
      <c r="F571" t="s">
        <v>3</v>
      </c>
      <c r="G571">
        <v>6610</v>
      </c>
      <c r="H571" t="s">
        <v>17</v>
      </c>
      <c r="I571">
        <v>2012</v>
      </c>
      <c r="J571">
        <v>2012</v>
      </c>
      <c r="K571" t="s">
        <v>18</v>
      </c>
      <c r="L571">
        <v>7283</v>
      </c>
      <c r="M571" t="s">
        <v>26</v>
      </c>
      <c r="N571" t="s">
        <v>27</v>
      </c>
    </row>
    <row r="572" spans="1:14" x14ac:dyDescent="0.25">
      <c r="A572" t="s">
        <v>14</v>
      </c>
      <c r="B572" t="s">
        <v>15</v>
      </c>
      <c r="C572">
        <v>84</v>
      </c>
      <c r="D572" t="s">
        <v>109</v>
      </c>
      <c r="E572">
        <v>5110</v>
      </c>
      <c r="F572" t="s">
        <v>3</v>
      </c>
      <c r="G572">
        <v>6610</v>
      </c>
      <c r="H572" t="s">
        <v>17</v>
      </c>
      <c r="I572">
        <v>2013</v>
      </c>
      <c r="J572">
        <v>2013</v>
      </c>
      <c r="K572" t="s">
        <v>18</v>
      </c>
      <c r="L572">
        <v>7153</v>
      </c>
      <c r="M572" t="s">
        <v>19</v>
      </c>
      <c r="N572" t="s">
        <v>20</v>
      </c>
    </row>
    <row r="573" spans="1:14" x14ac:dyDescent="0.25">
      <c r="A573" t="s">
        <v>14</v>
      </c>
      <c r="B573" t="s">
        <v>15</v>
      </c>
      <c r="C573">
        <v>84</v>
      </c>
      <c r="D573" t="s">
        <v>109</v>
      </c>
      <c r="E573">
        <v>5110</v>
      </c>
      <c r="F573" t="s">
        <v>3</v>
      </c>
      <c r="G573">
        <v>6610</v>
      </c>
      <c r="H573" t="s">
        <v>17</v>
      </c>
      <c r="I573">
        <v>2014</v>
      </c>
      <c r="J573">
        <v>2014</v>
      </c>
      <c r="K573" t="s">
        <v>18</v>
      </c>
      <c r="L573">
        <v>6201</v>
      </c>
      <c r="M573" t="s">
        <v>19</v>
      </c>
      <c r="N573" t="s">
        <v>20</v>
      </c>
    </row>
    <row r="574" spans="1:14" x14ac:dyDescent="0.25">
      <c r="A574" t="s">
        <v>14</v>
      </c>
      <c r="B574" t="s">
        <v>15</v>
      </c>
      <c r="C574">
        <v>84</v>
      </c>
      <c r="D574" t="s">
        <v>109</v>
      </c>
      <c r="E574">
        <v>5110</v>
      </c>
      <c r="F574" t="s">
        <v>3</v>
      </c>
      <c r="G574">
        <v>6610</v>
      </c>
      <c r="H574" t="s">
        <v>17</v>
      </c>
      <c r="I574">
        <v>2015</v>
      </c>
      <c r="J574">
        <v>2015</v>
      </c>
      <c r="K574" t="s">
        <v>18</v>
      </c>
      <c r="L574">
        <v>6199</v>
      </c>
      <c r="M574" t="s">
        <v>19</v>
      </c>
      <c r="N574" t="s">
        <v>20</v>
      </c>
    </row>
    <row r="575" spans="1:14" x14ac:dyDescent="0.25">
      <c r="A575" t="s">
        <v>14</v>
      </c>
      <c r="B575" t="s">
        <v>15</v>
      </c>
      <c r="C575">
        <v>84</v>
      </c>
      <c r="D575" t="s">
        <v>109</v>
      </c>
      <c r="E575">
        <v>5110</v>
      </c>
      <c r="F575" t="s">
        <v>3</v>
      </c>
      <c r="G575">
        <v>6610</v>
      </c>
      <c r="H575" t="s">
        <v>17</v>
      </c>
      <c r="I575">
        <v>2016</v>
      </c>
      <c r="J575">
        <v>2016</v>
      </c>
      <c r="K575" t="s">
        <v>18</v>
      </c>
      <c r="L575">
        <v>6136</v>
      </c>
      <c r="M575" t="s">
        <v>19</v>
      </c>
      <c r="N575" t="s">
        <v>20</v>
      </c>
    </row>
    <row r="576" spans="1:14" x14ac:dyDescent="0.25">
      <c r="A576" t="s">
        <v>14</v>
      </c>
      <c r="B576" t="s">
        <v>15</v>
      </c>
      <c r="C576">
        <v>85</v>
      </c>
      <c r="D576" t="s">
        <v>110</v>
      </c>
      <c r="E576">
        <v>5110</v>
      </c>
      <c r="F576" t="s">
        <v>3</v>
      </c>
      <c r="G576">
        <v>6610</v>
      </c>
      <c r="H576" t="s">
        <v>17</v>
      </c>
      <c r="I576">
        <v>2010</v>
      </c>
      <c r="J576">
        <v>2010</v>
      </c>
      <c r="K576" t="s">
        <v>18</v>
      </c>
      <c r="L576">
        <v>242.8</v>
      </c>
      <c r="M576" t="s">
        <v>26</v>
      </c>
      <c r="N576" t="s">
        <v>27</v>
      </c>
    </row>
    <row r="577" spans="1:14" x14ac:dyDescent="0.25">
      <c r="A577" t="s">
        <v>14</v>
      </c>
      <c r="B577" t="s">
        <v>15</v>
      </c>
      <c r="C577">
        <v>85</v>
      </c>
      <c r="D577" t="s">
        <v>110</v>
      </c>
      <c r="E577">
        <v>5110</v>
      </c>
      <c r="F577" t="s">
        <v>3</v>
      </c>
      <c r="G577">
        <v>6610</v>
      </c>
      <c r="H577" t="s">
        <v>17</v>
      </c>
      <c r="I577">
        <v>2011</v>
      </c>
      <c r="J577">
        <v>2011</v>
      </c>
      <c r="K577" t="s">
        <v>18</v>
      </c>
      <c r="L577">
        <v>243.1</v>
      </c>
      <c r="M577" t="s">
        <v>26</v>
      </c>
      <c r="N577" t="s">
        <v>27</v>
      </c>
    </row>
    <row r="578" spans="1:14" x14ac:dyDescent="0.25">
      <c r="A578" t="s">
        <v>14</v>
      </c>
      <c r="B578" t="s">
        <v>15</v>
      </c>
      <c r="C578">
        <v>85</v>
      </c>
      <c r="D578" t="s">
        <v>110</v>
      </c>
      <c r="E578">
        <v>5110</v>
      </c>
      <c r="F578" t="s">
        <v>3</v>
      </c>
      <c r="G578">
        <v>6610</v>
      </c>
      <c r="H578" t="s">
        <v>17</v>
      </c>
      <c r="I578">
        <v>2012</v>
      </c>
      <c r="J578">
        <v>2012</v>
      </c>
      <c r="K578" t="s">
        <v>18</v>
      </c>
      <c r="L578">
        <v>243.4</v>
      </c>
      <c r="M578" t="s">
        <v>26</v>
      </c>
      <c r="N578" t="s">
        <v>27</v>
      </c>
    </row>
    <row r="579" spans="1:14" x14ac:dyDescent="0.25">
      <c r="A579" t="s">
        <v>14</v>
      </c>
      <c r="B579" t="s">
        <v>15</v>
      </c>
      <c r="C579">
        <v>85</v>
      </c>
      <c r="D579" t="s">
        <v>110</v>
      </c>
      <c r="E579">
        <v>5110</v>
      </c>
      <c r="F579" t="s">
        <v>3</v>
      </c>
      <c r="G579">
        <v>6610</v>
      </c>
      <c r="H579" t="s">
        <v>17</v>
      </c>
      <c r="I579">
        <v>2013</v>
      </c>
      <c r="J579">
        <v>2013</v>
      </c>
      <c r="K579" t="s">
        <v>18</v>
      </c>
      <c r="L579">
        <v>243.07</v>
      </c>
      <c r="M579" t="s">
        <v>19</v>
      </c>
      <c r="N579" t="s">
        <v>20</v>
      </c>
    </row>
    <row r="580" spans="1:14" x14ac:dyDescent="0.25">
      <c r="A580" t="s">
        <v>14</v>
      </c>
      <c r="B580" t="s">
        <v>15</v>
      </c>
      <c r="C580">
        <v>85</v>
      </c>
      <c r="D580" t="s">
        <v>110</v>
      </c>
      <c r="E580">
        <v>5110</v>
      </c>
      <c r="F580" t="s">
        <v>3</v>
      </c>
      <c r="G580">
        <v>6610</v>
      </c>
      <c r="H580" t="s">
        <v>17</v>
      </c>
      <c r="I580">
        <v>2014</v>
      </c>
      <c r="J580">
        <v>2014</v>
      </c>
      <c r="K580" t="s">
        <v>18</v>
      </c>
      <c r="L580">
        <v>243.08</v>
      </c>
      <c r="M580" t="s">
        <v>19</v>
      </c>
      <c r="N580" t="s">
        <v>20</v>
      </c>
    </row>
    <row r="581" spans="1:14" x14ac:dyDescent="0.25">
      <c r="A581" t="s">
        <v>14</v>
      </c>
      <c r="B581" t="s">
        <v>15</v>
      </c>
      <c r="C581">
        <v>85</v>
      </c>
      <c r="D581" t="s">
        <v>110</v>
      </c>
      <c r="E581">
        <v>5110</v>
      </c>
      <c r="F581" t="s">
        <v>3</v>
      </c>
      <c r="G581">
        <v>6610</v>
      </c>
      <c r="H581" t="s">
        <v>17</v>
      </c>
      <c r="I581">
        <v>2015</v>
      </c>
      <c r="J581">
        <v>2015</v>
      </c>
      <c r="K581" t="s">
        <v>18</v>
      </c>
      <c r="L581">
        <v>243.1</v>
      </c>
      <c r="M581" t="s">
        <v>19</v>
      </c>
      <c r="N581" t="s">
        <v>20</v>
      </c>
    </row>
    <row r="582" spans="1:14" x14ac:dyDescent="0.25">
      <c r="A582" t="s">
        <v>14</v>
      </c>
      <c r="B582" t="s">
        <v>15</v>
      </c>
      <c r="C582">
        <v>85</v>
      </c>
      <c r="D582" t="s">
        <v>110</v>
      </c>
      <c r="E582">
        <v>5110</v>
      </c>
      <c r="F582" t="s">
        <v>3</v>
      </c>
      <c r="G582">
        <v>6610</v>
      </c>
      <c r="H582" t="s">
        <v>17</v>
      </c>
      <c r="I582">
        <v>2016</v>
      </c>
      <c r="J582">
        <v>2016</v>
      </c>
      <c r="K582" t="s">
        <v>18</v>
      </c>
      <c r="L582">
        <v>243.11</v>
      </c>
      <c r="M582" t="s">
        <v>19</v>
      </c>
      <c r="N582" t="s">
        <v>20</v>
      </c>
    </row>
    <row r="583" spans="1:14" x14ac:dyDescent="0.25">
      <c r="A583" t="s">
        <v>14</v>
      </c>
      <c r="B583" t="s">
        <v>15</v>
      </c>
      <c r="C583">
        <v>86</v>
      </c>
      <c r="D583" t="s">
        <v>111</v>
      </c>
      <c r="E583">
        <v>5110</v>
      </c>
      <c r="F583" t="s">
        <v>3</v>
      </c>
      <c r="G583">
        <v>6610</v>
      </c>
      <c r="H583" t="s">
        <v>17</v>
      </c>
      <c r="I583">
        <v>2010</v>
      </c>
      <c r="J583">
        <v>2010</v>
      </c>
      <c r="K583" t="s">
        <v>18</v>
      </c>
      <c r="L583">
        <v>8</v>
      </c>
      <c r="M583" t="s">
        <v>26</v>
      </c>
      <c r="N583" t="s">
        <v>27</v>
      </c>
    </row>
    <row r="584" spans="1:14" x14ac:dyDescent="0.25">
      <c r="A584" t="s">
        <v>14</v>
      </c>
      <c r="B584" t="s">
        <v>15</v>
      </c>
      <c r="C584">
        <v>86</v>
      </c>
      <c r="D584" t="s">
        <v>111</v>
      </c>
      <c r="E584">
        <v>5110</v>
      </c>
      <c r="F584" t="s">
        <v>3</v>
      </c>
      <c r="G584">
        <v>6610</v>
      </c>
      <c r="H584" t="s">
        <v>17</v>
      </c>
      <c r="I584">
        <v>2011</v>
      </c>
      <c r="J584">
        <v>2011</v>
      </c>
      <c r="K584" t="s">
        <v>18</v>
      </c>
      <c r="L584">
        <v>8</v>
      </c>
      <c r="M584" t="s">
        <v>26</v>
      </c>
      <c r="N584" t="s">
        <v>27</v>
      </c>
    </row>
    <row r="585" spans="1:14" x14ac:dyDescent="0.25">
      <c r="A585" t="s">
        <v>14</v>
      </c>
      <c r="B585" t="s">
        <v>15</v>
      </c>
      <c r="C585">
        <v>86</v>
      </c>
      <c r="D585" t="s">
        <v>111</v>
      </c>
      <c r="E585">
        <v>5110</v>
      </c>
      <c r="F585" t="s">
        <v>3</v>
      </c>
      <c r="G585">
        <v>6610</v>
      </c>
      <c r="H585" t="s">
        <v>17</v>
      </c>
      <c r="I585">
        <v>2012</v>
      </c>
      <c r="J585">
        <v>2012</v>
      </c>
      <c r="K585" t="s">
        <v>18</v>
      </c>
      <c r="L585">
        <v>8</v>
      </c>
      <c r="M585" t="s">
        <v>26</v>
      </c>
      <c r="N585" t="s">
        <v>27</v>
      </c>
    </row>
    <row r="586" spans="1:14" x14ac:dyDescent="0.25">
      <c r="A586" t="s">
        <v>14</v>
      </c>
      <c r="B586" t="s">
        <v>15</v>
      </c>
      <c r="C586">
        <v>86</v>
      </c>
      <c r="D586" t="s">
        <v>111</v>
      </c>
      <c r="E586">
        <v>5110</v>
      </c>
      <c r="F586" t="s">
        <v>3</v>
      </c>
      <c r="G586">
        <v>6610</v>
      </c>
      <c r="H586" t="s">
        <v>17</v>
      </c>
      <c r="I586">
        <v>2013</v>
      </c>
      <c r="J586">
        <v>2013</v>
      </c>
      <c r="K586" t="s">
        <v>18</v>
      </c>
      <c r="L586">
        <v>8</v>
      </c>
      <c r="M586" t="s">
        <v>26</v>
      </c>
      <c r="N586" t="s">
        <v>27</v>
      </c>
    </row>
    <row r="587" spans="1:14" x14ac:dyDescent="0.25">
      <c r="A587" t="s">
        <v>14</v>
      </c>
      <c r="B587" t="s">
        <v>15</v>
      </c>
      <c r="C587">
        <v>86</v>
      </c>
      <c r="D587" t="s">
        <v>111</v>
      </c>
      <c r="E587">
        <v>5110</v>
      </c>
      <c r="F587" t="s">
        <v>3</v>
      </c>
      <c r="G587">
        <v>6610</v>
      </c>
      <c r="H587" t="s">
        <v>17</v>
      </c>
      <c r="I587">
        <v>2014</v>
      </c>
      <c r="J587">
        <v>2014</v>
      </c>
      <c r="K587" t="s">
        <v>18</v>
      </c>
      <c r="L587">
        <v>8</v>
      </c>
      <c r="M587" t="s">
        <v>26</v>
      </c>
      <c r="N587" t="s">
        <v>27</v>
      </c>
    </row>
    <row r="588" spans="1:14" x14ac:dyDescent="0.25">
      <c r="A588" t="s">
        <v>14</v>
      </c>
      <c r="B588" t="s">
        <v>15</v>
      </c>
      <c r="C588">
        <v>86</v>
      </c>
      <c r="D588" t="s">
        <v>111</v>
      </c>
      <c r="E588">
        <v>5110</v>
      </c>
      <c r="F588" t="s">
        <v>3</v>
      </c>
      <c r="G588">
        <v>6610</v>
      </c>
      <c r="H588" t="s">
        <v>17</v>
      </c>
      <c r="I588">
        <v>2015</v>
      </c>
      <c r="J588">
        <v>2015</v>
      </c>
      <c r="K588" t="s">
        <v>18</v>
      </c>
      <c r="L588">
        <v>8</v>
      </c>
      <c r="M588" t="s">
        <v>26</v>
      </c>
      <c r="N588" t="s">
        <v>27</v>
      </c>
    </row>
    <row r="589" spans="1:14" x14ac:dyDescent="0.25">
      <c r="A589" t="s">
        <v>14</v>
      </c>
      <c r="B589" t="s">
        <v>15</v>
      </c>
      <c r="C589">
        <v>86</v>
      </c>
      <c r="D589" t="s">
        <v>111</v>
      </c>
      <c r="E589">
        <v>5110</v>
      </c>
      <c r="F589" t="s">
        <v>3</v>
      </c>
      <c r="G589">
        <v>6610</v>
      </c>
      <c r="H589" t="s">
        <v>17</v>
      </c>
      <c r="I589">
        <v>2016</v>
      </c>
      <c r="J589">
        <v>2016</v>
      </c>
      <c r="K589" t="s">
        <v>18</v>
      </c>
      <c r="L589">
        <v>8</v>
      </c>
      <c r="M589" t="s">
        <v>26</v>
      </c>
      <c r="N589" t="s">
        <v>27</v>
      </c>
    </row>
    <row r="590" spans="1:14" x14ac:dyDescent="0.25">
      <c r="A590" t="s">
        <v>14</v>
      </c>
      <c r="B590" t="s">
        <v>15</v>
      </c>
      <c r="C590">
        <v>87</v>
      </c>
      <c r="D590" t="s">
        <v>112</v>
      </c>
      <c r="E590">
        <v>5110</v>
      </c>
      <c r="F590" t="s">
        <v>3</v>
      </c>
      <c r="G590">
        <v>6610</v>
      </c>
      <c r="H590" t="s">
        <v>17</v>
      </c>
      <c r="I590">
        <v>2010</v>
      </c>
      <c r="J590">
        <v>2010</v>
      </c>
      <c r="K590" t="s">
        <v>18</v>
      </c>
      <c r="L590">
        <v>58.9</v>
      </c>
      <c r="M590" t="s">
        <v>21</v>
      </c>
      <c r="N590" t="s">
        <v>22</v>
      </c>
    </row>
    <row r="591" spans="1:14" x14ac:dyDescent="0.25">
      <c r="A591" t="s">
        <v>14</v>
      </c>
      <c r="B591" t="s">
        <v>15</v>
      </c>
      <c r="C591">
        <v>87</v>
      </c>
      <c r="D591" t="s">
        <v>112</v>
      </c>
      <c r="E591">
        <v>5110</v>
      </c>
      <c r="F591" t="s">
        <v>3</v>
      </c>
      <c r="G591">
        <v>6610</v>
      </c>
      <c r="H591" t="s">
        <v>17</v>
      </c>
      <c r="I591">
        <v>2011</v>
      </c>
      <c r="J591">
        <v>2011</v>
      </c>
      <c r="K591" t="s">
        <v>18</v>
      </c>
      <c r="L591">
        <v>57.8</v>
      </c>
      <c r="M591" t="s">
        <v>21</v>
      </c>
      <c r="N591" t="s">
        <v>22</v>
      </c>
    </row>
    <row r="592" spans="1:14" x14ac:dyDescent="0.25">
      <c r="A592" t="s">
        <v>14</v>
      </c>
      <c r="B592" t="s">
        <v>15</v>
      </c>
      <c r="C592">
        <v>87</v>
      </c>
      <c r="D592" t="s">
        <v>112</v>
      </c>
      <c r="E592">
        <v>5110</v>
      </c>
      <c r="F592" t="s">
        <v>3</v>
      </c>
      <c r="G592">
        <v>6610</v>
      </c>
      <c r="H592" t="s">
        <v>17</v>
      </c>
      <c r="I592">
        <v>2012</v>
      </c>
      <c r="J592">
        <v>2012</v>
      </c>
      <c r="K592" t="s">
        <v>18</v>
      </c>
      <c r="L592">
        <v>55.8</v>
      </c>
      <c r="M592" t="s">
        <v>21</v>
      </c>
      <c r="N592" t="s">
        <v>22</v>
      </c>
    </row>
    <row r="593" spans="1:14" x14ac:dyDescent="0.25">
      <c r="A593" t="s">
        <v>14</v>
      </c>
      <c r="B593" t="s">
        <v>15</v>
      </c>
      <c r="C593">
        <v>87</v>
      </c>
      <c r="D593" t="s">
        <v>112</v>
      </c>
      <c r="E593">
        <v>5110</v>
      </c>
      <c r="F593" t="s">
        <v>3</v>
      </c>
      <c r="G593">
        <v>6610</v>
      </c>
      <c r="H593" t="s">
        <v>17</v>
      </c>
      <c r="I593">
        <v>2013</v>
      </c>
      <c r="J593">
        <v>2013</v>
      </c>
      <c r="K593" t="s">
        <v>18</v>
      </c>
      <c r="L593">
        <v>54.8</v>
      </c>
      <c r="M593" t="s">
        <v>21</v>
      </c>
      <c r="N593" t="s">
        <v>22</v>
      </c>
    </row>
    <row r="594" spans="1:14" x14ac:dyDescent="0.25">
      <c r="A594" t="s">
        <v>14</v>
      </c>
      <c r="B594" t="s">
        <v>15</v>
      </c>
      <c r="C594">
        <v>87</v>
      </c>
      <c r="D594" t="s">
        <v>112</v>
      </c>
      <c r="E594">
        <v>5110</v>
      </c>
      <c r="F594" t="s">
        <v>3</v>
      </c>
      <c r="G594">
        <v>6610</v>
      </c>
      <c r="H594" t="s">
        <v>17</v>
      </c>
      <c r="I594">
        <v>2014</v>
      </c>
      <c r="J594">
        <v>2014</v>
      </c>
      <c r="K594" t="s">
        <v>18</v>
      </c>
      <c r="L594">
        <v>52.9</v>
      </c>
      <c r="M594" t="s">
        <v>21</v>
      </c>
      <c r="N594" t="s">
        <v>22</v>
      </c>
    </row>
    <row r="595" spans="1:14" x14ac:dyDescent="0.25">
      <c r="A595" t="s">
        <v>14</v>
      </c>
      <c r="B595" t="s">
        <v>15</v>
      </c>
      <c r="C595">
        <v>87</v>
      </c>
      <c r="D595" t="s">
        <v>112</v>
      </c>
      <c r="E595">
        <v>5110</v>
      </c>
      <c r="F595" t="s">
        <v>3</v>
      </c>
      <c r="G595">
        <v>6610</v>
      </c>
      <c r="H595" t="s">
        <v>17</v>
      </c>
      <c r="I595">
        <v>2015</v>
      </c>
      <c r="J595">
        <v>2015</v>
      </c>
      <c r="K595" t="s">
        <v>18</v>
      </c>
      <c r="L595">
        <v>52.7</v>
      </c>
      <c r="M595" t="s">
        <v>21</v>
      </c>
      <c r="N595" t="s">
        <v>22</v>
      </c>
    </row>
    <row r="596" spans="1:14" x14ac:dyDescent="0.25">
      <c r="A596" t="s">
        <v>14</v>
      </c>
      <c r="B596" t="s">
        <v>15</v>
      </c>
      <c r="C596">
        <v>87</v>
      </c>
      <c r="D596" t="s">
        <v>112</v>
      </c>
      <c r="E596">
        <v>5110</v>
      </c>
      <c r="F596" t="s">
        <v>3</v>
      </c>
      <c r="G596">
        <v>6610</v>
      </c>
      <c r="H596" t="s">
        <v>17</v>
      </c>
      <c r="I596">
        <v>2016</v>
      </c>
      <c r="J596">
        <v>2016</v>
      </c>
      <c r="K596" t="s">
        <v>18</v>
      </c>
      <c r="L596">
        <v>52.1</v>
      </c>
      <c r="M596" t="s">
        <v>21</v>
      </c>
      <c r="N596" t="s">
        <v>22</v>
      </c>
    </row>
    <row r="597" spans="1:14" x14ac:dyDescent="0.25">
      <c r="A597" t="s">
        <v>14</v>
      </c>
      <c r="B597" t="s">
        <v>15</v>
      </c>
      <c r="C597">
        <v>88</v>
      </c>
      <c r="D597" t="s">
        <v>113</v>
      </c>
      <c r="E597">
        <v>5110</v>
      </c>
      <c r="F597" t="s">
        <v>3</v>
      </c>
      <c r="G597">
        <v>6610</v>
      </c>
      <c r="H597" t="s">
        <v>17</v>
      </c>
      <c r="I597">
        <v>2010</v>
      </c>
      <c r="J597">
        <v>2010</v>
      </c>
      <c r="K597" t="s">
        <v>18</v>
      </c>
      <c r="L597">
        <v>18</v>
      </c>
      <c r="M597" t="s">
        <v>26</v>
      </c>
      <c r="N597" t="s">
        <v>27</v>
      </c>
    </row>
    <row r="598" spans="1:14" x14ac:dyDescent="0.25">
      <c r="A598" t="s">
        <v>14</v>
      </c>
      <c r="B598" t="s">
        <v>15</v>
      </c>
      <c r="C598">
        <v>88</v>
      </c>
      <c r="D598" t="s">
        <v>113</v>
      </c>
      <c r="E598">
        <v>5110</v>
      </c>
      <c r="F598" t="s">
        <v>3</v>
      </c>
      <c r="G598">
        <v>6610</v>
      </c>
      <c r="H598" t="s">
        <v>17</v>
      </c>
      <c r="I598">
        <v>2011</v>
      </c>
      <c r="J598">
        <v>2011</v>
      </c>
      <c r="K598" t="s">
        <v>18</v>
      </c>
      <c r="L598">
        <v>18</v>
      </c>
      <c r="M598" t="s">
        <v>26</v>
      </c>
      <c r="N598" t="s">
        <v>27</v>
      </c>
    </row>
    <row r="599" spans="1:14" x14ac:dyDescent="0.25">
      <c r="A599" t="s">
        <v>14</v>
      </c>
      <c r="B599" t="s">
        <v>15</v>
      </c>
      <c r="C599">
        <v>88</v>
      </c>
      <c r="D599" t="s">
        <v>113</v>
      </c>
      <c r="E599">
        <v>5110</v>
      </c>
      <c r="F599" t="s">
        <v>3</v>
      </c>
      <c r="G599">
        <v>6610</v>
      </c>
      <c r="H599" t="s">
        <v>17</v>
      </c>
      <c r="I599">
        <v>2012</v>
      </c>
      <c r="J599">
        <v>2012</v>
      </c>
      <c r="K599" t="s">
        <v>18</v>
      </c>
      <c r="L599">
        <v>18</v>
      </c>
      <c r="M599" t="s">
        <v>26</v>
      </c>
      <c r="N599" t="s">
        <v>27</v>
      </c>
    </row>
    <row r="600" spans="1:14" x14ac:dyDescent="0.25">
      <c r="A600" t="s">
        <v>14</v>
      </c>
      <c r="B600" t="s">
        <v>15</v>
      </c>
      <c r="C600">
        <v>88</v>
      </c>
      <c r="D600" t="s">
        <v>113</v>
      </c>
      <c r="E600">
        <v>5110</v>
      </c>
      <c r="F600" t="s">
        <v>3</v>
      </c>
      <c r="G600">
        <v>6610</v>
      </c>
      <c r="H600" t="s">
        <v>17</v>
      </c>
      <c r="I600">
        <v>2013</v>
      </c>
      <c r="J600">
        <v>2013</v>
      </c>
      <c r="K600" t="s">
        <v>18</v>
      </c>
      <c r="L600">
        <v>18</v>
      </c>
      <c r="M600" t="s">
        <v>26</v>
      </c>
      <c r="N600" t="s">
        <v>27</v>
      </c>
    </row>
    <row r="601" spans="1:14" x14ac:dyDescent="0.25">
      <c r="A601" t="s">
        <v>14</v>
      </c>
      <c r="B601" t="s">
        <v>15</v>
      </c>
      <c r="C601">
        <v>88</v>
      </c>
      <c r="D601" t="s">
        <v>113</v>
      </c>
      <c r="E601">
        <v>5110</v>
      </c>
      <c r="F601" t="s">
        <v>3</v>
      </c>
      <c r="G601">
        <v>6610</v>
      </c>
      <c r="H601" t="s">
        <v>17</v>
      </c>
      <c r="I601">
        <v>2014</v>
      </c>
      <c r="J601">
        <v>2014</v>
      </c>
      <c r="K601" t="s">
        <v>18</v>
      </c>
      <c r="L601">
        <v>18</v>
      </c>
      <c r="M601" t="s">
        <v>26</v>
      </c>
      <c r="N601" t="s">
        <v>27</v>
      </c>
    </row>
    <row r="602" spans="1:14" x14ac:dyDescent="0.25">
      <c r="A602" t="s">
        <v>14</v>
      </c>
      <c r="B602" t="s">
        <v>15</v>
      </c>
      <c r="C602">
        <v>88</v>
      </c>
      <c r="D602" t="s">
        <v>113</v>
      </c>
      <c r="E602">
        <v>5110</v>
      </c>
      <c r="F602" t="s">
        <v>3</v>
      </c>
      <c r="G602">
        <v>6610</v>
      </c>
      <c r="H602" t="s">
        <v>17</v>
      </c>
      <c r="I602">
        <v>2015</v>
      </c>
      <c r="J602">
        <v>2015</v>
      </c>
      <c r="K602" t="s">
        <v>18</v>
      </c>
      <c r="L602">
        <v>18</v>
      </c>
      <c r="M602" t="s">
        <v>26</v>
      </c>
      <c r="N602" t="s">
        <v>27</v>
      </c>
    </row>
    <row r="603" spans="1:14" x14ac:dyDescent="0.25">
      <c r="A603" t="s">
        <v>14</v>
      </c>
      <c r="B603" t="s">
        <v>15</v>
      </c>
      <c r="C603">
        <v>88</v>
      </c>
      <c r="D603" t="s">
        <v>113</v>
      </c>
      <c r="E603">
        <v>5110</v>
      </c>
      <c r="F603" t="s">
        <v>3</v>
      </c>
      <c r="G603">
        <v>6610</v>
      </c>
      <c r="H603" t="s">
        <v>17</v>
      </c>
      <c r="I603">
        <v>2016</v>
      </c>
      <c r="J603">
        <v>2016</v>
      </c>
      <c r="K603" t="s">
        <v>18</v>
      </c>
      <c r="L603">
        <v>18</v>
      </c>
      <c r="M603" t="s">
        <v>26</v>
      </c>
      <c r="N603" t="s">
        <v>27</v>
      </c>
    </row>
    <row r="604" spans="1:14" x14ac:dyDescent="0.25">
      <c r="A604" t="s">
        <v>14</v>
      </c>
      <c r="B604" t="s">
        <v>15</v>
      </c>
      <c r="C604">
        <v>89</v>
      </c>
      <c r="D604" t="s">
        <v>114</v>
      </c>
      <c r="E604">
        <v>5110</v>
      </c>
      <c r="F604" t="s">
        <v>3</v>
      </c>
      <c r="G604">
        <v>6610</v>
      </c>
      <c r="H604" t="s">
        <v>17</v>
      </c>
      <c r="I604">
        <v>2010</v>
      </c>
      <c r="J604">
        <v>2010</v>
      </c>
      <c r="K604" t="s">
        <v>18</v>
      </c>
      <c r="L604">
        <v>3962.08</v>
      </c>
      <c r="M604" t="s">
        <v>26</v>
      </c>
      <c r="N604" t="s">
        <v>27</v>
      </c>
    </row>
    <row r="605" spans="1:14" x14ac:dyDescent="0.25">
      <c r="A605" t="s">
        <v>14</v>
      </c>
      <c r="B605" t="s">
        <v>15</v>
      </c>
      <c r="C605">
        <v>89</v>
      </c>
      <c r="D605" t="s">
        <v>114</v>
      </c>
      <c r="E605">
        <v>5110</v>
      </c>
      <c r="F605" t="s">
        <v>3</v>
      </c>
      <c r="G605">
        <v>6610</v>
      </c>
      <c r="H605" t="s">
        <v>17</v>
      </c>
      <c r="I605">
        <v>2011</v>
      </c>
      <c r="J605">
        <v>2011</v>
      </c>
      <c r="K605" t="s">
        <v>18</v>
      </c>
      <c r="L605">
        <v>3890.62</v>
      </c>
      <c r="M605" t="s">
        <v>26</v>
      </c>
      <c r="N605" t="s">
        <v>27</v>
      </c>
    </row>
    <row r="606" spans="1:14" x14ac:dyDescent="0.25">
      <c r="A606" t="s">
        <v>14</v>
      </c>
      <c r="B606" t="s">
        <v>15</v>
      </c>
      <c r="C606">
        <v>89</v>
      </c>
      <c r="D606" t="s">
        <v>114</v>
      </c>
      <c r="E606">
        <v>5110</v>
      </c>
      <c r="F606" t="s">
        <v>3</v>
      </c>
      <c r="G606">
        <v>6610</v>
      </c>
      <c r="H606" t="s">
        <v>17</v>
      </c>
      <c r="I606">
        <v>2012</v>
      </c>
      <c r="J606">
        <v>2012</v>
      </c>
      <c r="K606" t="s">
        <v>18</v>
      </c>
      <c r="L606">
        <v>3809.16</v>
      </c>
      <c r="M606" t="s">
        <v>26</v>
      </c>
      <c r="N606" t="s">
        <v>27</v>
      </c>
    </row>
    <row r="607" spans="1:14" x14ac:dyDescent="0.25">
      <c r="A607" t="s">
        <v>14</v>
      </c>
      <c r="B607" t="s">
        <v>15</v>
      </c>
      <c r="C607">
        <v>89</v>
      </c>
      <c r="D607" t="s">
        <v>114</v>
      </c>
      <c r="E607">
        <v>5110</v>
      </c>
      <c r="F607" t="s">
        <v>3</v>
      </c>
      <c r="G607">
        <v>6610</v>
      </c>
      <c r="H607" t="s">
        <v>17</v>
      </c>
      <c r="I607">
        <v>2013</v>
      </c>
      <c r="J607">
        <v>2013</v>
      </c>
      <c r="K607" t="s">
        <v>18</v>
      </c>
      <c r="L607">
        <v>3720.7</v>
      </c>
      <c r="M607" t="s">
        <v>21</v>
      </c>
      <c r="N607" t="s">
        <v>22</v>
      </c>
    </row>
    <row r="608" spans="1:14" x14ac:dyDescent="0.25">
      <c r="A608" t="s">
        <v>14</v>
      </c>
      <c r="B608" t="s">
        <v>15</v>
      </c>
      <c r="C608">
        <v>89</v>
      </c>
      <c r="D608" t="s">
        <v>114</v>
      </c>
      <c r="E608">
        <v>5110</v>
      </c>
      <c r="F608" t="s">
        <v>3</v>
      </c>
      <c r="G608">
        <v>6610</v>
      </c>
      <c r="H608" t="s">
        <v>17</v>
      </c>
      <c r="I608">
        <v>2014</v>
      </c>
      <c r="J608">
        <v>2014</v>
      </c>
      <c r="K608" t="s">
        <v>18</v>
      </c>
      <c r="L608">
        <v>3793.8</v>
      </c>
      <c r="M608" t="s">
        <v>21</v>
      </c>
      <c r="N608" t="s">
        <v>22</v>
      </c>
    </row>
    <row r="609" spans="1:14" x14ac:dyDescent="0.25">
      <c r="A609" t="s">
        <v>14</v>
      </c>
      <c r="B609" t="s">
        <v>15</v>
      </c>
      <c r="C609">
        <v>89</v>
      </c>
      <c r="D609" t="s">
        <v>114</v>
      </c>
      <c r="E609">
        <v>5110</v>
      </c>
      <c r="F609" t="s">
        <v>3</v>
      </c>
      <c r="G609">
        <v>6610</v>
      </c>
      <c r="H609" t="s">
        <v>17</v>
      </c>
      <c r="I609">
        <v>2015</v>
      </c>
      <c r="J609">
        <v>2015</v>
      </c>
      <c r="K609" t="s">
        <v>18</v>
      </c>
      <c r="L609">
        <v>3856</v>
      </c>
      <c r="M609" t="s">
        <v>21</v>
      </c>
      <c r="N609" t="s">
        <v>22</v>
      </c>
    </row>
    <row r="610" spans="1:14" x14ac:dyDescent="0.25">
      <c r="A610" t="s">
        <v>14</v>
      </c>
      <c r="B610" t="s">
        <v>15</v>
      </c>
      <c r="C610">
        <v>89</v>
      </c>
      <c r="D610" t="s">
        <v>114</v>
      </c>
      <c r="E610">
        <v>5110</v>
      </c>
      <c r="F610" t="s">
        <v>3</v>
      </c>
      <c r="G610">
        <v>6610</v>
      </c>
      <c r="H610" t="s">
        <v>17</v>
      </c>
      <c r="I610">
        <v>2016</v>
      </c>
      <c r="J610">
        <v>2016</v>
      </c>
      <c r="K610" t="s">
        <v>18</v>
      </c>
      <c r="L610">
        <v>3856</v>
      </c>
      <c r="M610" t="s">
        <v>26</v>
      </c>
      <c r="N610" t="s">
        <v>27</v>
      </c>
    </row>
    <row r="611" spans="1:14" x14ac:dyDescent="0.25">
      <c r="A611" t="s">
        <v>14</v>
      </c>
      <c r="B611" t="s">
        <v>15</v>
      </c>
      <c r="C611">
        <v>90</v>
      </c>
      <c r="D611" t="s">
        <v>115</v>
      </c>
      <c r="E611">
        <v>5110</v>
      </c>
      <c r="F611" t="s">
        <v>3</v>
      </c>
      <c r="G611">
        <v>6610</v>
      </c>
      <c r="H611" t="s">
        <v>17</v>
      </c>
      <c r="I611">
        <v>2010</v>
      </c>
      <c r="J611">
        <v>2010</v>
      </c>
      <c r="K611" t="s">
        <v>18</v>
      </c>
      <c r="L611">
        <v>14300</v>
      </c>
      <c r="M611" t="s">
        <v>26</v>
      </c>
      <c r="N611" t="s">
        <v>27</v>
      </c>
    </row>
    <row r="612" spans="1:14" x14ac:dyDescent="0.25">
      <c r="A612" t="s">
        <v>14</v>
      </c>
      <c r="B612" t="s">
        <v>15</v>
      </c>
      <c r="C612">
        <v>90</v>
      </c>
      <c r="D612" t="s">
        <v>115</v>
      </c>
      <c r="E612">
        <v>5110</v>
      </c>
      <c r="F612" t="s">
        <v>3</v>
      </c>
      <c r="G612">
        <v>6610</v>
      </c>
      <c r="H612" t="s">
        <v>17</v>
      </c>
      <c r="I612">
        <v>2011</v>
      </c>
      <c r="J612">
        <v>2011</v>
      </c>
      <c r="K612" t="s">
        <v>18</v>
      </c>
      <c r="L612">
        <v>14300</v>
      </c>
      <c r="M612" t="s">
        <v>26</v>
      </c>
      <c r="N612" t="s">
        <v>27</v>
      </c>
    </row>
    <row r="613" spans="1:14" x14ac:dyDescent="0.25">
      <c r="A613" t="s">
        <v>14</v>
      </c>
      <c r="B613" t="s">
        <v>15</v>
      </c>
      <c r="C613">
        <v>90</v>
      </c>
      <c r="D613" t="s">
        <v>115</v>
      </c>
      <c r="E613">
        <v>5110</v>
      </c>
      <c r="F613" t="s">
        <v>3</v>
      </c>
      <c r="G613">
        <v>6610</v>
      </c>
      <c r="H613" t="s">
        <v>17</v>
      </c>
      <c r="I613">
        <v>2012</v>
      </c>
      <c r="J613">
        <v>2012</v>
      </c>
      <c r="K613" t="s">
        <v>18</v>
      </c>
      <c r="L613">
        <v>14400</v>
      </c>
      <c r="M613" t="s">
        <v>26</v>
      </c>
      <c r="N613" t="s">
        <v>27</v>
      </c>
    </row>
    <row r="614" spans="1:14" x14ac:dyDescent="0.25">
      <c r="A614" t="s">
        <v>14</v>
      </c>
      <c r="B614" t="s">
        <v>15</v>
      </c>
      <c r="C614">
        <v>90</v>
      </c>
      <c r="D614" t="s">
        <v>115</v>
      </c>
      <c r="E614">
        <v>5110</v>
      </c>
      <c r="F614" t="s">
        <v>3</v>
      </c>
      <c r="G614">
        <v>6610</v>
      </c>
      <c r="H614" t="s">
        <v>17</v>
      </c>
      <c r="I614">
        <v>2013</v>
      </c>
      <c r="J614">
        <v>2013</v>
      </c>
      <c r="K614" t="s">
        <v>18</v>
      </c>
      <c r="L614">
        <v>14500</v>
      </c>
      <c r="M614" t="s">
        <v>26</v>
      </c>
      <c r="N614" t="s">
        <v>27</v>
      </c>
    </row>
    <row r="615" spans="1:14" x14ac:dyDescent="0.25">
      <c r="A615" t="s">
        <v>14</v>
      </c>
      <c r="B615" t="s">
        <v>15</v>
      </c>
      <c r="C615">
        <v>90</v>
      </c>
      <c r="D615" t="s">
        <v>115</v>
      </c>
      <c r="E615">
        <v>5110</v>
      </c>
      <c r="F615" t="s">
        <v>3</v>
      </c>
      <c r="G615">
        <v>6610</v>
      </c>
      <c r="H615" t="s">
        <v>17</v>
      </c>
      <c r="I615">
        <v>2014</v>
      </c>
      <c r="J615">
        <v>2014</v>
      </c>
      <c r="K615" t="s">
        <v>18</v>
      </c>
      <c r="L615">
        <v>14500</v>
      </c>
      <c r="M615" t="s">
        <v>26</v>
      </c>
      <c r="N615" t="s">
        <v>27</v>
      </c>
    </row>
    <row r="616" spans="1:14" x14ac:dyDescent="0.25">
      <c r="A616" t="s">
        <v>14</v>
      </c>
      <c r="B616" t="s">
        <v>15</v>
      </c>
      <c r="C616">
        <v>90</v>
      </c>
      <c r="D616" t="s">
        <v>115</v>
      </c>
      <c r="E616">
        <v>5110</v>
      </c>
      <c r="F616" t="s">
        <v>3</v>
      </c>
      <c r="G616">
        <v>6610</v>
      </c>
      <c r="H616" t="s">
        <v>17</v>
      </c>
      <c r="I616">
        <v>2015</v>
      </c>
      <c r="J616">
        <v>2015</v>
      </c>
      <c r="K616" t="s">
        <v>18</v>
      </c>
      <c r="L616">
        <v>14500</v>
      </c>
      <c r="M616" t="s">
        <v>26</v>
      </c>
      <c r="N616" t="s">
        <v>27</v>
      </c>
    </row>
    <row r="617" spans="1:14" x14ac:dyDescent="0.25">
      <c r="A617" t="s">
        <v>14</v>
      </c>
      <c r="B617" t="s">
        <v>15</v>
      </c>
      <c r="C617">
        <v>90</v>
      </c>
      <c r="D617" t="s">
        <v>115</v>
      </c>
      <c r="E617">
        <v>5110</v>
      </c>
      <c r="F617" t="s">
        <v>3</v>
      </c>
      <c r="G617">
        <v>6610</v>
      </c>
      <c r="H617" t="s">
        <v>17</v>
      </c>
      <c r="I617">
        <v>2016</v>
      </c>
      <c r="J617">
        <v>2016</v>
      </c>
      <c r="K617" t="s">
        <v>18</v>
      </c>
      <c r="L617">
        <v>14500</v>
      </c>
      <c r="M617" t="s">
        <v>26</v>
      </c>
      <c r="N617" t="s">
        <v>27</v>
      </c>
    </row>
    <row r="618" spans="1:14" x14ac:dyDescent="0.25">
      <c r="A618" t="s">
        <v>14</v>
      </c>
      <c r="B618" t="s">
        <v>15</v>
      </c>
      <c r="C618">
        <v>175</v>
      </c>
      <c r="D618" t="s">
        <v>116</v>
      </c>
      <c r="E618">
        <v>5110</v>
      </c>
      <c r="F618" t="s">
        <v>3</v>
      </c>
      <c r="G618">
        <v>6610</v>
      </c>
      <c r="H618" t="s">
        <v>17</v>
      </c>
      <c r="I618">
        <v>2010</v>
      </c>
      <c r="J618">
        <v>2010</v>
      </c>
      <c r="K618" t="s">
        <v>18</v>
      </c>
      <c r="L618">
        <v>1630</v>
      </c>
      <c r="M618" t="s">
        <v>26</v>
      </c>
      <c r="N618" t="s">
        <v>27</v>
      </c>
    </row>
    <row r="619" spans="1:14" x14ac:dyDescent="0.25">
      <c r="A619" t="s">
        <v>14</v>
      </c>
      <c r="B619" t="s">
        <v>15</v>
      </c>
      <c r="C619">
        <v>175</v>
      </c>
      <c r="D619" t="s">
        <v>116</v>
      </c>
      <c r="E619">
        <v>5110</v>
      </c>
      <c r="F619" t="s">
        <v>3</v>
      </c>
      <c r="G619">
        <v>6610</v>
      </c>
      <c r="H619" t="s">
        <v>17</v>
      </c>
      <c r="I619">
        <v>2011</v>
      </c>
      <c r="J619">
        <v>2011</v>
      </c>
      <c r="K619" t="s">
        <v>18</v>
      </c>
      <c r="L619">
        <v>1630</v>
      </c>
      <c r="M619" t="s">
        <v>26</v>
      </c>
      <c r="N619" t="s">
        <v>27</v>
      </c>
    </row>
    <row r="620" spans="1:14" x14ac:dyDescent="0.25">
      <c r="A620" t="s">
        <v>14</v>
      </c>
      <c r="B620" t="s">
        <v>15</v>
      </c>
      <c r="C620">
        <v>175</v>
      </c>
      <c r="D620" t="s">
        <v>116</v>
      </c>
      <c r="E620">
        <v>5110</v>
      </c>
      <c r="F620" t="s">
        <v>3</v>
      </c>
      <c r="G620">
        <v>6610</v>
      </c>
      <c r="H620" t="s">
        <v>17</v>
      </c>
      <c r="I620">
        <v>2012</v>
      </c>
      <c r="J620">
        <v>2012</v>
      </c>
      <c r="K620" t="s">
        <v>18</v>
      </c>
      <c r="L620">
        <v>1630</v>
      </c>
      <c r="M620" t="s">
        <v>26</v>
      </c>
      <c r="N620" t="s">
        <v>27</v>
      </c>
    </row>
    <row r="621" spans="1:14" x14ac:dyDescent="0.25">
      <c r="A621" t="s">
        <v>14</v>
      </c>
      <c r="B621" t="s">
        <v>15</v>
      </c>
      <c r="C621">
        <v>175</v>
      </c>
      <c r="D621" t="s">
        <v>116</v>
      </c>
      <c r="E621">
        <v>5110</v>
      </c>
      <c r="F621" t="s">
        <v>3</v>
      </c>
      <c r="G621">
        <v>6610</v>
      </c>
      <c r="H621" t="s">
        <v>17</v>
      </c>
      <c r="I621">
        <v>2013</v>
      </c>
      <c r="J621">
        <v>2013</v>
      </c>
      <c r="K621" t="s">
        <v>18</v>
      </c>
      <c r="L621">
        <v>1630</v>
      </c>
      <c r="M621" t="s">
        <v>26</v>
      </c>
      <c r="N621" t="s">
        <v>27</v>
      </c>
    </row>
    <row r="622" spans="1:14" x14ac:dyDescent="0.25">
      <c r="A622" t="s">
        <v>14</v>
      </c>
      <c r="B622" t="s">
        <v>15</v>
      </c>
      <c r="C622">
        <v>175</v>
      </c>
      <c r="D622" t="s">
        <v>116</v>
      </c>
      <c r="E622">
        <v>5110</v>
      </c>
      <c r="F622" t="s">
        <v>3</v>
      </c>
      <c r="G622">
        <v>6610</v>
      </c>
      <c r="H622" t="s">
        <v>17</v>
      </c>
      <c r="I622">
        <v>2014</v>
      </c>
      <c r="J622">
        <v>2014</v>
      </c>
      <c r="K622" t="s">
        <v>18</v>
      </c>
      <c r="L622">
        <v>1630</v>
      </c>
      <c r="M622" t="s">
        <v>26</v>
      </c>
      <c r="N622" t="s">
        <v>27</v>
      </c>
    </row>
    <row r="623" spans="1:14" x14ac:dyDescent="0.25">
      <c r="A623" t="s">
        <v>14</v>
      </c>
      <c r="B623" t="s">
        <v>15</v>
      </c>
      <c r="C623">
        <v>175</v>
      </c>
      <c r="D623" t="s">
        <v>116</v>
      </c>
      <c r="E623">
        <v>5110</v>
      </c>
      <c r="F623" t="s">
        <v>3</v>
      </c>
      <c r="G623">
        <v>6610</v>
      </c>
      <c r="H623" t="s">
        <v>17</v>
      </c>
      <c r="I623">
        <v>2015</v>
      </c>
      <c r="J623">
        <v>2015</v>
      </c>
      <c r="K623" t="s">
        <v>18</v>
      </c>
      <c r="L623">
        <v>1630</v>
      </c>
      <c r="M623" t="s">
        <v>26</v>
      </c>
      <c r="N623" t="s">
        <v>27</v>
      </c>
    </row>
    <row r="624" spans="1:14" x14ac:dyDescent="0.25">
      <c r="A624" t="s">
        <v>14</v>
      </c>
      <c r="B624" t="s">
        <v>15</v>
      </c>
      <c r="C624">
        <v>175</v>
      </c>
      <c r="D624" t="s">
        <v>116</v>
      </c>
      <c r="E624">
        <v>5110</v>
      </c>
      <c r="F624" t="s">
        <v>3</v>
      </c>
      <c r="G624">
        <v>6610</v>
      </c>
      <c r="H624" t="s">
        <v>17</v>
      </c>
      <c r="I624">
        <v>2016</v>
      </c>
      <c r="J624">
        <v>2016</v>
      </c>
      <c r="K624" t="s">
        <v>18</v>
      </c>
      <c r="L624">
        <v>1630</v>
      </c>
      <c r="M624" t="s">
        <v>26</v>
      </c>
      <c r="N624" t="s">
        <v>27</v>
      </c>
    </row>
    <row r="625" spans="1:14" x14ac:dyDescent="0.25">
      <c r="A625" t="s">
        <v>14</v>
      </c>
      <c r="B625" t="s">
        <v>15</v>
      </c>
      <c r="C625">
        <v>91</v>
      </c>
      <c r="D625" t="s">
        <v>117</v>
      </c>
      <c r="E625">
        <v>5110</v>
      </c>
      <c r="F625" t="s">
        <v>3</v>
      </c>
      <c r="G625">
        <v>6610</v>
      </c>
      <c r="H625" t="s">
        <v>17</v>
      </c>
      <c r="I625">
        <v>2010</v>
      </c>
      <c r="J625">
        <v>2010</v>
      </c>
      <c r="K625" t="s">
        <v>18</v>
      </c>
      <c r="L625">
        <v>1678</v>
      </c>
      <c r="M625" t="s">
        <v>26</v>
      </c>
      <c r="N625" t="s">
        <v>27</v>
      </c>
    </row>
    <row r="626" spans="1:14" x14ac:dyDescent="0.25">
      <c r="A626" t="s">
        <v>14</v>
      </c>
      <c r="B626" t="s">
        <v>15</v>
      </c>
      <c r="C626">
        <v>91</v>
      </c>
      <c r="D626" t="s">
        <v>117</v>
      </c>
      <c r="E626">
        <v>5110</v>
      </c>
      <c r="F626" t="s">
        <v>3</v>
      </c>
      <c r="G626">
        <v>6610</v>
      </c>
      <c r="H626" t="s">
        <v>17</v>
      </c>
      <c r="I626">
        <v>2011</v>
      </c>
      <c r="J626">
        <v>2011</v>
      </c>
      <c r="K626" t="s">
        <v>18</v>
      </c>
      <c r="L626">
        <v>1678</v>
      </c>
      <c r="M626" t="s">
        <v>26</v>
      </c>
      <c r="N626" t="s">
        <v>27</v>
      </c>
    </row>
    <row r="627" spans="1:14" x14ac:dyDescent="0.25">
      <c r="A627" t="s">
        <v>14</v>
      </c>
      <c r="B627" t="s">
        <v>15</v>
      </c>
      <c r="C627">
        <v>91</v>
      </c>
      <c r="D627" t="s">
        <v>117</v>
      </c>
      <c r="E627">
        <v>5110</v>
      </c>
      <c r="F627" t="s">
        <v>3</v>
      </c>
      <c r="G627">
        <v>6610</v>
      </c>
      <c r="H627" t="s">
        <v>17</v>
      </c>
      <c r="I627">
        <v>2012</v>
      </c>
      <c r="J627">
        <v>2012</v>
      </c>
      <c r="K627" t="s">
        <v>18</v>
      </c>
      <c r="L627">
        <v>1678</v>
      </c>
      <c r="M627" t="s">
        <v>26</v>
      </c>
      <c r="N627" t="s">
        <v>27</v>
      </c>
    </row>
    <row r="628" spans="1:14" x14ac:dyDescent="0.25">
      <c r="A628" t="s">
        <v>14</v>
      </c>
      <c r="B628" t="s">
        <v>15</v>
      </c>
      <c r="C628">
        <v>91</v>
      </c>
      <c r="D628" t="s">
        <v>117</v>
      </c>
      <c r="E628">
        <v>5110</v>
      </c>
      <c r="F628" t="s">
        <v>3</v>
      </c>
      <c r="G628">
        <v>6610</v>
      </c>
      <c r="H628" t="s">
        <v>17</v>
      </c>
      <c r="I628">
        <v>2013</v>
      </c>
      <c r="J628">
        <v>2013</v>
      </c>
      <c r="K628" t="s">
        <v>18</v>
      </c>
      <c r="L628">
        <v>1680</v>
      </c>
      <c r="M628" t="s">
        <v>26</v>
      </c>
      <c r="N628" t="s">
        <v>27</v>
      </c>
    </row>
    <row r="629" spans="1:14" x14ac:dyDescent="0.25">
      <c r="A629" t="s">
        <v>14</v>
      </c>
      <c r="B629" t="s">
        <v>15</v>
      </c>
      <c r="C629">
        <v>91</v>
      </c>
      <c r="D629" t="s">
        <v>117</v>
      </c>
      <c r="E629">
        <v>5110</v>
      </c>
      <c r="F629" t="s">
        <v>3</v>
      </c>
      <c r="G629">
        <v>6610</v>
      </c>
      <c r="H629" t="s">
        <v>17</v>
      </c>
      <c r="I629">
        <v>2014</v>
      </c>
      <c r="J629">
        <v>2014</v>
      </c>
      <c r="K629" t="s">
        <v>18</v>
      </c>
      <c r="L629">
        <v>1680</v>
      </c>
      <c r="M629" t="s">
        <v>26</v>
      </c>
      <c r="N629" t="s">
        <v>27</v>
      </c>
    </row>
    <row r="630" spans="1:14" x14ac:dyDescent="0.25">
      <c r="A630" t="s">
        <v>14</v>
      </c>
      <c r="B630" t="s">
        <v>15</v>
      </c>
      <c r="C630">
        <v>91</v>
      </c>
      <c r="D630" t="s">
        <v>117</v>
      </c>
      <c r="E630">
        <v>5110</v>
      </c>
      <c r="F630" t="s">
        <v>3</v>
      </c>
      <c r="G630">
        <v>6610</v>
      </c>
      <c r="H630" t="s">
        <v>17</v>
      </c>
      <c r="I630">
        <v>2015</v>
      </c>
      <c r="J630">
        <v>2015</v>
      </c>
      <c r="K630" t="s">
        <v>18</v>
      </c>
      <c r="L630">
        <v>1690</v>
      </c>
      <c r="M630" t="s">
        <v>26</v>
      </c>
      <c r="N630" t="s">
        <v>27</v>
      </c>
    </row>
    <row r="631" spans="1:14" x14ac:dyDescent="0.25">
      <c r="A631" t="s">
        <v>14</v>
      </c>
      <c r="B631" t="s">
        <v>15</v>
      </c>
      <c r="C631">
        <v>91</v>
      </c>
      <c r="D631" t="s">
        <v>117</v>
      </c>
      <c r="E631">
        <v>5110</v>
      </c>
      <c r="F631" t="s">
        <v>3</v>
      </c>
      <c r="G631">
        <v>6610</v>
      </c>
      <c r="H631" t="s">
        <v>17</v>
      </c>
      <c r="I631">
        <v>2016</v>
      </c>
      <c r="J631">
        <v>2016</v>
      </c>
      <c r="K631" t="s">
        <v>18</v>
      </c>
      <c r="L631">
        <v>1700</v>
      </c>
      <c r="M631" t="s">
        <v>26</v>
      </c>
      <c r="N631" t="s">
        <v>27</v>
      </c>
    </row>
    <row r="632" spans="1:14" x14ac:dyDescent="0.25">
      <c r="A632" t="s">
        <v>14</v>
      </c>
      <c r="B632" t="s">
        <v>15</v>
      </c>
      <c r="C632">
        <v>93</v>
      </c>
      <c r="D632" t="s">
        <v>118</v>
      </c>
      <c r="E632">
        <v>5110</v>
      </c>
      <c r="F632" t="s">
        <v>3</v>
      </c>
      <c r="G632">
        <v>6610</v>
      </c>
      <c r="H632" t="s">
        <v>17</v>
      </c>
      <c r="I632">
        <v>2010</v>
      </c>
      <c r="J632">
        <v>2010</v>
      </c>
      <c r="K632" t="s">
        <v>18</v>
      </c>
      <c r="L632">
        <v>1870</v>
      </c>
      <c r="M632" t="s">
        <v>26</v>
      </c>
      <c r="N632" t="s">
        <v>27</v>
      </c>
    </row>
    <row r="633" spans="1:14" x14ac:dyDescent="0.25">
      <c r="A633" t="s">
        <v>14</v>
      </c>
      <c r="B633" t="s">
        <v>15</v>
      </c>
      <c r="C633">
        <v>93</v>
      </c>
      <c r="D633" t="s">
        <v>118</v>
      </c>
      <c r="E633">
        <v>5110</v>
      </c>
      <c r="F633" t="s">
        <v>3</v>
      </c>
      <c r="G633">
        <v>6610</v>
      </c>
      <c r="H633" t="s">
        <v>17</v>
      </c>
      <c r="I633">
        <v>2011</v>
      </c>
      <c r="J633">
        <v>2011</v>
      </c>
      <c r="K633" t="s">
        <v>18</v>
      </c>
      <c r="L633">
        <v>1830</v>
      </c>
      <c r="M633" t="s">
        <v>26</v>
      </c>
      <c r="N633" t="s">
        <v>27</v>
      </c>
    </row>
    <row r="634" spans="1:14" x14ac:dyDescent="0.25">
      <c r="A634" t="s">
        <v>14</v>
      </c>
      <c r="B634" t="s">
        <v>15</v>
      </c>
      <c r="C634">
        <v>93</v>
      </c>
      <c r="D634" t="s">
        <v>118</v>
      </c>
      <c r="E634">
        <v>5110</v>
      </c>
      <c r="F634" t="s">
        <v>3</v>
      </c>
      <c r="G634">
        <v>6610</v>
      </c>
      <c r="H634" t="s">
        <v>17</v>
      </c>
      <c r="I634">
        <v>2012</v>
      </c>
      <c r="J634">
        <v>2012</v>
      </c>
      <c r="K634" t="s">
        <v>18</v>
      </c>
      <c r="L634">
        <v>1770</v>
      </c>
      <c r="M634" t="s">
        <v>26</v>
      </c>
      <c r="N634" t="s">
        <v>27</v>
      </c>
    </row>
    <row r="635" spans="1:14" x14ac:dyDescent="0.25">
      <c r="A635" t="s">
        <v>14</v>
      </c>
      <c r="B635" t="s">
        <v>15</v>
      </c>
      <c r="C635">
        <v>93</v>
      </c>
      <c r="D635" t="s">
        <v>118</v>
      </c>
      <c r="E635">
        <v>5110</v>
      </c>
      <c r="F635" t="s">
        <v>3</v>
      </c>
      <c r="G635">
        <v>6610</v>
      </c>
      <c r="H635" t="s">
        <v>17</v>
      </c>
      <c r="I635">
        <v>2013</v>
      </c>
      <c r="J635">
        <v>2013</v>
      </c>
      <c r="K635" t="s">
        <v>18</v>
      </c>
      <c r="L635">
        <v>1840</v>
      </c>
      <c r="M635" t="s">
        <v>26</v>
      </c>
      <c r="N635" t="s">
        <v>27</v>
      </c>
    </row>
    <row r="636" spans="1:14" x14ac:dyDescent="0.25">
      <c r="A636" t="s">
        <v>14</v>
      </c>
      <c r="B636" t="s">
        <v>15</v>
      </c>
      <c r="C636">
        <v>93</v>
      </c>
      <c r="D636" t="s">
        <v>118</v>
      </c>
      <c r="E636">
        <v>5110</v>
      </c>
      <c r="F636" t="s">
        <v>3</v>
      </c>
      <c r="G636">
        <v>6610</v>
      </c>
      <c r="H636" t="s">
        <v>17</v>
      </c>
      <c r="I636">
        <v>2014</v>
      </c>
      <c r="J636">
        <v>2014</v>
      </c>
      <c r="K636" t="s">
        <v>18</v>
      </c>
      <c r="L636">
        <v>1840</v>
      </c>
      <c r="M636" t="s">
        <v>26</v>
      </c>
      <c r="N636" t="s">
        <v>27</v>
      </c>
    </row>
    <row r="637" spans="1:14" x14ac:dyDescent="0.25">
      <c r="A637" t="s">
        <v>14</v>
      </c>
      <c r="B637" t="s">
        <v>15</v>
      </c>
      <c r="C637">
        <v>93</v>
      </c>
      <c r="D637" t="s">
        <v>118</v>
      </c>
      <c r="E637">
        <v>5110</v>
      </c>
      <c r="F637" t="s">
        <v>3</v>
      </c>
      <c r="G637">
        <v>6610</v>
      </c>
      <c r="H637" t="s">
        <v>17</v>
      </c>
      <c r="I637">
        <v>2015</v>
      </c>
      <c r="J637">
        <v>2015</v>
      </c>
      <c r="K637" t="s">
        <v>18</v>
      </c>
      <c r="L637">
        <v>1840</v>
      </c>
      <c r="M637" t="s">
        <v>26</v>
      </c>
      <c r="N637" t="s">
        <v>27</v>
      </c>
    </row>
    <row r="638" spans="1:14" x14ac:dyDescent="0.25">
      <c r="A638" t="s">
        <v>14</v>
      </c>
      <c r="B638" t="s">
        <v>15</v>
      </c>
      <c r="C638">
        <v>93</v>
      </c>
      <c r="D638" t="s">
        <v>118</v>
      </c>
      <c r="E638">
        <v>5110</v>
      </c>
      <c r="F638" t="s">
        <v>3</v>
      </c>
      <c r="G638">
        <v>6610</v>
      </c>
      <c r="H638" t="s">
        <v>17</v>
      </c>
      <c r="I638">
        <v>2016</v>
      </c>
      <c r="J638">
        <v>2016</v>
      </c>
      <c r="K638" t="s">
        <v>18</v>
      </c>
      <c r="L638">
        <v>1840</v>
      </c>
      <c r="M638" t="s">
        <v>26</v>
      </c>
      <c r="N638" t="s">
        <v>27</v>
      </c>
    </row>
    <row r="639" spans="1:14" x14ac:dyDescent="0.25">
      <c r="A639" t="s">
        <v>14</v>
      </c>
      <c r="B639" t="s">
        <v>15</v>
      </c>
      <c r="C639">
        <v>95</v>
      </c>
      <c r="D639" t="s">
        <v>119</v>
      </c>
      <c r="E639">
        <v>5110</v>
      </c>
      <c r="F639" t="s">
        <v>3</v>
      </c>
      <c r="G639">
        <v>6610</v>
      </c>
      <c r="H639" t="s">
        <v>17</v>
      </c>
      <c r="I639">
        <v>2010</v>
      </c>
      <c r="J639">
        <v>2010</v>
      </c>
      <c r="K639" t="s">
        <v>18</v>
      </c>
      <c r="L639">
        <v>3260</v>
      </c>
      <c r="M639" t="s">
        <v>26</v>
      </c>
      <c r="N639" t="s">
        <v>27</v>
      </c>
    </row>
    <row r="640" spans="1:14" x14ac:dyDescent="0.25">
      <c r="A640" t="s">
        <v>14</v>
      </c>
      <c r="B640" t="s">
        <v>15</v>
      </c>
      <c r="C640">
        <v>95</v>
      </c>
      <c r="D640" t="s">
        <v>119</v>
      </c>
      <c r="E640">
        <v>5110</v>
      </c>
      <c r="F640" t="s">
        <v>3</v>
      </c>
      <c r="G640">
        <v>6610</v>
      </c>
      <c r="H640" t="s">
        <v>17</v>
      </c>
      <c r="I640">
        <v>2011</v>
      </c>
      <c r="J640">
        <v>2011</v>
      </c>
      <c r="K640" t="s">
        <v>18</v>
      </c>
      <c r="L640">
        <v>3290</v>
      </c>
      <c r="M640" t="s">
        <v>26</v>
      </c>
      <c r="N640" t="s">
        <v>27</v>
      </c>
    </row>
    <row r="641" spans="1:14" x14ac:dyDescent="0.25">
      <c r="A641" t="s">
        <v>14</v>
      </c>
      <c r="B641" t="s">
        <v>15</v>
      </c>
      <c r="C641">
        <v>95</v>
      </c>
      <c r="D641" t="s">
        <v>119</v>
      </c>
      <c r="E641">
        <v>5110</v>
      </c>
      <c r="F641" t="s">
        <v>3</v>
      </c>
      <c r="G641">
        <v>6610</v>
      </c>
      <c r="H641" t="s">
        <v>17</v>
      </c>
      <c r="I641">
        <v>2012</v>
      </c>
      <c r="J641">
        <v>2012</v>
      </c>
      <c r="K641" t="s">
        <v>18</v>
      </c>
      <c r="L641">
        <v>3320</v>
      </c>
      <c r="M641" t="s">
        <v>26</v>
      </c>
      <c r="N641" t="s">
        <v>27</v>
      </c>
    </row>
    <row r="642" spans="1:14" x14ac:dyDescent="0.25">
      <c r="A642" t="s">
        <v>14</v>
      </c>
      <c r="B642" t="s">
        <v>15</v>
      </c>
      <c r="C642">
        <v>95</v>
      </c>
      <c r="D642" t="s">
        <v>119</v>
      </c>
      <c r="E642">
        <v>5110</v>
      </c>
      <c r="F642" t="s">
        <v>3</v>
      </c>
      <c r="G642">
        <v>6610</v>
      </c>
      <c r="H642" t="s">
        <v>17</v>
      </c>
      <c r="I642">
        <v>2013</v>
      </c>
      <c r="J642">
        <v>2013</v>
      </c>
      <c r="K642" t="s">
        <v>18</v>
      </c>
      <c r="L642">
        <v>3320</v>
      </c>
      <c r="M642" t="s">
        <v>26</v>
      </c>
      <c r="N642" t="s">
        <v>27</v>
      </c>
    </row>
    <row r="643" spans="1:14" x14ac:dyDescent="0.25">
      <c r="A643" t="s">
        <v>14</v>
      </c>
      <c r="B643" t="s">
        <v>15</v>
      </c>
      <c r="C643">
        <v>95</v>
      </c>
      <c r="D643" t="s">
        <v>119</v>
      </c>
      <c r="E643">
        <v>5110</v>
      </c>
      <c r="F643" t="s">
        <v>3</v>
      </c>
      <c r="G643">
        <v>6610</v>
      </c>
      <c r="H643" t="s">
        <v>17</v>
      </c>
      <c r="I643">
        <v>2014</v>
      </c>
      <c r="J643">
        <v>2014</v>
      </c>
      <c r="K643" t="s">
        <v>18</v>
      </c>
      <c r="L643">
        <v>3320</v>
      </c>
      <c r="M643" t="s">
        <v>26</v>
      </c>
      <c r="N643" t="s">
        <v>27</v>
      </c>
    </row>
    <row r="644" spans="1:14" x14ac:dyDescent="0.25">
      <c r="A644" t="s">
        <v>14</v>
      </c>
      <c r="B644" t="s">
        <v>15</v>
      </c>
      <c r="C644">
        <v>95</v>
      </c>
      <c r="D644" t="s">
        <v>119</v>
      </c>
      <c r="E644">
        <v>5110</v>
      </c>
      <c r="F644" t="s">
        <v>3</v>
      </c>
      <c r="G644">
        <v>6610</v>
      </c>
      <c r="H644" t="s">
        <v>17</v>
      </c>
      <c r="I644">
        <v>2015</v>
      </c>
      <c r="J644">
        <v>2015</v>
      </c>
      <c r="K644" t="s">
        <v>18</v>
      </c>
      <c r="L644">
        <v>3370</v>
      </c>
      <c r="M644" t="s">
        <v>26</v>
      </c>
      <c r="N644" t="s">
        <v>27</v>
      </c>
    </row>
    <row r="645" spans="1:14" x14ac:dyDescent="0.25">
      <c r="A645" t="s">
        <v>14</v>
      </c>
      <c r="B645" t="s">
        <v>15</v>
      </c>
      <c r="C645">
        <v>95</v>
      </c>
      <c r="D645" t="s">
        <v>119</v>
      </c>
      <c r="E645">
        <v>5110</v>
      </c>
      <c r="F645" t="s">
        <v>3</v>
      </c>
      <c r="G645">
        <v>6610</v>
      </c>
      <c r="H645" t="s">
        <v>17</v>
      </c>
      <c r="I645">
        <v>2016</v>
      </c>
      <c r="J645">
        <v>2016</v>
      </c>
      <c r="K645" t="s">
        <v>18</v>
      </c>
      <c r="L645">
        <v>3420</v>
      </c>
      <c r="M645" t="s">
        <v>26</v>
      </c>
      <c r="N645" t="s">
        <v>27</v>
      </c>
    </row>
    <row r="646" spans="1:14" x14ac:dyDescent="0.25">
      <c r="A646" t="s">
        <v>14</v>
      </c>
      <c r="B646" t="s">
        <v>15</v>
      </c>
      <c r="C646">
        <v>97</v>
      </c>
      <c r="D646" t="s">
        <v>120</v>
      </c>
      <c r="E646">
        <v>5110</v>
      </c>
      <c r="F646" t="s">
        <v>3</v>
      </c>
      <c r="G646">
        <v>6610</v>
      </c>
      <c r="H646" t="s">
        <v>17</v>
      </c>
      <c r="I646">
        <v>2010</v>
      </c>
      <c r="J646">
        <v>2010</v>
      </c>
      <c r="K646" t="s">
        <v>18</v>
      </c>
      <c r="L646">
        <v>5343</v>
      </c>
      <c r="M646" t="s">
        <v>19</v>
      </c>
      <c r="N646" t="s">
        <v>20</v>
      </c>
    </row>
    <row r="647" spans="1:14" x14ac:dyDescent="0.25">
      <c r="A647" t="s">
        <v>14</v>
      </c>
      <c r="B647" t="s">
        <v>15</v>
      </c>
      <c r="C647">
        <v>97</v>
      </c>
      <c r="D647" t="s">
        <v>120</v>
      </c>
      <c r="E647">
        <v>5110</v>
      </c>
      <c r="F647" t="s">
        <v>3</v>
      </c>
      <c r="G647">
        <v>6610</v>
      </c>
      <c r="H647" t="s">
        <v>17</v>
      </c>
      <c r="I647">
        <v>2011</v>
      </c>
      <c r="J647">
        <v>2011</v>
      </c>
      <c r="K647" t="s">
        <v>18</v>
      </c>
      <c r="L647">
        <v>5337</v>
      </c>
      <c r="M647" t="s">
        <v>19</v>
      </c>
      <c r="N647" t="s">
        <v>20</v>
      </c>
    </row>
    <row r="648" spans="1:14" x14ac:dyDescent="0.25">
      <c r="A648" t="s">
        <v>14</v>
      </c>
      <c r="B648" t="s">
        <v>15</v>
      </c>
      <c r="C648">
        <v>97</v>
      </c>
      <c r="D648" t="s">
        <v>120</v>
      </c>
      <c r="E648">
        <v>5110</v>
      </c>
      <c r="F648" t="s">
        <v>3</v>
      </c>
      <c r="G648">
        <v>6610</v>
      </c>
      <c r="H648" t="s">
        <v>17</v>
      </c>
      <c r="I648">
        <v>2012</v>
      </c>
      <c r="J648">
        <v>2012</v>
      </c>
      <c r="K648" t="s">
        <v>18</v>
      </c>
      <c r="L648">
        <v>5338</v>
      </c>
      <c r="M648" t="s">
        <v>19</v>
      </c>
      <c r="N648" t="s">
        <v>20</v>
      </c>
    </row>
    <row r="649" spans="1:14" x14ac:dyDescent="0.25">
      <c r="A649" t="s">
        <v>14</v>
      </c>
      <c r="B649" t="s">
        <v>15</v>
      </c>
      <c r="C649">
        <v>97</v>
      </c>
      <c r="D649" t="s">
        <v>120</v>
      </c>
      <c r="E649">
        <v>5110</v>
      </c>
      <c r="F649" t="s">
        <v>3</v>
      </c>
      <c r="G649">
        <v>6610</v>
      </c>
      <c r="H649" t="s">
        <v>17</v>
      </c>
      <c r="I649">
        <v>2013</v>
      </c>
      <c r="J649">
        <v>2013</v>
      </c>
      <c r="K649" t="s">
        <v>18</v>
      </c>
      <c r="L649">
        <v>5257</v>
      </c>
      <c r="M649" t="s">
        <v>19</v>
      </c>
      <c r="N649" t="s">
        <v>20</v>
      </c>
    </row>
    <row r="650" spans="1:14" x14ac:dyDescent="0.25">
      <c r="A650" t="s">
        <v>14</v>
      </c>
      <c r="B650" t="s">
        <v>15</v>
      </c>
      <c r="C650">
        <v>97</v>
      </c>
      <c r="D650" t="s">
        <v>120</v>
      </c>
      <c r="E650">
        <v>5110</v>
      </c>
      <c r="F650" t="s">
        <v>3</v>
      </c>
      <c r="G650">
        <v>6610</v>
      </c>
      <c r="H650" t="s">
        <v>17</v>
      </c>
      <c r="I650">
        <v>2014</v>
      </c>
      <c r="J650">
        <v>2014</v>
      </c>
      <c r="K650" t="s">
        <v>18</v>
      </c>
      <c r="L650">
        <v>5264</v>
      </c>
      <c r="M650" t="s">
        <v>19</v>
      </c>
      <c r="N650" t="s">
        <v>20</v>
      </c>
    </row>
    <row r="651" spans="1:14" x14ac:dyDescent="0.25">
      <c r="A651" t="s">
        <v>14</v>
      </c>
      <c r="B651" t="s">
        <v>15</v>
      </c>
      <c r="C651">
        <v>97</v>
      </c>
      <c r="D651" t="s">
        <v>120</v>
      </c>
      <c r="E651">
        <v>5110</v>
      </c>
      <c r="F651" t="s">
        <v>3</v>
      </c>
      <c r="G651">
        <v>6610</v>
      </c>
      <c r="H651" t="s">
        <v>17</v>
      </c>
      <c r="I651">
        <v>2015</v>
      </c>
      <c r="J651">
        <v>2015</v>
      </c>
      <c r="K651" t="s">
        <v>18</v>
      </c>
      <c r="L651">
        <v>5264</v>
      </c>
      <c r="M651" t="s">
        <v>19</v>
      </c>
      <c r="N651" t="s">
        <v>20</v>
      </c>
    </row>
    <row r="652" spans="1:14" x14ac:dyDescent="0.25">
      <c r="A652" t="s">
        <v>14</v>
      </c>
      <c r="B652" t="s">
        <v>15</v>
      </c>
      <c r="C652">
        <v>97</v>
      </c>
      <c r="D652" t="s">
        <v>120</v>
      </c>
      <c r="E652">
        <v>5110</v>
      </c>
      <c r="F652" t="s">
        <v>3</v>
      </c>
      <c r="G652">
        <v>6610</v>
      </c>
      <c r="H652" t="s">
        <v>17</v>
      </c>
      <c r="I652">
        <v>2016</v>
      </c>
      <c r="J652">
        <v>2016</v>
      </c>
      <c r="K652" t="s">
        <v>18</v>
      </c>
      <c r="L652">
        <v>5282</v>
      </c>
      <c r="M652" t="s">
        <v>19</v>
      </c>
      <c r="N652" t="s">
        <v>20</v>
      </c>
    </row>
    <row r="653" spans="1:14" x14ac:dyDescent="0.25">
      <c r="A653" t="s">
        <v>14</v>
      </c>
      <c r="B653" t="s">
        <v>15</v>
      </c>
      <c r="C653">
        <v>99</v>
      </c>
      <c r="D653" t="s">
        <v>121</v>
      </c>
      <c r="E653">
        <v>5110</v>
      </c>
      <c r="F653" t="s">
        <v>3</v>
      </c>
      <c r="G653">
        <v>6610</v>
      </c>
      <c r="H653" t="s">
        <v>17</v>
      </c>
      <c r="I653">
        <v>2010</v>
      </c>
      <c r="J653">
        <v>2010</v>
      </c>
      <c r="K653" t="s">
        <v>18</v>
      </c>
      <c r="L653">
        <v>1874</v>
      </c>
      <c r="M653" t="s">
        <v>26</v>
      </c>
      <c r="N653" t="s">
        <v>27</v>
      </c>
    </row>
    <row r="654" spans="1:14" x14ac:dyDescent="0.25">
      <c r="A654" t="s">
        <v>14</v>
      </c>
      <c r="B654" t="s">
        <v>15</v>
      </c>
      <c r="C654">
        <v>99</v>
      </c>
      <c r="D654" t="s">
        <v>121</v>
      </c>
      <c r="E654">
        <v>5110</v>
      </c>
      <c r="F654" t="s">
        <v>3</v>
      </c>
      <c r="G654">
        <v>6610</v>
      </c>
      <c r="H654" t="s">
        <v>17</v>
      </c>
      <c r="I654">
        <v>2011</v>
      </c>
      <c r="J654">
        <v>2011</v>
      </c>
      <c r="K654" t="s">
        <v>18</v>
      </c>
      <c r="L654">
        <v>1873.2</v>
      </c>
      <c r="M654" t="s">
        <v>26</v>
      </c>
      <c r="N654" t="s">
        <v>27</v>
      </c>
    </row>
    <row r="655" spans="1:14" x14ac:dyDescent="0.25">
      <c r="A655" t="s">
        <v>14</v>
      </c>
      <c r="B655" t="s">
        <v>15</v>
      </c>
      <c r="C655">
        <v>99</v>
      </c>
      <c r="D655" t="s">
        <v>121</v>
      </c>
      <c r="E655">
        <v>5110</v>
      </c>
      <c r="F655" t="s">
        <v>3</v>
      </c>
      <c r="G655">
        <v>6610</v>
      </c>
      <c r="H655" t="s">
        <v>17</v>
      </c>
      <c r="I655">
        <v>2012</v>
      </c>
      <c r="J655">
        <v>2012</v>
      </c>
      <c r="K655" t="s">
        <v>18</v>
      </c>
      <c r="L655">
        <v>1872.2</v>
      </c>
      <c r="M655" t="s">
        <v>26</v>
      </c>
      <c r="N655" t="s">
        <v>27</v>
      </c>
    </row>
    <row r="656" spans="1:14" x14ac:dyDescent="0.25">
      <c r="A656" t="s">
        <v>14</v>
      </c>
      <c r="B656" t="s">
        <v>15</v>
      </c>
      <c r="C656">
        <v>99</v>
      </c>
      <c r="D656" t="s">
        <v>121</v>
      </c>
      <c r="E656">
        <v>5110</v>
      </c>
      <c r="F656" t="s">
        <v>3</v>
      </c>
      <c r="G656">
        <v>6610</v>
      </c>
      <c r="H656" t="s">
        <v>17</v>
      </c>
      <c r="I656">
        <v>2013</v>
      </c>
      <c r="J656">
        <v>2013</v>
      </c>
      <c r="K656" t="s">
        <v>18</v>
      </c>
      <c r="L656">
        <v>1872.2</v>
      </c>
      <c r="M656" t="s">
        <v>26</v>
      </c>
      <c r="N656" t="s">
        <v>27</v>
      </c>
    </row>
    <row r="657" spans="1:14" x14ac:dyDescent="0.25">
      <c r="A657" t="s">
        <v>14</v>
      </c>
      <c r="B657" t="s">
        <v>15</v>
      </c>
      <c r="C657">
        <v>99</v>
      </c>
      <c r="D657" t="s">
        <v>121</v>
      </c>
      <c r="E657">
        <v>5110</v>
      </c>
      <c r="F657" t="s">
        <v>3</v>
      </c>
      <c r="G657">
        <v>6610</v>
      </c>
      <c r="H657" t="s">
        <v>17</v>
      </c>
      <c r="I657">
        <v>2014</v>
      </c>
      <c r="J657">
        <v>2014</v>
      </c>
      <c r="K657" t="s">
        <v>18</v>
      </c>
      <c r="L657">
        <v>1872.2</v>
      </c>
      <c r="M657" t="s">
        <v>19</v>
      </c>
      <c r="N657" t="s">
        <v>20</v>
      </c>
    </row>
    <row r="658" spans="1:14" x14ac:dyDescent="0.25">
      <c r="A658" t="s">
        <v>14</v>
      </c>
      <c r="B658" t="s">
        <v>15</v>
      </c>
      <c r="C658">
        <v>99</v>
      </c>
      <c r="D658" t="s">
        <v>121</v>
      </c>
      <c r="E658">
        <v>5110</v>
      </c>
      <c r="F658" t="s">
        <v>3</v>
      </c>
      <c r="G658">
        <v>6610</v>
      </c>
      <c r="H658" t="s">
        <v>17</v>
      </c>
      <c r="I658">
        <v>2015</v>
      </c>
      <c r="J658">
        <v>2015</v>
      </c>
      <c r="K658" t="s">
        <v>18</v>
      </c>
      <c r="L658">
        <v>1872</v>
      </c>
      <c r="M658" t="s">
        <v>26</v>
      </c>
      <c r="N658" t="s">
        <v>27</v>
      </c>
    </row>
    <row r="659" spans="1:14" x14ac:dyDescent="0.25">
      <c r="A659" t="s">
        <v>14</v>
      </c>
      <c r="B659" t="s">
        <v>15</v>
      </c>
      <c r="C659">
        <v>99</v>
      </c>
      <c r="D659" t="s">
        <v>121</v>
      </c>
      <c r="E659">
        <v>5110</v>
      </c>
      <c r="F659" t="s">
        <v>3</v>
      </c>
      <c r="G659">
        <v>6610</v>
      </c>
      <c r="H659" t="s">
        <v>17</v>
      </c>
      <c r="I659">
        <v>2016</v>
      </c>
      <c r="J659">
        <v>2016</v>
      </c>
      <c r="K659" t="s">
        <v>18</v>
      </c>
      <c r="L659">
        <v>1872</v>
      </c>
      <c r="M659" t="s">
        <v>26</v>
      </c>
      <c r="N659" t="s">
        <v>27</v>
      </c>
    </row>
    <row r="660" spans="1:14" x14ac:dyDescent="0.25">
      <c r="A660" t="s">
        <v>14</v>
      </c>
      <c r="B660" t="s">
        <v>15</v>
      </c>
      <c r="C660">
        <v>100</v>
      </c>
      <c r="D660" t="s">
        <v>122</v>
      </c>
      <c r="E660">
        <v>5110</v>
      </c>
      <c r="F660" t="s">
        <v>3</v>
      </c>
      <c r="G660">
        <v>6610</v>
      </c>
      <c r="H660" t="s">
        <v>17</v>
      </c>
      <c r="I660">
        <v>2010</v>
      </c>
      <c r="J660">
        <v>2010</v>
      </c>
      <c r="K660" t="s">
        <v>18</v>
      </c>
      <c r="L660">
        <v>179573</v>
      </c>
      <c r="M660" t="s">
        <v>19</v>
      </c>
      <c r="N660" t="s">
        <v>20</v>
      </c>
    </row>
    <row r="661" spans="1:14" x14ac:dyDescent="0.25">
      <c r="A661" t="s">
        <v>14</v>
      </c>
      <c r="B661" t="s">
        <v>15</v>
      </c>
      <c r="C661">
        <v>100</v>
      </c>
      <c r="D661" t="s">
        <v>122</v>
      </c>
      <c r="E661">
        <v>5110</v>
      </c>
      <c r="F661" t="s">
        <v>3</v>
      </c>
      <c r="G661">
        <v>6610</v>
      </c>
      <c r="H661" t="s">
        <v>17</v>
      </c>
      <c r="I661">
        <v>2011</v>
      </c>
      <c r="J661">
        <v>2011</v>
      </c>
      <c r="K661" t="s">
        <v>18</v>
      </c>
      <c r="L661">
        <v>179670</v>
      </c>
      <c r="M661" t="s">
        <v>19</v>
      </c>
      <c r="N661" t="s">
        <v>20</v>
      </c>
    </row>
    <row r="662" spans="1:14" x14ac:dyDescent="0.25">
      <c r="A662" t="s">
        <v>14</v>
      </c>
      <c r="B662" t="s">
        <v>15</v>
      </c>
      <c r="C662">
        <v>100</v>
      </c>
      <c r="D662" t="s">
        <v>122</v>
      </c>
      <c r="E662">
        <v>5110</v>
      </c>
      <c r="F662" t="s">
        <v>3</v>
      </c>
      <c r="G662">
        <v>6610</v>
      </c>
      <c r="H662" t="s">
        <v>17</v>
      </c>
      <c r="I662">
        <v>2012</v>
      </c>
      <c r="J662">
        <v>2012</v>
      </c>
      <c r="K662" t="s">
        <v>18</v>
      </c>
      <c r="L662">
        <v>179642</v>
      </c>
      <c r="M662" t="s">
        <v>19</v>
      </c>
      <c r="N662" t="s">
        <v>20</v>
      </c>
    </row>
    <row r="663" spans="1:14" x14ac:dyDescent="0.25">
      <c r="A663" t="s">
        <v>14</v>
      </c>
      <c r="B663" t="s">
        <v>15</v>
      </c>
      <c r="C663">
        <v>100</v>
      </c>
      <c r="D663" t="s">
        <v>122</v>
      </c>
      <c r="E663">
        <v>5110</v>
      </c>
      <c r="F663" t="s">
        <v>3</v>
      </c>
      <c r="G663">
        <v>6610</v>
      </c>
      <c r="H663" t="s">
        <v>17</v>
      </c>
      <c r="I663">
        <v>2013</v>
      </c>
      <c r="J663">
        <v>2013</v>
      </c>
      <c r="K663" t="s">
        <v>18</v>
      </c>
      <c r="L663">
        <v>179698</v>
      </c>
      <c r="M663" t="s">
        <v>21</v>
      </c>
      <c r="N663" t="s">
        <v>22</v>
      </c>
    </row>
    <row r="664" spans="1:14" x14ac:dyDescent="0.25">
      <c r="A664" t="s">
        <v>14</v>
      </c>
      <c r="B664" t="s">
        <v>15</v>
      </c>
      <c r="C664">
        <v>100</v>
      </c>
      <c r="D664" t="s">
        <v>122</v>
      </c>
      <c r="E664">
        <v>5110</v>
      </c>
      <c r="F664" t="s">
        <v>3</v>
      </c>
      <c r="G664">
        <v>6610</v>
      </c>
      <c r="H664" t="s">
        <v>17</v>
      </c>
      <c r="I664">
        <v>2014</v>
      </c>
      <c r="J664">
        <v>2014</v>
      </c>
      <c r="K664" t="s">
        <v>18</v>
      </c>
      <c r="L664">
        <v>179721</v>
      </c>
      <c r="M664" t="s">
        <v>21</v>
      </c>
      <c r="N664" t="s">
        <v>22</v>
      </c>
    </row>
    <row r="665" spans="1:14" x14ac:dyDescent="0.25">
      <c r="A665" t="s">
        <v>14</v>
      </c>
      <c r="B665" t="s">
        <v>15</v>
      </c>
      <c r="C665">
        <v>100</v>
      </c>
      <c r="D665" t="s">
        <v>122</v>
      </c>
      <c r="E665">
        <v>5110</v>
      </c>
      <c r="F665" t="s">
        <v>3</v>
      </c>
      <c r="G665">
        <v>6610</v>
      </c>
      <c r="H665" t="s">
        <v>17</v>
      </c>
      <c r="I665">
        <v>2015</v>
      </c>
      <c r="J665">
        <v>2015</v>
      </c>
      <c r="K665" t="s">
        <v>18</v>
      </c>
      <c r="L665">
        <v>179721</v>
      </c>
      <c r="M665" t="s">
        <v>26</v>
      </c>
      <c r="N665" t="s">
        <v>27</v>
      </c>
    </row>
    <row r="666" spans="1:14" x14ac:dyDescent="0.25">
      <c r="A666" t="s">
        <v>14</v>
      </c>
      <c r="B666" t="s">
        <v>15</v>
      </c>
      <c r="C666">
        <v>100</v>
      </c>
      <c r="D666" t="s">
        <v>122</v>
      </c>
      <c r="E666">
        <v>5110</v>
      </c>
      <c r="F666" t="s">
        <v>3</v>
      </c>
      <c r="G666">
        <v>6610</v>
      </c>
      <c r="H666" t="s">
        <v>17</v>
      </c>
      <c r="I666">
        <v>2016</v>
      </c>
      <c r="J666">
        <v>2016</v>
      </c>
      <c r="K666" t="s">
        <v>18</v>
      </c>
      <c r="L666">
        <v>179721</v>
      </c>
      <c r="M666" t="s">
        <v>26</v>
      </c>
      <c r="N666" t="s">
        <v>27</v>
      </c>
    </row>
    <row r="667" spans="1:14" x14ac:dyDescent="0.25">
      <c r="A667" t="s">
        <v>14</v>
      </c>
      <c r="B667" t="s">
        <v>15</v>
      </c>
      <c r="C667">
        <v>101</v>
      </c>
      <c r="D667" t="s">
        <v>123</v>
      </c>
      <c r="E667">
        <v>5110</v>
      </c>
      <c r="F667" t="s">
        <v>3</v>
      </c>
      <c r="G667">
        <v>6610</v>
      </c>
      <c r="H667" t="s">
        <v>17</v>
      </c>
      <c r="I667">
        <v>2010</v>
      </c>
      <c r="J667">
        <v>2010</v>
      </c>
      <c r="K667" t="s">
        <v>18</v>
      </c>
      <c r="L667">
        <v>55600</v>
      </c>
      <c r="M667" t="s">
        <v>26</v>
      </c>
      <c r="N667" t="s">
        <v>27</v>
      </c>
    </row>
    <row r="668" spans="1:14" x14ac:dyDescent="0.25">
      <c r="A668" t="s">
        <v>14</v>
      </c>
      <c r="B668" t="s">
        <v>15</v>
      </c>
      <c r="C668">
        <v>101</v>
      </c>
      <c r="D668" t="s">
        <v>123</v>
      </c>
      <c r="E668">
        <v>5110</v>
      </c>
      <c r="F668" t="s">
        <v>3</v>
      </c>
      <c r="G668">
        <v>6610</v>
      </c>
      <c r="H668" t="s">
        <v>17</v>
      </c>
      <c r="I668">
        <v>2011</v>
      </c>
      <c r="J668">
        <v>2011</v>
      </c>
      <c r="K668" t="s">
        <v>18</v>
      </c>
      <c r="L668">
        <v>56500</v>
      </c>
      <c r="M668" t="s">
        <v>26</v>
      </c>
      <c r="N668" t="s">
        <v>27</v>
      </c>
    </row>
    <row r="669" spans="1:14" x14ac:dyDescent="0.25">
      <c r="A669" t="s">
        <v>14</v>
      </c>
      <c r="B669" t="s">
        <v>15</v>
      </c>
      <c r="C669">
        <v>101</v>
      </c>
      <c r="D669" t="s">
        <v>123</v>
      </c>
      <c r="E669">
        <v>5110</v>
      </c>
      <c r="F669" t="s">
        <v>3</v>
      </c>
      <c r="G669">
        <v>6610</v>
      </c>
      <c r="H669" t="s">
        <v>17</v>
      </c>
      <c r="I669">
        <v>2012</v>
      </c>
      <c r="J669">
        <v>2012</v>
      </c>
      <c r="K669" t="s">
        <v>18</v>
      </c>
      <c r="L669">
        <v>56500</v>
      </c>
      <c r="M669" t="s">
        <v>26</v>
      </c>
      <c r="N669" t="s">
        <v>27</v>
      </c>
    </row>
    <row r="670" spans="1:14" x14ac:dyDescent="0.25">
      <c r="A670" t="s">
        <v>14</v>
      </c>
      <c r="B670" t="s">
        <v>15</v>
      </c>
      <c r="C670">
        <v>101</v>
      </c>
      <c r="D670" t="s">
        <v>123</v>
      </c>
      <c r="E670">
        <v>5110</v>
      </c>
      <c r="F670" t="s">
        <v>3</v>
      </c>
      <c r="G670">
        <v>6610</v>
      </c>
      <c r="H670" t="s">
        <v>17</v>
      </c>
      <c r="I670">
        <v>2013</v>
      </c>
      <c r="J670">
        <v>2013</v>
      </c>
      <c r="K670" t="s">
        <v>18</v>
      </c>
      <c r="L670">
        <v>57000</v>
      </c>
      <c r="M670" t="s">
        <v>26</v>
      </c>
      <c r="N670" t="s">
        <v>27</v>
      </c>
    </row>
    <row r="671" spans="1:14" x14ac:dyDescent="0.25">
      <c r="A671" t="s">
        <v>14</v>
      </c>
      <c r="B671" t="s">
        <v>15</v>
      </c>
      <c r="C671">
        <v>101</v>
      </c>
      <c r="D671" t="s">
        <v>123</v>
      </c>
      <c r="E671">
        <v>5110</v>
      </c>
      <c r="F671" t="s">
        <v>3</v>
      </c>
      <c r="G671">
        <v>6610</v>
      </c>
      <c r="H671" t="s">
        <v>17</v>
      </c>
      <c r="I671">
        <v>2014</v>
      </c>
      <c r="J671">
        <v>2014</v>
      </c>
      <c r="K671" t="s">
        <v>18</v>
      </c>
      <c r="L671">
        <v>57000</v>
      </c>
      <c r="M671" t="s">
        <v>26</v>
      </c>
      <c r="N671" t="s">
        <v>27</v>
      </c>
    </row>
    <row r="672" spans="1:14" x14ac:dyDescent="0.25">
      <c r="A672" t="s">
        <v>14</v>
      </c>
      <c r="B672" t="s">
        <v>15</v>
      </c>
      <c r="C672">
        <v>101</v>
      </c>
      <c r="D672" t="s">
        <v>123</v>
      </c>
      <c r="E672">
        <v>5110</v>
      </c>
      <c r="F672" t="s">
        <v>3</v>
      </c>
      <c r="G672">
        <v>6610</v>
      </c>
      <c r="H672" t="s">
        <v>17</v>
      </c>
      <c r="I672">
        <v>2015</v>
      </c>
      <c r="J672">
        <v>2015</v>
      </c>
      <c r="K672" t="s">
        <v>18</v>
      </c>
      <c r="L672">
        <v>57300</v>
      </c>
      <c r="M672" t="s">
        <v>26</v>
      </c>
      <c r="N672" t="s">
        <v>27</v>
      </c>
    </row>
    <row r="673" spans="1:14" x14ac:dyDescent="0.25">
      <c r="A673" t="s">
        <v>14</v>
      </c>
      <c r="B673" t="s">
        <v>15</v>
      </c>
      <c r="C673">
        <v>101</v>
      </c>
      <c r="D673" t="s">
        <v>123</v>
      </c>
      <c r="E673">
        <v>5110</v>
      </c>
      <c r="F673" t="s">
        <v>3</v>
      </c>
      <c r="G673">
        <v>6610</v>
      </c>
      <c r="H673" t="s">
        <v>17</v>
      </c>
      <c r="I673">
        <v>2016</v>
      </c>
      <c r="J673">
        <v>2016</v>
      </c>
      <c r="K673" t="s">
        <v>18</v>
      </c>
      <c r="L673">
        <v>60200</v>
      </c>
      <c r="M673" t="s">
        <v>26</v>
      </c>
      <c r="N673" t="s">
        <v>27</v>
      </c>
    </row>
    <row r="674" spans="1:14" x14ac:dyDescent="0.25">
      <c r="A674" t="s">
        <v>14</v>
      </c>
      <c r="B674" t="s">
        <v>15</v>
      </c>
      <c r="C674">
        <v>102</v>
      </c>
      <c r="D674" t="s">
        <v>124</v>
      </c>
      <c r="E674">
        <v>5110</v>
      </c>
      <c r="F674" t="s">
        <v>3</v>
      </c>
      <c r="G674">
        <v>6610</v>
      </c>
      <c r="H674" t="s">
        <v>17</v>
      </c>
      <c r="I674">
        <v>2010</v>
      </c>
      <c r="J674">
        <v>2010</v>
      </c>
      <c r="K674" t="s">
        <v>18</v>
      </c>
      <c r="L674">
        <v>46539.4</v>
      </c>
      <c r="M674" t="s">
        <v>26</v>
      </c>
      <c r="N674" t="s">
        <v>27</v>
      </c>
    </row>
    <row r="675" spans="1:14" x14ac:dyDescent="0.25">
      <c r="A675" t="s">
        <v>14</v>
      </c>
      <c r="B675" t="s">
        <v>15</v>
      </c>
      <c r="C675">
        <v>102</v>
      </c>
      <c r="D675" t="s">
        <v>124</v>
      </c>
      <c r="E675">
        <v>5110</v>
      </c>
      <c r="F675" t="s">
        <v>3</v>
      </c>
      <c r="G675">
        <v>6610</v>
      </c>
      <c r="H675" t="s">
        <v>17</v>
      </c>
      <c r="I675">
        <v>2011</v>
      </c>
      <c r="J675">
        <v>2011</v>
      </c>
      <c r="K675" t="s">
        <v>18</v>
      </c>
      <c r="L675">
        <v>46392.6</v>
      </c>
      <c r="M675" t="s">
        <v>26</v>
      </c>
      <c r="N675" t="s">
        <v>27</v>
      </c>
    </row>
    <row r="676" spans="1:14" x14ac:dyDescent="0.25">
      <c r="A676" t="s">
        <v>14</v>
      </c>
      <c r="B676" t="s">
        <v>15</v>
      </c>
      <c r="C676">
        <v>102</v>
      </c>
      <c r="D676" t="s">
        <v>124</v>
      </c>
      <c r="E676">
        <v>5110</v>
      </c>
      <c r="F676" t="s">
        <v>3</v>
      </c>
      <c r="G676">
        <v>6610</v>
      </c>
      <c r="H676" t="s">
        <v>17</v>
      </c>
      <c r="I676">
        <v>2012</v>
      </c>
      <c r="J676">
        <v>2012</v>
      </c>
      <c r="K676" t="s">
        <v>18</v>
      </c>
      <c r="L676">
        <v>46245.8</v>
      </c>
      <c r="M676" t="s">
        <v>26</v>
      </c>
      <c r="N676" t="s">
        <v>27</v>
      </c>
    </row>
    <row r="677" spans="1:14" x14ac:dyDescent="0.25">
      <c r="A677" t="s">
        <v>14</v>
      </c>
      <c r="B677" t="s">
        <v>15</v>
      </c>
      <c r="C677">
        <v>102</v>
      </c>
      <c r="D677" t="s">
        <v>124</v>
      </c>
      <c r="E677">
        <v>5110</v>
      </c>
      <c r="F677" t="s">
        <v>3</v>
      </c>
      <c r="G677">
        <v>6610</v>
      </c>
      <c r="H677" t="s">
        <v>17</v>
      </c>
      <c r="I677">
        <v>2013</v>
      </c>
      <c r="J677">
        <v>2013</v>
      </c>
      <c r="K677" t="s">
        <v>18</v>
      </c>
      <c r="L677">
        <v>45954</v>
      </c>
      <c r="M677" t="s">
        <v>26</v>
      </c>
      <c r="N677" t="s">
        <v>27</v>
      </c>
    </row>
    <row r="678" spans="1:14" x14ac:dyDescent="0.25">
      <c r="A678" t="s">
        <v>14</v>
      </c>
      <c r="B678" t="s">
        <v>15</v>
      </c>
      <c r="C678">
        <v>102</v>
      </c>
      <c r="D678" t="s">
        <v>124</v>
      </c>
      <c r="E678">
        <v>5110</v>
      </c>
      <c r="F678" t="s">
        <v>3</v>
      </c>
      <c r="G678">
        <v>6610</v>
      </c>
      <c r="H678" t="s">
        <v>17</v>
      </c>
      <c r="I678">
        <v>2014</v>
      </c>
      <c r="J678">
        <v>2014</v>
      </c>
      <c r="K678" t="s">
        <v>18</v>
      </c>
      <c r="L678">
        <v>45954</v>
      </c>
      <c r="M678" t="s">
        <v>26</v>
      </c>
      <c r="N678" t="s">
        <v>27</v>
      </c>
    </row>
    <row r="679" spans="1:14" x14ac:dyDescent="0.25">
      <c r="A679" t="s">
        <v>14</v>
      </c>
      <c r="B679" t="s">
        <v>15</v>
      </c>
      <c r="C679">
        <v>102</v>
      </c>
      <c r="D679" t="s">
        <v>124</v>
      </c>
      <c r="E679">
        <v>5110</v>
      </c>
      <c r="F679" t="s">
        <v>3</v>
      </c>
      <c r="G679">
        <v>6610</v>
      </c>
      <c r="H679" t="s">
        <v>17</v>
      </c>
      <c r="I679">
        <v>2015</v>
      </c>
      <c r="J679">
        <v>2015</v>
      </c>
      <c r="K679" t="s">
        <v>18</v>
      </c>
      <c r="L679">
        <v>45954</v>
      </c>
      <c r="M679" t="s">
        <v>26</v>
      </c>
      <c r="N679" t="s">
        <v>27</v>
      </c>
    </row>
    <row r="680" spans="1:14" x14ac:dyDescent="0.25">
      <c r="A680" t="s">
        <v>14</v>
      </c>
      <c r="B680" t="s">
        <v>15</v>
      </c>
      <c r="C680">
        <v>102</v>
      </c>
      <c r="D680" t="s">
        <v>124</v>
      </c>
      <c r="E680">
        <v>5110</v>
      </c>
      <c r="F680" t="s">
        <v>3</v>
      </c>
      <c r="G680">
        <v>6610</v>
      </c>
      <c r="H680" t="s">
        <v>17</v>
      </c>
      <c r="I680">
        <v>2016</v>
      </c>
      <c r="J680">
        <v>2016</v>
      </c>
      <c r="K680" t="s">
        <v>18</v>
      </c>
      <c r="L680">
        <v>45954</v>
      </c>
      <c r="M680" t="s">
        <v>26</v>
      </c>
      <c r="N680" t="s">
        <v>27</v>
      </c>
    </row>
    <row r="681" spans="1:14" x14ac:dyDescent="0.25">
      <c r="A681" t="s">
        <v>14</v>
      </c>
      <c r="B681" t="s">
        <v>15</v>
      </c>
      <c r="C681">
        <v>103</v>
      </c>
      <c r="D681" t="s">
        <v>125</v>
      </c>
      <c r="E681">
        <v>5110</v>
      </c>
      <c r="F681" t="s">
        <v>3</v>
      </c>
      <c r="G681">
        <v>6610</v>
      </c>
      <c r="H681" t="s">
        <v>17</v>
      </c>
      <c r="I681">
        <v>2010</v>
      </c>
      <c r="J681">
        <v>2010</v>
      </c>
      <c r="K681" t="s">
        <v>18</v>
      </c>
      <c r="L681">
        <v>8220</v>
      </c>
      <c r="M681" t="s">
        <v>26</v>
      </c>
      <c r="N681" t="s">
        <v>27</v>
      </c>
    </row>
    <row r="682" spans="1:14" x14ac:dyDescent="0.25">
      <c r="A682" t="s">
        <v>14</v>
      </c>
      <c r="B682" t="s">
        <v>15</v>
      </c>
      <c r="C682">
        <v>103</v>
      </c>
      <c r="D682" t="s">
        <v>125</v>
      </c>
      <c r="E682">
        <v>5110</v>
      </c>
      <c r="F682" t="s">
        <v>3</v>
      </c>
      <c r="G682">
        <v>6610</v>
      </c>
      <c r="H682" t="s">
        <v>17</v>
      </c>
      <c r="I682">
        <v>2011</v>
      </c>
      <c r="J682">
        <v>2011</v>
      </c>
      <c r="K682" t="s">
        <v>18</v>
      </c>
      <c r="L682">
        <v>8550</v>
      </c>
      <c r="M682" t="s">
        <v>26</v>
      </c>
      <c r="N682" t="s">
        <v>27</v>
      </c>
    </row>
    <row r="683" spans="1:14" x14ac:dyDescent="0.25">
      <c r="A683" t="s">
        <v>14</v>
      </c>
      <c r="B683" t="s">
        <v>15</v>
      </c>
      <c r="C683">
        <v>103</v>
      </c>
      <c r="D683" t="s">
        <v>125</v>
      </c>
      <c r="E683">
        <v>5110</v>
      </c>
      <c r="F683" t="s">
        <v>3</v>
      </c>
      <c r="G683">
        <v>6610</v>
      </c>
      <c r="H683" t="s">
        <v>17</v>
      </c>
      <c r="I683">
        <v>2012</v>
      </c>
      <c r="J683">
        <v>2012</v>
      </c>
      <c r="K683" t="s">
        <v>18</v>
      </c>
      <c r="L683">
        <v>8568.5</v>
      </c>
      <c r="M683" t="s">
        <v>21</v>
      </c>
      <c r="N683" t="s">
        <v>22</v>
      </c>
    </row>
    <row r="684" spans="1:14" x14ac:dyDescent="0.25">
      <c r="A684" t="s">
        <v>14</v>
      </c>
      <c r="B684" t="s">
        <v>15</v>
      </c>
      <c r="C684">
        <v>103</v>
      </c>
      <c r="D684" t="s">
        <v>125</v>
      </c>
      <c r="E684">
        <v>5110</v>
      </c>
      <c r="F684" t="s">
        <v>3</v>
      </c>
      <c r="G684">
        <v>6610</v>
      </c>
      <c r="H684" t="s">
        <v>17</v>
      </c>
      <c r="I684">
        <v>2013</v>
      </c>
      <c r="J684">
        <v>2013</v>
      </c>
      <c r="K684" t="s">
        <v>18</v>
      </c>
      <c r="L684">
        <v>8863.75</v>
      </c>
      <c r="M684" t="s">
        <v>26</v>
      </c>
      <c r="N684" t="s">
        <v>27</v>
      </c>
    </row>
    <row r="685" spans="1:14" x14ac:dyDescent="0.25">
      <c r="A685" t="s">
        <v>14</v>
      </c>
      <c r="B685" t="s">
        <v>15</v>
      </c>
      <c r="C685">
        <v>103</v>
      </c>
      <c r="D685" t="s">
        <v>125</v>
      </c>
      <c r="E685">
        <v>5110</v>
      </c>
      <c r="F685" t="s">
        <v>3</v>
      </c>
      <c r="G685">
        <v>6610</v>
      </c>
      <c r="H685" t="s">
        <v>17</v>
      </c>
      <c r="I685">
        <v>2014</v>
      </c>
      <c r="J685">
        <v>2014</v>
      </c>
      <c r="K685" t="s">
        <v>18</v>
      </c>
      <c r="L685">
        <v>9269</v>
      </c>
      <c r="M685" t="s">
        <v>26</v>
      </c>
      <c r="N685" t="s">
        <v>27</v>
      </c>
    </row>
    <row r="686" spans="1:14" x14ac:dyDescent="0.25">
      <c r="A686" t="s">
        <v>14</v>
      </c>
      <c r="B686" t="s">
        <v>15</v>
      </c>
      <c r="C686">
        <v>103</v>
      </c>
      <c r="D686" t="s">
        <v>125</v>
      </c>
      <c r="E686">
        <v>5110</v>
      </c>
      <c r="F686" t="s">
        <v>3</v>
      </c>
      <c r="G686">
        <v>6610</v>
      </c>
      <c r="H686" t="s">
        <v>17</v>
      </c>
      <c r="I686">
        <v>2015</v>
      </c>
      <c r="J686">
        <v>2015</v>
      </c>
      <c r="K686" t="s">
        <v>18</v>
      </c>
      <c r="L686">
        <v>9300</v>
      </c>
      <c r="M686" t="s">
        <v>26</v>
      </c>
      <c r="N686" t="s">
        <v>27</v>
      </c>
    </row>
    <row r="687" spans="1:14" x14ac:dyDescent="0.25">
      <c r="A687" t="s">
        <v>14</v>
      </c>
      <c r="B687" t="s">
        <v>15</v>
      </c>
      <c r="C687">
        <v>103</v>
      </c>
      <c r="D687" t="s">
        <v>125</v>
      </c>
      <c r="E687">
        <v>5110</v>
      </c>
      <c r="F687" t="s">
        <v>3</v>
      </c>
      <c r="G687">
        <v>6610</v>
      </c>
      <c r="H687" t="s">
        <v>17</v>
      </c>
      <c r="I687">
        <v>2016</v>
      </c>
      <c r="J687">
        <v>2016</v>
      </c>
      <c r="K687" t="s">
        <v>18</v>
      </c>
      <c r="L687">
        <v>9400</v>
      </c>
      <c r="M687" t="s">
        <v>26</v>
      </c>
      <c r="N687" t="s">
        <v>27</v>
      </c>
    </row>
    <row r="688" spans="1:14" x14ac:dyDescent="0.25">
      <c r="A688" t="s">
        <v>14</v>
      </c>
      <c r="B688" t="s">
        <v>15</v>
      </c>
      <c r="C688">
        <v>104</v>
      </c>
      <c r="D688" t="s">
        <v>126</v>
      </c>
      <c r="E688">
        <v>5110</v>
      </c>
      <c r="F688" t="s">
        <v>3</v>
      </c>
      <c r="G688">
        <v>6610</v>
      </c>
      <c r="H688" t="s">
        <v>17</v>
      </c>
      <c r="I688">
        <v>2010</v>
      </c>
      <c r="J688">
        <v>2010</v>
      </c>
      <c r="K688" t="s">
        <v>18</v>
      </c>
      <c r="L688">
        <v>4568</v>
      </c>
      <c r="M688" t="s">
        <v>19</v>
      </c>
      <c r="N688" t="s">
        <v>20</v>
      </c>
    </row>
    <row r="689" spans="1:14" x14ac:dyDescent="0.25">
      <c r="A689" t="s">
        <v>14</v>
      </c>
      <c r="B689" t="s">
        <v>15</v>
      </c>
      <c r="C689">
        <v>104</v>
      </c>
      <c r="D689" t="s">
        <v>126</v>
      </c>
      <c r="E689">
        <v>5110</v>
      </c>
      <c r="F689" t="s">
        <v>3</v>
      </c>
      <c r="G689">
        <v>6610</v>
      </c>
      <c r="H689" t="s">
        <v>17</v>
      </c>
      <c r="I689">
        <v>2011</v>
      </c>
      <c r="J689">
        <v>2011</v>
      </c>
      <c r="K689" t="s">
        <v>18</v>
      </c>
      <c r="L689">
        <v>4555</v>
      </c>
      <c r="M689" t="s">
        <v>19</v>
      </c>
      <c r="N689" t="s">
        <v>20</v>
      </c>
    </row>
    <row r="690" spans="1:14" x14ac:dyDescent="0.25">
      <c r="A690" t="s">
        <v>14</v>
      </c>
      <c r="B690" t="s">
        <v>15</v>
      </c>
      <c r="C690">
        <v>104</v>
      </c>
      <c r="D690" t="s">
        <v>126</v>
      </c>
      <c r="E690">
        <v>5110</v>
      </c>
      <c r="F690" t="s">
        <v>3</v>
      </c>
      <c r="G690">
        <v>6610</v>
      </c>
      <c r="H690" t="s">
        <v>17</v>
      </c>
      <c r="I690">
        <v>2012</v>
      </c>
      <c r="J690">
        <v>2012</v>
      </c>
      <c r="K690" t="s">
        <v>18</v>
      </c>
      <c r="L690">
        <v>4533</v>
      </c>
      <c r="M690" t="s">
        <v>19</v>
      </c>
      <c r="N690" t="s">
        <v>20</v>
      </c>
    </row>
    <row r="691" spans="1:14" x14ac:dyDescent="0.25">
      <c r="A691" t="s">
        <v>14</v>
      </c>
      <c r="B691" t="s">
        <v>15</v>
      </c>
      <c r="C691">
        <v>104</v>
      </c>
      <c r="D691" t="s">
        <v>126</v>
      </c>
      <c r="E691">
        <v>5110</v>
      </c>
      <c r="F691" t="s">
        <v>3</v>
      </c>
      <c r="G691">
        <v>6610</v>
      </c>
      <c r="H691" t="s">
        <v>17</v>
      </c>
      <c r="I691">
        <v>2013</v>
      </c>
      <c r="J691">
        <v>2013</v>
      </c>
      <c r="K691" t="s">
        <v>18</v>
      </c>
      <c r="L691">
        <v>4477</v>
      </c>
      <c r="M691" t="s">
        <v>19</v>
      </c>
      <c r="N691" t="s">
        <v>20</v>
      </c>
    </row>
    <row r="692" spans="1:14" x14ac:dyDescent="0.25">
      <c r="A692" t="s">
        <v>14</v>
      </c>
      <c r="B692" t="s">
        <v>15</v>
      </c>
      <c r="C692">
        <v>104</v>
      </c>
      <c r="D692" t="s">
        <v>126</v>
      </c>
      <c r="E692">
        <v>5110</v>
      </c>
      <c r="F692" t="s">
        <v>3</v>
      </c>
      <c r="G692">
        <v>6610</v>
      </c>
      <c r="H692" t="s">
        <v>17</v>
      </c>
      <c r="I692">
        <v>2014</v>
      </c>
      <c r="J692">
        <v>2014</v>
      </c>
      <c r="K692" t="s">
        <v>18</v>
      </c>
      <c r="L692">
        <v>4466</v>
      </c>
      <c r="M692" t="s">
        <v>19</v>
      </c>
      <c r="N692" t="s">
        <v>20</v>
      </c>
    </row>
    <row r="693" spans="1:14" x14ac:dyDescent="0.25">
      <c r="A693" t="s">
        <v>14</v>
      </c>
      <c r="B693" t="s">
        <v>15</v>
      </c>
      <c r="C693">
        <v>104</v>
      </c>
      <c r="D693" t="s">
        <v>126</v>
      </c>
      <c r="E693">
        <v>5110</v>
      </c>
      <c r="F693" t="s">
        <v>3</v>
      </c>
      <c r="G693">
        <v>6610</v>
      </c>
      <c r="H693" t="s">
        <v>17</v>
      </c>
      <c r="I693">
        <v>2015</v>
      </c>
      <c r="J693">
        <v>2015</v>
      </c>
      <c r="K693" t="s">
        <v>18</v>
      </c>
      <c r="L693">
        <v>4430</v>
      </c>
      <c r="M693" t="s">
        <v>19</v>
      </c>
      <c r="N693" t="s">
        <v>20</v>
      </c>
    </row>
    <row r="694" spans="1:14" x14ac:dyDescent="0.25">
      <c r="A694" t="s">
        <v>14</v>
      </c>
      <c r="B694" t="s">
        <v>15</v>
      </c>
      <c r="C694">
        <v>104</v>
      </c>
      <c r="D694" t="s">
        <v>126</v>
      </c>
      <c r="E694">
        <v>5110</v>
      </c>
      <c r="F694" t="s">
        <v>3</v>
      </c>
      <c r="G694">
        <v>6610</v>
      </c>
      <c r="H694" t="s">
        <v>17</v>
      </c>
      <c r="I694">
        <v>2016</v>
      </c>
      <c r="J694">
        <v>2016</v>
      </c>
      <c r="K694" t="s">
        <v>18</v>
      </c>
      <c r="L694">
        <v>4446</v>
      </c>
      <c r="M694" t="s">
        <v>19</v>
      </c>
      <c r="N694" t="s">
        <v>20</v>
      </c>
    </row>
    <row r="695" spans="1:14" x14ac:dyDescent="0.25">
      <c r="A695" t="s">
        <v>14</v>
      </c>
      <c r="B695" t="s">
        <v>15</v>
      </c>
      <c r="C695">
        <v>264</v>
      </c>
      <c r="D695" t="s">
        <v>127</v>
      </c>
      <c r="E695">
        <v>5110</v>
      </c>
      <c r="F695" t="s">
        <v>3</v>
      </c>
      <c r="G695">
        <v>6610</v>
      </c>
      <c r="H695" t="s">
        <v>17</v>
      </c>
      <c r="I695">
        <v>2010</v>
      </c>
      <c r="J695">
        <v>2010</v>
      </c>
      <c r="K695" t="s">
        <v>18</v>
      </c>
      <c r="L695">
        <v>43.38</v>
      </c>
      <c r="M695" t="s">
        <v>21</v>
      </c>
      <c r="N695" t="s">
        <v>22</v>
      </c>
    </row>
    <row r="696" spans="1:14" x14ac:dyDescent="0.25">
      <c r="A696" t="s">
        <v>14</v>
      </c>
      <c r="B696" t="s">
        <v>15</v>
      </c>
      <c r="C696">
        <v>264</v>
      </c>
      <c r="D696" t="s">
        <v>127</v>
      </c>
      <c r="E696">
        <v>5110</v>
      </c>
      <c r="F696" t="s">
        <v>3</v>
      </c>
      <c r="G696">
        <v>6610</v>
      </c>
      <c r="H696" t="s">
        <v>17</v>
      </c>
      <c r="I696">
        <v>2011</v>
      </c>
      <c r="J696">
        <v>2011</v>
      </c>
      <c r="K696" t="s">
        <v>18</v>
      </c>
      <c r="L696">
        <v>42.61</v>
      </c>
      <c r="M696" t="s">
        <v>21</v>
      </c>
      <c r="N696" t="s">
        <v>22</v>
      </c>
    </row>
    <row r="697" spans="1:14" x14ac:dyDescent="0.25">
      <c r="A697" t="s">
        <v>14</v>
      </c>
      <c r="B697" t="s">
        <v>15</v>
      </c>
      <c r="C697">
        <v>264</v>
      </c>
      <c r="D697" t="s">
        <v>127</v>
      </c>
      <c r="E697">
        <v>5110</v>
      </c>
      <c r="F697" t="s">
        <v>3</v>
      </c>
      <c r="G697">
        <v>6610</v>
      </c>
      <c r="H697" t="s">
        <v>17</v>
      </c>
      <c r="I697">
        <v>2012</v>
      </c>
      <c r="J697">
        <v>2012</v>
      </c>
      <c r="K697" t="s">
        <v>18</v>
      </c>
      <c r="L697">
        <v>38.4</v>
      </c>
      <c r="M697" t="s">
        <v>26</v>
      </c>
      <c r="N697" t="s">
        <v>27</v>
      </c>
    </row>
    <row r="698" spans="1:14" x14ac:dyDescent="0.25">
      <c r="A698" t="s">
        <v>14</v>
      </c>
      <c r="B698" t="s">
        <v>15</v>
      </c>
      <c r="C698">
        <v>264</v>
      </c>
      <c r="D698" t="s">
        <v>127</v>
      </c>
      <c r="E698">
        <v>5110</v>
      </c>
      <c r="F698" t="s">
        <v>3</v>
      </c>
      <c r="G698">
        <v>6610</v>
      </c>
      <c r="H698" t="s">
        <v>17</v>
      </c>
      <c r="I698">
        <v>2013</v>
      </c>
      <c r="J698">
        <v>2013</v>
      </c>
      <c r="K698" t="s">
        <v>18</v>
      </c>
      <c r="L698">
        <v>38.799999999999997</v>
      </c>
      <c r="M698" t="s">
        <v>26</v>
      </c>
      <c r="N698" t="s">
        <v>27</v>
      </c>
    </row>
    <row r="699" spans="1:14" x14ac:dyDescent="0.25">
      <c r="A699" t="s">
        <v>14</v>
      </c>
      <c r="B699" t="s">
        <v>15</v>
      </c>
      <c r="C699">
        <v>264</v>
      </c>
      <c r="D699" t="s">
        <v>127</v>
      </c>
      <c r="E699">
        <v>5110</v>
      </c>
      <c r="F699" t="s">
        <v>3</v>
      </c>
      <c r="G699">
        <v>6610</v>
      </c>
      <c r="H699" t="s">
        <v>17</v>
      </c>
      <c r="I699">
        <v>2014</v>
      </c>
      <c r="J699">
        <v>2014</v>
      </c>
      <c r="K699" t="s">
        <v>18</v>
      </c>
      <c r="L699">
        <v>38.9</v>
      </c>
      <c r="M699" t="s">
        <v>26</v>
      </c>
      <c r="N699" t="s">
        <v>27</v>
      </c>
    </row>
    <row r="700" spans="1:14" x14ac:dyDescent="0.25">
      <c r="A700" t="s">
        <v>14</v>
      </c>
      <c r="B700" t="s">
        <v>15</v>
      </c>
      <c r="C700">
        <v>264</v>
      </c>
      <c r="D700" t="s">
        <v>127</v>
      </c>
      <c r="E700">
        <v>5110</v>
      </c>
      <c r="F700" t="s">
        <v>3</v>
      </c>
      <c r="G700">
        <v>6610</v>
      </c>
      <c r="H700" t="s">
        <v>17</v>
      </c>
      <c r="I700">
        <v>2015</v>
      </c>
      <c r="J700">
        <v>2015</v>
      </c>
      <c r="K700" t="s">
        <v>18</v>
      </c>
      <c r="L700">
        <v>40.4</v>
      </c>
      <c r="M700" t="s">
        <v>26</v>
      </c>
      <c r="N700" t="s">
        <v>27</v>
      </c>
    </row>
    <row r="701" spans="1:14" x14ac:dyDescent="0.25">
      <c r="A701" t="s">
        <v>14</v>
      </c>
      <c r="B701" t="s">
        <v>15</v>
      </c>
      <c r="C701">
        <v>264</v>
      </c>
      <c r="D701" t="s">
        <v>127</v>
      </c>
      <c r="E701">
        <v>5110</v>
      </c>
      <c r="F701" t="s">
        <v>3</v>
      </c>
      <c r="G701">
        <v>6610</v>
      </c>
      <c r="H701" t="s">
        <v>17</v>
      </c>
      <c r="I701">
        <v>2016</v>
      </c>
      <c r="J701">
        <v>2016</v>
      </c>
      <c r="K701" t="s">
        <v>18</v>
      </c>
      <c r="L701">
        <v>40.6</v>
      </c>
      <c r="M701" t="s">
        <v>26</v>
      </c>
      <c r="N701" t="s">
        <v>27</v>
      </c>
    </row>
    <row r="702" spans="1:14" x14ac:dyDescent="0.25">
      <c r="A702" t="s">
        <v>14</v>
      </c>
      <c r="B702" t="s">
        <v>15</v>
      </c>
      <c r="C702">
        <v>105</v>
      </c>
      <c r="D702" t="s">
        <v>128</v>
      </c>
      <c r="E702">
        <v>5110</v>
      </c>
      <c r="F702" t="s">
        <v>3</v>
      </c>
      <c r="G702">
        <v>6610</v>
      </c>
      <c r="H702" t="s">
        <v>17</v>
      </c>
      <c r="I702">
        <v>2010</v>
      </c>
      <c r="J702">
        <v>2010</v>
      </c>
      <c r="K702" t="s">
        <v>18</v>
      </c>
      <c r="L702">
        <v>504.5</v>
      </c>
      <c r="M702" t="s">
        <v>26</v>
      </c>
      <c r="N702" t="s">
        <v>27</v>
      </c>
    </row>
    <row r="703" spans="1:14" x14ac:dyDescent="0.25">
      <c r="A703" t="s">
        <v>14</v>
      </c>
      <c r="B703" t="s">
        <v>15</v>
      </c>
      <c r="C703">
        <v>105</v>
      </c>
      <c r="D703" t="s">
        <v>128</v>
      </c>
      <c r="E703">
        <v>5110</v>
      </c>
      <c r="F703" t="s">
        <v>3</v>
      </c>
      <c r="G703">
        <v>6610</v>
      </c>
      <c r="H703" t="s">
        <v>17</v>
      </c>
      <c r="I703">
        <v>2011</v>
      </c>
      <c r="J703">
        <v>2011</v>
      </c>
      <c r="K703" t="s">
        <v>18</v>
      </c>
      <c r="L703">
        <v>517</v>
      </c>
      <c r="M703" t="s">
        <v>26</v>
      </c>
      <c r="N703" t="s">
        <v>27</v>
      </c>
    </row>
    <row r="704" spans="1:14" x14ac:dyDescent="0.25">
      <c r="A704" t="s">
        <v>14</v>
      </c>
      <c r="B704" t="s">
        <v>15</v>
      </c>
      <c r="C704">
        <v>105</v>
      </c>
      <c r="D704" t="s">
        <v>128</v>
      </c>
      <c r="E704">
        <v>5110</v>
      </c>
      <c r="F704" t="s">
        <v>3</v>
      </c>
      <c r="G704">
        <v>6610</v>
      </c>
      <c r="H704" t="s">
        <v>17</v>
      </c>
      <c r="I704">
        <v>2012</v>
      </c>
      <c r="J704">
        <v>2012</v>
      </c>
      <c r="K704" t="s">
        <v>18</v>
      </c>
      <c r="L704">
        <v>526.20000000000005</v>
      </c>
      <c r="M704" t="s">
        <v>26</v>
      </c>
      <c r="N704" t="s">
        <v>27</v>
      </c>
    </row>
    <row r="705" spans="1:14" x14ac:dyDescent="0.25">
      <c r="A705" t="s">
        <v>14</v>
      </c>
      <c r="B705" t="s">
        <v>15</v>
      </c>
      <c r="C705">
        <v>105</v>
      </c>
      <c r="D705" t="s">
        <v>128</v>
      </c>
      <c r="E705">
        <v>5110</v>
      </c>
      <c r="F705" t="s">
        <v>3</v>
      </c>
      <c r="G705">
        <v>6610</v>
      </c>
      <c r="H705" t="s">
        <v>17</v>
      </c>
      <c r="I705">
        <v>2013</v>
      </c>
      <c r="J705">
        <v>2013</v>
      </c>
      <c r="K705" t="s">
        <v>18</v>
      </c>
      <c r="L705">
        <v>520.29999999999995</v>
      </c>
      <c r="M705" t="s">
        <v>26</v>
      </c>
      <c r="N705" t="s">
        <v>27</v>
      </c>
    </row>
    <row r="706" spans="1:14" x14ac:dyDescent="0.25">
      <c r="A706" t="s">
        <v>14</v>
      </c>
      <c r="B706" t="s">
        <v>15</v>
      </c>
      <c r="C706">
        <v>105</v>
      </c>
      <c r="D706" t="s">
        <v>128</v>
      </c>
      <c r="E706">
        <v>5110</v>
      </c>
      <c r="F706" t="s">
        <v>3</v>
      </c>
      <c r="G706">
        <v>6610</v>
      </c>
      <c r="H706" t="s">
        <v>17</v>
      </c>
      <c r="I706">
        <v>2014</v>
      </c>
      <c r="J706">
        <v>2014</v>
      </c>
      <c r="K706" t="s">
        <v>18</v>
      </c>
      <c r="L706">
        <v>537.70000000000005</v>
      </c>
      <c r="M706" t="s">
        <v>26</v>
      </c>
      <c r="N706" t="s">
        <v>27</v>
      </c>
    </row>
    <row r="707" spans="1:14" x14ac:dyDescent="0.25">
      <c r="A707" t="s">
        <v>14</v>
      </c>
      <c r="B707" t="s">
        <v>15</v>
      </c>
      <c r="C707">
        <v>105</v>
      </c>
      <c r="D707" t="s">
        <v>128</v>
      </c>
      <c r="E707">
        <v>5110</v>
      </c>
      <c r="F707" t="s">
        <v>3</v>
      </c>
      <c r="G707">
        <v>6610</v>
      </c>
      <c r="H707" t="s">
        <v>17</v>
      </c>
      <c r="I707">
        <v>2015</v>
      </c>
      <c r="J707">
        <v>2015</v>
      </c>
      <c r="K707" t="s">
        <v>18</v>
      </c>
      <c r="L707">
        <v>533.9</v>
      </c>
      <c r="M707" t="s">
        <v>26</v>
      </c>
      <c r="N707" t="s">
        <v>27</v>
      </c>
    </row>
    <row r="708" spans="1:14" x14ac:dyDescent="0.25">
      <c r="A708" t="s">
        <v>14</v>
      </c>
      <c r="B708" t="s">
        <v>15</v>
      </c>
      <c r="C708">
        <v>105</v>
      </c>
      <c r="D708" t="s">
        <v>128</v>
      </c>
      <c r="E708">
        <v>5110</v>
      </c>
      <c r="F708" t="s">
        <v>3</v>
      </c>
      <c r="G708">
        <v>6610</v>
      </c>
      <c r="H708" t="s">
        <v>17</v>
      </c>
      <c r="I708">
        <v>2016</v>
      </c>
      <c r="J708">
        <v>2016</v>
      </c>
      <c r="K708" t="s">
        <v>18</v>
      </c>
      <c r="L708">
        <v>532</v>
      </c>
      <c r="M708" t="s">
        <v>26</v>
      </c>
      <c r="N708" t="s">
        <v>27</v>
      </c>
    </row>
    <row r="709" spans="1:14" x14ac:dyDescent="0.25">
      <c r="A709" t="s">
        <v>14</v>
      </c>
      <c r="B709" t="s">
        <v>15</v>
      </c>
      <c r="C709">
        <v>106</v>
      </c>
      <c r="D709" t="s">
        <v>129</v>
      </c>
      <c r="E709">
        <v>5110</v>
      </c>
      <c r="F709" t="s">
        <v>3</v>
      </c>
      <c r="G709">
        <v>6610</v>
      </c>
      <c r="H709" t="s">
        <v>17</v>
      </c>
      <c r="I709">
        <v>2010</v>
      </c>
      <c r="J709">
        <v>2010</v>
      </c>
      <c r="K709" t="s">
        <v>18</v>
      </c>
      <c r="L709">
        <v>14327.8</v>
      </c>
      <c r="M709" t="s">
        <v>26</v>
      </c>
      <c r="N709" t="s">
        <v>27</v>
      </c>
    </row>
    <row r="710" spans="1:14" x14ac:dyDescent="0.25">
      <c r="A710" t="s">
        <v>14</v>
      </c>
      <c r="B710" t="s">
        <v>15</v>
      </c>
      <c r="C710">
        <v>106</v>
      </c>
      <c r="D710" t="s">
        <v>129</v>
      </c>
      <c r="E710">
        <v>5110</v>
      </c>
      <c r="F710" t="s">
        <v>3</v>
      </c>
      <c r="G710">
        <v>6610</v>
      </c>
      <c r="H710" t="s">
        <v>17</v>
      </c>
      <c r="I710">
        <v>2011</v>
      </c>
      <c r="J710">
        <v>2011</v>
      </c>
      <c r="K710" t="s">
        <v>18</v>
      </c>
      <c r="L710">
        <v>13852.6</v>
      </c>
      <c r="M710" t="s">
        <v>26</v>
      </c>
      <c r="N710" t="s">
        <v>27</v>
      </c>
    </row>
    <row r="711" spans="1:14" x14ac:dyDescent="0.25">
      <c r="A711" t="s">
        <v>14</v>
      </c>
      <c r="B711" t="s">
        <v>15</v>
      </c>
      <c r="C711">
        <v>106</v>
      </c>
      <c r="D711" t="s">
        <v>129</v>
      </c>
      <c r="E711">
        <v>5110</v>
      </c>
      <c r="F711" t="s">
        <v>3</v>
      </c>
      <c r="G711">
        <v>6610</v>
      </c>
      <c r="H711" t="s">
        <v>17</v>
      </c>
      <c r="I711">
        <v>2012</v>
      </c>
      <c r="J711">
        <v>2012</v>
      </c>
      <c r="K711" t="s">
        <v>18</v>
      </c>
      <c r="L711">
        <v>13729</v>
      </c>
      <c r="M711" t="s">
        <v>26</v>
      </c>
      <c r="N711" t="s">
        <v>27</v>
      </c>
    </row>
    <row r="712" spans="1:14" x14ac:dyDescent="0.25">
      <c r="A712" t="s">
        <v>14</v>
      </c>
      <c r="B712" t="s">
        <v>15</v>
      </c>
      <c r="C712">
        <v>106</v>
      </c>
      <c r="D712" t="s">
        <v>129</v>
      </c>
      <c r="E712">
        <v>5110</v>
      </c>
      <c r="F712" t="s">
        <v>3</v>
      </c>
      <c r="G712">
        <v>6610</v>
      </c>
      <c r="H712" t="s">
        <v>17</v>
      </c>
      <c r="I712">
        <v>2013</v>
      </c>
      <c r="J712">
        <v>2013</v>
      </c>
      <c r="K712" t="s">
        <v>18</v>
      </c>
      <c r="L712">
        <v>13630</v>
      </c>
      <c r="M712" t="s">
        <v>21</v>
      </c>
      <c r="N712" t="s">
        <v>22</v>
      </c>
    </row>
    <row r="713" spans="1:14" x14ac:dyDescent="0.25">
      <c r="A713" t="s">
        <v>14</v>
      </c>
      <c r="B713" t="s">
        <v>15</v>
      </c>
      <c r="C713">
        <v>106</v>
      </c>
      <c r="D713" t="s">
        <v>129</v>
      </c>
      <c r="E713">
        <v>5110</v>
      </c>
      <c r="F713" t="s">
        <v>3</v>
      </c>
      <c r="G713">
        <v>6610</v>
      </c>
      <c r="H713" t="s">
        <v>17</v>
      </c>
      <c r="I713">
        <v>2014</v>
      </c>
      <c r="J713">
        <v>2014</v>
      </c>
      <c r="K713" t="s">
        <v>18</v>
      </c>
      <c r="L713">
        <v>13162</v>
      </c>
      <c r="M713" t="s">
        <v>19</v>
      </c>
      <c r="N713" t="s">
        <v>20</v>
      </c>
    </row>
    <row r="714" spans="1:14" x14ac:dyDescent="0.25">
      <c r="A714" t="s">
        <v>14</v>
      </c>
      <c r="B714" t="s">
        <v>15</v>
      </c>
      <c r="C714">
        <v>106</v>
      </c>
      <c r="D714" t="s">
        <v>129</v>
      </c>
      <c r="E714">
        <v>5110</v>
      </c>
      <c r="F714" t="s">
        <v>3</v>
      </c>
      <c r="G714">
        <v>6610</v>
      </c>
      <c r="H714" t="s">
        <v>17</v>
      </c>
      <c r="I714">
        <v>2015</v>
      </c>
      <c r="J714">
        <v>2015</v>
      </c>
      <c r="K714" t="s">
        <v>18</v>
      </c>
      <c r="L714">
        <v>12945</v>
      </c>
      <c r="M714" t="s">
        <v>19</v>
      </c>
      <c r="N714" t="s">
        <v>20</v>
      </c>
    </row>
    <row r="715" spans="1:14" x14ac:dyDescent="0.25">
      <c r="A715" t="s">
        <v>14</v>
      </c>
      <c r="B715" t="s">
        <v>15</v>
      </c>
      <c r="C715">
        <v>106</v>
      </c>
      <c r="D715" t="s">
        <v>129</v>
      </c>
      <c r="E715">
        <v>5110</v>
      </c>
      <c r="F715" t="s">
        <v>3</v>
      </c>
      <c r="G715">
        <v>6610</v>
      </c>
      <c r="H715" t="s">
        <v>17</v>
      </c>
      <c r="I715">
        <v>2016</v>
      </c>
      <c r="J715">
        <v>2016</v>
      </c>
      <c r="K715" t="s">
        <v>18</v>
      </c>
      <c r="L715">
        <v>12812</v>
      </c>
      <c r="M715" t="s">
        <v>21</v>
      </c>
      <c r="N715" t="s">
        <v>22</v>
      </c>
    </row>
    <row r="716" spans="1:14" x14ac:dyDescent="0.25">
      <c r="A716" t="s">
        <v>14</v>
      </c>
      <c r="B716" t="s">
        <v>15</v>
      </c>
      <c r="C716">
        <v>109</v>
      </c>
      <c r="D716" t="s">
        <v>130</v>
      </c>
      <c r="E716">
        <v>5110</v>
      </c>
      <c r="F716" t="s">
        <v>3</v>
      </c>
      <c r="G716">
        <v>6610</v>
      </c>
      <c r="H716" t="s">
        <v>17</v>
      </c>
      <c r="I716">
        <v>2010</v>
      </c>
      <c r="J716">
        <v>2010</v>
      </c>
      <c r="K716" t="s">
        <v>18</v>
      </c>
      <c r="L716">
        <v>444</v>
      </c>
      <c r="M716" t="s">
        <v>26</v>
      </c>
      <c r="N716" t="s">
        <v>27</v>
      </c>
    </row>
    <row r="717" spans="1:14" x14ac:dyDescent="0.25">
      <c r="A717" t="s">
        <v>14</v>
      </c>
      <c r="B717" t="s">
        <v>15</v>
      </c>
      <c r="C717">
        <v>109</v>
      </c>
      <c r="D717" t="s">
        <v>130</v>
      </c>
      <c r="E717">
        <v>5110</v>
      </c>
      <c r="F717" t="s">
        <v>3</v>
      </c>
      <c r="G717">
        <v>6610</v>
      </c>
      <c r="H717" t="s">
        <v>17</v>
      </c>
      <c r="I717">
        <v>2011</v>
      </c>
      <c r="J717">
        <v>2011</v>
      </c>
      <c r="K717" t="s">
        <v>18</v>
      </c>
      <c r="L717">
        <v>444</v>
      </c>
      <c r="M717" t="s">
        <v>26</v>
      </c>
      <c r="N717" t="s">
        <v>27</v>
      </c>
    </row>
    <row r="718" spans="1:14" x14ac:dyDescent="0.25">
      <c r="A718" t="s">
        <v>14</v>
      </c>
      <c r="B718" t="s">
        <v>15</v>
      </c>
      <c r="C718">
        <v>109</v>
      </c>
      <c r="D718" t="s">
        <v>130</v>
      </c>
      <c r="E718">
        <v>5110</v>
      </c>
      <c r="F718" t="s">
        <v>3</v>
      </c>
      <c r="G718">
        <v>6610</v>
      </c>
      <c r="H718" t="s">
        <v>17</v>
      </c>
      <c r="I718">
        <v>2012</v>
      </c>
      <c r="J718">
        <v>2012</v>
      </c>
      <c r="K718" t="s">
        <v>18</v>
      </c>
      <c r="L718">
        <v>444</v>
      </c>
      <c r="M718" t="s">
        <v>26</v>
      </c>
      <c r="N718" t="s">
        <v>27</v>
      </c>
    </row>
    <row r="719" spans="1:14" x14ac:dyDescent="0.25">
      <c r="A719" t="s">
        <v>14</v>
      </c>
      <c r="B719" t="s">
        <v>15</v>
      </c>
      <c r="C719">
        <v>109</v>
      </c>
      <c r="D719" t="s">
        <v>130</v>
      </c>
      <c r="E719">
        <v>5110</v>
      </c>
      <c r="F719" t="s">
        <v>3</v>
      </c>
      <c r="G719">
        <v>6610</v>
      </c>
      <c r="H719" t="s">
        <v>17</v>
      </c>
      <c r="I719">
        <v>2013</v>
      </c>
      <c r="J719">
        <v>2013</v>
      </c>
      <c r="K719" t="s">
        <v>18</v>
      </c>
      <c r="L719">
        <v>444</v>
      </c>
      <c r="M719" t="s">
        <v>26</v>
      </c>
      <c r="N719" t="s">
        <v>27</v>
      </c>
    </row>
    <row r="720" spans="1:14" x14ac:dyDescent="0.25">
      <c r="A720" t="s">
        <v>14</v>
      </c>
      <c r="B720" t="s">
        <v>15</v>
      </c>
      <c r="C720">
        <v>109</v>
      </c>
      <c r="D720" t="s">
        <v>130</v>
      </c>
      <c r="E720">
        <v>5110</v>
      </c>
      <c r="F720" t="s">
        <v>3</v>
      </c>
      <c r="G720">
        <v>6610</v>
      </c>
      <c r="H720" t="s">
        <v>17</v>
      </c>
      <c r="I720">
        <v>2014</v>
      </c>
      <c r="J720">
        <v>2014</v>
      </c>
      <c r="K720" t="s">
        <v>18</v>
      </c>
      <c r="L720">
        <v>444</v>
      </c>
      <c r="M720" t="s">
        <v>26</v>
      </c>
      <c r="N720" t="s">
        <v>27</v>
      </c>
    </row>
    <row r="721" spans="1:14" x14ac:dyDescent="0.25">
      <c r="A721" t="s">
        <v>14</v>
      </c>
      <c r="B721" t="s">
        <v>15</v>
      </c>
      <c r="C721">
        <v>109</v>
      </c>
      <c r="D721" t="s">
        <v>130</v>
      </c>
      <c r="E721">
        <v>5110</v>
      </c>
      <c r="F721" t="s">
        <v>3</v>
      </c>
      <c r="G721">
        <v>6610</v>
      </c>
      <c r="H721" t="s">
        <v>17</v>
      </c>
      <c r="I721">
        <v>2015</v>
      </c>
      <c r="J721">
        <v>2015</v>
      </c>
      <c r="K721" t="s">
        <v>18</v>
      </c>
      <c r="L721">
        <v>444</v>
      </c>
      <c r="M721" t="s">
        <v>26</v>
      </c>
      <c r="N721" t="s">
        <v>27</v>
      </c>
    </row>
    <row r="722" spans="1:14" x14ac:dyDescent="0.25">
      <c r="A722" t="s">
        <v>14</v>
      </c>
      <c r="B722" t="s">
        <v>15</v>
      </c>
      <c r="C722">
        <v>109</v>
      </c>
      <c r="D722" t="s">
        <v>130</v>
      </c>
      <c r="E722">
        <v>5110</v>
      </c>
      <c r="F722" t="s">
        <v>3</v>
      </c>
      <c r="G722">
        <v>6610</v>
      </c>
      <c r="H722" t="s">
        <v>17</v>
      </c>
      <c r="I722">
        <v>2016</v>
      </c>
      <c r="J722">
        <v>2016</v>
      </c>
      <c r="K722" t="s">
        <v>18</v>
      </c>
      <c r="L722">
        <v>444</v>
      </c>
      <c r="M722" t="s">
        <v>26</v>
      </c>
      <c r="N722" t="s">
        <v>27</v>
      </c>
    </row>
    <row r="723" spans="1:14" x14ac:dyDescent="0.25">
      <c r="A723" t="s">
        <v>14</v>
      </c>
      <c r="B723" t="s">
        <v>15</v>
      </c>
      <c r="C723">
        <v>110</v>
      </c>
      <c r="D723" t="s">
        <v>131</v>
      </c>
      <c r="E723">
        <v>5110</v>
      </c>
      <c r="F723" t="s">
        <v>3</v>
      </c>
      <c r="G723">
        <v>6610</v>
      </c>
      <c r="H723" t="s">
        <v>17</v>
      </c>
      <c r="I723">
        <v>2010</v>
      </c>
      <c r="J723">
        <v>2010</v>
      </c>
      <c r="K723" t="s">
        <v>18</v>
      </c>
      <c r="L723">
        <v>4593</v>
      </c>
      <c r="M723" t="s">
        <v>19</v>
      </c>
      <c r="N723" t="s">
        <v>20</v>
      </c>
    </row>
    <row r="724" spans="1:14" x14ac:dyDescent="0.25">
      <c r="A724" t="s">
        <v>14</v>
      </c>
      <c r="B724" t="s">
        <v>15</v>
      </c>
      <c r="C724">
        <v>110</v>
      </c>
      <c r="D724" t="s">
        <v>131</v>
      </c>
      <c r="E724">
        <v>5110</v>
      </c>
      <c r="F724" t="s">
        <v>3</v>
      </c>
      <c r="G724">
        <v>6610</v>
      </c>
      <c r="H724" t="s">
        <v>17</v>
      </c>
      <c r="I724">
        <v>2011</v>
      </c>
      <c r="J724">
        <v>2011</v>
      </c>
      <c r="K724" t="s">
        <v>18</v>
      </c>
      <c r="L724">
        <v>4561</v>
      </c>
      <c r="M724" t="s">
        <v>19</v>
      </c>
      <c r="N724" t="s">
        <v>20</v>
      </c>
    </row>
    <row r="725" spans="1:14" x14ac:dyDescent="0.25">
      <c r="A725" t="s">
        <v>14</v>
      </c>
      <c r="B725" t="s">
        <v>15</v>
      </c>
      <c r="C725">
        <v>110</v>
      </c>
      <c r="D725" t="s">
        <v>131</v>
      </c>
      <c r="E725">
        <v>5110</v>
      </c>
      <c r="F725" t="s">
        <v>3</v>
      </c>
      <c r="G725">
        <v>6610</v>
      </c>
      <c r="H725" t="s">
        <v>17</v>
      </c>
      <c r="I725">
        <v>2012</v>
      </c>
      <c r="J725">
        <v>2012</v>
      </c>
      <c r="K725" t="s">
        <v>18</v>
      </c>
      <c r="L725">
        <v>4549</v>
      </c>
      <c r="M725" t="s">
        <v>19</v>
      </c>
      <c r="N725" t="s">
        <v>20</v>
      </c>
    </row>
    <row r="726" spans="1:14" x14ac:dyDescent="0.25">
      <c r="A726" t="s">
        <v>14</v>
      </c>
      <c r="B726" t="s">
        <v>15</v>
      </c>
      <c r="C726">
        <v>110</v>
      </c>
      <c r="D726" t="s">
        <v>131</v>
      </c>
      <c r="E726">
        <v>5110</v>
      </c>
      <c r="F726" t="s">
        <v>3</v>
      </c>
      <c r="G726">
        <v>6610</v>
      </c>
      <c r="H726" t="s">
        <v>17</v>
      </c>
      <c r="I726">
        <v>2013</v>
      </c>
      <c r="J726">
        <v>2013</v>
      </c>
      <c r="K726" t="s">
        <v>18</v>
      </c>
      <c r="L726">
        <v>4538</v>
      </c>
      <c r="M726" t="s">
        <v>19</v>
      </c>
      <c r="N726" t="s">
        <v>20</v>
      </c>
    </row>
    <row r="727" spans="1:14" x14ac:dyDescent="0.25">
      <c r="A727" t="s">
        <v>14</v>
      </c>
      <c r="B727" t="s">
        <v>15</v>
      </c>
      <c r="C727">
        <v>110</v>
      </c>
      <c r="D727" t="s">
        <v>131</v>
      </c>
      <c r="E727">
        <v>5110</v>
      </c>
      <c r="F727" t="s">
        <v>3</v>
      </c>
      <c r="G727">
        <v>6610</v>
      </c>
      <c r="H727" t="s">
        <v>17</v>
      </c>
      <c r="I727">
        <v>2014</v>
      </c>
      <c r="J727">
        <v>2014</v>
      </c>
      <c r="K727" t="s">
        <v>18</v>
      </c>
      <c r="L727">
        <v>4518</v>
      </c>
      <c r="M727" t="s">
        <v>19</v>
      </c>
      <c r="N727" t="s">
        <v>20</v>
      </c>
    </row>
    <row r="728" spans="1:14" x14ac:dyDescent="0.25">
      <c r="A728" t="s">
        <v>14</v>
      </c>
      <c r="B728" t="s">
        <v>15</v>
      </c>
      <c r="C728">
        <v>110</v>
      </c>
      <c r="D728" t="s">
        <v>131</v>
      </c>
      <c r="E728">
        <v>5110</v>
      </c>
      <c r="F728" t="s">
        <v>3</v>
      </c>
      <c r="G728">
        <v>6610</v>
      </c>
      <c r="H728" t="s">
        <v>17</v>
      </c>
      <c r="I728">
        <v>2015</v>
      </c>
      <c r="J728">
        <v>2015</v>
      </c>
      <c r="K728" t="s">
        <v>18</v>
      </c>
      <c r="L728">
        <v>4496</v>
      </c>
      <c r="M728" t="s">
        <v>19</v>
      </c>
      <c r="N728" t="s">
        <v>20</v>
      </c>
    </row>
    <row r="729" spans="1:14" x14ac:dyDescent="0.25">
      <c r="A729" t="s">
        <v>14</v>
      </c>
      <c r="B729" t="s">
        <v>15</v>
      </c>
      <c r="C729">
        <v>110</v>
      </c>
      <c r="D729" t="s">
        <v>131</v>
      </c>
      <c r="E729">
        <v>5110</v>
      </c>
      <c r="F729" t="s">
        <v>3</v>
      </c>
      <c r="G729">
        <v>6610</v>
      </c>
      <c r="H729" t="s">
        <v>17</v>
      </c>
      <c r="I729">
        <v>2016</v>
      </c>
      <c r="J729">
        <v>2016</v>
      </c>
      <c r="K729" t="s">
        <v>18</v>
      </c>
      <c r="L729">
        <v>4471</v>
      </c>
      <c r="M729" t="s">
        <v>19</v>
      </c>
      <c r="N729" t="s">
        <v>20</v>
      </c>
    </row>
    <row r="730" spans="1:14" x14ac:dyDescent="0.25">
      <c r="A730" t="s">
        <v>14</v>
      </c>
      <c r="B730" t="s">
        <v>15</v>
      </c>
      <c r="C730">
        <v>112</v>
      </c>
      <c r="D730" t="s">
        <v>132</v>
      </c>
      <c r="E730">
        <v>5110</v>
      </c>
      <c r="F730" t="s">
        <v>3</v>
      </c>
      <c r="G730">
        <v>6610</v>
      </c>
      <c r="H730" t="s">
        <v>17</v>
      </c>
      <c r="I730">
        <v>2010</v>
      </c>
      <c r="J730">
        <v>2010</v>
      </c>
      <c r="K730" t="s">
        <v>18</v>
      </c>
      <c r="L730">
        <v>1002.3</v>
      </c>
      <c r="M730" t="s">
        <v>19</v>
      </c>
      <c r="N730" t="s">
        <v>20</v>
      </c>
    </row>
    <row r="731" spans="1:14" x14ac:dyDescent="0.25">
      <c r="A731" t="s">
        <v>14</v>
      </c>
      <c r="B731" t="s">
        <v>15</v>
      </c>
      <c r="C731">
        <v>112</v>
      </c>
      <c r="D731" t="s">
        <v>132</v>
      </c>
      <c r="E731">
        <v>5110</v>
      </c>
      <c r="F731" t="s">
        <v>3</v>
      </c>
      <c r="G731">
        <v>6610</v>
      </c>
      <c r="H731" t="s">
        <v>17</v>
      </c>
      <c r="I731">
        <v>2011</v>
      </c>
      <c r="J731">
        <v>2011</v>
      </c>
      <c r="K731" t="s">
        <v>18</v>
      </c>
      <c r="L731">
        <v>1002.6</v>
      </c>
      <c r="M731" t="s">
        <v>19</v>
      </c>
      <c r="N731" t="s">
        <v>20</v>
      </c>
    </row>
    <row r="732" spans="1:14" x14ac:dyDescent="0.25">
      <c r="A732" t="s">
        <v>14</v>
      </c>
      <c r="B732" t="s">
        <v>15</v>
      </c>
      <c r="C732">
        <v>112</v>
      </c>
      <c r="D732" t="s">
        <v>132</v>
      </c>
      <c r="E732">
        <v>5110</v>
      </c>
      <c r="F732" t="s">
        <v>3</v>
      </c>
      <c r="G732">
        <v>6610</v>
      </c>
      <c r="H732" t="s">
        <v>17</v>
      </c>
      <c r="I732">
        <v>2012</v>
      </c>
      <c r="J732">
        <v>2012</v>
      </c>
      <c r="K732" t="s">
        <v>18</v>
      </c>
      <c r="L732">
        <v>1044.9000000000001</v>
      </c>
      <c r="M732" t="s">
        <v>19</v>
      </c>
      <c r="N732" t="s">
        <v>20</v>
      </c>
    </row>
    <row r="733" spans="1:14" x14ac:dyDescent="0.25">
      <c r="A733" t="s">
        <v>14</v>
      </c>
      <c r="B733" t="s">
        <v>15</v>
      </c>
      <c r="C733">
        <v>112</v>
      </c>
      <c r="D733" t="s">
        <v>132</v>
      </c>
      <c r="E733">
        <v>5110</v>
      </c>
      <c r="F733" t="s">
        <v>3</v>
      </c>
      <c r="G733">
        <v>6610</v>
      </c>
      <c r="H733" t="s">
        <v>17</v>
      </c>
      <c r="I733">
        <v>2013</v>
      </c>
      <c r="J733">
        <v>2013</v>
      </c>
      <c r="K733" t="s">
        <v>18</v>
      </c>
      <c r="L733">
        <v>1056.5999999999999</v>
      </c>
      <c r="M733" t="s">
        <v>19</v>
      </c>
      <c r="N733" t="s">
        <v>20</v>
      </c>
    </row>
    <row r="734" spans="1:14" x14ac:dyDescent="0.25">
      <c r="A734" t="s">
        <v>14</v>
      </c>
      <c r="B734" t="s">
        <v>15</v>
      </c>
      <c r="C734">
        <v>112</v>
      </c>
      <c r="D734" t="s">
        <v>132</v>
      </c>
      <c r="E734">
        <v>5110</v>
      </c>
      <c r="F734" t="s">
        <v>3</v>
      </c>
      <c r="G734">
        <v>6610</v>
      </c>
      <c r="H734" t="s">
        <v>17</v>
      </c>
      <c r="I734">
        <v>2014</v>
      </c>
      <c r="J734">
        <v>2014</v>
      </c>
      <c r="K734" t="s">
        <v>18</v>
      </c>
      <c r="L734">
        <v>1064</v>
      </c>
      <c r="M734" t="s">
        <v>19</v>
      </c>
      <c r="N734" t="s">
        <v>20</v>
      </c>
    </row>
    <row r="735" spans="1:14" x14ac:dyDescent="0.25">
      <c r="A735" t="s">
        <v>14</v>
      </c>
      <c r="B735" t="s">
        <v>15</v>
      </c>
      <c r="C735">
        <v>112</v>
      </c>
      <c r="D735" t="s">
        <v>132</v>
      </c>
      <c r="E735">
        <v>5110</v>
      </c>
      <c r="F735" t="s">
        <v>3</v>
      </c>
      <c r="G735">
        <v>6610</v>
      </c>
      <c r="H735" t="s">
        <v>17</v>
      </c>
      <c r="I735">
        <v>2015</v>
      </c>
      <c r="J735">
        <v>2015</v>
      </c>
      <c r="K735" t="s">
        <v>18</v>
      </c>
      <c r="L735">
        <v>1056.3</v>
      </c>
      <c r="M735" t="s">
        <v>19</v>
      </c>
      <c r="N735" t="s">
        <v>20</v>
      </c>
    </row>
    <row r="736" spans="1:14" x14ac:dyDescent="0.25">
      <c r="A736" t="s">
        <v>14</v>
      </c>
      <c r="B736" t="s">
        <v>15</v>
      </c>
      <c r="C736">
        <v>112</v>
      </c>
      <c r="D736" t="s">
        <v>132</v>
      </c>
      <c r="E736">
        <v>5110</v>
      </c>
      <c r="F736" t="s">
        <v>3</v>
      </c>
      <c r="G736">
        <v>6610</v>
      </c>
      <c r="H736" t="s">
        <v>17</v>
      </c>
      <c r="I736">
        <v>2016</v>
      </c>
      <c r="J736">
        <v>2016</v>
      </c>
      <c r="K736" t="s">
        <v>18</v>
      </c>
      <c r="L736">
        <v>1065.96</v>
      </c>
      <c r="M736" t="s">
        <v>19</v>
      </c>
      <c r="N736" t="s">
        <v>20</v>
      </c>
    </row>
    <row r="737" spans="1:14" x14ac:dyDescent="0.25">
      <c r="A737" t="s">
        <v>14</v>
      </c>
      <c r="B737" t="s">
        <v>15</v>
      </c>
      <c r="C737">
        <v>108</v>
      </c>
      <c r="D737" t="s">
        <v>133</v>
      </c>
      <c r="E737">
        <v>5110</v>
      </c>
      <c r="F737" t="s">
        <v>3</v>
      </c>
      <c r="G737">
        <v>6610</v>
      </c>
      <c r="H737" t="s">
        <v>17</v>
      </c>
      <c r="I737">
        <v>2010</v>
      </c>
      <c r="J737">
        <v>2010</v>
      </c>
      <c r="K737" t="s">
        <v>18</v>
      </c>
      <c r="L737">
        <v>217161.8</v>
      </c>
      <c r="M737" t="s">
        <v>19</v>
      </c>
      <c r="N737" t="s">
        <v>20</v>
      </c>
    </row>
    <row r="738" spans="1:14" x14ac:dyDescent="0.25">
      <c r="A738" t="s">
        <v>14</v>
      </c>
      <c r="B738" t="s">
        <v>15</v>
      </c>
      <c r="C738">
        <v>108</v>
      </c>
      <c r="D738" t="s">
        <v>133</v>
      </c>
      <c r="E738">
        <v>5110</v>
      </c>
      <c r="F738" t="s">
        <v>3</v>
      </c>
      <c r="G738">
        <v>6610</v>
      </c>
      <c r="H738" t="s">
        <v>17</v>
      </c>
      <c r="I738">
        <v>2011</v>
      </c>
      <c r="J738">
        <v>2011</v>
      </c>
      <c r="K738" t="s">
        <v>18</v>
      </c>
      <c r="L738">
        <v>216988.5</v>
      </c>
      <c r="M738" t="s">
        <v>19</v>
      </c>
      <c r="N738" t="s">
        <v>20</v>
      </c>
    </row>
    <row r="739" spans="1:14" x14ac:dyDescent="0.25">
      <c r="A739" t="s">
        <v>14</v>
      </c>
      <c r="B739" t="s">
        <v>15</v>
      </c>
      <c r="C739">
        <v>108</v>
      </c>
      <c r="D739" t="s">
        <v>133</v>
      </c>
      <c r="E739">
        <v>5110</v>
      </c>
      <c r="F739" t="s">
        <v>3</v>
      </c>
      <c r="G739">
        <v>6610</v>
      </c>
      <c r="H739" t="s">
        <v>17</v>
      </c>
      <c r="I739">
        <v>2012</v>
      </c>
      <c r="J739">
        <v>2012</v>
      </c>
      <c r="K739" t="s">
        <v>18</v>
      </c>
      <c r="L739">
        <v>217012.1</v>
      </c>
      <c r="M739" t="s">
        <v>19</v>
      </c>
      <c r="N739" t="s">
        <v>20</v>
      </c>
    </row>
    <row r="740" spans="1:14" x14ac:dyDescent="0.25">
      <c r="A740" t="s">
        <v>14</v>
      </c>
      <c r="B740" t="s">
        <v>15</v>
      </c>
      <c r="C740">
        <v>108</v>
      </c>
      <c r="D740" t="s">
        <v>133</v>
      </c>
      <c r="E740">
        <v>5110</v>
      </c>
      <c r="F740" t="s">
        <v>3</v>
      </c>
      <c r="G740">
        <v>6610</v>
      </c>
      <c r="H740" t="s">
        <v>17</v>
      </c>
      <c r="I740">
        <v>2013</v>
      </c>
      <c r="J740">
        <v>2013</v>
      </c>
      <c r="K740" t="s">
        <v>18</v>
      </c>
      <c r="L740">
        <v>216994.1</v>
      </c>
      <c r="M740" t="s">
        <v>19</v>
      </c>
      <c r="N740" t="s">
        <v>20</v>
      </c>
    </row>
    <row r="741" spans="1:14" x14ac:dyDescent="0.25">
      <c r="A741" t="s">
        <v>14</v>
      </c>
      <c r="B741" t="s">
        <v>15</v>
      </c>
      <c r="C741">
        <v>108</v>
      </c>
      <c r="D741" t="s">
        <v>133</v>
      </c>
      <c r="E741">
        <v>5110</v>
      </c>
      <c r="F741" t="s">
        <v>3</v>
      </c>
      <c r="G741">
        <v>6610</v>
      </c>
      <c r="H741" t="s">
        <v>17</v>
      </c>
      <c r="I741">
        <v>2014</v>
      </c>
      <c r="J741">
        <v>2014</v>
      </c>
      <c r="K741" t="s">
        <v>18</v>
      </c>
      <c r="L741">
        <v>216992</v>
      </c>
      <c r="M741" t="s">
        <v>26</v>
      </c>
      <c r="N741" t="s">
        <v>27</v>
      </c>
    </row>
    <row r="742" spans="1:14" x14ac:dyDescent="0.25">
      <c r="A742" t="s">
        <v>14</v>
      </c>
      <c r="B742" t="s">
        <v>15</v>
      </c>
      <c r="C742">
        <v>108</v>
      </c>
      <c r="D742" t="s">
        <v>133</v>
      </c>
      <c r="E742">
        <v>5110</v>
      </c>
      <c r="F742" t="s">
        <v>3</v>
      </c>
      <c r="G742">
        <v>6610</v>
      </c>
      <c r="H742" t="s">
        <v>17</v>
      </c>
      <c r="I742">
        <v>2015</v>
      </c>
      <c r="J742">
        <v>2015</v>
      </c>
      <c r="K742" t="s">
        <v>18</v>
      </c>
      <c r="L742">
        <v>216992</v>
      </c>
      <c r="M742" t="s">
        <v>26</v>
      </c>
      <c r="N742" t="s">
        <v>27</v>
      </c>
    </row>
    <row r="743" spans="1:14" x14ac:dyDescent="0.25">
      <c r="A743" t="s">
        <v>14</v>
      </c>
      <c r="B743" t="s">
        <v>15</v>
      </c>
      <c r="C743">
        <v>108</v>
      </c>
      <c r="D743" t="s">
        <v>133</v>
      </c>
      <c r="E743">
        <v>5110</v>
      </c>
      <c r="F743" t="s">
        <v>3</v>
      </c>
      <c r="G743">
        <v>6610</v>
      </c>
      <c r="H743" t="s">
        <v>17</v>
      </c>
      <c r="I743">
        <v>2016</v>
      </c>
      <c r="J743">
        <v>2016</v>
      </c>
      <c r="K743" t="s">
        <v>18</v>
      </c>
      <c r="L743">
        <v>216992</v>
      </c>
      <c r="M743" t="s">
        <v>26</v>
      </c>
      <c r="N743" t="s">
        <v>27</v>
      </c>
    </row>
    <row r="744" spans="1:14" x14ac:dyDescent="0.25">
      <c r="A744" t="s">
        <v>14</v>
      </c>
      <c r="B744" t="s">
        <v>15</v>
      </c>
      <c r="C744">
        <v>114</v>
      </c>
      <c r="D744" t="s">
        <v>134</v>
      </c>
      <c r="E744">
        <v>5110</v>
      </c>
      <c r="F744" t="s">
        <v>3</v>
      </c>
      <c r="G744">
        <v>6610</v>
      </c>
      <c r="H744" t="s">
        <v>17</v>
      </c>
      <c r="I744">
        <v>2010</v>
      </c>
      <c r="J744">
        <v>2010</v>
      </c>
      <c r="K744" t="s">
        <v>18</v>
      </c>
      <c r="L744">
        <v>27320</v>
      </c>
      <c r="M744" t="s">
        <v>26</v>
      </c>
      <c r="N744" t="s">
        <v>27</v>
      </c>
    </row>
    <row r="745" spans="1:14" x14ac:dyDescent="0.25">
      <c r="A745" t="s">
        <v>14</v>
      </c>
      <c r="B745" t="s">
        <v>15</v>
      </c>
      <c r="C745">
        <v>114</v>
      </c>
      <c r="D745" t="s">
        <v>134</v>
      </c>
      <c r="E745">
        <v>5110</v>
      </c>
      <c r="F745" t="s">
        <v>3</v>
      </c>
      <c r="G745">
        <v>6610</v>
      </c>
      <c r="H745" t="s">
        <v>17</v>
      </c>
      <c r="I745">
        <v>2011</v>
      </c>
      <c r="J745">
        <v>2011</v>
      </c>
      <c r="K745" t="s">
        <v>18</v>
      </c>
      <c r="L745">
        <v>27630</v>
      </c>
      <c r="M745" t="s">
        <v>26</v>
      </c>
      <c r="N745" t="s">
        <v>27</v>
      </c>
    </row>
    <row r="746" spans="1:14" x14ac:dyDescent="0.25">
      <c r="A746" t="s">
        <v>14</v>
      </c>
      <c r="B746" t="s">
        <v>15</v>
      </c>
      <c r="C746">
        <v>114</v>
      </c>
      <c r="D746" t="s">
        <v>134</v>
      </c>
      <c r="E746">
        <v>5110</v>
      </c>
      <c r="F746" t="s">
        <v>3</v>
      </c>
      <c r="G746">
        <v>6610</v>
      </c>
      <c r="H746" t="s">
        <v>17</v>
      </c>
      <c r="I746">
        <v>2012</v>
      </c>
      <c r="J746">
        <v>2012</v>
      </c>
      <c r="K746" t="s">
        <v>18</v>
      </c>
      <c r="L746">
        <v>27730</v>
      </c>
      <c r="M746" t="s">
        <v>26</v>
      </c>
      <c r="N746" t="s">
        <v>27</v>
      </c>
    </row>
    <row r="747" spans="1:14" x14ac:dyDescent="0.25">
      <c r="A747" t="s">
        <v>14</v>
      </c>
      <c r="B747" t="s">
        <v>15</v>
      </c>
      <c r="C747">
        <v>114</v>
      </c>
      <c r="D747" t="s">
        <v>134</v>
      </c>
      <c r="E747">
        <v>5110</v>
      </c>
      <c r="F747" t="s">
        <v>3</v>
      </c>
      <c r="G747">
        <v>6610</v>
      </c>
      <c r="H747" t="s">
        <v>17</v>
      </c>
      <c r="I747">
        <v>2013</v>
      </c>
      <c r="J747">
        <v>2013</v>
      </c>
      <c r="K747" t="s">
        <v>18</v>
      </c>
      <c r="L747">
        <v>27630</v>
      </c>
      <c r="M747" t="s">
        <v>26</v>
      </c>
      <c r="N747" t="s">
        <v>27</v>
      </c>
    </row>
    <row r="748" spans="1:14" x14ac:dyDescent="0.25">
      <c r="A748" t="s">
        <v>14</v>
      </c>
      <c r="B748" t="s">
        <v>15</v>
      </c>
      <c r="C748">
        <v>114</v>
      </c>
      <c r="D748" t="s">
        <v>134</v>
      </c>
      <c r="E748">
        <v>5110</v>
      </c>
      <c r="F748" t="s">
        <v>3</v>
      </c>
      <c r="G748">
        <v>6610</v>
      </c>
      <c r="H748" t="s">
        <v>17</v>
      </c>
      <c r="I748">
        <v>2014</v>
      </c>
      <c r="J748">
        <v>2014</v>
      </c>
      <c r="K748" t="s">
        <v>18</v>
      </c>
      <c r="L748">
        <v>27630</v>
      </c>
      <c r="M748" t="s">
        <v>26</v>
      </c>
      <c r="N748" t="s">
        <v>27</v>
      </c>
    </row>
    <row r="749" spans="1:14" x14ac:dyDescent="0.25">
      <c r="A749" t="s">
        <v>14</v>
      </c>
      <c r="B749" t="s">
        <v>15</v>
      </c>
      <c r="C749">
        <v>114</v>
      </c>
      <c r="D749" t="s">
        <v>134</v>
      </c>
      <c r="E749">
        <v>5110</v>
      </c>
      <c r="F749" t="s">
        <v>3</v>
      </c>
      <c r="G749">
        <v>6610</v>
      </c>
      <c r="H749" t="s">
        <v>17</v>
      </c>
      <c r="I749">
        <v>2015</v>
      </c>
      <c r="J749">
        <v>2015</v>
      </c>
      <c r="K749" t="s">
        <v>18</v>
      </c>
      <c r="L749">
        <v>27630</v>
      </c>
      <c r="M749" t="s">
        <v>26</v>
      </c>
      <c r="N749" t="s">
        <v>27</v>
      </c>
    </row>
    <row r="750" spans="1:14" x14ac:dyDescent="0.25">
      <c r="A750" t="s">
        <v>14</v>
      </c>
      <c r="B750" t="s">
        <v>15</v>
      </c>
      <c r="C750">
        <v>114</v>
      </c>
      <c r="D750" t="s">
        <v>134</v>
      </c>
      <c r="E750">
        <v>5110</v>
      </c>
      <c r="F750" t="s">
        <v>3</v>
      </c>
      <c r="G750">
        <v>6610</v>
      </c>
      <c r="H750" t="s">
        <v>17</v>
      </c>
      <c r="I750">
        <v>2016</v>
      </c>
      <c r="J750">
        <v>2016</v>
      </c>
      <c r="K750" t="s">
        <v>18</v>
      </c>
      <c r="L750">
        <v>27630</v>
      </c>
      <c r="M750" t="s">
        <v>26</v>
      </c>
      <c r="N750" t="s">
        <v>27</v>
      </c>
    </row>
    <row r="751" spans="1:14" x14ac:dyDescent="0.25">
      <c r="A751" t="s">
        <v>14</v>
      </c>
      <c r="B751" t="s">
        <v>15</v>
      </c>
      <c r="C751">
        <v>83</v>
      </c>
      <c r="D751" t="s">
        <v>135</v>
      </c>
      <c r="E751">
        <v>5110</v>
      </c>
      <c r="F751" t="s">
        <v>3</v>
      </c>
      <c r="G751">
        <v>6610</v>
      </c>
      <c r="H751" t="s">
        <v>17</v>
      </c>
      <c r="I751">
        <v>2010</v>
      </c>
      <c r="J751">
        <v>2010</v>
      </c>
      <c r="K751" t="s">
        <v>18</v>
      </c>
      <c r="L751">
        <v>34</v>
      </c>
      <c r="M751" t="s">
        <v>26</v>
      </c>
      <c r="N751" t="s">
        <v>27</v>
      </c>
    </row>
    <row r="752" spans="1:14" x14ac:dyDescent="0.25">
      <c r="A752" t="s">
        <v>14</v>
      </c>
      <c r="B752" t="s">
        <v>15</v>
      </c>
      <c r="C752">
        <v>83</v>
      </c>
      <c r="D752" t="s">
        <v>135</v>
      </c>
      <c r="E752">
        <v>5110</v>
      </c>
      <c r="F752" t="s">
        <v>3</v>
      </c>
      <c r="G752">
        <v>6610</v>
      </c>
      <c r="H752" t="s">
        <v>17</v>
      </c>
      <c r="I752">
        <v>2011</v>
      </c>
      <c r="J752">
        <v>2011</v>
      </c>
      <c r="K752" t="s">
        <v>18</v>
      </c>
      <c r="L752">
        <v>34</v>
      </c>
      <c r="M752" t="s">
        <v>26</v>
      </c>
      <c r="N752" t="s">
        <v>27</v>
      </c>
    </row>
    <row r="753" spans="1:14" x14ac:dyDescent="0.25">
      <c r="A753" t="s">
        <v>14</v>
      </c>
      <c r="B753" t="s">
        <v>15</v>
      </c>
      <c r="C753">
        <v>83</v>
      </c>
      <c r="D753" t="s">
        <v>135</v>
      </c>
      <c r="E753">
        <v>5110</v>
      </c>
      <c r="F753" t="s">
        <v>3</v>
      </c>
      <c r="G753">
        <v>6610</v>
      </c>
      <c r="H753" t="s">
        <v>17</v>
      </c>
      <c r="I753">
        <v>2012</v>
      </c>
      <c r="J753">
        <v>2012</v>
      </c>
      <c r="K753" t="s">
        <v>18</v>
      </c>
      <c r="L753">
        <v>34</v>
      </c>
      <c r="M753" t="s">
        <v>26</v>
      </c>
      <c r="N753" t="s">
        <v>27</v>
      </c>
    </row>
    <row r="754" spans="1:14" x14ac:dyDescent="0.25">
      <c r="A754" t="s">
        <v>14</v>
      </c>
      <c r="B754" t="s">
        <v>15</v>
      </c>
      <c r="C754">
        <v>83</v>
      </c>
      <c r="D754" t="s">
        <v>135</v>
      </c>
      <c r="E754">
        <v>5110</v>
      </c>
      <c r="F754" t="s">
        <v>3</v>
      </c>
      <c r="G754">
        <v>6610</v>
      </c>
      <c r="H754" t="s">
        <v>17</v>
      </c>
      <c r="I754">
        <v>2013</v>
      </c>
      <c r="J754">
        <v>2013</v>
      </c>
      <c r="K754" t="s">
        <v>18</v>
      </c>
      <c r="L754">
        <v>34</v>
      </c>
      <c r="M754" t="s">
        <v>26</v>
      </c>
      <c r="N754" t="s">
        <v>27</v>
      </c>
    </row>
    <row r="755" spans="1:14" x14ac:dyDescent="0.25">
      <c r="A755" t="s">
        <v>14</v>
      </c>
      <c r="B755" t="s">
        <v>15</v>
      </c>
      <c r="C755">
        <v>83</v>
      </c>
      <c r="D755" t="s">
        <v>135</v>
      </c>
      <c r="E755">
        <v>5110</v>
      </c>
      <c r="F755" t="s">
        <v>3</v>
      </c>
      <c r="G755">
        <v>6610</v>
      </c>
      <c r="H755" t="s">
        <v>17</v>
      </c>
      <c r="I755">
        <v>2014</v>
      </c>
      <c r="J755">
        <v>2014</v>
      </c>
      <c r="K755" t="s">
        <v>18</v>
      </c>
      <c r="L755">
        <v>34</v>
      </c>
      <c r="M755" t="s">
        <v>26</v>
      </c>
      <c r="N755" t="s">
        <v>27</v>
      </c>
    </row>
    <row r="756" spans="1:14" x14ac:dyDescent="0.25">
      <c r="A756" t="s">
        <v>14</v>
      </c>
      <c r="B756" t="s">
        <v>15</v>
      </c>
      <c r="C756">
        <v>83</v>
      </c>
      <c r="D756" t="s">
        <v>135</v>
      </c>
      <c r="E756">
        <v>5110</v>
      </c>
      <c r="F756" t="s">
        <v>3</v>
      </c>
      <c r="G756">
        <v>6610</v>
      </c>
      <c r="H756" t="s">
        <v>17</v>
      </c>
      <c r="I756">
        <v>2015</v>
      </c>
      <c r="J756">
        <v>2015</v>
      </c>
      <c r="K756" t="s">
        <v>18</v>
      </c>
      <c r="L756">
        <v>34</v>
      </c>
      <c r="M756" t="s">
        <v>26</v>
      </c>
      <c r="N756" t="s">
        <v>27</v>
      </c>
    </row>
    <row r="757" spans="1:14" x14ac:dyDescent="0.25">
      <c r="A757" t="s">
        <v>14</v>
      </c>
      <c r="B757" t="s">
        <v>15</v>
      </c>
      <c r="C757">
        <v>83</v>
      </c>
      <c r="D757" t="s">
        <v>135</v>
      </c>
      <c r="E757">
        <v>5110</v>
      </c>
      <c r="F757" t="s">
        <v>3</v>
      </c>
      <c r="G757">
        <v>6610</v>
      </c>
      <c r="H757" t="s">
        <v>17</v>
      </c>
      <c r="I757">
        <v>2016</v>
      </c>
      <c r="J757">
        <v>2016</v>
      </c>
      <c r="K757" t="s">
        <v>18</v>
      </c>
      <c r="L757">
        <v>34</v>
      </c>
      <c r="M757" t="s">
        <v>26</v>
      </c>
      <c r="N757" t="s">
        <v>27</v>
      </c>
    </row>
    <row r="758" spans="1:14" x14ac:dyDescent="0.25">
      <c r="A758" t="s">
        <v>14</v>
      </c>
      <c r="B758" t="s">
        <v>15</v>
      </c>
      <c r="C758">
        <v>118</v>
      </c>
      <c r="D758" t="s">
        <v>136</v>
      </c>
      <c r="E758">
        <v>5110</v>
      </c>
      <c r="F758" t="s">
        <v>3</v>
      </c>
      <c r="G758">
        <v>6610</v>
      </c>
      <c r="H758" t="s">
        <v>17</v>
      </c>
      <c r="I758">
        <v>2010</v>
      </c>
      <c r="J758">
        <v>2010</v>
      </c>
      <c r="K758" t="s">
        <v>18</v>
      </c>
      <c r="L758">
        <v>152</v>
      </c>
      <c r="M758" t="s">
        <v>26</v>
      </c>
      <c r="N758" t="s">
        <v>27</v>
      </c>
    </row>
    <row r="759" spans="1:14" x14ac:dyDescent="0.25">
      <c r="A759" t="s">
        <v>14</v>
      </c>
      <c r="B759" t="s">
        <v>15</v>
      </c>
      <c r="C759">
        <v>118</v>
      </c>
      <c r="D759" t="s">
        <v>136</v>
      </c>
      <c r="E759">
        <v>5110</v>
      </c>
      <c r="F759" t="s">
        <v>3</v>
      </c>
      <c r="G759">
        <v>6610</v>
      </c>
      <c r="H759" t="s">
        <v>17</v>
      </c>
      <c r="I759">
        <v>2011</v>
      </c>
      <c r="J759">
        <v>2011</v>
      </c>
      <c r="K759" t="s">
        <v>18</v>
      </c>
      <c r="L759">
        <v>152.5</v>
      </c>
      <c r="M759" t="s">
        <v>26</v>
      </c>
      <c r="N759" t="s">
        <v>27</v>
      </c>
    </row>
    <row r="760" spans="1:14" x14ac:dyDescent="0.25">
      <c r="A760" t="s">
        <v>14</v>
      </c>
      <c r="B760" t="s">
        <v>15</v>
      </c>
      <c r="C760">
        <v>118</v>
      </c>
      <c r="D760" t="s">
        <v>136</v>
      </c>
      <c r="E760">
        <v>5110</v>
      </c>
      <c r="F760" t="s">
        <v>3</v>
      </c>
      <c r="G760">
        <v>6610</v>
      </c>
      <c r="H760" t="s">
        <v>17</v>
      </c>
      <c r="I760">
        <v>2012</v>
      </c>
      <c r="J760">
        <v>2012</v>
      </c>
      <c r="K760" t="s">
        <v>18</v>
      </c>
      <c r="L760">
        <v>152</v>
      </c>
      <c r="M760" t="s">
        <v>26</v>
      </c>
      <c r="N760" t="s">
        <v>27</v>
      </c>
    </row>
    <row r="761" spans="1:14" x14ac:dyDescent="0.25">
      <c r="A761" t="s">
        <v>14</v>
      </c>
      <c r="B761" t="s">
        <v>15</v>
      </c>
      <c r="C761">
        <v>118</v>
      </c>
      <c r="D761" t="s">
        <v>136</v>
      </c>
      <c r="E761">
        <v>5110</v>
      </c>
      <c r="F761" t="s">
        <v>3</v>
      </c>
      <c r="G761">
        <v>6610</v>
      </c>
      <c r="H761" t="s">
        <v>17</v>
      </c>
      <c r="I761">
        <v>2013</v>
      </c>
      <c r="J761">
        <v>2013</v>
      </c>
      <c r="K761" t="s">
        <v>18</v>
      </c>
      <c r="L761">
        <v>153.6</v>
      </c>
      <c r="M761" t="s">
        <v>26</v>
      </c>
      <c r="N761" t="s">
        <v>27</v>
      </c>
    </row>
    <row r="762" spans="1:14" x14ac:dyDescent="0.25">
      <c r="A762" t="s">
        <v>14</v>
      </c>
      <c r="B762" t="s">
        <v>15</v>
      </c>
      <c r="C762">
        <v>118</v>
      </c>
      <c r="D762" t="s">
        <v>136</v>
      </c>
      <c r="E762">
        <v>5110</v>
      </c>
      <c r="F762" t="s">
        <v>3</v>
      </c>
      <c r="G762">
        <v>6610</v>
      </c>
      <c r="H762" t="s">
        <v>17</v>
      </c>
      <c r="I762">
        <v>2014</v>
      </c>
      <c r="J762">
        <v>2014</v>
      </c>
      <c r="K762" t="s">
        <v>18</v>
      </c>
      <c r="L762">
        <v>152.1</v>
      </c>
      <c r="M762" t="s">
        <v>26</v>
      </c>
      <c r="N762" t="s">
        <v>27</v>
      </c>
    </row>
    <row r="763" spans="1:14" x14ac:dyDescent="0.25">
      <c r="A763" t="s">
        <v>14</v>
      </c>
      <c r="B763" t="s">
        <v>15</v>
      </c>
      <c r="C763">
        <v>118</v>
      </c>
      <c r="D763" t="s">
        <v>136</v>
      </c>
      <c r="E763">
        <v>5110</v>
      </c>
      <c r="F763" t="s">
        <v>3</v>
      </c>
      <c r="G763">
        <v>6610</v>
      </c>
      <c r="H763" t="s">
        <v>17</v>
      </c>
      <c r="I763">
        <v>2015</v>
      </c>
      <c r="J763">
        <v>2015</v>
      </c>
      <c r="K763" t="s">
        <v>18</v>
      </c>
      <c r="L763">
        <v>149.4</v>
      </c>
      <c r="M763" t="s">
        <v>26</v>
      </c>
      <c r="N763" t="s">
        <v>27</v>
      </c>
    </row>
    <row r="764" spans="1:14" x14ac:dyDescent="0.25">
      <c r="A764" t="s">
        <v>14</v>
      </c>
      <c r="B764" t="s">
        <v>15</v>
      </c>
      <c r="C764">
        <v>118</v>
      </c>
      <c r="D764" t="s">
        <v>136</v>
      </c>
      <c r="E764">
        <v>5110</v>
      </c>
      <c r="F764" t="s">
        <v>3</v>
      </c>
      <c r="G764">
        <v>6610</v>
      </c>
      <c r="H764" t="s">
        <v>17</v>
      </c>
      <c r="I764">
        <v>2016</v>
      </c>
      <c r="J764">
        <v>2016</v>
      </c>
      <c r="K764" t="s">
        <v>18</v>
      </c>
      <c r="L764">
        <v>150</v>
      </c>
      <c r="M764" t="s">
        <v>26</v>
      </c>
      <c r="N764" t="s">
        <v>27</v>
      </c>
    </row>
    <row r="765" spans="1:14" x14ac:dyDescent="0.25">
      <c r="A765" t="s">
        <v>14</v>
      </c>
      <c r="B765" t="s">
        <v>15</v>
      </c>
      <c r="C765">
        <v>113</v>
      </c>
      <c r="D765" t="s">
        <v>137</v>
      </c>
      <c r="E765">
        <v>5110</v>
      </c>
      <c r="F765" t="s">
        <v>3</v>
      </c>
      <c r="G765">
        <v>6610</v>
      </c>
      <c r="H765" t="s">
        <v>17</v>
      </c>
      <c r="I765">
        <v>2010</v>
      </c>
      <c r="J765">
        <v>2010</v>
      </c>
      <c r="K765" t="s">
        <v>18</v>
      </c>
      <c r="L765">
        <v>10611.9</v>
      </c>
      <c r="M765" t="s">
        <v>19</v>
      </c>
      <c r="N765" t="s">
        <v>20</v>
      </c>
    </row>
    <row r="766" spans="1:14" x14ac:dyDescent="0.25">
      <c r="A766" t="s">
        <v>14</v>
      </c>
      <c r="B766" t="s">
        <v>15</v>
      </c>
      <c r="C766">
        <v>113</v>
      </c>
      <c r="D766" t="s">
        <v>137</v>
      </c>
      <c r="E766">
        <v>5110</v>
      </c>
      <c r="F766" t="s">
        <v>3</v>
      </c>
      <c r="G766">
        <v>6610</v>
      </c>
      <c r="H766" t="s">
        <v>17</v>
      </c>
      <c r="I766">
        <v>2011</v>
      </c>
      <c r="J766">
        <v>2011</v>
      </c>
      <c r="K766" t="s">
        <v>18</v>
      </c>
      <c r="L766">
        <v>10608.5</v>
      </c>
      <c r="M766" t="s">
        <v>19</v>
      </c>
      <c r="N766" t="s">
        <v>20</v>
      </c>
    </row>
    <row r="767" spans="1:14" x14ac:dyDescent="0.25">
      <c r="A767" t="s">
        <v>14</v>
      </c>
      <c r="B767" t="s">
        <v>15</v>
      </c>
      <c r="C767">
        <v>113</v>
      </c>
      <c r="D767" t="s">
        <v>137</v>
      </c>
      <c r="E767">
        <v>5110</v>
      </c>
      <c r="F767" t="s">
        <v>3</v>
      </c>
      <c r="G767">
        <v>6610</v>
      </c>
      <c r="H767" t="s">
        <v>17</v>
      </c>
      <c r="I767">
        <v>2012</v>
      </c>
      <c r="J767">
        <v>2012</v>
      </c>
      <c r="K767" t="s">
        <v>18</v>
      </c>
      <c r="L767">
        <v>10591.3</v>
      </c>
      <c r="M767" t="s">
        <v>19</v>
      </c>
      <c r="N767" t="s">
        <v>20</v>
      </c>
    </row>
    <row r="768" spans="1:14" x14ac:dyDescent="0.25">
      <c r="A768" t="s">
        <v>14</v>
      </c>
      <c r="B768" t="s">
        <v>15</v>
      </c>
      <c r="C768">
        <v>113</v>
      </c>
      <c r="D768" t="s">
        <v>137</v>
      </c>
      <c r="E768">
        <v>5110</v>
      </c>
      <c r="F768" t="s">
        <v>3</v>
      </c>
      <c r="G768">
        <v>6610</v>
      </c>
      <c r="H768" t="s">
        <v>17</v>
      </c>
      <c r="I768">
        <v>2013</v>
      </c>
      <c r="J768">
        <v>2013</v>
      </c>
      <c r="K768" t="s">
        <v>18</v>
      </c>
      <c r="L768">
        <v>10556.7</v>
      </c>
      <c r="M768" t="s">
        <v>21</v>
      </c>
      <c r="N768" t="s">
        <v>22</v>
      </c>
    </row>
    <row r="769" spans="1:14" x14ac:dyDescent="0.25">
      <c r="A769" t="s">
        <v>14</v>
      </c>
      <c r="B769" t="s">
        <v>15</v>
      </c>
      <c r="C769">
        <v>113</v>
      </c>
      <c r="D769" t="s">
        <v>137</v>
      </c>
      <c r="E769">
        <v>5110</v>
      </c>
      <c r="F769" t="s">
        <v>3</v>
      </c>
      <c r="G769">
        <v>6610</v>
      </c>
      <c r="H769" t="s">
        <v>17</v>
      </c>
      <c r="I769">
        <v>2014</v>
      </c>
      <c r="J769">
        <v>2014</v>
      </c>
      <c r="K769" t="s">
        <v>18</v>
      </c>
      <c r="L769">
        <v>10557.1</v>
      </c>
      <c r="M769" t="s">
        <v>21</v>
      </c>
      <c r="N769" t="s">
        <v>22</v>
      </c>
    </row>
    <row r="770" spans="1:14" x14ac:dyDescent="0.25">
      <c r="A770" t="s">
        <v>14</v>
      </c>
      <c r="B770" t="s">
        <v>15</v>
      </c>
      <c r="C770">
        <v>113</v>
      </c>
      <c r="D770" t="s">
        <v>137</v>
      </c>
      <c r="E770">
        <v>5110</v>
      </c>
      <c r="F770" t="s">
        <v>3</v>
      </c>
      <c r="G770">
        <v>6610</v>
      </c>
      <c r="H770" t="s">
        <v>17</v>
      </c>
      <c r="I770">
        <v>2015</v>
      </c>
      <c r="J770">
        <v>2015</v>
      </c>
      <c r="K770" t="s">
        <v>18</v>
      </c>
      <c r="L770">
        <v>10556.2</v>
      </c>
      <c r="M770" t="s">
        <v>51</v>
      </c>
      <c r="N770" t="s">
        <v>52</v>
      </c>
    </row>
    <row r="771" spans="1:14" x14ac:dyDescent="0.25">
      <c r="A771" t="s">
        <v>14</v>
      </c>
      <c r="B771" t="s">
        <v>15</v>
      </c>
      <c r="C771">
        <v>113</v>
      </c>
      <c r="D771" t="s">
        <v>137</v>
      </c>
      <c r="E771">
        <v>5110</v>
      </c>
      <c r="F771" t="s">
        <v>3</v>
      </c>
      <c r="G771">
        <v>6610</v>
      </c>
      <c r="H771" t="s">
        <v>17</v>
      </c>
      <c r="I771">
        <v>2016</v>
      </c>
      <c r="J771">
        <v>2016</v>
      </c>
      <c r="K771" t="s">
        <v>18</v>
      </c>
      <c r="L771">
        <v>10541.1</v>
      </c>
      <c r="M771" t="s">
        <v>51</v>
      </c>
      <c r="N771" t="s">
        <v>52</v>
      </c>
    </row>
    <row r="772" spans="1:14" x14ac:dyDescent="0.25">
      <c r="A772" t="s">
        <v>14</v>
      </c>
      <c r="B772" t="s">
        <v>15</v>
      </c>
      <c r="C772">
        <v>120</v>
      </c>
      <c r="D772" t="s">
        <v>138</v>
      </c>
      <c r="E772">
        <v>5110</v>
      </c>
      <c r="F772" t="s">
        <v>3</v>
      </c>
      <c r="G772">
        <v>6610</v>
      </c>
      <c r="H772" t="s">
        <v>17</v>
      </c>
      <c r="I772">
        <v>2010</v>
      </c>
      <c r="J772">
        <v>2010</v>
      </c>
      <c r="K772" t="s">
        <v>18</v>
      </c>
      <c r="L772">
        <v>2220</v>
      </c>
      <c r="M772" t="s">
        <v>26</v>
      </c>
      <c r="N772" t="s">
        <v>27</v>
      </c>
    </row>
    <row r="773" spans="1:14" x14ac:dyDescent="0.25">
      <c r="A773" t="s">
        <v>14</v>
      </c>
      <c r="B773" t="s">
        <v>15</v>
      </c>
      <c r="C773">
        <v>120</v>
      </c>
      <c r="D773" t="s">
        <v>138</v>
      </c>
      <c r="E773">
        <v>5110</v>
      </c>
      <c r="F773" t="s">
        <v>3</v>
      </c>
      <c r="G773">
        <v>6610</v>
      </c>
      <c r="H773" t="s">
        <v>17</v>
      </c>
      <c r="I773">
        <v>2011</v>
      </c>
      <c r="J773">
        <v>2011</v>
      </c>
      <c r="K773" t="s">
        <v>18</v>
      </c>
      <c r="L773">
        <v>2276.5</v>
      </c>
      <c r="M773" t="s">
        <v>26</v>
      </c>
      <c r="N773" t="s">
        <v>27</v>
      </c>
    </row>
    <row r="774" spans="1:14" x14ac:dyDescent="0.25">
      <c r="A774" t="s">
        <v>14</v>
      </c>
      <c r="B774" t="s">
        <v>15</v>
      </c>
      <c r="C774">
        <v>120</v>
      </c>
      <c r="D774" t="s">
        <v>138</v>
      </c>
      <c r="E774">
        <v>5110</v>
      </c>
      <c r="F774" t="s">
        <v>3</v>
      </c>
      <c r="G774">
        <v>6610</v>
      </c>
      <c r="H774" t="s">
        <v>17</v>
      </c>
      <c r="I774">
        <v>2012</v>
      </c>
      <c r="J774">
        <v>2012</v>
      </c>
      <c r="K774" t="s">
        <v>18</v>
      </c>
      <c r="L774">
        <v>2299</v>
      </c>
      <c r="M774" t="s">
        <v>26</v>
      </c>
      <c r="N774" t="s">
        <v>27</v>
      </c>
    </row>
    <row r="775" spans="1:14" x14ac:dyDescent="0.25">
      <c r="A775" t="s">
        <v>14</v>
      </c>
      <c r="B775" t="s">
        <v>15</v>
      </c>
      <c r="C775">
        <v>120</v>
      </c>
      <c r="D775" t="s">
        <v>138</v>
      </c>
      <c r="E775">
        <v>5110</v>
      </c>
      <c r="F775" t="s">
        <v>3</v>
      </c>
      <c r="G775">
        <v>6610</v>
      </c>
      <c r="H775" t="s">
        <v>17</v>
      </c>
      <c r="I775">
        <v>2013</v>
      </c>
      <c r="J775">
        <v>2013</v>
      </c>
      <c r="K775" t="s">
        <v>18</v>
      </c>
      <c r="L775">
        <v>2335</v>
      </c>
      <c r="M775" t="s">
        <v>26</v>
      </c>
      <c r="N775" t="s">
        <v>27</v>
      </c>
    </row>
    <row r="776" spans="1:14" x14ac:dyDescent="0.25">
      <c r="A776" t="s">
        <v>14</v>
      </c>
      <c r="B776" t="s">
        <v>15</v>
      </c>
      <c r="C776">
        <v>120</v>
      </c>
      <c r="D776" t="s">
        <v>138</v>
      </c>
      <c r="E776">
        <v>5110</v>
      </c>
      <c r="F776" t="s">
        <v>3</v>
      </c>
      <c r="G776">
        <v>6610</v>
      </c>
      <c r="H776" t="s">
        <v>17</v>
      </c>
      <c r="I776">
        <v>2014</v>
      </c>
      <c r="J776">
        <v>2014</v>
      </c>
      <c r="K776" t="s">
        <v>18</v>
      </c>
      <c r="L776">
        <v>2440</v>
      </c>
      <c r="M776" t="s">
        <v>26</v>
      </c>
      <c r="N776" t="s">
        <v>27</v>
      </c>
    </row>
    <row r="777" spans="1:14" x14ac:dyDescent="0.25">
      <c r="A777" t="s">
        <v>14</v>
      </c>
      <c r="B777" t="s">
        <v>15</v>
      </c>
      <c r="C777">
        <v>120</v>
      </c>
      <c r="D777" t="s">
        <v>138</v>
      </c>
      <c r="E777">
        <v>5110</v>
      </c>
      <c r="F777" t="s">
        <v>3</v>
      </c>
      <c r="G777">
        <v>6610</v>
      </c>
      <c r="H777" t="s">
        <v>17</v>
      </c>
      <c r="I777">
        <v>2015</v>
      </c>
      <c r="J777">
        <v>2015</v>
      </c>
      <c r="K777" t="s">
        <v>18</v>
      </c>
      <c r="L777">
        <v>2494</v>
      </c>
      <c r="M777" t="s">
        <v>26</v>
      </c>
      <c r="N777" t="s">
        <v>27</v>
      </c>
    </row>
    <row r="778" spans="1:14" x14ac:dyDescent="0.25">
      <c r="A778" t="s">
        <v>14</v>
      </c>
      <c r="B778" t="s">
        <v>15</v>
      </c>
      <c r="C778">
        <v>120</v>
      </c>
      <c r="D778" t="s">
        <v>138</v>
      </c>
      <c r="E778">
        <v>5110</v>
      </c>
      <c r="F778" t="s">
        <v>3</v>
      </c>
      <c r="G778">
        <v>6610</v>
      </c>
      <c r="H778" t="s">
        <v>17</v>
      </c>
      <c r="I778">
        <v>2016</v>
      </c>
      <c r="J778">
        <v>2016</v>
      </c>
      <c r="K778" t="s">
        <v>18</v>
      </c>
      <c r="L778">
        <v>2494</v>
      </c>
      <c r="M778" t="s">
        <v>26</v>
      </c>
      <c r="N778" t="s">
        <v>27</v>
      </c>
    </row>
    <row r="779" spans="1:14" x14ac:dyDescent="0.25">
      <c r="A779" t="s">
        <v>14</v>
      </c>
      <c r="B779" t="s">
        <v>15</v>
      </c>
      <c r="C779">
        <v>119</v>
      </c>
      <c r="D779" t="s">
        <v>139</v>
      </c>
      <c r="E779">
        <v>5110</v>
      </c>
      <c r="F779" t="s">
        <v>3</v>
      </c>
      <c r="G779">
        <v>6610</v>
      </c>
      <c r="H779" t="s">
        <v>17</v>
      </c>
      <c r="I779">
        <v>2010</v>
      </c>
      <c r="J779">
        <v>2010</v>
      </c>
      <c r="K779" t="s">
        <v>18</v>
      </c>
      <c r="L779">
        <v>1805</v>
      </c>
      <c r="M779" t="s">
        <v>19</v>
      </c>
      <c r="N779" t="s">
        <v>20</v>
      </c>
    </row>
    <row r="780" spans="1:14" x14ac:dyDescent="0.25">
      <c r="A780" t="s">
        <v>14</v>
      </c>
      <c r="B780" t="s">
        <v>15</v>
      </c>
      <c r="C780">
        <v>119</v>
      </c>
      <c r="D780" t="s">
        <v>139</v>
      </c>
      <c r="E780">
        <v>5110</v>
      </c>
      <c r="F780" t="s">
        <v>3</v>
      </c>
      <c r="G780">
        <v>6610</v>
      </c>
      <c r="H780" t="s">
        <v>17</v>
      </c>
      <c r="I780">
        <v>2011</v>
      </c>
      <c r="J780">
        <v>2011</v>
      </c>
      <c r="K780" t="s">
        <v>18</v>
      </c>
      <c r="L780">
        <v>1816</v>
      </c>
      <c r="M780" t="s">
        <v>19</v>
      </c>
      <c r="N780" t="s">
        <v>20</v>
      </c>
    </row>
    <row r="781" spans="1:14" x14ac:dyDescent="0.25">
      <c r="A781" t="s">
        <v>14</v>
      </c>
      <c r="B781" t="s">
        <v>15</v>
      </c>
      <c r="C781">
        <v>119</v>
      </c>
      <c r="D781" t="s">
        <v>139</v>
      </c>
      <c r="E781">
        <v>5110</v>
      </c>
      <c r="F781" t="s">
        <v>3</v>
      </c>
      <c r="G781">
        <v>6610</v>
      </c>
      <c r="H781" t="s">
        <v>17</v>
      </c>
      <c r="I781">
        <v>2012</v>
      </c>
      <c r="J781">
        <v>2012</v>
      </c>
      <c r="K781" t="s">
        <v>18</v>
      </c>
      <c r="L781">
        <v>1841</v>
      </c>
      <c r="M781" t="s">
        <v>19</v>
      </c>
      <c r="N781" t="s">
        <v>20</v>
      </c>
    </row>
    <row r="782" spans="1:14" x14ac:dyDescent="0.25">
      <c r="A782" t="s">
        <v>14</v>
      </c>
      <c r="B782" t="s">
        <v>15</v>
      </c>
      <c r="C782">
        <v>119</v>
      </c>
      <c r="D782" t="s">
        <v>139</v>
      </c>
      <c r="E782">
        <v>5110</v>
      </c>
      <c r="F782" t="s">
        <v>3</v>
      </c>
      <c r="G782">
        <v>6610</v>
      </c>
      <c r="H782" t="s">
        <v>17</v>
      </c>
      <c r="I782">
        <v>2013</v>
      </c>
      <c r="J782">
        <v>2013</v>
      </c>
      <c r="K782" t="s">
        <v>18</v>
      </c>
      <c r="L782">
        <v>1877</v>
      </c>
      <c r="M782" t="s">
        <v>19</v>
      </c>
      <c r="N782" t="s">
        <v>20</v>
      </c>
    </row>
    <row r="783" spans="1:14" x14ac:dyDescent="0.25">
      <c r="A783" t="s">
        <v>14</v>
      </c>
      <c r="B783" t="s">
        <v>15</v>
      </c>
      <c r="C783">
        <v>119</v>
      </c>
      <c r="D783" t="s">
        <v>139</v>
      </c>
      <c r="E783">
        <v>5110</v>
      </c>
      <c r="F783" t="s">
        <v>3</v>
      </c>
      <c r="G783">
        <v>6610</v>
      </c>
      <c r="H783" t="s">
        <v>17</v>
      </c>
      <c r="I783">
        <v>2014</v>
      </c>
      <c r="J783">
        <v>2014</v>
      </c>
      <c r="K783" t="s">
        <v>18</v>
      </c>
      <c r="L783">
        <v>1872</v>
      </c>
      <c r="M783" t="s">
        <v>19</v>
      </c>
      <c r="N783" t="s">
        <v>20</v>
      </c>
    </row>
    <row r="784" spans="1:14" x14ac:dyDescent="0.25">
      <c r="A784" t="s">
        <v>14</v>
      </c>
      <c r="B784" t="s">
        <v>15</v>
      </c>
      <c r="C784">
        <v>119</v>
      </c>
      <c r="D784" t="s">
        <v>139</v>
      </c>
      <c r="E784">
        <v>5110</v>
      </c>
      <c r="F784" t="s">
        <v>3</v>
      </c>
      <c r="G784">
        <v>6610</v>
      </c>
      <c r="H784" t="s">
        <v>17</v>
      </c>
      <c r="I784">
        <v>2015</v>
      </c>
      <c r="J784">
        <v>2015</v>
      </c>
      <c r="K784" t="s">
        <v>18</v>
      </c>
      <c r="L784">
        <v>1884.5</v>
      </c>
      <c r="M784" t="s">
        <v>19</v>
      </c>
      <c r="N784" t="s">
        <v>20</v>
      </c>
    </row>
    <row r="785" spans="1:14" x14ac:dyDescent="0.25">
      <c r="A785" t="s">
        <v>14</v>
      </c>
      <c r="B785" t="s">
        <v>15</v>
      </c>
      <c r="C785">
        <v>119</v>
      </c>
      <c r="D785" t="s">
        <v>139</v>
      </c>
      <c r="E785">
        <v>5110</v>
      </c>
      <c r="F785" t="s">
        <v>3</v>
      </c>
      <c r="G785">
        <v>6610</v>
      </c>
      <c r="H785" t="s">
        <v>17</v>
      </c>
      <c r="I785">
        <v>2016</v>
      </c>
      <c r="J785">
        <v>2016</v>
      </c>
      <c r="K785" t="s">
        <v>18</v>
      </c>
      <c r="L785">
        <v>1931</v>
      </c>
      <c r="M785" t="s">
        <v>19</v>
      </c>
      <c r="N785" t="s">
        <v>20</v>
      </c>
    </row>
    <row r="786" spans="1:14" x14ac:dyDescent="0.25">
      <c r="A786" t="s">
        <v>14</v>
      </c>
      <c r="B786" t="s">
        <v>15</v>
      </c>
      <c r="C786">
        <v>121</v>
      </c>
      <c r="D786" t="s">
        <v>140</v>
      </c>
      <c r="E786">
        <v>5110</v>
      </c>
      <c r="F786" t="s">
        <v>3</v>
      </c>
      <c r="G786">
        <v>6610</v>
      </c>
      <c r="H786" t="s">
        <v>17</v>
      </c>
      <c r="I786">
        <v>2010</v>
      </c>
      <c r="J786">
        <v>2010</v>
      </c>
      <c r="K786" t="s">
        <v>18</v>
      </c>
      <c r="L786">
        <v>640</v>
      </c>
      <c r="M786" t="s">
        <v>26</v>
      </c>
      <c r="N786" t="s">
        <v>27</v>
      </c>
    </row>
    <row r="787" spans="1:14" x14ac:dyDescent="0.25">
      <c r="A787" t="s">
        <v>14</v>
      </c>
      <c r="B787" t="s">
        <v>15</v>
      </c>
      <c r="C787">
        <v>121</v>
      </c>
      <c r="D787" t="s">
        <v>140</v>
      </c>
      <c r="E787">
        <v>5110</v>
      </c>
      <c r="F787" t="s">
        <v>3</v>
      </c>
      <c r="G787">
        <v>6610</v>
      </c>
      <c r="H787" t="s">
        <v>17</v>
      </c>
      <c r="I787">
        <v>2011</v>
      </c>
      <c r="J787">
        <v>2011</v>
      </c>
      <c r="K787" t="s">
        <v>18</v>
      </c>
      <c r="L787">
        <v>651</v>
      </c>
      <c r="M787" t="s">
        <v>26</v>
      </c>
      <c r="N787" t="s">
        <v>27</v>
      </c>
    </row>
    <row r="788" spans="1:14" x14ac:dyDescent="0.25">
      <c r="A788" t="s">
        <v>14</v>
      </c>
      <c r="B788" t="s">
        <v>15</v>
      </c>
      <c r="C788">
        <v>121</v>
      </c>
      <c r="D788" t="s">
        <v>140</v>
      </c>
      <c r="E788">
        <v>5110</v>
      </c>
      <c r="F788" t="s">
        <v>3</v>
      </c>
      <c r="G788">
        <v>6610</v>
      </c>
      <c r="H788" t="s">
        <v>17</v>
      </c>
      <c r="I788">
        <v>2012</v>
      </c>
      <c r="J788">
        <v>2012</v>
      </c>
      <c r="K788" t="s">
        <v>18</v>
      </c>
      <c r="L788">
        <v>658</v>
      </c>
      <c r="M788" t="s">
        <v>26</v>
      </c>
      <c r="N788" t="s">
        <v>27</v>
      </c>
    </row>
    <row r="789" spans="1:14" x14ac:dyDescent="0.25">
      <c r="A789" t="s">
        <v>14</v>
      </c>
      <c r="B789" t="s">
        <v>15</v>
      </c>
      <c r="C789">
        <v>121</v>
      </c>
      <c r="D789" t="s">
        <v>140</v>
      </c>
      <c r="E789">
        <v>5110</v>
      </c>
      <c r="F789" t="s">
        <v>3</v>
      </c>
      <c r="G789">
        <v>6610</v>
      </c>
      <c r="H789" t="s">
        <v>17</v>
      </c>
      <c r="I789">
        <v>2013</v>
      </c>
      <c r="J789">
        <v>2013</v>
      </c>
      <c r="K789" t="s">
        <v>18</v>
      </c>
      <c r="L789">
        <v>658</v>
      </c>
      <c r="M789" t="s">
        <v>26</v>
      </c>
      <c r="N789" t="s">
        <v>27</v>
      </c>
    </row>
    <row r="790" spans="1:14" x14ac:dyDescent="0.25">
      <c r="A790" t="s">
        <v>14</v>
      </c>
      <c r="B790" t="s">
        <v>15</v>
      </c>
      <c r="C790">
        <v>121</v>
      </c>
      <c r="D790" t="s">
        <v>140</v>
      </c>
      <c r="E790">
        <v>5110</v>
      </c>
      <c r="F790" t="s">
        <v>3</v>
      </c>
      <c r="G790">
        <v>6610</v>
      </c>
      <c r="H790" t="s">
        <v>17</v>
      </c>
      <c r="I790">
        <v>2014</v>
      </c>
      <c r="J790">
        <v>2014</v>
      </c>
      <c r="K790" t="s">
        <v>18</v>
      </c>
      <c r="L790">
        <v>658</v>
      </c>
      <c r="M790" t="s">
        <v>26</v>
      </c>
      <c r="N790" t="s">
        <v>27</v>
      </c>
    </row>
    <row r="791" spans="1:14" x14ac:dyDescent="0.25">
      <c r="A791" t="s">
        <v>14</v>
      </c>
      <c r="B791" t="s">
        <v>15</v>
      </c>
      <c r="C791">
        <v>121</v>
      </c>
      <c r="D791" t="s">
        <v>140</v>
      </c>
      <c r="E791">
        <v>5110</v>
      </c>
      <c r="F791" t="s">
        <v>3</v>
      </c>
      <c r="G791">
        <v>6610</v>
      </c>
      <c r="H791" t="s">
        <v>17</v>
      </c>
      <c r="I791">
        <v>2015</v>
      </c>
      <c r="J791">
        <v>2015</v>
      </c>
      <c r="K791" t="s">
        <v>18</v>
      </c>
      <c r="L791">
        <v>658</v>
      </c>
      <c r="M791" t="s">
        <v>26</v>
      </c>
      <c r="N791" t="s">
        <v>27</v>
      </c>
    </row>
    <row r="792" spans="1:14" x14ac:dyDescent="0.25">
      <c r="A792" t="s">
        <v>14</v>
      </c>
      <c r="B792" t="s">
        <v>15</v>
      </c>
      <c r="C792">
        <v>121</v>
      </c>
      <c r="D792" t="s">
        <v>140</v>
      </c>
      <c r="E792">
        <v>5110</v>
      </c>
      <c r="F792" t="s">
        <v>3</v>
      </c>
      <c r="G792">
        <v>6610</v>
      </c>
      <c r="H792" t="s">
        <v>17</v>
      </c>
      <c r="I792">
        <v>2016</v>
      </c>
      <c r="J792">
        <v>2016</v>
      </c>
      <c r="K792" t="s">
        <v>18</v>
      </c>
      <c r="L792">
        <v>658</v>
      </c>
      <c r="M792" t="s">
        <v>26</v>
      </c>
      <c r="N792" t="s">
        <v>27</v>
      </c>
    </row>
    <row r="793" spans="1:14" x14ac:dyDescent="0.25">
      <c r="A793" t="s">
        <v>14</v>
      </c>
      <c r="B793" t="s">
        <v>15</v>
      </c>
      <c r="C793">
        <v>122</v>
      </c>
      <c r="D793" t="s">
        <v>141</v>
      </c>
      <c r="E793">
        <v>5110</v>
      </c>
      <c r="F793" t="s">
        <v>3</v>
      </c>
      <c r="G793">
        <v>6610</v>
      </c>
      <c r="H793" t="s">
        <v>17</v>
      </c>
      <c r="I793">
        <v>2010</v>
      </c>
      <c r="J793">
        <v>2010</v>
      </c>
      <c r="K793" t="s">
        <v>18</v>
      </c>
      <c r="L793">
        <v>2326</v>
      </c>
      <c r="M793" t="s">
        <v>26</v>
      </c>
      <c r="N793" t="s">
        <v>27</v>
      </c>
    </row>
    <row r="794" spans="1:14" x14ac:dyDescent="0.25">
      <c r="A794" t="s">
        <v>14</v>
      </c>
      <c r="B794" t="s">
        <v>15</v>
      </c>
      <c r="C794">
        <v>122</v>
      </c>
      <c r="D794" t="s">
        <v>141</v>
      </c>
      <c r="E794">
        <v>5110</v>
      </c>
      <c r="F794" t="s">
        <v>3</v>
      </c>
      <c r="G794">
        <v>6610</v>
      </c>
      <c r="H794" t="s">
        <v>17</v>
      </c>
      <c r="I794">
        <v>2011</v>
      </c>
      <c r="J794">
        <v>2011</v>
      </c>
      <c r="K794" t="s">
        <v>18</v>
      </c>
      <c r="L794">
        <v>2312</v>
      </c>
      <c r="M794" t="s">
        <v>26</v>
      </c>
      <c r="N794" t="s">
        <v>27</v>
      </c>
    </row>
    <row r="795" spans="1:14" x14ac:dyDescent="0.25">
      <c r="A795" t="s">
        <v>14</v>
      </c>
      <c r="B795" t="s">
        <v>15</v>
      </c>
      <c r="C795">
        <v>122</v>
      </c>
      <c r="D795" t="s">
        <v>141</v>
      </c>
      <c r="E795">
        <v>5110</v>
      </c>
      <c r="F795" t="s">
        <v>3</v>
      </c>
      <c r="G795">
        <v>6610</v>
      </c>
      <c r="H795" t="s">
        <v>17</v>
      </c>
      <c r="I795">
        <v>2012</v>
      </c>
      <c r="J795">
        <v>2012</v>
      </c>
      <c r="K795" t="s">
        <v>18</v>
      </c>
      <c r="L795">
        <v>2285.3000000000002</v>
      </c>
      <c r="M795" t="s">
        <v>26</v>
      </c>
      <c r="N795" t="s">
        <v>27</v>
      </c>
    </row>
    <row r="796" spans="1:14" x14ac:dyDescent="0.25">
      <c r="A796" t="s">
        <v>14</v>
      </c>
      <c r="B796" t="s">
        <v>15</v>
      </c>
      <c r="C796">
        <v>122</v>
      </c>
      <c r="D796" t="s">
        <v>141</v>
      </c>
      <c r="E796">
        <v>5110</v>
      </c>
      <c r="F796" t="s">
        <v>3</v>
      </c>
      <c r="G796">
        <v>6610</v>
      </c>
      <c r="H796" t="s">
        <v>17</v>
      </c>
      <c r="I796">
        <v>2013</v>
      </c>
      <c r="J796">
        <v>2013</v>
      </c>
      <c r="K796" t="s">
        <v>18</v>
      </c>
      <c r="L796">
        <v>2252.1</v>
      </c>
      <c r="M796" t="s">
        <v>26</v>
      </c>
      <c r="N796" t="s">
        <v>27</v>
      </c>
    </row>
    <row r="797" spans="1:14" x14ac:dyDescent="0.25">
      <c r="A797" t="s">
        <v>14</v>
      </c>
      <c r="B797" t="s">
        <v>15</v>
      </c>
      <c r="C797">
        <v>122</v>
      </c>
      <c r="D797" t="s">
        <v>141</v>
      </c>
      <c r="E797">
        <v>5110</v>
      </c>
      <c r="F797" t="s">
        <v>3</v>
      </c>
      <c r="G797">
        <v>6610</v>
      </c>
      <c r="H797" t="s">
        <v>17</v>
      </c>
      <c r="I797">
        <v>2014</v>
      </c>
      <c r="J797">
        <v>2014</v>
      </c>
      <c r="K797" t="s">
        <v>18</v>
      </c>
      <c r="L797">
        <v>2276.3000000000002</v>
      </c>
      <c r="M797" t="s">
        <v>26</v>
      </c>
      <c r="N797" t="s">
        <v>27</v>
      </c>
    </row>
    <row r="798" spans="1:14" x14ac:dyDescent="0.25">
      <c r="A798" t="s">
        <v>14</v>
      </c>
      <c r="B798" t="s">
        <v>15</v>
      </c>
      <c r="C798">
        <v>122</v>
      </c>
      <c r="D798" t="s">
        <v>141</v>
      </c>
      <c r="E798">
        <v>5110</v>
      </c>
      <c r="F798" t="s">
        <v>3</v>
      </c>
      <c r="G798">
        <v>6610</v>
      </c>
      <c r="H798" t="s">
        <v>17</v>
      </c>
      <c r="I798">
        <v>2015</v>
      </c>
      <c r="J798">
        <v>2015</v>
      </c>
      <c r="K798" t="s">
        <v>18</v>
      </c>
      <c r="L798">
        <v>2223</v>
      </c>
      <c r="M798" t="s">
        <v>26</v>
      </c>
      <c r="N798" t="s">
        <v>27</v>
      </c>
    </row>
    <row r="799" spans="1:14" x14ac:dyDescent="0.25">
      <c r="A799" t="s">
        <v>14</v>
      </c>
      <c r="B799" t="s">
        <v>15</v>
      </c>
      <c r="C799">
        <v>122</v>
      </c>
      <c r="D799" t="s">
        <v>141</v>
      </c>
      <c r="E799">
        <v>5110</v>
      </c>
      <c r="F799" t="s">
        <v>3</v>
      </c>
      <c r="G799">
        <v>6610</v>
      </c>
      <c r="H799" t="s">
        <v>17</v>
      </c>
      <c r="I799">
        <v>2016</v>
      </c>
      <c r="J799">
        <v>2016</v>
      </c>
      <c r="K799" t="s">
        <v>18</v>
      </c>
      <c r="L799">
        <v>2356</v>
      </c>
      <c r="M799" t="s">
        <v>26</v>
      </c>
      <c r="N799" t="s">
        <v>27</v>
      </c>
    </row>
    <row r="800" spans="1:14" x14ac:dyDescent="0.25">
      <c r="A800" t="s">
        <v>14</v>
      </c>
      <c r="B800" t="s">
        <v>15</v>
      </c>
      <c r="C800">
        <v>123</v>
      </c>
      <c r="D800" t="s">
        <v>142</v>
      </c>
      <c r="E800">
        <v>5110</v>
      </c>
      <c r="F800" t="s">
        <v>3</v>
      </c>
      <c r="G800">
        <v>6610</v>
      </c>
      <c r="H800" t="s">
        <v>17</v>
      </c>
      <c r="I800">
        <v>2010</v>
      </c>
      <c r="J800">
        <v>2010</v>
      </c>
      <c r="K800" t="s">
        <v>18</v>
      </c>
      <c r="L800">
        <v>2660</v>
      </c>
      <c r="M800" t="s">
        <v>26</v>
      </c>
      <c r="N800" t="s">
        <v>27</v>
      </c>
    </row>
    <row r="801" spans="1:14" x14ac:dyDescent="0.25">
      <c r="A801" t="s">
        <v>14</v>
      </c>
      <c r="B801" t="s">
        <v>15</v>
      </c>
      <c r="C801">
        <v>123</v>
      </c>
      <c r="D801" t="s">
        <v>142</v>
      </c>
      <c r="E801">
        <v>5110</v>
      </c>
      <c r="F801" t="s">
        <v>3</v>
      </c>
      <c r="G801">
        <v>6610</v>
      </c>
      <c r="H801" t="s">
        <v>17</v>
      </c>
      <c r="I801">
        <v>2011</v>
      </c>
      <c r="J801">
        <v>2011</v>
      </c>
      <c r="K801" t="s">
        <v>18</v>
      </c>
      <c r="L801">
        <v>2705</v>
      </c>
      <c r="M801" t="s">
        <v>26</v>
      </c>
      <c r="N801" t="s">
        <v>27</v>
      </c>
    </row>
    <row r="802" spans="1:14" x14ac:dyDescent="0.25">
      <c r="A802" t="s">
        <v>14</v>
      </c>
      <c r="B802" t="s">
        <v>15</v>
      </c>
      <c r="C802">
        <v>123</v>
      </c>
      <c r="D802" t="s">
        <v>142</v>
      </c>
      <c r="E802">
        <v>5110</v>
      </c>
      <c r="F802" t="s">
        <v>3</v>
      </c>
      <c r="G802">
        <v>6610</v>
      </c>
      <c r="H802" t="s">
        <v>17</v>
      </c>
      <c r="I802">
        <v>2012</v>
      </c>
      <c r="J802">
        <v>2012</v>
      </c>
      <c r="K802" t="s">
        <v>18</v>
      </c>
      <c r="L802">
        <v>2710</v>
      </c>
      <c r="M802" t="s">
        <v>26</v>
      </c>
      <c r="N802" t="s">
        <v>27</v>
      </c>
    </row>
    <row r="803" spans="1:14" x14ac:dyDescent="0.25">
      <c r="A803" t="s">
        <v>14</v>
      </c>
      <c r="B803" t="s">
        <v>15</v>
      </c>
      <c r="C803">
        <v>123</v>
      </c>
      <c r="D803" t="s">
        <v>142</v>
      </c>
      <c r="E803">
        <v>5110</v>
      </c>
      <c r="F803" t="s">
        <v>3</v>
      </c>
      <c r="G803">
        <v>6610</v>
      </c>
      <c r="H803" t="s">
        <v>17</v>
      </c>
      <c r="I803">
        <v>2013</v>
      </c>
      <c r="J803">
        <v>2013</v>
      </c>
      <c r="K803" t="s">
        <v>18</v>
      </c>
      <c r="L803">
        <v>2710</v>
      </c>
      <c r="M803" t="s">
        <v>26</v>
      </c>
      <c r="N803" t="s">
        <v>27</v>
      </c>
    </row>
    <row r="804" spans="1:14" x14ac:dyDescent="0.25">
      <c r="A804" t="s">
        <v>14</v>
      </c>
      <c r="B804" t="s">
        <v>15</v>
      </c>
      <c r="C804">
        <v>123</v>
      </c>
      <c r="D804" t="s">
        <v>142</v>
      </c>
      <c r="E804">
        <v>5110</v>
      </c>
      <c r="F804" t="s">
        <v>3</v>
      </c>
      <c r="G804">
        <v>6610</v>
      </c>
      <c r="H804" t="s">
        <v>17</v>
      </c>
      <c r="I804">
        <v>2014</v>
      </c>
      <c r="J804">
        <v>2014</v>
      </c>
      <c r="K804" t="s">
        <v>18</v>
      </c>
      <c r="L804">
        <v>2710</v>
      </c>
      <c r="M804" t="s">
        <v>26</v>
      </c>
      <c r="N804" t="s">
        <v>27</v>
      </c>
    </row>
    <row r="805" spans="1:14" x14ac:dyDescent="0.25">
      <c r="A805" t="s">
        <v>14</v>
      </c>
      <c r="B805" t="s">
        <v>15</v>
      </c>
      <c r="C805">
        <v>123</v>
      </c>
      <c r="D805" t="s">
        <v>142</v>
      </c>
      <c r="E805">
        <v>5110</v>
      </c>
      <c r="F805" t="s">
        <v>3</v>
      </c>
      <c r="G805">
        <v>6610</v>
      </c>
      <c r="H805" t="s">
        <v>17</v>
      </c>
      <c r="I805">
        <v>2015</v>
      </c>
      <c r="J805">
        <v>2015</v>
      </c>
      <c r="K805" t="s">
        <v>18</v>
      </c>
      <c r="L805">
        <v>2710</v>
      </c>
      <c r="M805" t="s">
        <v>26</v>
      </c>
      <c r="N805" t="s">
        <v>27</v>
      </c>
    </row>
    <row r="806" spans="1:14" x14ac:dyDescent="0.25">
      <c r="A806" t="s">
        <v>14</v>
      </c>
      <c r="B806" t="s">
        <v>15</v>
      </c>
      <c r="C806">
        <v>123</v>
      </c>
      <c r="D806" t="s">
        <v>142</v>
      </c>
      <c r="E806">
        <v>5110</v>
      </c>
      <c r="F806" t="s">
        <v>3</v>
      </c>
      <c r="G806">
        <v>6610</v>
      </c>
      <c r="H806" t="s">
        <v>17</v>
      </c>
      <c r="I806">
        <v>2016</v>
      </c>
      <c r="J806">
        <v>2016</v>
      </c>
      <c r="K806" t="s">
        <v>18</v>
      </c>
      <c r="L806">
        <v>2710</v>
      </c>
      <c r="M806" t="s">
        <v>26</v>
      </c>
      <c r="N806" t="s">
        <v>27</v>
      </c>
    </row>
    <row r="807" spans="1:14" x14ac:dyDescent="0.25">
      <c r="A807" t="s">
        <v>14</v>
      </c>
      <c r="B807" t="s">
        <v>15</v>
      </c>
      <c r="C807">
        <v>124</v>
      </c>
      <c r="D807" t="s">
        <v>143</v>
      </c>
      <c r="E807">
        <v>5110</v>
      </c>
      <c r="F807" t="s">
        <v>3</v>
      </c>
      <c r="G807">
        <v>6610</v>
      </c>
      <c r="H807" t="s">
        <v>17</v>
      </c>
      <c r="I807">
        <v>2010</v>
      </c>
      <c r="J807">
        <v>2010</v>
      </c>
      <c r="K807" t="s">
        <v>18</v>
      </c>
      <c r="L807">
        <v>15351</v>
      </c>
      <c r="M807" t="s">
        <v>26</v>
      </c>
      <c r="N807" t="s">
        <v>27</v>
      </c>
    </row>
    <row r="808" spans="1:14" x14ac:dyDescent="0.25">
      <c r="A808" t="s">
        <v>14</v>
      </c>
      <c r="B808" t="s">
        <v>15</v>
      </c>
      <c r="C808">
        <v>124</v>
      </c>
      <c r="D808" t="s">
        <v>143</v>
      </c>
      <c r="E808">
        <v>5110</v>
      </c>
      <c r="F808" t="s">
        <v>3</v>
      </c>
      <c r="G808">
        <v>6610</v>
      </c>
      <c r="H808" t="s">
        <v>17</v>
      </c>
      <c r="I808">
        <v>2011</v>
      </c>
      <c r="J808">
        <v>2011</v>
      </c>
      <c r="K808" t="s">
        <v>18</v>
      </c>
      <c r="L808">
        <v>15351</v>
      </c>
      <c r="M808" t="s">
        <v>26</v>
      </c>
      <c r="N808" t="s">
        <v>27</v>
      </c>
    </row>
    <row r="809" spans="1:14" x14ac:dyDescent="0.25">
      <c r="A809" t="s">
        <v>14</v>
      </c>
      <c r="B809" t="s">
        <v>15</v>
      </c>
      <c r="C809">
        <v>124</v>
      </c>
      <c r="D809" t="s">
        <v>143</v>
      </c>
      <c r="E809">
        <v>5110</v>
      </c>
      <c r="F809" t="s">
        <v>3</v>
      </c>
      <c r="G809">
        <v>6610</v>
      </c>
      <c r="H809" t="s">
        <v>17</v>
      </c>
      <c r="I809">
        <v>2012</v>
      </c>
      <c r="J809">
        <v>2012</v>
      </c>
      <c r="K809" t="s">
        <v>18</v>
      </c>
      <c r="L809">
        <v>15355</v>
      </c>
      <c r="M809" t="s">
        <v>26</v>
      </c>
      <c r="N809" t="s">
        <v>27</v>
      </c>
    </row>
    <row r="810" spans="1:14" x14ac:dyDescent="0.25">
      <c r="A810" t="s">
        <v>14</v>
      </c>
      <c r="B810" t="s">
        <v>15</v>
      </c>
      <c r="C810">
        <v>124</v>
      </c>
      <c r="D810" t="s">
        <v>143</v>
      </c>
      <c r="E810">
        <v>5110</v>
      </c>
      <c r="F810" t="s">
        <v>3</v>
      </c>
      <c r="G810">
        <v>6610</v>
      </c>
      <c r="H810" t="s">
        <v>17</v>
      </c>
      <c r="I810">
        <v>2013</v>
      </c>
      <c r="J810">
        <v>2013</v>
      </c>
      <c r="K810" t="s">
        <v>18</v>
      </c>
      <c r="L810">
        <v>15355</v>
      </c>
      <c r="M810" t="s">
        <v>26</v>
      </c>
      <c r="N810" t="s">
        <v>27</v>
      </c>
    </row>
    <row r="811" spans="1:14" x14ac:dyDescent="0.25">
      <c r="A811" t="s">
        <v>14</v>
      </c>
      <c r="B811" t="s">
        <v>15</v>
      </c>
      <c r="C811">
        <v>124</v>
      </c>
      <c r="D811" t="s">
        <v>143</v>
      </c>
      <c r="E811">
        <v>5110</v>
      </c>
      <c r="F811" t="s">
        <v>3</v>
      </c>
      <c r="G811">
        <v>6610</v>
      </c>
      <c r="H811" t="s">
        <v>17</v>
      </c>
      <c r="I811">
        <v>2014</v>
      </c>
      <c r="J811">
        <v>2014</v>
      </c>
      <c r="K811" t="s">
        <v>18</v>
      </c>
      <c r="L811">
        <v>15350</v>
      </c>
      <c r="M811" t="s">
        <v>26</v>
      </c>
      <c r="N811" t="s">
        <v>27</v>
      </c>
    </row>
    <row r="812" spans="1:14" x14ac:dyDescent="0.25">
      <c r="A812" t="s">
        <v>14</v>
      </c>
      <c r="B812" t="s">
        <v>15</v>
      </c>
      <c r="C812">
        <v>124</v>
      </c>
      <c r="D812" t="s">
        <v>143</v>
      </c>
      <c r="E812">
        <v>5110</v>
      </c>
      <c r="F812" t="s">
        <v>3</v>
      </c>
      <c r="G812">
        <v>6610</v>
      </c>
      <c r="H812" t="s">
        <v>17</v>
      </c>
      <c r="I812">
        <v>2015</v>
      </c>
      <c r="J812">
        <v>2015</v>
      </c>
      <c r="K812" t="s">
        <v>18</v>
      </c>
      <c r="L812">
        <v>15350</v>
      </c>
      <c r="M812" t="s">
        <v>26</v>
      </c>
      <c r="N812" t="s">
        <v>27</v>
      </c>
    </row>
    <row r="813" spans="1:14" x14ac:dyDescent="0.25">
      <c r="A813" t="s">
        <v>14</v>
      </c>
      <c r="B813" t="s">
        <v>15</v>
      </c>
      <c r="C813">
        <v>124</v>
      </c>
      <c r="D813" t="s">
        <v>143</v>
      </c>
      <c r="E813">
        <v>5110</v>
      </c>
      <c r="F813" t="s">
        <v>3</v>
      </c>
      <c r="G813">
        <v>6610</v>
      </c>
      <c r="H813" t="s">
        <v>17</v>
      </c>
      <c r="I813">
        <v>2016</v>
      </c>
      <c r="J813">
        <v>2016</v>
      </c>
      <c r="K813" t="s">
        <v>18</v>
      </c>
      <c r="L813">
        <v>15350</v>
      </c>
      <c r="M813" t="s">
        <v>26</v>
      </c>
      <c r="N813" t="s">
        <v>27</v>
      </c>
    </row>
    <row r="814" spans="1:14" x14ac:dyDescent="0.25">
      <c r="A814" t="s">
        <v>14</v>
      </c>
      <c r="B814" t="s">
        <v>15</v>
      </c>
      <c r="C814">
        <v>125</v>
      </c>
      <c r="D814" t="s">
        <v>144</v>
      </c>
      <c r="E814">
        <v>5110</v>
      </c>
      <c r="F814" t="s">
        <v>3</v>
      </c>
      <c r="G814">
        <v>6610</v>
      </c>
      <c r="H814" t="s">
        <v>17</v>
      </c>
      <c r="I814">
        <v>2010</v>
      </c>
      <c r="J814">
        <v>2010</v>
      </c>
      <c r="K814" t="s">
        <v>18</v>
      </c>
      <c r="L814">
        <v>6.3</v>
      </c>
      <c r="M814" t="s">
        <v>26</v>
      </c>
      <c r="N814" t="s">
        <v>27</v>
      </c>
    </row>
    <row r="815" spans="1:14" x14ac:dyDescent="0.25">
      <c r="A815" t="s">
        <v>14</v>
      </c>
      <c r="B815" t="s">
        <v>15</v>
      </c>
      <c r="C815">
        <v>125</v>
      </c>
      <c r="D815" t="s">
        <v>144</v>
      </c>
      <c r="E815">
        <v>5110</v>
      </c>
      <c r="F815" t="s">
        <v>3</v>
      </c>
      <c r="G815">
        <v>6610</v>
      </c>
      <c r="H815" t="s">
        <v>17</v>
      </c>
      <c r="I815">
        <v>2011</v>
      </c>
      <c r="J815">
        <v>2011</v>
      </c>
      <c r="K815" t="s">
        <v>18</v>
      </c>
      <c r="L815">
        <v>6</v>
      </c>
      <c r="M815" t="s">
        <v>26</v>
      </c>
      <c r="N815" t="s">
        <v>27</v>
      </c>
    </row>
    <row r="816" spans="1:14" x14ac:dyDescent="0.25">
      <c r="A816" t="s">
        <v>14</v>
      </c>
      <c r="B816" t="s">
        <v>15</v>
      </c>
      <c r="C816">
        <v>125</v>
      </c>
      <c r="D816" t="s">
        <v>144</v>
      </c>
      <c r="E816">
        <v>5110</v>
      </c>
      <c r="F816" t="s">
        <v>3</v>
      </c>
      <c r="G816">
        <v>6610</v>
      </c>
      <c r="H816" t="s">
        <v>17</v>
      </c>
      <c r="I816">
        <v>2012</v>
      </c>
      <c r="J816">
        <v>2012</v>
      </c>
      <c r="K816" t="s">
        <v>18</v>
      </c>
      <c r="L816">
        <v>6</v>
      </c>
      <c r="M816" t="s">
        <v>26</v>
      </c>
      <c r="N816" t="s">
        <v>27</v>
      </c>
    </row>
    <row r="817" spans="1:14" x14ac:dyDescent="0.25">
      <c r="A817" t="s">
        <v>14</v>
      </c>
      <c r="B817" t="s">
        <v>15</v>
      </c>
      <c r="C817">
        <v>125</v>
      </c>
      <c r="D817" t="s">
        <v>144</v>
      </c>
      <c r="E817">
        <v>5110</v>
      </c>
      <c r="F817" t="s">
        <v>3</v>
      </c>
      <c r="G817">
        <v>6610</v>
      </c>
      <c r="H817" t="s">
        <v>17</v>
      </c>
      <c r="I817">
        <v>2013</v>
      </c>
      <c r="J817">
        <v>2013</v>
      </c>
      <c r="K817" t="s">
        <v>18</v>
      </c>
      <c r="L817">
        <v>5.6</v>
      </c>
      <c r="M817" t="s">
        <v>26</v>
      </c>
      <c r="N817" t="s">
        <v>27</v>
      </c>
    </row>
    <row r="818" spans="1:14" x14ac:dyDescent="0.25">
      <c r="A818" t="s">
        <v>14</v>
      </c>
      <c r="B818" t="s">
        <v>15</v>
      </c>
      <c r="C818">
        <v>125</v>
      </c>
      <c r="D818" t="s">
        <v>144</v>
      </c>
      <c r="E818">
        <v>5110</v>
      </c>
      <c r="F818" t="s">
        <v>3</v>
      </c>
      <c r="G818">
        <v>6610</v>
      </c>
      <c r="H818" t="s">
        <v>17</v>
      </c>
      <c r="I818">
        <v>2014</v>
      </c>
      <c r="J818">
        <v>2014</v>
      </c>
      <c r="K818" t="s">
        <v>18</v>
      </c>
      <c r="L818">
        <v>5.32</v>
      </c>
      <c r="M818" t="s">
        <v>26</v>
      </c>
      <c r="N818" t="s">
        <v>27</v>
      </c>
    </row>
    <row r="819" spans="1:14" x14ac:dyDescent="0.25">
      <c r="A819" t="s">
        <v>14</v>
      </c>
      <c r="B819" t="s">
        <v>15</v>
      </c>
      <c r="C819">
        <v>125</v>
      </c>
      <c r="D819" t="s">
        <v>144</v>
      </c>
      <c r="E819">
        <v>5110</v>
      </c>
      <c r="F819" t="s">
        <v>3</v>
      </c>
      <c r="G819">
        <v>6610</v>
      </c>
      <c r="H819" t="s">
        <v>17</v>
      </c>
      <c r="I819">
        <v>2015</v>
      </c>
      <c r="J819">
        <v>2015</v>
      </c>
      <c r="K819" t="s">
        <v>18</v>
      </c>
      <c r="L819">
        <v>5.16</v>
      </c>
      <c r="M819" t="s">
        <v>26</v>
      </c>
      <c r="N819" t="s">
        <v>27</v>
      </c>
    </row>
    <row r="820" spans="1:14" x14ac:dyDescent="0.25">
      <c r="A820" t="s">
        <v>14</v>
      </c>
      <c r="B820" t="s">
        <v>15</v>
      </c>
      <c r="C820">
        <v>125</v>
      </c>
      <c r="D820" t="s">
        <v>144</v>
      </c>
      <c r="E820">
        <v>5110</v>
      </c>
      <c r="F820" t="s">
        <v>3</v>
      </c>
      <c r="G820">
        <v>6610</v>
      </c>
      <c r="H820" t="s">
        <v>17</v>
      </c>
      <c r="I820">
        <v>2016</v>
      </c>
      <c r="J820">
        <v>2016</v>
      </c>
      <c r="K820" t="s">
        <v>18</v>
      </c>
      <c r="L820">
        <v>5.16</v>
      </c>
      <c r="M820" t="s">
        <v>26</v>
      </c>
      <c r="N820" t="s">
        <v>27</v>
      </c>
    </row>
    <row r="821" spans="1:14" x14ac:dyDescent="0.25">
      <c r="A821" t="s">
        <v>14</v>
      </c>
      <c r="B821" t="s">
        <v>15</v>
      </c>
      <c r="C821">
        <v>126</v>
      </c>
      <c r="D821" t="s">
        <v>145</v>
      </c>
      <c r="E821">
        <v>5110</v>
      </c>
      <c r="F821" t="s">
        <v>3</v>
      </c>
      <c r="G821">
        <v>6610</v>
      </c>
      <c r="H821" t="s">
        <v>17</v>
      </c>
      <c r="I821">
        <v>2010</v>
      </c>
      <c r="J821">
        <v>2010</v>
      </c>
      <c r="K821" t="s">
        <v>18</v>
      </c>
      <c r="L821">
        <v>2772.3</v>
      </c>
      <c r="M821" t="s">
        <v>19</v>
      </c>
      <c r="N821" t="s">
        <v>20</v>
      </c>
    </row>
    <row r="822" spans="1:14" x14ac:dyDescent="0.25">
      <c r="A822" t="s">
        <v>14</v>
      </c>
      <c r="B822" t="s">
        <v>15</v>
      </c>
      <c r="C822">
        <v>126</v>
      </c>
      <c r="D822" t="s">
        <v>145</v>
      </c>
      <c r="E822">
        <v>5110</v>
      </c>
      <c r="F822" t="s">
        <v>3</v>
      </c>
      <c r="G822">
        <v>6610</v>
      </c>
      <c r="H822" t="s">
        <v>17</v>
      </c>
      <c r="I822">
        <v>2011</v>
      </c>
      <c r="J822">
        <v>2011</v>
      </c>
      <c r="K822" t="s">
        <v>18</v>
      </c>
      <c r="L822">
        <v>2805.9</v>
      </c>
      <c r="M822" t="s">
        <v>19</v>
      </c>
      <c r="N822" t="s">
        <v>20</v>
      </c>
    </row>
    <row r="823" spans="1:14" x14ac:dyDescent="0.25">
      <c r="A823" t="s">
        <v>14</v>
      </c>
      <c r="B823" t="s">
        <v>15</v>
      </c>
      <c r="C823">
        <v>126</v>
      </c>
      <c r="D823" t="s">
        <v>145</v>
      </c>
      <c r="E823">
        <v>5110</v>
      </c>
      <c r="F823" t="s">
        <v>3</v>
      </c>
      <c r="G823">
        <v>6610</v>
      </c>
      <c r="H823" t="s">
        <v>17</v>
      </c>
      <c r="I823">
        <v>2012</v>
      </c>
      <c r="J823">
        <v>2012</v>
      </c>
      <c r="K823" t="s">
        <v>18</v>
      </c>
      <c r="L823">
        <v>2842.2</v>
      </c>
      <c r="M823" t="s">
        <v>19</v>
      </c>
      <c r="N823" t="s">
        <v>20</v>
      </c>
    </row>
    <row r="824" spans="1:14" x14ac:dyDescent="0.25">
      <c r="A824" t="s">
        <v>14</v>
      </c>
      <c r="B824" t="s">
        <v>15</v>
      </c>
      <c r="C824">
        <v>126</v>
      </c>
      <c r="D824" t="s">
        <v>145</v>
      </c>
      <c r="E824">
        <v>5110</v>
      </c>
      <c r="F824" t="s">
        <v>3</v>
      </c>
      <c r="G824">
        <v>6610</v>
      </c>
      <c r="H824" t="s">
        <v>17</v>
      </c>
      <c r="I824">
        <v>2013</v>
      </c>
      <c r="J824">
        <v>2013</v>
      </c>
      <c r="K824" t="s">
        <v>18</v>
      </c>
      <c r="L824">
        <v>2891.4</v>
      </c>
      <c r="M824" t="s">
        <v>19</v>
      </c>
      <c r="N824" t="s">
        <v>20</v>
      </c>
    </row>
    <row r="825" spans="1:14" x14ac:dyDescent="0.25">
      <c r="A825" t="s">
        <v>14</v>
      </c>
      <c r="B825" t="s">
        <v>15</v>
      </c>
      <c r="C825">
        <v>126</v>
      </c>
      <c r="D825" t="s">
        <v>145</v>
      </c>
      <c r="E825">
        <v>5110</v>
      </c>
      <c r="F825" t="s">
        <v>3</v>
      </c>
      <c r="G825">
        <v>6610</v>
      </c>
      <c r="H825" t="s">
        <v>17</v>
      </c>
      <c r="I825">
        <v>2014</v>
      </c>
      <c r="J825">
        <v>2014</v>
      </c>
      <c r="K825" t="s">
        <v>18</v>
      </c>
      <c r="L825">
        <v>2952.4</v>
      </c>
      <c r="M825" t="s">
        <v>19</v>
      </c>
      <c r="N825" t="s">
        <v>20</v>
      </c>
    </row>
    <row r="826" spans="1:14" x14ac:dyDescent="0.25">
      <c r="A826" t="s">
        <v>14</v>
      </c>
      <c r="B826" t="s">
        <v>15</v>
      </c>
      <c r="C826">
        <v>126</v>
      </c>
      <c r="D826" t="s">
        <v>145</v>
      </c>
      <c r="E826">
        <v>5110</v>
      </c>
      <c r="F826" t="s">
        <v>3</v>
      </c>
      <c r="G826">
        <v>6610</v>
      </c>
      <c r="H826" t="s">
        <v>17</v>
      </c>
      <c r="I826">
        <v>2015</v>
      </c>
      <c r="J826">
        <v>2015</v>
      </c>
      <c r="K826" t="s">
        <v>18</v>
      </c>
      <c r="L826">
        <v>3005.9</v>
      </c>
      <c r="M826" t="s">
        <v>19</v>
      </c>
      <c r="N826" t="s">
        <v>20</v>
      </c>
    </row>
    <row r="827" spans="1:14" x14ac:dyDescent="0.25">
      <c r="A827" t="s">
        <v>14</v>
      </c>
      <c r="B827" t="s">
        <v>15</v>
      </c>
      <c r="C827">
        <v>126</v>
      </c>
      <c r="D827" t="s">
        <v>145</v>
      </c>
      <c r="E827">
        <v>5110</v>
      </c>
      <c r="F827" t="s">
        <v>3</v>
      </c>
      <c r="G827">
        <v>6610</v>
      </c>
      <c r="H827" t="s">
        <v>17</v>
      </c>
      <c r="I827">
        <v>2016</v>
      </c>
      <c r="J827">
        <v>2016</v>
      </c>
      <c r="K827" t="s">
        <v>18</v>
      </c>
      <c r="L827">
        <v>2953.9</v>
      </c>
      <c r="M827" t="s">
        <v>19</v>
      </c>
      <c r="N827" t="s">
        <v>20</v>
      </c>
    </row>
    <row r="828" spans="1:14" x14ac:dyDescent="0.25">
      <c r="A828" t="s">
        <v>14</v>
      </c>
      <c r="B828" t="s">
        <v>15</v>
      </c>
      <c r="C828">
        <v>256</v>
      </c>
      <c r="D828" t="s">
        <v>146</v>
      </c>
      <c r="E828">
        <v>5110</v>
      </c>
      <c r="F828" t="s">
        <v>3</v>
      </c>
      <c r="G828">
        <v>6610</v>
      </c>
      <c r="H828" t="s">
        <v>17</v>
      </c>
      <c r="I828">
        <v>2010</v>
      </c>
      <c r="J828">
        <v>2010</v>
      </c>
      <c r="K828" t="s">
        <v>18</v>
      </c>
      <c r="L828">
        <v>131.04</v>
      </c>
      <c r="M828" t="s">
        <v>19</v>
      </c>
      <c r="N828" t="s">
        <v>20</v>
      </c>
    </row>
    <row r="829" spans="1:14" x14ac:dyDescent="0.25">
      <c r="A829" t="s">
        <v>14</v>
      </c>
      <c r="B829" t="s">
        <v>15</v>
      </c>
      <c r="C829">
        <v>256</v>
      </c>
      <c r="D829" t="s">
        <v>146</v>
      </c>
      <c r="E829">
        <v>5110</v>
      </c>
      <c r="F829" t="s">
        <v>3</v>
      </c>
      <c r="G829">
        <v>6610</v>
      </c>
      <c r="H829" t="s">
        <v>17</v>
      </c>
      <c r="I829">
        <v>2011</v>
      </c>
      <c r="J829">
        <v>2011</v>
      </c>
      <c r="K829" t="s">
        <v>18</v>
      </c>
      <c r="L829">
        <v>131.27000000000001</v>
      </c>
      <c r="M829" t="s">
        <v>19</v>
      </c>
      <c r="N829" t="s">
        <v>20</v>
      </c>
    </row>
    <row r="830" spans="1:14" x14ac:dyDescent="0.25">
      <c r="A830" t="s">
        <v>14</v>
      </c>
      <c r="B830" t="s">
        <v>15</v>
      </c>
      <c r="C830">
        <v>256</v>
      </c>
      <c r="D830" t="s">
        <v>146</v>
      </c>
      <c r="E830">
        <v>5110</v>
      </c>
      <c r="F830" t="s">
        <v>3</v>
      </c>
      <c r="G830">
        <v>6610</v>
      </c>
      <c r="H830" t="s">
        <v>17</v>
      </c>
      <c r="I830">
        <v>2012</v>
      </c>
      <c r="J830">
        <v>2012</v>
      </c>
      <c r="K830" t="s">
        <v>18</v>
      </c>
      <c r="L830">
        <v>131.41999999999999</v>
      </c>
      <c r="M830" t="s">
        <v>19</v>
      </c>
      <c r="N830" t="s">
        <v>20</v>
      </c>
    </row>
    <row r="831" spans="1:14" x14ac:dyDescent="0.25">
      <c r="A831" t="s">
        <v>14</v>
      </c>
      <c r="B831" t="s">
        <v>15</v>
      </c>
      <c r="C831">
        <v>256</v>
      </c>
      <c r="D831" t="s">
        <v>146</v>
      </c>
      <c r="E831">
        <v>5110</v>
      </c>
      <c r="F831" t="s">
        <v>3</v>
      </c>
      <c r="G831">
        <v>6610</v>
      </c>
      <c r="H831" t="s">
        <v>17</v>
      </c>
      <c r="I831">
        <v>2013</v>
      </c>
      <c r="J831">
        <v>2013</v>
      </c>
      <c r="K831" t="s">
        <v>18</v>
      </c>
      <c r="L831">
        <v>130.88</v>
      </c>
      <c r="M831" t="s">
        <v>19</v>
      </c>
      <c r="N831" t="s">
        <v>20</v>
      </c>
    </row>
    <row r="832" spans="1:14" x14ac:dyDescent="0.25">
      <c r="A832" t="s">
        <v>14</v>
      </c>
      <c r="B832" t="s">
        <v>15</v>
      </c>
      <c r="C832">
        <v>256</v>
      </c>
      <c r="D832" t="s">
        <v>146</v>
      </c>
      <c r="E832">
        <v>5110</v>
      </c>
      <c r="F832" t="s">
        <v>3</v>
      </c>
      <c r="G832">
        <v>6610</v>
      </c>
      <c r="H832" t="s">
        <v>17</v>
      </c>
      <c r="I832">
        <v>2014</v>
      </c>
      <c r="J832">
        <v>2014</v>
      </c>
      <c r="K832" t="s">
        <v>18</v>
      </c>
      <c r="L832">
        <v>130.99</v>
      </c>
      <c r="M832" t="s">
        <v>19</v>
      </c>
      <c r="N832" t="s">
        <v>20</v>
      </c>
    </row>
    <row r="833" spans="1:14" x14ac:dyDescent="0.25">
      <c r="A833" t="s">
        <v>14</v>
      </c>
      <c r="B833" t="s">
        <v>15</v>
      </c>
      <c r="C833">
        <v>256</v>
      </c>
      <c r="D833" t="s">
        <v>146</v>
      </c>
      <c r="E833">
        <v>5110</v>
      </c>
      <c r="F833" t="s">
        <v>3</v>
      </c>
      <c r="G833">
        <v>6610</v>
      </c>
      <c r="H833" t="s">
        <v>17</v>
      </c>
      <c r="I833">
        <v>2015</v>
      </c>
      <c r="J833">
        <v>2015</v>
      </c>
      <c r="K833" t="s">
        <v>18</v>
      </c>
      <c r="L833">
        <v>131.27000000000001</v>
      </c>
      <c r="M833" t="s">
        <v>19</v>
      </c>
      <c r="N833" t="s">
        <v>20</v>
      </c>
    </row>
    <row r="834" spans="1:14" x14ac:dyDescent="0.25">
      <c r="A834" t="s">
        <v>14</v>
      </c>
      <c r="B834" t="s">
        <v>15</v>
      </c>
      <c r="C834">
        <v>256</v>
      </c>
      <c r="D834" t="s">
        <v>146</v>
      </c>
      <c r="E834">
        <v>5110</v>
      </c>
      <c r="F834" t="s">
        <v>3</v>
      </c>
      <c r="G834">
        <v>6610</v>
      </c>
      <c r="H834" t="s">
        <v>17</v>
      </c>
      <c r="I834">
        <v>2016</v>
      </c>
      <c r="J834">
        <v>2016</v>
      </c>
      <c r="K834" t="s">
        <v>18</v>
      </c>
      <c r="L834">
        <v>130.52000000000001</v>
      </c>
      <c r="M834" t="s">
        <v>19</v>
      </c>
      <c r="N834" t="s">
        <v>20</v>
      </c>
    </row>
    <row r="835" spans="1:14" x14ac:dyDescent="0.25">
      <c r="A835" t="s">
        <v>14</v>
      </c>
      <c r="B835" t="s">
        <v>15</v>
      </c>
      <c r="C835">
        <v>129</v>
      </c>
      <c r="D835" t="s">
        <v>147</v>
      </c>
      <c r="E835">
        <v>5110</v>
      </c>
      <c r="F835" t="s">
        <v>3</v>
      </c>
      <c r="G835">
        <v>6610</v>
      </c>
      <c r="H835" t="s">
        <v>17</v>
      </c>
      <c r="I835">
        <v>2010</v>
      </c>
      <c r="J835">
        <v>2010</v>
      </c>
      <c r="K835" t="s">
        <v>18</v>
      </c>
      <c r="L835">
        <v>40895</v>
      </c>
      <c r="M835" t="s">
        <v>26</v>
      </c>
      <c r="N835" t="s">
        <v>27</v>
      </c>
    </row>
    <row r="836" spans="1:14" x14ac:dyDescent="0.25">
      <c r="A836" t="s">
        <v>14</v>
      </c>
      <c r="B836" t="s">
        <v>15</v>
      </c>
      <c r="C836">
        <v>129</v>
      </c>
      <c r="D836" t="s">
        <v>147</v>
      </c>
      <c r="E836">
        <v>5110</v>
      </c>
      <c r="F836" t="s">
        <v>3</v>
      </c>
      <c r="G836">
        <v>6610</v>
      </c>
      <c r="H836" t="s">
        <v>17</v>
      </c>
      <c r="I836">
        <v>2011</v>
      </c>
      <c r="J836">
        <v>2011</v>
      </c>
      <c r="K836" t="s">
        <v>18</v>
      </c>
      <c r="L836">
        <v>40895</v>
      </c>
      <c r="M836" t="s">
        <v>26</v>
      </c>
      <c r="N836" t="s">
        <v>27</v>
      </c>
    </row>
    <row r="837" spans="1:14" x14ac:dyDescent="0.25">
      <c r="A837" t="s">
        <v>14</v>
      </c>
      <c r="B837" t="s">
        <v>15</v>
      </c>
      <c r="C837">
        <v>129</v>
      </c>
      <c r="D837" t="s">
        <v>147</v>
      </c>
      <c r="E837">
        <v>5110</v>
      </c>
      <c r="F837" t="s">
        <v>3</v>
      </c>
      <c r="G837">
        <v>6610</v>
      </c>
      <c r="H837" t="s">
        <v>17</v>
      </c>
      <c r="I837">
        <v>2012</v>
      </c>
      <c r="J837">
        <v>2012</v>
      </c>
      <c r="K837" t="s">
        <v>18</v>
      </c>
      <c r="L837">
        <v>40895</v>
      </c>
      <c r="M837" t="s">
        <v>26</v>
      </c>
      <c r="N837" t="s">
        <v>27</v>
      </c>
    </row>
    <row r="838" spans="1:14" x14ac:dyDescent="0.25">
      <c r="A838" t="s">
        <v>14</v>
      </c>
      <c r="B838" t="s">
        <v>15</v>
      </c>
      <c r="C838">
        <v>129</v>
      </c>
      <c r="D838" t="s">
        <v>147</v>
      </c>
      <c r="E838">
        <v>5110</v>
      </c>
      <c r="F838" t="s">
        <v>3</v>
      </c>
      <c r="G838">
        <v>6610</v>
      </c>
      <c r="H838" t="s">
        <v>17</v>
      </c>
      <c r="I838">
        <v>2013</v>
      </c>
      <c r="J838">
        <v>2013</v>
      </c>
      <c r="K838" t="s">
        <v>18</v>
      </c>
      <c r="L838">
        <v>40895</v>
      </c>
      <c r="M838" t="s">
        <v>26</v>
      </c>
      <c r="N838" t="s">
        <v>27</v>
      </c>
    </row>
    <row r="839" spans="1:14" x14ac:dyDescent="0.25">
      <c r="A839" t="s">
        <v>14</v>
      </c>
      <c r="B839" t="s">
        <v>15</v>
      </c>
      <c r="C839">
        <v>129</v>
      </c>
      <c r="D839" t="s">
        <v>147</v>
      </c>
      <c r="E839">
        <v>5110</v>
      </c>
      <c r="F839" t="s">
        <v>3</v>
      </c>
      <c r="G839">
        <v>6610</v>
      </c>
      <c r="H839" t="s">
        <v>17</v>
      </c>
      <c r="I839">
        <v>2014</v>
      </c>
      <c r="J839">
        <v>2014</v>
      </c>
      <c r="K839" t="s">
        <v>18</v>
      </c>
      <c r="L839">
        <v>40895</v>
      </c>
      <c r="M839" t="s">
        <v>26</v>
      </c>
      <c r="N839" t="s">
        <v>27</v>
      </c>
    </row>
    <row r="840" spans="1:14" x14ac:dyDescent="0.25">
      <c r="A840" t="s">
        <v>14</v>
      </c>
      <c r="B840" t="s">
        <v>15</v>
      </c>
      <c r="C840">
        <v>129</v>
      </c>
      <c r="D840" t="s">
        <v>147</v>
      </c>
      <c r="E840">
        <v>5110</v>
      </c>
      <c r="F840" t="s">
        <v>3</v>
      </c>
      <c r="G840">
        <v>6610</v>
      </c>
      <c r="H840" t="s">
        <v>17</v>
      </c>
      <c r="I840">
        <v>2015</v>
      </c>
      <c r="J840">
        <v>2015</v>
      </c>
      <c r="K840" t="s">
        <v>18</v>
      </c>
      <c r="L840">
        <v>40895</v>
      </c>
      <c r="M840" t="s">
        <v>26</v>
      </c>
      <c r="N840" t="s">
        <v>27</v>
      </c>
    </row>
    <row r="841" spans="1:14" x14ac:dyDescent="0.25">
      <c r="A841" t="s">
        <v>14</v>
      </c>
      <c r="B841" t="s">
        <v>15</v>
      </c>
      <c r="C841">
        <v>129</v>
      </c>
      <c r="D841" t="s">
        <v>147</v>
      </c>
      <c r="E841">
        <v>5110</v>
      </c>
      <c r="F841" t="s">
        <v>3</v>
      </c>
      <c r="G841">
        <v>6610</v>
      </c>
      <c r="H841" t="s">
        <v>17</v>
      </c>
      <c r="I841">
        <v>2016</v>
      </c>
      <c r="J841">
        <v>2016</v>
      </c>
      <c r="K841" t="s">
        <v>18</v>
      </c>
      <c r="L841">
        <v>40895</v>
      </c>
      <c r="M841" t="s">
        <v>26</v>
      </c>
      <c r="N841" t="s">
        <v>27</v>
      </c>
    </row>
    <row r="842" spans="1:14" x14ac:dyDescent="0.25">
      <c r="A842" t="s">
        <v>14</v>
      </c>
      <c r="B842" t="s">
        <v>15</v>
      </c>
      <c r="C842">
        <v>130</v>
      </c>
      <c r="D842" t="s">
        <v>148</v>
      </c>
      <c r="E842">
        <v>5110</v>
      </c>
      <c r="F842" t="s">
        <v>3</v>
      </c>
      <c r="G842">
        <v>6610</v>
      </c>
      <c r="H842" t="s">
        <v>17</v>
      </c>
      <c r="I842">
        <v>2010</v>
      </c>
      <c r="J842">
        <v>2010</v>
      </c>
      <c r="K842" t="s">
        <v>18</v>
      </c>
      <c r="L842">
        <v>5685</v>
      </c>
      <c r="M842" t="s">
        <v>26</v>
      </c>
      <c r="N842" t="s">
        <v>27</v>
      </c>
    </row>
    <row r="843" spans="1:14" x14ac:dyDescent="0.25">
      <c r="A843" t="s">
        <v>14</v>
      </c>
      <c r="B843" t="s">
        <v>15</v>
      </c>
      <c r="C843">
        <v>130</v>
      </c>
      <c r="D843" t="s">
        <v>148</v>
      </c>
      <c r="E843">
        <v>5110</v>
      </c>
      <c r="F843" t="s">
        <v>3</v>
      </c>
      <c r="G843">
        <v>6610</v>
      </c>
      <c r="H843" t="s">
        <v>17</v>
      </c>
      <c r="I843">
        <v>2011</v>
      </c>
      <c r="J843">
        <v>2011</v>
      </c>
      <c r="K843" t="s">
        <v>18</v>
      </c>
      <c r="L843">
        <v>5585</v>
      </c>
      <c r="M843" t="s">
        <v>26</v>
      </c>
      <c r="N843" t="s">
        <v>27</v>
      </c>
    </row>
    <row r="844" spans="1:14" x14ac:dyDescent="0.25">
      <c r="A844" t="s">
        <v>14</v>
      </c>
      <c r="B844" t="s">
        <v>15</v>
      </c>
      <c r="C844">
        <v>130</v>
      </c>
      <c r="D844" t="s">
        <v>148</v>
      </c>
      <c r="E844">
        <v>5110</v>
      </c>
      <c r="F844" t="s">
        <v>3</v>
      </c>
      <c r="G844">
        <v>6610</v>
      </c>
      <c r="H844" t="s">
        <v>17</v>
      </c>
      <c r="I844">
        <v>2012</v>
      </c>
      <c r="J844">
        <v>2012</v>
      </c>
      <c r="K844" t="s">
        <v>18</v>
      </c>
      <c r="L844">
        <v>5585</v>
      </c>
      <c r="M844" t="s">
        <v>26</v>
      </c>
      <c r="N844" t="s">
        <v>27</v>
      </c>
    </row>
    <row r="845" spans="1:14" x14ac:dyDescent="0.25">
      <c r="A845" t="s">
        <v>14</v>
      </c>
      <c r="B845" t="s">
        <v>15</v>
      </c>
      <c r="C845">
        <v>130</v>
      </c>
      <c r="D845" t="s">
        <v>148</v>
      </c>
      <c r="E845">
        <v>5110</v>
      </c>
      <c r="F845" t="s">
        <v>3</v>
      </c>
      <c r="G845">
        <v>6610</v>
      </c>
      <c r="H845" t="s">
        <v>17</v>
      </c>
      <c r="I845">
        <v>2013</v>
      </c>
      <c r="J845">
        <v>2013</v>
      </c>
      <c r="K845" t="s">
        <v>18</v>
      </c>
      <c r="L845">
        <v>5600</v>
      </c>
      <c r="M845" t="s">
        <v>26</v>
      </c>
      <c r="N845" t="s">
        <v>27</v>
      </c>
    </row>
    <row r="846" spans="1:14" x14ac:dyDescent="0.25">
      <c r="A846" t="s">
        <v>14</v>
      </c>
      <c r="B846" t="s">
        <v>15</v>
      </c>
      <c r="C846">
        <v>130</v>
      </c>
      <c r="D846" t="s">
        <v>148</v>
      </c>
      <c r="E846">
        <v>5110</v>
      </c>
      <c r="F846" t="s">
        <v>3</v>
      </c>
      <c r="G846">
        <v>6610</v>
      </c>
      <c r="H846" t="s">
        <v>17</v>
      </c>
      <c r="I846">
        <v>2014</v>
      </c>
      <c r="J846">
        <v>2014</v>
      </c>
      <c r="K846" t="s">
        <v>18</v>
      </c>
      <c r="L846">
        <v>5650</v>
      </c>
      <c r="M846" t="s">
        <v>26</v>
      </c>
      <c r="N846" t="s">
        <v>27</v>
      </c>
    </row>
    <row r="847" spans="1:14" x14ac:dyDescent="0.25">
      <c r="A847" t="s">
        <v>14</v>
      </c>
      <c r="B847" t="s">
        <v>15</v>
      </c>
      <c r="C847">
        <v>130</v>
      </c>
      <c r="D847" t="s">
        <v>148</v>
      </c>
      <c r="E847">
        <v>5110</v>
      </c>
      <c r="F847" t="s">
        <v>3</v>
      </c>
      <c r="G847">
        <v>6610</v>
      </c>
      <c r="H847" t="s">
        <v>17</v>
      </c>
      <c r="I847">
        <v>2015</v>
      </c>
      <c r="J847">
        <v>2015</v>
      </c>
      <c r="K847" t="s">
        <v>18</v>
      </c>
      <c r="L847">
        <v>5650</v>
      </c>
      <c r="M847" t="s">
        <v>26</v>
      </c>
      <c r="N847" t="s">
        <v>27</v>
      </c>
    </row>
    <row r="848" spans="1:14" x14ac:dyDescent="0.25">
      <c r="A848" t="s">
        <v>14</v>
      </c>
      <c r="B848" t="s">
        <v>15</v>
      </c>
      <c r="C848">
        <v>130</v>
      </c>
      <c r="D848" t="s">
        <v>148</v>
      </c>
      <c r="E848">
        <v>5110</v>
      </c>
      <c r="F848" t="s">
        <v>3</v>
      </c>
      <c r="G848">
        <v>6610</v>
      </c>
      <c r="H848" t="s">
        <v>17</v>
      </c>
      <c r="I848">
        <v>2016</v>
      </c>
      <c r="J848">
        <v>2016</v>
      </c>
      <c r="K848" t="s">
        <v>18</v>
      </c>
      <c r="L848">
        <v>5650</v>
      </c>
      <c r="M848" t="s">
        <v>26</v>
      </c>
      <c r="N848" t="s">
        <v>27</v>
      </c>
    </row>
    <row r="849" spans="1:14" x14ac:dyDescent="0.25">
      <c r="A849" t="s">
        <v>14</v>
      </c>
      <c r="B849" t="s">
        <v>15</v>
      </c>
      <c r="C849">
        <v>131</v>
      </c>
      <c r="D849" t="s">
        <v>149</v>
      </c>
      <c r="E849">
        <v>5110</v>
      </c>
      <c r="F849" t="s">
        <v>3</v>
      </c>
      <c r="G849">
        <v>6610</v>
      </c>
      <c r="H849" t="s">
        <v>17</v>
      </c>
      <c r="I849">
        <v>2010</v>
      </c>
      <c r="J849">
        <v>2010</v>
      </c>
      <c r="K849" t="s">
        <v>18</v>
      </c>
      <c r="L849">
        <v>7389.3</v>
      </c>
      <c r="M849" t="s">
        <v>26</v>
      </c>
      <c r="N849" t="s">
        <v>27</v>
      </c>
    </row>
    <row r="850" spans="1:14" x14ac:dyDescent="0.25">
      <c r="A850" t="s">
        <v>14</v>
      </c>
      <c r="B850" t="s">
        <v>15</v>
      </c>
      <c r="C850">
        <v>131</v>
      </c>
      <c r="D850" t="s">
        <v>149</v>
      </c>
      <c r="E850">
        <v>5110</v>
      </c>
      <c r="F850" t="s">
        <v>3</v>
      </c>
      <c r="G850">
        <v>6610</v>
      </c>
      <c r="H850" t="s">
        <v>17</v>
      </c>
      <c r="I850">
        <v>2011</v>
      </c>
      <c r="J850">
        <v>2011</v>
      </c>
      <c r="K850" t="s">
        <v>18</v>
      </c>
      <c r="L850">
        <v>7530.6</v>
      </c>
      <c r="M850" t="s">
        <v>26</v>
      </c>
      <c r="N850" t="s">
        <v>27</v>
      </c>
    </row>
    <row r="851" spans="1:14" x14ac:dyDescent="0.25">
      <c r="A851" t="s">
        <v>14</v>
      </c>
      <c r="B851" t="s">
        <v>15</v>
      </c>
      <c r="C851">
        <v>131</v>
      </c>
      <c r="D851" t="s">
        <v>149</v>
      </c>
      <c r="E851">
        <v>5110</v>
      </c>
      <c r="F851" t="s">
        <v>3</v>
      </c>
      <c r="G851">
        <v>6610</v>
      </c>
      <c r="H851" t="s">
        <v>17</v>
      </c>
      <c r="I851">
        <v>2012</v>
      </c>
      <c r="J851">
        <v>2012</v>
      </c>
      <c r="K851" t="s">
        <v>18</v>
      </c>
      <c r="L851">
        <v>7829.2</v>
      </c>
      <c r="M851" t="s">
        <v>26</v>
      </c>
      <c r="N851" t="s">
        <v>27</v>
      </c>
    </row>
    <row r="852" spans="1:14" x14ac:dyDescent="0.25">
      <c r="A852" t="s">
        <v>14</v>
      </c>
      <c r="B852" t="s">
        <v>15</v>
      </c>
      <c r="C852">
        <v>131</v>
      </c>
      <c r="D852" t="s">
        <v>149</v>
      </c>
      <c r="E852">
        <v>5110</v>
      </c>
      <c r="F852" t="s">
        <v>3</v>
      </c>
      <c r="G852">
        <v>6610</v>
      </c>
      <c r="H852" t="s">
        <v>17</v>
      </c>
      <c r="I852">
        <v>2013</v>
      </c>
      <c r="J852">
        <v>2013</v>
      </c>
      <c r="K852" t="s">
        <v>18</v>
      </c>
      <c r="L852">
        <v>8059.3</v>
      </c>
      <c r="M852" t="s">
        <v>26</v>
      </c>
      <c r="N852" t="s">
        <v>27</v>
      </c>
    </row>
    <row r="853" spans="1:14" x14ac:dyDescent="0.25">
      <c r="A853" t="s">
        <v>14</v>
      </c>
      <c r="B853" t="s">
        <v>15</v>
      </c>
      <c r="C853">
        <v>131</v>
      </c>
      <c r="D853" t="s">
        <v>149</v>
      </c>
      <c r="E853">
        <v>5110</v>
      </c>
      <c r="F853" t="s">
        <v>3</v>
      </c>
      <c r="G853">
        <v>6610</v>
      </c>
      <c r="H853" t="s">
        <v>17</v>
      </c>
      <c r="I853">
        <v>2014</v>
      </c>
      <c r="J853">
        <v>2014</v>
      </c>
      <c r="K853" t="s">
        <v>18</v>
      </c>
      <c r="L853">
        <v>8089</v>
      </c>
      <c r="M853" t="s">
        <v>26</v>
      </c>
      <c r="N853" t="s">
        <v>27</v>
      </c>
    </row>
    <row r="854" spans="1:14" x14ac:dyDescent="0.25">
      <c r="A854" t="s">
        <v>14</v>
      </c>
      <c r="B854" t="s">
        <v>15</v>
      </c>
      <c r="C854">
        <v>131</v>
      </c>
      <c r="D854" t="s">
        <v>149</v>
      </c>
      <c r="E854">
        <v>5110</v>
      </c>
      <c r="F854" t="s">
        <v>3</v>
      </c>
      <c r="G854">
        <v>6610</v>
      </c>
      <c r="H854" t="s">
        <v>17</v>
      </c>
      <c r="I854">
        <v>2015</v>
      </c>
      <c r="J854">
        <v>2015</v>
      </c>
      <c r="K854" t="s">
        <v>18</v>
      </c>
      <c r="L854">
        <v>8569.9699999999993</v>
      </c>
      <c r="M854" t="s">
        <v>26</v>
      </c>
      <c r="N854" t="s">
        <v>27</v>
      </c>
    </row>
    <row r="855" spans="1:14" x14ac:dyDescent="0.25">
      <c r="A855" t="s">
        <v>14</v>
      </c>
      <c r="B855" t="s">
        <v>15</v>
      </c>
      <c r="C855">
        <v>131</v>
      </c>
      <c r="D855" t="s">
        <v>149</v>
      </c>
      <c r="E855">
        <v>5110</v>
      </c>
      <c r="F855" t="s">
        <v>3</v>
      </c>
      <c r="G855">
        <v>6610</v>
      </c>
      <c r="H855" t="s">
        <v>17</v>
      </c>
      <c r="I855">
        <v>2016</v>
      </c>
      <c r="J855">
        <v>2016</v>
      </c>
      <c r="K855" t="s">
        <v>18</v>
      </c>
      <c r="L855">
        <v>8590.7000000000007</v>
      </c>
      <c r="M855" t="s">
        <v>26</v>
      </c>
      <c r="N855" t="s">
        <v>27</v>
      </c>
    </row>
    <row r="856" spans="1:14" x14ac:dyDescent="0.25">
      <c r="A856" t="s">
        <v>14</v>
      </c>
      <c r="B856" t="s">
        <v>15</v>
      </c>
      <c r="C856">
        <v>132</v>
      </c>
      <c r="D856" t="s">
        <v>150</v>
      </c>
      <c r="E856">
        <v>5110</v>
      </c>
      <c r="F856" t="s">
        <v>3</v>
      </c>
      <c r="G856">
        <v>6610</v>
      </c>
      <c r="H856" t="s">
        <v>17</v>
      </c>
      <c r="I856">
        <v>2010</v>
      </c>
      <c r="J856">
        <v>2010</v>
      </c>
      <c r="K856" t="s">
        <v>18</v>
      </c>
      <c r="L856">
        <v>7.9</v>
      </c>
      <c r="M856" t="s">
        <v>26</v>
      </c>
      <c r="N856" t="s">
        <v>27</v>
      </c>
    </row>
    <row r="857" spans="1:14" x14ac:dyDescent="0.25">
      <c r="A857" t="s">
        <v>14</v>
      </c>
      <c r="B857" t="s">
        <v>15</v>
      </c>
      <c r="C857">
        <v>132</v>
      </c>
      <c r="D857" t="s">
        <v>150</v>
      </c>
      <c r="E857">
        <v>5110</v>
      </c>
      <c r="F857" t="s">
        <v>3</v>
      </c>
      <c r="G857">
        <v>6610</v>
      </c>
      <c r="H857" t="s">
        <v>17</v>
      </c>
      <c r="I857">
        <v>2011</v>
      </c>
      <c r="J857">
        <v>2011</v>
      </c>
      <c r="K857" t="s">
        <v>18</v>
      </c>
      <c r="L857">
        <v>7.9</v>
      </c>
      <c r="M857" t="s">
        <v>26</v>
      </c>
      <c r="N857" t="s">
        <v>27</v>
      </c>
    </row>
    <row r="858" spans="1:14" x14ac:dyDescent="0.25">
      <c r="A858" t="s">
        <v>14</v>
      </c>
      <c r="B858" t="s">
        <v>15</v>
      </c>
      <c r="C858">
        <v>132</v>
      </c>
      <c r="D858" t="s">
        <v>150</v>
      </c>
      <c r="E858">
        <v>5110</v>
      </c>
      <c r="F858" t="s">
        <v>3</v>
      </c>
      <c r="G858">
        <v>6610</v>
      </c>
      <c r="H858" t="s">
        <v>17</v>
      </c>
      <c r="I858">
        <v>2012</v>
      </c>
      <c r="J858">
        <v>2012</v>
      </c>
      <c r="K858" t="s">
        <v>18</v>
      </c>
      <c r="L858">
        <v>7.9</v>
      </c>
      <c r="M858" t="s">
        <v>26</v>
      </c>
      <c r="N858" t="s">
        <v>27</v>
      </c>
    </row>
    <row r="859" spans="1:14" x14ac:dyDescent="0.25">
      <c r="A859" t="s">
        <v>14</v>
      </c>
      <c r="B859" t="s">
        <v>15</v>
      </c>
      <c r="C859">
        <v>132</v>
      </c>
      <c r="D859" t="s">
        <v>150</v>
      </c>
      <c r="E859">
        <v>5110</v>
      </c>
      <c r="F859" t="s">
        <v>3</v>
      </c>
      <c r="G859">
        <v>6610</v>
      </c>
      <c r="H859" t="s">
        <v>17</v>
      </c>
      <c r="I859">
        <v>2013</v>
      </c>
      <c r="J859">
        <v>2013</v>
      </c>
      <c r="K859" t="s">
        <v>18</v>
      </c>
      <c r="L859">
        <v>7.9</v>
      </c>
      <c r="M859" t="s">
        <v>26</v>
      </c>
      <c r="N859" t="s">
        <v>27</v>
      </c>
    </row>
    <row r="860" spans="1:14" x14ac:dyDescent="0.25">
      <c r="A860" t="s">
        <v>14</v>
      </c>
      <c r="B860" t="s">
        <v>15</v>
      </c>
      <c r="C860">
        <v>132</v>
      </c>
      <c r="D860" t="s">
        <v>150</v>
      </c>
      <c r="E860">
        <v>5110</v>
      </c>
      <c r="F860" t="s">
        <v>3</v>
      </c>
      <c r="G860">
        <v>6610</v>
      </c>
      <c r="H860" t="s">
        <v>17</v>
      </c>
      <c r="I860">
        <v>2014</v>
      </c>
      <c r="J860">
        <v>2014</v>
      </c>
      <c r="K860" t="s">
        <v>18</v>
      </c>
      <c r="L860">
        <v>7.9</v>
      </c>
      <c r="M860" t="s">
        <v>26</v>
      </c>
      <c r="N860" t="s">
        <v>27</v>
      </c>
    </row>
    <row r="861" spans="1:14" x14ac:dyDescent="0.25">
      <c r="A861" t="s">
        <v>14</v>
      </c>
      <c r="B861" t="s">
        <v>15</v>
      </c>
      <c r="C861">
        <v>132</v>
      </c>
      <c r="D861" t="s">
        <v>150</v>
      </c>
      <c r="E861">
        <v>5110</v>
      </c>
      <c r="F861" t="s">
        <v>3</v>
      </c>
      <c r="G861">
        <v>6610</v>
      </c>
      <c r="H861" t="s">
        <v>17</v>
      </c>
      <c r="I861">
        <v>2015</v>
      </c>
      <c r="J861">
        <v>2015</v>
      </c>
      <c r="K861" t="s">
        <v>18</v>
      </c>
      <c r="L861">
        <v>7.9</v>
      </c>
      <c r="M861" t="s">
        <v>26</v>
      </c>
      <c r="N861" t="s">
        <v>27</v>
      </c>
    </row>
    <row r="862" spans="1:14" x14ac:dyDescent="0.25">
      <c r="A862" t="s">
        <v>14</v>
      </c>
      <c r="B862" t="s">
        <v>15</v>
      </c>
      <c r="C862">
        <v>132</v>
      </c>
      <c r="D862" t="s">
        <v>150</v>
      </c>
      <c r="E862">
        <v>5110</v>
      </c>
      <c r="F862" t="s">
        <v>3</v>
      </c>
      <c r="G862">
        <v>6610</v>
      </c>
      <c r="H862" t="s">
        <v>17</v>
      </c>
      <c r="I862">
        <v>2016</v>
      </c>
      <c r="J862">
        <v>2016</v>
      </c>
      <c r="K862" t="s">
        <v>18</v>
      </c>
      <c r="L862">
        <v>7.9</v>
      </c>
      <c r="M862" t="s">
        <v>26</v>
      </c>
      <c r="N862" t="s">
        <v>27</v>
      </c>
    </row>
    <row r="863" spans="1:14" x14ac:dyDescent="0.25">
      <c r="A863" t="s">
        <v>14</v>
      </c>
      <c r="B863" t="s">
        <v>15</v>
      </c>
      <c r="C863">
        <v>133</v>
      </c>
      <c r="D863" t="s">
        <v>151</v>
      </c>
      <c r="E863">
        <v>5110</v>
      </c>
      <c r="F863" t="s">
        <v>3</v>
      </c>
      <c r="G863">
        <v>6610</v>
      </c>
      <c r="H863" t="s">
        <v>17</v>
      </c>
      <c r="I863">
        <v>2010</v>
      </c>
      <c r="J863">
        <v>2010</v>
      </c>
      <c r="K863" t="s">
        <v>18</v>
      </c>
      <c r="L863">
        <v>41051</v>
      </c>
      <c r="M863" t="s">
        <v>26</v>
      </c>
      <c r="N863" t="s">
        <v>27</v>
      </c>
    </row>
    <row r="864" spans="1:14" x14ac:dyDescent="0.25">
      <c r="A864" t="s">
        <v>14</v>
      </c>
      <c r="B864" t="s">
        <v>15</v>
      </c>
      <c r="C864">
        <v>133</v>
      </c>
      <c r="D864" t="s">
        <v>151</v>
      </c>
      <c r="E864">
        <v>5110</v>
      </c>
      <c r="F864" t="s">
        <v>3</v>
      </c>
      <c r="G864">
        <v>6610</v>
      </c>
      <c r="H864" t="s">
        <v>17</v>
      </c>
      <c r="I864">
        <v>2011</v>
      </c>
      <c r="J864">
        <v>2011</v>
      </c>
      <c r="K864" t="s">
        <v>18</v>
      </c>
      <c r="L864">
        <v>41651</v>
      </c>
      <c r="M864" t="s">
        <v>26</v>
      </c>
      <c r="N864" t="s">
        <v>27</v>
      </c>
    </row>
    <row r="865" spans="1:14" x14ac:dyDescent="0.25">
      <c r="A865" t="s">
        <v>14</v>
      </c>
      <c r="B865" t="s">
        <v>15</v>
      </c>
      <c r="C865">
        <v>133</v>
      </c>
      <c r="D865" t="s">
        <v>151</v>
      </c>
      <c r="E865">
        <v>5110</v>
      </c>
      <c r="F865" t="s">
        <v>3</v>
      </c>
      <c r="G865">
        <v>6610</v>
      </c>
      <c r="H865" t="s">
        <v>17</v>
      </c>
      <c r="I865">
        <v>2012</v>
      </c>
      <c r="J865">
        <v>2012</v>
      </c>
      <c r="K865" t="s">
        <v>18</v>
      </c>
      <c r="L865">
        <v>41651</v>
      </c>
      <c r="M865" t="s">
        <v>26</v>
      </c>
      <c r="N865" t="s">
        <v>27</v>
      </c>
    </row>
    <row r="866" spans="1:14" x14ac:dyDescent="0.25">
      <c r="A866" t="s">
        <v>14</v>
      </c>
      <c r="B866" t="s">
        <v>15</v>
      </c>
      <c r="C866">
        <v>133</v>
      </c>
      <c r="D866" t="s">
        <v>151</v>
      </c>
      <c r="E866">
        <v>5110</v>
      </c>
      <c r="F866" t="s">
        <v>3</v>
      </c>
      <c r="G866">
        <v>6610</v>
      </c>
      <c r="H866" t="s">
        <v>17</v>
      </c>
      <c r="I866">
        <v>2013</v>
      </c>
      <c r="J866">
        <v>2013</v>
      </c>
      <c r="K866" t="s">
        <v>18</v>
      </c>
      <c r="L866">
        <v>41201</v>
      </c>
      <c r="M866" t="s">
        <v>26</v>
      </c>
      <c r="N866" t="s">
        <v>27</v>
      </c>
    </row>
    <row r="867" spans="1:14" x14ac:dyDescent="0.25">
      <c r="A867" t="s">
        <v>14</v>
      </c>
      <c r="B867" t="s">
        <v>15</v>
      </c>
      <c r="C867">
        <v>133</v>
      </c>
      <c r="D867" t="s">
        <v>151</v>
      </c>
      <c r="E867">
        <v>5110</v>
      </c>
      <c r="F867" t="s">
        <v>3</v>
      </c>
      <c r="G867">
        <v>6610</v>
      </c>
      <c r="H867" t="s">
        <v>17</v>
      </c>
      <c r="I867">
        <v>2014</v>
      </c>
      <c r="J867">
        <v>2014</v>
      </c>
      <c r="K867" t="s">
        <v>18</v>
      </c>
      <c r="L867">
        <v>41201</v>
      </c>
      <c r="M867" t="s">
        <v>26</v>
      </c>
      <c r="N867" t="s">
        <v>27</v>
      </c>
    </row>
    <row r="868" spans="1:14" x14ac:dyDescent="0.25">
      <c r="A868" t="s">
        <v>14</v>
      </c>
      <c r="B868" t="s">
        <v>15</v>
      </c>
      <c r="C868">
        <v>133</v>
      </c>
      <c r="D868" t="s">
        <v>151</v>
      </c>
      <c r="E868">
        <v>5110</v>
      </c>
      <c r="F868" t="s">
        <v>3</v>
      </c>
      <c r="G868">
        <v>6610</v>
      </c>
      <c r="H868" t="s">
        <v>17</v>
      </c>
      <c r="I868">
        <v>2015</v>
      </c>
      <c r="J868">
        <v>2015</v>
      </c>
      <c r="K868" t="s">
        <v>18</v>
      </c>
      <c r="L868">
        <v>41201</v>
      </c>
      <c r="M868" t="s">
        <v>26</v>
      </c>
      <c r="N868" t="s">
        <v>27</v>
      </c>
    </row>
    <row r="869" spans="1:14" x14ac:dyDescent="0.25">
      <c r="A869" t="s">
        <v>14</v>
      </c>
      <c r="B869" t="s">
        <v>15</v>
      </c>
      <c r="C869">
        <v>133</v>
      </c>
      <c r="D869" t="s">
        <v>151</v>
      </c>
      <c r="E869">
        <v>5110</v>
      </c>
      <c r="F869" t="s">
        <v>3</v>
      </c>
      <c r="G869">
        <v>6610</v>
      </c>
      <c r="H869" t="s">
        <v>17</v>
      </c>
      <c r="I869">
        <v>2016</v>
      </c>
      <c r="J869">
        <v>2016</v>
      </c>
      <c r="K869" t="s">
        <v>18</v>
      </c>
      <c r="L869">
        <v>41201</v>
      </c>
      <c r="M869" t="s">
        <v>26</v>
      </c>
      <c r="N869" t="s">
        <v>27</v>
      </c>
    </row>
    <row r="870" spans="1:14" x14ac:dyDescent="0.25">
      <c r="A870" t="s">
        <v>14</v>
      </c>
      <c r="B870" t="s">
        <v>15</v>
      </c>
      <c r="C870">
        <v>134</v>
      </c>
      <c r="D870" t="s">
        <v>152</v>
      </c>
      <c r="E870">
        <v>5110</v>
      </c>
      <c r="F870" t="s">
        <v>3</v>
      </c>
      <c r="G870">
        <v>6610</v>
      </c>
      <c r="H870" t="s">
        <v>17</v>
      </c>
      <c r="I870">
        <v>2010</v>
      </c>
      <c r="J870">
        <v>2010</v>
      </c>
      <c r="K870" t="s">
        <v>18</v>
      </c>
      <c r="L870">
        <v>10.33</v>
      </c>
      <c r="M870" t="s">
        <v>19</v>
      </c>
      <c r="N870" t="s">
        <v>20</v>
      </c>
    </row>
    <row r="871" spans="1:14" x14ac:dyDescent="0.25">
      <c r="A871" t="s">
        <v>14</v>
      </c>
      <c r="B871" t="s">
        <v>15</v>
      </c>
      <c r="C871">
        <v>134</v>
      </c>
      <c r="D871" t="s">
        <v>152</v>
      </c>
      <c r="E871">
        <v>5110</v>
      </c>
      <c r="F871" t="s">
        <v>3</v>
      </c>
      <c r="G871">
        <v>6610</v>
      </c>
      <c r="H871" t="s">
        <v>17</v>
      </c>
      <c r="I871">
        <v>2011</v>
      </c>
      <c r="J871">
        <v>2011</v>
      </c>
      <c r="K871" t="s">
        <v>18</v>
      </c>
      <c r="L871">
        <v>10.33</v>
      </c>
      <c r="M871" t="s">
        <v>19</v>
      </c>
      <c r="N871" t="s">
        <v>20</v>
      </c>
    </row>
    <row r="872" spans="1:14" x14ac:dyDescent="0.25">
      <c r="A872" t="s">
        <v>14</v>
      </c>
      <c r="B872" t="s">
        <v>15</v>
      </c>
      <c r="C872">
        <v>134</v>
      </c>
      <c r="D872" t="s">
        <v>152</v>
      </c>
      <c r="E872">
        <v>5110</v>
      </c>
      <c r="F872" t="s">
        <v>3</v>
      </c>
      <c r="G872">
        <v>6610</v>
      </c>
      <c r="H872" t="s">
        <v>17</v>
      </c>
      <c r="I872">
        <v>2012</v>
      </c>
      <c r="J872">
        <v>2012</v>
      </c>
      <c r="K872" t="s">
        <v>18</v>
      </c>
      <c r="L872">
        <v>10.3</v>
      </c>
      <c r="M872" t="s">
        <v>19</v>
      </c>
      <c r="N872" t="s">
        <v>20</v>
      </c>
    </row>
    <row r="873" spans="1:14" x14ac:dyDescent="0.25">
      <c r="A873" t="s">
        <v>14</v>
      </c>
      <c r="B873" t="s">
        <v>15</v>
      </c>
      <c r="C873">
        <v>134</v>
      </c>
      <c r="D873" t="s">
        <v>152</v>
      </c>
      <c r="E873">
        <v>5110</v>
      </c>
      <c r="F873" t="s">
        <v>3</v>
      </c>
      <c r="G873">
        <v>6610</v>
      </c>
      <c r="H873" t="s">
        <v>17</v>
      </c>
      <c r="I873">
        <v>2013</v>
      </c>
      <c r="J873">
        <v>2013</v>
      </c>
      <c r="K873" t="s">
        <v>18</v>
      </c>
      <c r="L873">
        <v>10.23</v>
      </c>
      <c r="M873" t="s">
        <v>19</v>
      </c>
      <c r="N873" t="s">
        <v>20</v>
      </c>
    </row>
    <row r="874" spans="1:14" x14ac:dyDescent="0.25">
      <c r="A874" t="s">
        <v>14</v>
      </c>
      <c r="B874" t="s">
        <v>15</v>
      </c>
      <c r="C874">
        <v>134</v>
      </c>
      <c r="D874" t="s">
        <v>152</v>
      </c>
      <c r="E874">
        <v>5110</v>
      </c>
      <c r="F874" t="s">
        <v>3</v>
      </c>
      <c r="G874">
        <v>6610</v>
      </c>
      <c r="H874" t="s">
        <v>17</v>
      </c>
      <c r="I874">
        <v>2014</v>
      </c>
      <c r="J874">
        <v>2014</v>
      </c>
      <c r="K874" t="s">
        <v>18</v>
      </c>
      <c r="L874">
        <v>10.23</v>
      </c>
      <c r="M874" t="s">
        <v>19</v>
      </c>
      <c r="N874" t="s">
        <v>20</v>
      </c>
    </row>
    <row r="875" spans="1:14" x14ac:dyDescent="0.25">
      <c r="A875" t="s">
        <v>14</v>
      </c>
      <c r="B875" t="s">
        <v>15</v>
      </c>
      <c r="C875">
        <v>134</v>
      </c>
      <c r="D875" t="s">
        <v>152</v>
      </c>
      <c r="E875">
        <v>5110</v>
      </c>
      <c r="F875" t="s">
        <v>3</v>
      </c>
      <c r="G875">
        <v>6610</v>
      </c>
      <c r="H875" t="s">
        <v>17</v>
      </c>
      <c r="I875">
        <v>2015</v>
      </c>
      <c r="J875">
        <v>2015</v>
      </c>
      <c r="K875" t="s">
        <v>18</v>
      </c>
      <c r="L875">
        <v>10.23</v>
      </c>
      <c r="M875" t="s">
        <v>19</v>
      </c>
      <c r="N875" t="s">
        <v>20</v>
      </c>
    </row>
    <row r="876" spans="1:14" x14ac:dyDescent="0.25">
      <c r="A876" t="s">
        <v>14</v>
      </c>
      <c r="B876" t="s">
        <v>15</v>
      </c>
      <c r="C876">
        <v>134</v>
      </c>
      <c r="D876" t="s">
        <v>152</v>
      </c>
      <c r="E876">
        <v>5110</v>
      </c>
      <c r="F876" t="s">
        <v>3</v>
      </c>
      <c r="G876">
        <v>6610</v>
      </c>
      <c r="H876" t="s">
        <v>17</v>
      </c>
      <c r="I876">
        <v>2016</v>
      </c>
      <c r="J876">
        <v>2016</v>
      </c>
      <c r="K876" t="s">
        <v>18</v>
      </c>
      <c r="L876">
        <v>10.38</v>
      </c>
      <c r="M876" t="s">
        <v>19</v>
      </c>
      <c r="N876" t="s">
        <v>20</v>
      </c>
    </row>
    <row r="877" spans="1:14" x14ac:dyDescent="0.25">
      <c r="A877" t="s">
        <v>14</v>
      </c>
      <c r="B877" t="s">
        <v>15</v>
      </c>
      <c r="C877">
        <v>127</v>
      </c>
      <c r="D877" t="s">
        <v>153</v>
      </c>
      <c r="E877">
        <v>5110</v>
      </c>
      <c r="F877" t="s">
        <v>3</v>
      </c>
      <c r="G877">
        <v>6610</v>
      </c>
      <c r="H877" t="s">
        <v>17</v>
      </c>
      <c r="I877">
        <v>2010</v>
      </c>
      <c r="J877">
        <v>2010</v>
      </c>
      <c r="K877" t="s">
        <v>18</v>
      </c>
      <c r="L877">
        <v>13</v>
      </c>
      <c r="M877" t="s">
        <v>26</v>
      </c>
      <c r="N877" t="s">
        <v>27</v>
      </c>
    </row>
    <row r="878" spans="1:14" x14ac:dyDescent="0.25">
      <c r="A878" t="s">
        <v>14</v>
      </c>
      <c r="B878" t="s">
        <v>15</v>
      </c>
      <c r="C878">
        <v>127</v>
      </c>
      <c r="D878" t="s">
        <v>153</v>
      </c>
      <c r="E878">
        <v>5110</v>
      </c>
      <c r="F878" t="s">
        <v>3</v>
      </c>
      <c r="G878">
        <v>6610</v>
      </c>
      <c r="H878" t="s">
        <v>17</v>
      </c>
      <c r="I878">
        <v>2011</v>
      </c>
      <c r="J878">
        <v>2011</v>
      </c>
      <c r="K878" t="s">
        <v>18</v>
      </c>
      <c r="L878">
        <v>13</v>
      </c>
      <c r="M878" t="s">
        <v>26</v>
      </c>
      <c r="N878" t="s">
        <v>27</v>
      </c>
    </row>
    <row r="879" spans="1:14" x14ac:dyDescent="0.25">
      <c r="A879" t="s">
        <v>14</v>
      </c>
      <c r="B879" t="s">
        <v>15</v>
      </c>
      <c r="C879">
        <v>127</v>
      </c>
      <c r="D879" t="s">
        <v>153</v>
      </c>
      <c r="E879">
        <v>5110</v>
      </c>
      <c r="F879" t="s">
        <v>3</v>
      </c>
      <c r="G879">
        <v>6610</v>
      </c>
      <c r="H879" t="s">
        <v>17</v>
      </c>
      <c r="I879">
        <v>2012</v>
      </c>
      <c r="J879">
        <v>2012</v>
      </c>
      <c r="K879" t="s">
        <v>18</v>
      </c>
      <c r="L879">
        <v>12</v>
      </c>
      <c r="M879" t="s">
        <v>26</v>
      </c>
      <c r="N879" t="s">
        <v>27</v>
      </c>
    </row>
    <row r="880" spans="1:14" x14ac:dyDescent="0.25">
      <c r="A880" t="s">
        <v>14</v>
      </c>
      <c r="B880" t="s">
        <v>15</v>
      </c>
      <c r="C880">
        <v>127</v>
      </c>
      <c r="D880" t="s">
        <v>153</v>
      </c>
      <c r="E880">
        <v>5110</v>
      </c>
      <c r="F880" t="s">
        <v>3</v>
      </c>
      <c r="G880">
        <v>6610</v>
      </c>
      <c r="H880" t="s">
        <v>17</v>
      </c>
      <c r="I880">
        <v>2013</v>
      </c>
      <c r="J880">
        <v>2013</v>
      </c>
      <c r="K880" t="s">
        <v>18</v>
      </c>
      <c r="L880">
        <v>11.5</v>
      </c>
      <c r="M880" t="s">
        <v>26</v>
      </c>
      <c r="N880" t="s">
        <v>27</v>
      </c>
    </row>
    <row r="881" spans="1:14" x14ac:dyDescent="0.25">
      <c r="A881" t="s">
        <v>14</v>
      </c>
      <c r="B881" t="s">
        <v>15</v>
      </c>
      <c r="C881">
        <v>127</v>
      </c>
      <c r="D881" t="s">
        <v>153</v>
      </c>
      <c r="E881">
        <v>5110</v>
      </c>
      <c r="F881" t="s">
        <v>3</v>
      </c>
      <c r="G881">
        <v>6610</v>
      </c>
      <c r="H881" t="s">
        <v>17</v>
      </c>
      <c r="I881">
        <v>2014</v>
      </c>
      <c r="J881">
        <v>2014</v>
      </c>
      <c r="K881" t="s">
        <v>18</v>
      </c>
      <c r="L881">
        <v>11.5</v>
      </c>
      <c r="M881" t="s">
        <v>26</v>
      </c>
      <c r="N881" t="s">
        <v>27</v>
      </c>
    </row>
    <row r="882" spans="1:14" x14ac:dyDescent="0.25">
      <c r="A882" t="s">
        <v>14</v>
      </c>
      <c r="B882" t="s">
        <v>15</v>
      </c>
      <c r="C882">
        <v>127</v>
      </c>
      <c r="D882" t="s">
        <v>153</v>
      </c>
      <c r="E882">
        <v>5110</v>
      </c>
      <c r="F882" t="s">
        <v>3</v>
      </c>
      <c r="G882">
        <v>6610</v>
      </c>
      <c r="H882" t="s">
        <v>17</v>
      </c>
      <c r="I882">
        <v>2015</v>
      </c>
      <c r="J882">
        <v>2015</v>
      </c>
      <c r="K882" t="s">
        <v>18</v>
      </c>
      <c r="L882">
        <v>11.5</v>
      </c>
      <c r="M882" t="s">
        <v>26</v>
      </c>
      <c r="N882" t="s">
        <v>27</v>
      </c>
    </row>
    <row r="883" spans="1:14" x14ac:dyDescent="0.25">
      <c r="A883" t="s">
        <v>14</v>
      </c>
      <c r="B883" t="s">
        <v>15</v>
      </c>
      <c r="C883">
        <v>127</v>
      </c>
      <c r="D883" t="s">
        <v>153</v>
      </c>
      <c r="E883">
        <v>5110</v>
      </c>
      <c r="F883" t="s">
        <v>3</v>
      </c>
      <c r="G883">
        <v>6610</v>
      </c>
      <c r="H883" t="s">
        <v>17</v>
      </c>
      <c r="I883">
        <v>2016</v>
      </c>
      <c r="J883">
        <v>2016</v>
      </c>
      <c r="K883" t="s">
        <v>18</v>
      </c>
      <c r="L883">
        <v>11.5</v>
      </c>
      <c r="M883" t="s">
        <v>26</v>
      </c>
      <c r="N883" t="s">
        <v>27</v>
      </c>
    </row>
    <row r="884" spans="1:14" x14ac:dyDescent="0.25">
      <c r="A884" t="s">
        <v>14</v>
      </c>
      <c r="B884" t="s">
        <v>15</v>
      </c>
      <c r="C884">
        <v>135</v>
      </c>
      <c r="D884" t="s">
        <v>154</v>
      </c>
      <c r="E884">
        <v>5110</v>
      </c>
      <c r="F884" t="s">
        <v>3</v>
      </c>
      <c r="G884">
        <v>6610</v>
      </c>
      <c r="H884" t="s">
        <v>17</v>
      </c>
      <c r="I884">
        <v>2010</v>
      </c>
      <c r="J884">
        <v>2010</v>
      </c>
      <c r="K884" t="s">
        <v>18</v>
      </c>
      <c r="L884">
        <v>37.4</v>
      </c>
      <c r="M884" t="s">
        <v>21</v>
      </c>
      <c r="N884" t="s">
        <v>22</v>
      </c>
    </row>
    <row r="885" spans="1:14" x14ac:dyDescent="0.25">
      <c r="A885" t="s">
        <v>14</v>
      </c>
      <c r="B885" t="s">
        <v>15</v>
      </c>
      <c r="C885">
        <v>135</v>
      </c>
      <c r="D885" t="s">
        <v>154</v>
      </c>
      <c r="E885">
        <v>5110</v>
      </c>
      <c r="F885" t="s">
        <v>3</v>
      </c>
      <c r="G885">
        <v>6610</v>
      </c>
      <c r="H885" t="s">
        <v>17</v>
      </c>
      <c r="I885">
        <v>2011</v>
      </c>
      <c r="J885">
        <v>2011</v>
      </c>
      <c r="K885" t="s">
        <v>18</v>
      </c>
      <c r="L885">
        <v>36.799999999999997</v>
      </c>
      <c r="M885" t="s">
        <v>21</v>
      </c>
      <c r="N885" t="s">
        <v>22</v>
      </c>
    </row>
    <row r="886" spans="1:14" x14ac:dyDescent="0.25">
      <c r="A886" t="s">
        <v>14</v>
      </c>
      <c r="B886" t="s">
        <v>15</v>
      </c>
      <c r="C886">
        <v>135</v>
      </c>
      <c r="D886" t="s">
        <v>154</v>
      </c>
      <c r="E886">
        <v>5110</v>
      </c>
      <c r="F886" t="s">
        <v>3</v>
      </c>
      <c r="G886">
        <v>6610</v>
      </c>
      <c r="H886" t="s">
        <v>17</v>
      </c>
      <c r="I886">
        <v>2012</v>
      </c>
      <c r="J886">
        <v>2012</v>
      </c>
      <c r="K886" t="s">
        <v>18</v>
      </c>
      <c r="L886">
        <v>36.799999999999997</v>
      </c>
      <c r="M886" t="s">
        <v>21</v>
      </c>
      <c r="N886" t="s">
        <v>22</v>
      </c>
    </row>
    <row r="887" spans="1:14" x14ac:dyDescent="0.25">
      <c r="A887" t="s">
        <v>14</v>
      </c>
      <c r="B887" t="s">
        <v>15</v>
      </c>
      <c r="C887">
        <v>135</v>
      </c>
      <c r="D887" t="s">
        <v>154</v>
      </c>
      <c r="E887">
        <v>5110</v>
      </c>
      <c r="F887" t="s">
        <v>3</v>
      </c>
      <c r="G887">
        <v>6610</v>
      </c>
      <c r="H887" t="s">
        <v>17</v>
      </c>
      <c r="I887">
        <v>2013</v>
      </c>
      <c r="J887">
        <v>2013</v>
      </c>
      <c r="K887" t="s">
        <v>18</v>
      </c>
      <c r="L887">
        <v>36.799999999999997</v>
      </c>
      <c r="M887" t="s">
        <v>21</v>
      </c>
      <c r="N887" t="s">
        <v>22</v>
      </c>
    </row>
    <row r="888" spans="1:14" x14ac:dyDescent="0.25">
      <c r="A888" t="s">
        <v>14</v>
      </c>
      <c r="B888" t="s">
        <v>15</v>
      </c>
      <c r="C888">
        <v>135</v>
      </c>
      <c r="D888" t="s">
        <v>154</v>
      </c>
      <c r="E888">
        <v>5110</v>
      </c>
      <c r="F888" t="s">
        <v>3</v>
      </c>
      <c r="G888">
        <v>6610</v>
      </c>
      <c r="H888" t="s">
        <v>17</v>
      </c>
      <c r="I888">
        <v>2014</v>
      </c>
      <c r="J888">
        <v>2014</v>
      </c>
      <c r="K888" t="s">
        <v>18</v>
      </c>
      <c r="L888">
        <v>31.6</v>
      </c>
      <c r="M888" t="s">
        <v>21</v>
      </c>
      <c r="N888" t="s">
        <v>22</v>
      </c>
    </row>
    <row r="889" spans="1:14" x14ac:dyDescent="0.25">
      <c r="A889" t="s">
        <v>14</v>
      </c>
      <c r="B889" t="s">
        <v>15</v>
      </c>
      <c r="C889">
        <v>135</v>
      </c>
      <c r="D889" t="s">
        <v>154</v>
      </c>
      <c r="E889">
        <v>5110</v>
      </c>
      <c r="F889" t="s">
        <v>3</v>
      </c>
      <c r="G889">
        <v>6610</v>
      </c>
      <c r="H889" t="s">
        <v>17</v>
      </c>
      <c r="I889">
        <v>2015</v>
      </c>
      <c r="J889">
        <v>2015</v>
      </c>
      <c r="K889" t="s">
        <v>18</v>
      </c>
      <c r="L889">
        <v>31.5</v>
      </c>
      <c r="M889" t="s">
        <v>21</v>
      </c>
      <c r="N889" t="s">
        <v>22</v>
      </c>
    </row>
    <row r="890" spans="1:14" x14ac:dyDescent="0.25">
      <c r="A890" t="s">
        <v>14</v>
      </c>
      <c r="B890" t="s">
        <v>15</v>
      </c>
      <c r="C890">
        <v>135</v>
      </c>
      <c r="D890" t="s">
        <v>154</v>
      </c>
      <c r="E890">
        <v>5110</v>
      </c>
      <c r="F890" t="s">
        <v>3</v>
      </c>
      <c r="G890">
        <v>6610</v>
      </c>
      <c r="H890" t="s">
        <v>17</v>
      </c>
      <c r="I890">
        <v>2016</v>
      </c>
      <c r="J890">
        <v>2016</v>
      </c>
      <c r="K890" t="s">
        <v>18</v>
      </c>
      <c r="L890">
        <v>30.9</v>
      </c>
      <c r="M890" t="s">
        <v>21</v>
      </c>
      <c r="N890" t="s">
        <v>22</v>
      </c>
    </row>
    <row r="891" spans="1:14" x14ac:dyDescent="0.25">
      <c r="A891" t="s">
        <v>14</v>
      </c>
      <c r="B891" t="s">
        <v>15</v>
      </c>
      <c r="C891">
        <v>136</v>
      </c>
      <c r="D891" t="s">
        <v>155</v>
      </c>
      <c r="E891">
        <v>5110</v>
      </c>
      <c r="F891" t="s">
        <v>3</v>
      </c>
      <c r="G891">
        <v>6610</v>
      </c>
      <c r="H891" t="s">
        <v>17</v>
      </c>
      <c r="I891">
        <v>2010</v>
      </c>
      <c r="J891">
        <v>2010</v>
      </c>
      <c r="K891" t="s">
        <v>18</v>
      </c>
      <c r="L891">
        <v>39711</v>
      </c>
      <c r="M891" t="s">
        <v>26</v>
      </c>
      <c r="N891" t="s">
        <v>27</v>
      </c>
    </row>
    <row r="892" spans="1:14" x14ac:dyDescent="0.25">
      <c r="A892" t="s">
        <v>14</v>
      </c>
      <c r="B892" t="s">
        <v>15</v>
      </c>
      <c r="C892">
        <v>136</v>
      </c>
      <c r="D892" t="s">
        <v>155</v>
      </c>
      <c r="E892">
        <v>5110</v>
      </c>
      <c r="F892" t="s">
        <v>3</v>
      </c>
      <c r="G892">
        <v>6610</v>
      </c>
      <c r="H892" t="s">
        <v>17</v>
      </c>
      <c r="I892">
        <v>2011</v>
      </c>
      <c r="J892">
        <v>2011</v>
      </c>
      <c r="K892" t="s">
        <v>18</v>
      </c>
      <c r="L892">
        <v>39661</v>
      </c>
      <c r="M892" t="s">
        <v>26</v>
      </c>
      <c r="N892" t="s">
        <v>27</v>
      </c>
    </row>
    <row r="893" spans="1:14" x14ac:dyDescent="0.25">
      <c r="A893" t="s">
        <v>14</v>
      </c>
      <c r="B893" t="s">
        <v>15</v>
      </c>
      <c r="C893">
        <v>136</v>
      </c>
      <c r="D893" t="s">
        <v>155</v>
      </c>
      <c r="E893">
        <v>5110</v>
      </c>
      <c r="F893" t="s">
        <v>3</v>
      </c>
      <c r="G893">
        <v>6610</v>
      </c>
      <c r="H893" t="s">
        <v>17</v>
      </c>
      <c r="I893">
        <v>2012</v>
      </c>
      <c r="J893">
        <v>2012</v>
      </c>
      <c r="K893" t="s">
        <v>18</v>
      </c>
      <c r="L893">
        <v>39661</v>
      </c>
      <c r="M893" t="s">
        <v>26</v>
      </c>
      <c r="N893" t="s">
        <v>27</v>
      </c>
    </row>
    <row r="894" spans="1:14" x14ac:dyDescent="0.25">
      <c r="A894" t="s">
        <v>14</v>
      </c>
      <c r="B894" t="s">
        <v>15</v>
      </c>
      <c r="C894">
        <v>136</v>
      </c>
      <c r="D894" t="s">
        <v>155</v>
      </c>
      <c r="E894">
        <v>5110</v>
      </c>
      <c r="F894" t="s">
        <v>3</v>
      </c>
      <c r="G894">
        <v>6610</v>
      </c>
      <c r="H894" t="s">
        <v>17</v>
      </c>
      <c r="I894">
        <v>2013</v>
      </c>
      <c r="J894">
        <v>2013</v>
      </c>
      <c r="K894" t="s">
        <v>18</v>
      </c>
      <c r="L894">
        <v>39661</v>
      </c>
      <c r="M894" t="s">
        <v>26</v>
      </c>
      <c r="N894" t="s">
        <v>27</v>
      </c>
    </row>
    <row r="895" spans="1:14" x14ac:dyDescent="0.25">
      <c r="A895" t="s">
        <v>14</v>
      </c>
      <c r="B895" t="s">
        <v>15</v>
      </c>
      <c r="C895">
        <v>136</v>
      </c>
      <c r="D895" t="s">
        <v>155</v>
      </c>
      <c r="E895">
        <v>5110</v>
      </c>
      <c r="F895" t="s">
        <v>3</v>
      </c>
      <c r="G895">
        <v>6610</v>
      </c>
      <c r="H895" t="s">
        <v>17</v>
      </c>
      <c r="I895">
        <v>2014</v>
      </c>
      <c r="J895">
        <v>2014</v>
      </c>
      <c r="K895" t="s">
        <v>18</v>
      </c>
      <c r="L895">
        <v>39661</v>
      </c>
      <c r="M895" t="s">
        <v>26</v>
      </c>
      <c r="N895" t="s">
        <v>27</v>
      </c>
    </row>
    <row r="896" spans="1:14" x14ac:dyDescent="0.25">
      <c r="A896" t="s">
        <v>14</v>
      </c>
      <c r="B896" t="s">
        <v>15</v>
      </c>
      <c r="C896">
        <v>136</v>
      </c>
      <c r="D896" t="s">
        <v>155</v>
      </c>
      <c r="E896">
        <v>5110</v>
      </c>
      <c r="F896" t="s">
        <v>3</v>
      </c>
      <c r="G896">
        <v>6610</v>
      </c>
      <c r="H896" t="s">
        <v>17</v>
      </c>
      <c r="I896">
        <v>2015</v>
      </c>
      <c r="J896">
        <v>2015</v>
      </c>
      <c r="K896" t="s">
        <v>18</v>
      </c>
      <c r="L896">
        <v>39661</v>
      </c>
      <c r="M896" t="s">
        <v>26</v>
      </c>
      <c r="N896" t="s">
        <v>27</v>
      </c>
    </row>
    <row r="897" spans="1:14" x14ac:dyDescent="0.25">
      <c r="A897" t="s">
        <v>14</v>
      </c>
      <c r="B897" t="s">
        <v>15</v>
      </c>
      <c r="C897">
        <v>136</v>
      </c>
      <c r="D897" t="s">
        <v>155</v>
      </c>
      <c r="E897">
        <v>5110</v>
      </c>
      <c r="F897" t="s">
        <v>3</v>
      </c>
      <c r="G897">
        <v>6610</v>
      </c>
      <c r="H897" t="s">
        <v>17</v>
      </c>
      <c r="I897">
        <v>2016</v>
      </c>
      <c r="J897">
        <v>2016</v>
      </c>
      <c r="K897" t="s">
        <v>18</v>
      </c>
      <c r="L897">
        <v>39661</v>
      </c>
      <c r="M897" t="s">
        <v>26</v>
      </c>
      <c r="N897" t="s">
        <v>27</v>
      </c>
    </row>
    <row r="898" spans="1:14" x14ac:dyDescent="0.25">
      <c r="A898" t="s">
        <v>14</v>
      </c>
      <c r="B898" t="s">
        <v>15</v>
      </c>
      <c r="C898">
        <v>137</v>
      </c>
      <c r="D898" t="s">
        <v>156</v>
      </c>
      <c r="E898">
        <v>5110</v>
      </c>
      <c r="F898" t="s">
        <v>3</v>
      </c>
      <c r="G898">
        <v>6610</v>
      </c>
      <c r="H898" t="s">
        <v>17</v>
      </c>
      <c r="I898">
        <v>2010</v>
      </c>
      <c r="J898">
        <v>2010</v>
      </c>
      <c r="K898" t="s">
        <v>18</v>
      </c>
      <c r="L898">
        <v>91</v>
      </c>
      <c r="M898" t="s">
        <v>26</v>
      </c>
      <c r="N898" t="s">
        <v>27</v>
      </c>
    </row>
    <row r="899" spans="1:14" x14ac:dyDescent="0.25">
      <c r="A899" t="s">
        <v>14</v>
      </c>
      <c r="B899" t="s">
        <v>15</v>
      </c>
      <c r="C899">
        <v>137</v>
      </c>
      <c r="D899" t="s">
        <v>156</v>
      </c>
      <c r="E899">
        <v>5110</v>
      </c>
      <c r="F899" t="s">
        <v>3</v>
      </c>
      <c r="G899">
        <v>6610</v>
      </c>
      <c r="H899" t="s">
        <v>17</v>
      </c>
      <c r="I899">
        <v>2011</v>
      </c>
      <c r="J899">
        <v>2011</v>
      </c>
      <c r="K899" t="s">
        <v>18</v>
      </c>
      <c r="L899">
        <v>89</v>
      </c>
      <c r="M899" t="s">
        <v>26</v>
      </c>
      <c r="N899" t="s">
        <v>27</v>
      </c>
    </row>
    <row r="900" spans="1:14" x14ac:dyDescent="0.25">
      <c r="A900" t="s">
        <v>14</v>
      </c>
      <c r="B900" t="s">
        <v>15</v>
      </c>
      <c r="C900">
        <v>137</v>
      </c>
      <c r="D900" t="s">
        <v>156</v>
      </c>
      <c r="E900">
        <v>5110</v>
      </c>
      <c r="F900" t="s">
        <v>3</v>
      </c>
      <c r="G900">
        <v>6610</v>
      </c>
      <c r="H900" t="s">
        <v>17</v>
      </c>
      <c r="I900">
        <v>2012</v>
      </c>
      <c r="J900">
        <v>2012</v>
      </c>
      <c r="K900" t="s">
        <v>18</v>
      </c>
      <c r="L900">
        <v>87</v>
      </c>
      <c r="M900" t="s">
        <v>26</v>
      </c>
      <c r="N900" t="s">
        <v>27</v>
      </c>
    </row>
    <row r="901" spans="1:14" x14ac:dyDescent="0.25">
      <c r="A901" t="s">
        <v>14</v>
      </c>
      <c r="B901" t="s">
        <v>15</v>
      </c>
      <c r="C901">
        <v>137</v>
      </c>
      <c r="D901" t="s">
        <v>156</v>
      </c>
      <c r="E901">
        <v>5110</v>
      </c>
      <c r="F901" t="s">
        <v>3</v>
      </c>
      <c r="G901">
        <v>6610</v>
      </c>
      <c r="H901" t="s">
        <v>17</v>
      </c>
      <c r="I901">
        <v>2013</v>
      </c>
      <c r="J901">
        <v>2013</v>
      </c>
      <c r="K901" t="s">
        <v>18</v>
      </c>
      <c r="L901">
        <v>86</v>
      </c>
      <c r="M901" t="s">
        <v>26</v>
      </c>
      <c r="N901" t="s">
        <v>27</v>
      </c>
    </row>
    <row r="902" spans="1:14" x14ac:dyDescent="0.25">
      <c r="A902" t="s">
        <v>14</v>
      </c>
      <c r="B902" t="s">
        <v>15</v>
      </c>
      <c r="C902">
        <v>137</v>
      </c>
      <c r="D902" t="s">
        <v>156</v>
      </c>
      <c r="E902">
        <v>5110</v>
      </c>
      <c r="F902" t="s">
        <v>3</v>
      </c>
      <c r="G902">
        <v>6610</v>
      </c>
      <c r="H902" t="s">
        <v>17</v>
      </c>
      <c r="I902">
        <v>2014</v>
      </c>
      <c r="J902">
        <v>2014</v>
      </c>
      <c r="K902" t="s">
        <v>18</v>
      </c>
      <c r="L902">
        <v>86</v>
      </c>
      <c r="M902" t="s">
        <v>26</v>
      </c>
      <c r="N902" t="s">
        <v>27</v>
      </c>
    </row>
    <row r="903" spans="1:14" x14ac:dyDescent="0.25">
      <c r="A903" t="s">
        <v>14</v>
      </c>
      <c r="B903" t="s">
        <v>15</v>
      </c>
      <c r="C903">
        <v>137</v>
      </c>
      <c r="D903" t="s">
        <v>156</v>
      </c>
      <c r="E903">
        <v>5110</v>
      </c>
      <c r="F903" t="s">
        <v>3</v>
      </c>
      <c r="G903">
        <v>6610</v>
      </c>
      <c r="H903" t="s">
        <v>17</v>
      </c>
      <c r="I903">
        <v>2015</v>
      </c>
      <c r="J903">
        <v>2015</v>
      </c>
      <c r="K903" t="s">
        <v>18</v>
      </c>
      <c r="L903">
        <v>86</v>
      </c>
      <c r="M903" t="s">
        <v>26</v>
      </c>
      <c r="N903" t="s">
        <v>27</v>
      </c>
    </row>
    <row r="904" spans="1:14" x14ac:dyDescent="0.25">
      <c r="A904" t="s">
        <v>14</v>
      </c>
      <c r="B904" t="s">
        <v>15</v>
      </c>
      <c r="C904">
        <v>137</v>
      </c>
      <c r="D904" t="s">
        <v>156</v>
      </c>
      <c r="E904">
        <v>5110</v>
      </c>
      <c r="F904" t="s">
        <v>3</v>
      </c>
      <c r="G904">
        <v>6610</v>
      </c>
      <c r="H904" t="s">
        <v>17</v>
      </c>
      <c r="I904">
        <v>2016</v>
      </c>
      <c r="J904">
        <v>2016</v>
      </c>
      <c r="K904" t="s">
        <v>18</v>
      </c>
      <c r="L904">
        <v>86</v>
      </c>
      <c r="M904" t="s">
        <v>26</v>
      </c>
      <c r="N904" t="s">
        <v>27</v>
      </c>
    </row>
    <row r="905" spans="1:14" x14ac:dyDescent="0.25">
      <c r="A905" t="s">
        <v>14</v>
      </c>
      <c r="B905" t="s">
        <v>15</v>
      </c>
      <c r="C905">
        <v>270</v>
      </c>
      <c r="D905" t="s">
        <v>157</v>
      </c>
      <c r="E905">
        <v>5110</v>
      </c>
      <c r="F905" t="s">
        <v>3</v>
      </c>
      <c r="G905">
        <v>6610</v>
      </c>
      <c r="H905" t="s">
        <v>17</v>
      </c>
      <c r="I905">
        <v>2010</v>
      </c>
      <c r="J905">
        <v>2010</v>
      </c>
      <c r="K905" t="s">
        <v>18</v>
      </c>
      <c r="L905">
        <v>20.02</v>
      </c>
      <c r="M905" t="s">
        <v>26</v>
      </c>
      <c r="N905" t="s">
        <v>27</v>
      </c>
    </row>
    <row r="906" spans="1:14" x14ac:dyDescent="0.25">
      <c r="A906" t="s">
        <v>14</v>
      </c>
      <c r="B906" t="s">
        <v>15</v>
      </c>
      <c r="C906">
        <v>270</v>
      </c>
      <c r="D906" t="s">
        <v>157</v>
      </c>
      <c r="E906">
        <v>5110</v>
      </c>
      <c r="F906" t="s">
        <v>3</v>
      </c>
      <c r="G906">
        <v>6610</v>
      </c>
      <c r="H906" t="s">
        <v>17</v>
      </c>
      <c r="I906">
        <v>2011</v>
      </c>
      <c r="J906">
        <v>2011</v>
      </c>
      <c r="K906" t="s">
        <v>18</v>
      </c>
      <c r="L906">
        <v>20.02</v>
      </c>
      <c r="M906" t="s">
        <v>26</v>
      </c>
      <c r="N906" t="s">
        <v>27</v>
      </c>
    </row>
    <row r="907" spans="1:14" x14ac:dyDescent="0.25">
      <c r="A907" t="s">
        <v>14</v>
      </c>
      <c r="B907" t="s">
        <v>15</v>
      </c>
      <c r="C907">
        <v>270</v>
      </c>
      <c r="D907" t="s">
        <v>157</v>
      </c>
      <c r="E907">
        <v>5110</v>
      </c>
      <c r="F907" t="s">
        <v>3</v>
      </c>
      <c r="G907">
        <v>6610</v>
      </c>
      <c r="H907" t="s">
        <v>17</v>
      </c>
      <c r="I907">
        <v>2012</v>
      </c>
      <c r="J907">
        <v>2012</v>
      </c>
      <c r="K907" t="s">
        <v>18</v>
      </c>
      <c r="L907">
        <v>20.02</v>
      </c>
      <c r="M907" t="s">
        <v>26</v>
      </c>
      <c r="N907" t="s">
        <v>27</v>
      </c>
    </row>
    <row r="908" spans="1:14" x14ac:dyDescent="0.25">
      <c r="A908" t="s">
        <v>14</v>
      </c>
      <c r="B908" t="s">
        <v>15</v>
      </c>
      <c r="C908">
        <v>270</v>
      </c>
      <c r="D908" t="s">
        <v>157</v>
      </c>
      <c r="E908">
        <v>5110</v>
      </c>
      <c r="F908" t="s">
        <v>3</v>
      </c>
      <c r="G908">
        <v>6610</v>
      </c>
      <c r="H908" t="s">
        <v>17</v>
      </c>
      <c r="I908">
        <v>2013</v>
      </c>
      <c r="J908">
        <v>2013</v>
      </c>
      <c r="K908" t="s">
        <v>18</v>
      </c>
      <c r="L908">
        <v>20.02</v>
      </c>
      <c r="M908" t="s">
        <v>26</v>
      </c>
      <c r="N908" t="s">
        <v>27</v>
      </c>
    </row>
    <row r="909" spans="1:14" x14ac:dyDescent="0.25">
      <c r="A909" t="s">
        <v>14</v>
      </c>
      <c r="B909" t="s">
        <v>15</v>
      </c>
      <c r="C909">
        <v>270</v>
      </c>
      <c r="D909" t="s">
        <v>157</v>
      </c>
      <c r="E909">
        <v>5110</v>
      </c>
      <c r="F909" t="s">
        <v>3</v>
      </c>
      <c r="G909">
        <v>6610</v>
      </c>
      <c r="H909" t="s">
        <v>17</v>
      </c>
      <c r="I909">
        <v>2014</v>
      </c>
      <c r="J909">
        <v>2014</v>
      </c>
      <c r="K909" t="s">
        <v>18</v>
      </c>
      <c r="L909">
        <v>20.02</v>
      </c>
      <c r="M909" t="s">
        <v>26</v>
      </c>
      <c r="N909" t="s">
        <v>27</v>
      </c>
    </row>
    <row r="910" spans="1:14" x14ac:dyDescent="0.25">
      <c r="A910" t="s">
        <v>14</v>
      </c>
      <c r="B910" t="s">
        <v>15</v>
      </c>
      <c r="C910">
        <v>270</v>
      </c>
      <c r="D910" t="s">
        <v>157</v>
      </c>
      <c r="E910">
        <v>5110</v>
      </c>
      <c r="F910" t="s">
        <v>3</v>
      </c>
      <c r="G910">
        <v>6610</v>
      </c>
      <c r="H910" t="s">
        <v>17</v>
      </c>
      <c r="I910">
        <v>2015</v>
      </c>
      <c r="J910">
        <v>2015</v>
      </c>
      <c r="K910" t="s">
        <v>18</v>
      </c>
      <c r="L910">
        <v>20.02</v>
      </c>
      <c r="M910" t="s">
        <v>26</v>
      </c>
      <c r="N910" t="s">
        <v>27</v>
      </c>
    </row>
    <row r="911" spans="1:14" x14ac:dyDescent="0.25">
      <c r="A911" t="s">
        <v>14</v>
      </c>
      <c r="B911" t="s">
        <v>15</v>
      </c>
      <c r="C911">
        <v>270</v>
      </c>
      <c r="D911" t="s">
        <v>157</v>
      </c>
      <c r="E911">
        <v>5110</v>
      </c>
      <c r="F911" t="s">
        <v>3</v>
      </c>
      <c r="G911">
        <v>6610</v>
      </c>
      <c r="H911" t="s">
        <v>17</v>
      </c>
      <c r="I911">
        <v>2016</v>
      </c>
      <c r="J911">
        <v>2016</v>
      </c>
      <c r="K911" t="s">
        <v>18</v>
      </c>
      <c r="L911">
        <v>20.02</v>
      </c>
      <c r="M911" t="s">
        <v>21</v>
      </c>
      <c r="N911" t="s">
        <v>22</v>
      </c>
    </row>
    <row r="912" spans="1:14" x14ac:dyDescent="0.25">
      <c r="A912" t="s">
        <v>14</v>
      </c>
      <c r="B912" t="s">
        <v>15</v>
      </c>
      <c r="C912">
        <v>138</v>
      </c>
      <c r="D912" t="s">
        <v>158</v>
      </c>
      <c r="E912">
        <v>5110</v>
      </c>
      <c r="F912" t="s">
        <v>3</v>
      </c>
      <c r="G912">
        <v>6610</v>
      </c>
      <c r="H912" t="s">
        <v>17</v>
      </c>
      <c r="I912">
        <v>2010</v>
      </c>
      <c r="J912">
        <v>2010</v>
      </c>
      <c r="K912" t="s">
        <v>18</v>
      </c>
      <c r="L912">
        <v>102844</v>
      </c>
      <c r="M912" t="s">
        <v>26</v>
      </c>
      <c r="N912" t="s">
        <v>27</v>
      </c>
    </row>
    <row r="913" spans="1:14" x14ac:dyDescent="0.25">
      <c r="A913" t="s">
        <v>14</v>
      </c>
      <c r="B913" t="s">
        <v>15</v>
      </c>
      <c r="C913">
        <v>138</v>
      </c>
      <c r="D913" t="s">
        <v>158</v>
      </c>
      <c r="E913">
        <v>5110</v>
      </c>
      <c r="F913" t="s">
        <v>3</v>
      </c>
      <c r="G913">
        <v>6610</v>
      </c>
      <c r="H913" t="s">
        <v>17</v>
      </c>
      <c r="I913">
        <v>2011</v>
      </c>
      <c r="J913">
        <v>2011</v>
      </c>
      <c r="K913" t="s">
        <v>18</v>
      </c>
      <c r="L913">
        <v>103073</v>
      </c>
      <c r="M913" t="s">
        <v>26</v>
      </c>
      <c r="N913" t="s">
        <v>27</v>
      </c>
    </row>
    <row r="914" spans="1:14" x14ac:dyDescent="0.25">
      <c r="A914" t="s">
        <v>14</v>
      </c>
      <c r="B914" t="s">
        <v>15</v>
      </c>
      <c r="C914">
        <v>138</v>
      </c>
      <c r="D914" t="s">
        <v>158</v>
      </c>
      <c r="E914">
        <v>5110</v>
      </c>
      <c r="F914" t="s">
        <v>3</v>
      </c>
      <c r="G914">
        <v>6610</v>
      </c>
      <c r="H914" t="s">
        <v>17</v>
      </c>
      <c r="I914">
        <v>2012</v>
      </c>
      <c r="J914">
        <v>2012</v>
      </c>
      <c r="K914" t="s">
        <v>18</v>
      </c>
      <c r="L914">
        <v>102138</v>
      </c>
      <c r="M914" t="s">
        <v>26</v>
      </c>
      <c r="N914" t="s">
        <v>27</v>
      </c>
    </row>
    <row r="915" spans="1:14" x14ac:dyDescent="0.25">
      <c r="A915" t="s">
        <v>14</v>
      </c>
      <c r="B915" t="s">
        <v>15</v>
      </c>
      <c r="C915">
        <v>138</v>
      </c>
      <c r="D915" t="s">
        <v>158</v>
      </c>
      <c r="E915">
        <v>5110</v>
      </c>
      <c r="F915" t="s">
        <v>3</v>
      </c>
      <c r="G915">
        <v>6610</v>
      </c>
      <c r="H915" t="s">
        <v>17</v>
      </c>
      <c r="I915">
        <v>2013</v>
      </c>
      <c r="J915">
        <v>2013</v>
      </c>
      <c r="K915" t="s">
        <v>18</v>
      </c>
      <c r="L915">
        <v>101586</v>
      </c>
      <c r="M915" t="s">
        <v>26</v>
      </c>
      <c r="N915" t="s">
        <v>27</v>
      </c>
    </row>
    <row r="916" spans="1:14" x14ac:dyDescent="0.25">
      <c r="A916" t="s">
        <v>14</v>
      </c>
      <c r="B916" t="s">
        <v>15</v>
      </c>
      <c r="C916">
        <v>138</v>
      </c>
      <c r="D916" t="s">
        <v>158</v>
      </c>
      <c r="E916">
        <v>5110</v>
      </c>
      <c r="F916" t="s">
        <v>3</v>
      </c>
      <c r="G916">
        <v>6610</v>
      </c>
      <c r="H916" t="s">
        <v>17</v>
      </c>
      <c r="I916">
        <v>2014</v>
      </c>
      <c r="J916">
        <v>2014</v>
      </c>
      <c r="K916" t="s">
        <v>18</v>
      </c>
      <c r="L916">
        <v>101407</v>
      </c>
      <c r="M916" t="s">
        <v>26</v>
      </c>
      <c r="N916" t="s">
        <v>27</v>
      </c>
    </row>
    <row r="917" spans="1:14" x14ac:dyDescent="0.25">
      <c r="A917" t="s">
        <v>14</v>
      </c>
      <c r="B917" t="s">
        <v>15</v>
      </c>
      <c r="C917">
        <v>138</v>
      </c>
      <c r="D917" t="s">
        <v>158</v>
      </c>
      <c r="E917">
        <v>5110</v>
      </c>
      <c r="F917" t="s">
        <v>3</v>
      </c>
      <c r="G917">
        <v>6610</v>
      </c>
      <c r="H917" t="s">
        <v>17</v>
      </c>
      <c r="I917">
        <v>2015</v>
      </c>
      <c r="J917">
        <v>2015</v>
      </c>
      <c r="K917" t="s">
        <v>18</v>
      </c>
      <c r="L917">
        <v>103212</v>
      </c>
      <c r="M917" t="s">
        <v>26</v>
      </c>
      <c r="N917" t="s">
        <v>27</v>
      </c>
    </row>
    <row r="918" spans="1:14" x14ac:dyDescent="0.25">
      <c r="A918" t="s">
        <v>14</v>
      </c>
      <c r="B918" t="s">
        <v>15</v>
      </c>
      <c r="C918">
        <v>138</v>
      </c>
      <c r="D918" t="s">
        <v>158</v>
      </c>
      <c r="E918">
        <v>5110</v>
      </c>
      <c r="F918" t="s">
        <v>3</v>
      </c>
      <c r="G918">
        <v>6610</v>
      </c>
      <c r="H918" t="s">
        <v>17</v>
      </c>
      <c r="I918">
        <v>2016</v>
      </c>
      <c r="J918">
        <v>2016</v>
      </c>
      <c r="K918" t="s">
        <v>18</v>
      </c>
      <c r="L918">
        <v>104992</v>
      </c>
      <c r="M918" t="s">
        <v>26</v>
      </c>
      <c r="N918" t="s">
        <v>27</v>
      </c>
    </row>
    <row r="919" spans="1:14" x14ac:dyDescent="0.25">
      <c r="A919" t="s">
        <v>14</v>
      </c>
      <c r="B919" t="s">
        <v>15</v>
      </c>
      <c r="C919">
        <v>145</v>
      </c>
      <c r="D919" t="s">
        <v>159</v>
      </c>
      <c r="E919">
        <v>5110</v>
      </c>
      <c r="F919" t="s">
        <v>3</v>
      </c>
      <c r="G919">
        <v>6610</v>
      </c>
      <c r="H919" t="s">
        <v>17</v>
      </c>
      <c r="I919">
        <v>2010</v>
      </c>
      <c r="J919">
        <v>2010</v>
      </c>
      <c r="K919" t="s">
        <v>18</v>
      </c>
      <c r="L919">
        <v>22</v>
      </c>
      <c r="M919" t="s">
        <v>26</v>
      </c>
      <c r="N919" t="s">
        <v>27</v>
      </c>
    </row>
    <row r="920" spans="1:14" x14ac:dyDescent="0.25">
      <c r="A920" t="s">
        <v>14</v>
      </c>
      <c r="B920" t="s">
        <v>15</v>
      </c>
      <c r="C920">
        <v>145</v>
      </c>
      <c r="D920" t="s">
        <v>159</v>
      </c>
      <c r="E920">
        <v>5110</v>
      </c>
      <c r="F920" t="s">
        <v>3</v>
      </c>
      <c r="G920">
        <v>6610</v>
      </c>
      <c r="H920" t="s">
        <v>17</v>
      </c>
      <c r="I920">
        <v>2011</v>
      </c>
      <c r="J920">
        <v>2011</v>
      </c>
      <c r="K920" t="s">
        <v>18</v>
      </c>
      <c r="L920">
        <v>22</v>
      </c>
      <c r="M920" t="s">
        <v>26</v>
      </c>
      <c r="N920" t="s">
        <v>27</v>
      </c>
    </row>
    <row r="921" spans="1:14" x14ac:dyDescent="0.25">
      <c r="A921" t="s">
        <v>14</v>
      </c>
      <c r="B921" t="s">
        <v>15</v>
      </c>
      <c r="C921">
        <v>145</v>
      </c>
      <c r="D921" t="s">
        <v>159</v>
      </c>
      <c r="E921">
        <v>5110</v>
      </c>
      <c r="F921" t="s">
        <v>3</v>
      </c>
      <c r="G921">
        <v>6610</v>
      </c>
      <c r="H921" t="s">
        <v>17</v>
      </c>
      <c r="I921">
        <v>2012</v>
      </c>
      <c r="J921">
        <v>2012</v>
      </c>
      <c r="K921" t="s">
        <v>18</v>
      </c>
      <c r="L921">
        <v>22</v>
      </c>
      <c r="M921" t="s">
        <v>26</v>
      </c>
      <c r="N921" t="s">
        <v>27</v>
      </c>
    </row>
    <row r="922" spans="1:14" x14ac:dyDescent="0.25">
      <c r="A922" t="s">
        <v>14</v>
      </c>
      <c r="B922" t="s">
        <v>15</v>
      </c>
      <c r="C922">
        <v>145</v>
      </c>
      <c r="D922" t="s">
        <v>159</v>
      </c>
      <c r="E922">
        <v>5110</v>
      </c>
      <c r="F922" t="s">
        <v>3</v>
      </c>
      <c r="G922">
        <v>6610</v>
      </c>
      <c r="H922" t="s">
        <v>17</v>
      </c>
      <c r="I922">
        <v>2013</v>
      </c>
      <c r="J922">
        <v>2013</v>
      </c>
      <c r="K922" t="s">
        <v>18</v>
      </c>
      <c r="L922">
        <v>22</v>
      </c>
      <c r="M922" t="s">
        <v>26</v>
      </c>
      <c r="N922" t="s">
        <v>27</v>
      </c>
    </row>
    <row r="923" spans="1:14" x14ac:dyDescent="0.25">
      <c r="A923" t="s">
        <v>14</v>
      </c>
      <c r="B923" t="s">
        <v>15</v>
      </c>
      <c r="C923">
        <v>145</v>
      </c>
      <c r="D923" t="s">
        <v>159</v>
      </c>
      <c r="E923">
        <v>5110</v>
      </c>
      <c r="F923" t="s">
        <v>3</v>
      </c>
      <c r="G923">
        <v>6610</v>
      </c>
      <c r="H923" t="s">
        <v>17</v>
      </c>
      <c r="I923">
        <v>2014</v>
      </c>
      <c r="J923">
        <v>2014</v>
      </c>
      <c r="K923" t="s">
        <v>18</v>
      </c>
      <c r="L923">
        <v>22</v>
      </c>
      <c r="M923" t="s">
        <v>26</v>
      </c>
      <c r="N923" t="s">
        <v>27</v>
      </c>
    </row>
    <row r="924" spans="1:14" x14ac:dyDescent="0.25">
      <c r="A924" t="s">
        <v>14</v>
      </c>
      <c r="B924" t="s">
        <v>15</v>
      </c>
      <c r="C924">
        <v>145</v>
      </c>
      <c r="D924" t="s">
        <v>159</v>
      </c>
      <c r="E924">
        <v>5110</v>
      </c>
      <c r="F924" t="s">
        <v>3</v>
      </c>
      <c r="G924">
        <v>6610</v>
      </c>
      <c r="H924" t="s">
        <v>17</v>
      </c>
      <c r="I924">
        <v>2015</v>
      </c>
      <c r="J924">
        <v>2015</v>
      </c>
      <c r="K924" t="s">
        <v>18</v>
      </c>
      <c r="L924">
        <v>22</v>
      </c>
      <c r="M924" t="s">
        <v>26</v>
      </c>
      <c r="N924" t="s">
        <v>27</v>
      </c>
    </row>
    <row r="925" spans="1:14" x14ac:dyDescent="0.25">
      <c r="A925" t="s">
        <v>14</v>
      </c>
      <c r="B925" t="s">
        <v>15</v>
      </c>
      <c r="C925">
        <v>145</v>
      </c>
      <c r="D925" t="s">
        <v>159</v>
      </c>
      <c r="E925">
        <v>5110</v>
      </c>
      <c r="F925" t="s">
        <v>3</v>
      </c>
      <c r="G925">
        <v>6610</v>
      </c>
      <c r="H925" t="s">
        <v>17</v>
      </c>
      <c r="I925">
        <v>2016</v>
      </c>
      <c r="J925">
        <v>2016</v>
      </c>
      <c r="K925" t="s">
        <v>18</v>
      </c>
      <c r="L925">
        <v>22</v>
      </c>
      <c r="M925" t="s">
        <v>26</v>
      </c>
      <c r="N925" t="s">
        <v>27</v>
      </c>
    </row>
    <row r="926" spans="1:14" x14ac:dyDescent="0.25">
      <c r="A926" t="s">
        <v>14</v>
      </c>
      <c r="B926" t="s">
        <v>15</v>
      </c>
      <c r="C926">
        <v>141</v>
      </c>
      <c r="D926" t="s">
        <v>160</v>
      </c>
      <c r="E926">
        <v>5110</v>
      </c>
      <c r="F926" t="s">
        <v>3</v>
      </c>
      <c r="G926">
        <v>6610</v>
      </c>
      <c r="H926" t="s">
        <v>17</v>
      </c>
      <c r="I926">
        <v>2010</v>
      </c>
      <c r="J926">
        <v>2010</v>
      </c>
      <c r="K926" t="s">
        <v>18</v>
      </c>
      <c r="L926">
        <v>113588</v>
      </c>
      <c r="M926" t="s">
        <v>19</v>
      </c>
      <c r="N926" t="s">
        <v>20</v>
      </c>
    </row>
    <row r="927" spans="1:14" x14ac:dyDescent="0.25">
      <c r="A927" t="s">
        <v>14</v>
      </c>
      <c r="B927" t="s">
        <v>15</v>
      </c>
      <c r="C927">
        <v>141</v>
      </c>
      <c r="D927" t="s">
        <v>160</v>
      </c>
      <c r="E927">
        <v>5110</v>
      </c>
      <c r="F927" t="s">
        <v>3</v>
      </c>
      <c r="G927">
        <v>6610</v>
      </c>
      <c r="H927" t="s">
        <v>17</v>
      </c>
      <c r="I927">
        <v>2011</v>
      </c>
      <c r="J927">
        <v>2011</v>
      </c>
      <c r="K927" t="s">
        <v>18</v>
      </c>
      <c r="L927">
        <v>113507</v>
      </c>
      <c r="M927" t="s">
        <v>19</v>
      </c>
      <c r="N927" t="s">
        <v>20</v>
      </c>
    </row>
    <row r="928" spans="1:14" x14ac:dyDescent="0.25">
      <c r="A928" t="s">
        <v>14</v>
      </c>
      <c r="B928" t="s">
        <v>15</v>
      </c>
      <c r="C928">
        <v>141</v>
      </c>
      <c r="D928" t="s">
        <v>160</v>
      </c>
      <c r="E928">
        <v>5110</v>
      </c>
      <c r="F928" t="s">
        <v>3</v>
      </c>
      <c r="G928">
        <v>6610</v>
      </c>
      <c r="H928" t="s">
        <v>17</v>
      </c>
      <c r="I928">
        <v>2012</v>
      </c>
      <c r="J928">
        <v>2012</v>
      </c>
      <c r="K928" t="s">
        <v>18</v>
      </c>
      <c r="L928">
        <v>113395.8</v>
      </c>
      <c r="M928" t="s">
        <v>19</v>
      </c>
      <c r="N928" t="s">
        <v>20</v>
      </c>
    </row>
    <row r="929" spans="1:14" x14ac:dyDescent="0.25">
      <c r="A929" t="s">
        <v>14</v>
      </c>
      <c r="B929" t="s">
        <v>15</v>
      </c>
      <c r="C929">
        <v>141</v>
      </c>
      <c r="D929" t="s">
        <v>160</v>
      </c>
      <c r="E929">
        <v>5110</v>
      </c>
      <c r="F929" t="s">
        <v>3</v>
      </c>
      <c r="G929">
        <v>6610</v>
      </c>
      <c r="H929" t="s">
        <v>17</v>
      </c>
      <c r="I929">
        <v>2013</v>
      </c>
      <c r="J929">
        <v>2013</v>
      </c>
      <c r="K929" t="s">
        <v>18</v>
      </c>
      <c r="L929">
        <v>113309.9</v>
      </c>
      <c r="M929" t="s">
        <v>19</v>
      </c>
      <c r="N929" t="s">
        <v>20</v>
      </c>
    </row>
    <row r="930" spans="1:14" x14ac:dyDescent="0.25">
      <c r="A930" t="s">
        <v>14</v>
      </c>
      <c r="B930" t="s">
        <v>15</v>
      </c>
      <c r="C930">
        <v>141</v>
      </c>
      <c r="D930" t="s">
        <v>160</v>
      </c>
      <c r="E930">
        <v>5110</v>
      </c>
      <c r="F930" t="s">
        <v>3</v>
      </c>
      <c r="G930">
        <v>6610</v>
      </c>
      <c r="H930" t="s">
        <v>17</v>
      </c>
      <c r="I930">
        <v>2014</v>
      </c>
      <c r="J930">
        <v>2014</v>
      </c>
      <c r="K930" t="s">
        <v>18</v>
      </c>
      <c r="L930">
        <v>112936.5</v>
      </c>
      <c r="M930" t="s">
        <v>19</v>
      </c>
      <c r="N930" t="s">
        <v>20</v>
      </c>
    </row>
    <row r="931" spans="1:14" x14ac:dyDescent="0.25">
      <c r="A931" t="s">
        <v>14</v>
      </c>
      <c r="B931" t="s">
        <v>15</v>
      </c>
      <c r="C931">
        <v>141</v>
      </c>
      <c r="D931" t="s">
        <v>160</v>
      </c>
      <c r="E931">
        <v>5110</v>
      </c>
      <c r="F931" t="s">
        <v>3</v>
      </c>
      <c r="G931">
        <v>6610</v>
      </c>
      <c r="H931" t="s">
        <v>17</v>
      </c>
      <c r="I931">
        <v>2015</v>
      </c>
      <c r="J931">
        <v>2015</v>
      </c>
      <c r="K931" t="s">
        <v>18</v>
      </c>
      <c r="L931">
        <v>112903.5</v>
      </c>
      <c r="M931" t="s">
        <v>26</v>
      </c>
      <c r="N931" t="s">
        <v>27</v>
      </c>
    </row>
    <row r="932" spans="1:14" x14ac:dyDescent="0.25">
      <c r="A932" t="s">
        <v>14</v>
      </c>
      <c r="B932" t="s">
        <v>15</v>
      </c>
      <c r="C932">
        <v>141</v>
      </c>
      <c r="D932" t="s">
        <v>160</v>
      </c>
      <c r="E932">
        <v>5110</v>
      </c>
      <c r="F932" t="s">
        <v>3</v>
      </c>
      <c r="G932">
        <v>6610</v>
      </c>
      <c r="H932" t="s">
        <v>17</v>
      </c>
      <c r="I932">
        <v>2016</v>
      </c>
      <c r="J932">
        <v>2016</v>
      </c>
      <c r="K932" t="s">
        <v>18</v>
      </c>
      <c r="L932">
        <v>111062.2</v>
      </c>
      <c r="M932" t="s">
        <v>26</v>
      </c>
      <c r="N932" t="s">
        <v>27</v>
      </c>
    </row>
    <row r="933" spans="1:14" x14ac:dyDescent="0.25">
      <c r="A933" t="s">
        <v>14</v>
      </c>
      <c r="B933" t="s">
        <v>15</v>
      </c>
      <c r="C933">
        <v>273</v>
      </c>
      <c r="D933" t="s">
        <v>161</v>
      </c>
      <c r="E933">
        <v>5110</v>
      </c>
      <c r="F933" t="s">
        <v>3</v>
      </c>
      <c r="G933">
        <v>6610</v>
      </c>
      <c r="H933" t="s">
        <v>17</v>
      </c>
      <c r="I933">
        <v>2010</v>
      </c>
      <c r="J933">
        <v>2010</v>
      </c>
      <c r="K933" t="s">
        <v>18</v>
      </c>
      <c r="L933">
        <v>512</v>
      </c>
      <c r="M933" t="s">
        <v>19</v>
      </c>
      <c r="N933" t="s">
        <v>20</v>
      </c>
    </row>
    <row r="934" spans="1:14" x14ac:dyDescent="0.25">
      <c r="A934" t="s">
        <v>14</v>
      </c>
      <c r="B934" t="s">
        <v>15</v>
      </c>
      <c r="C934">
        <v>273</v>
      </c>
      <c r="D934" t="s">
        <v>161</v>
      </c>
      <c r="E934">
        <v>5110</v>
      </c>
      <c r="F934" t="s">
        <v>3</v>
      </c>
      <c r="G934">
        <v>6610</v>
      </c>
      <c r="H934" t="s">
        <v>17</v>
      </c>
      <c r="I934">
        <v>2011</v>
      </c>
      <c r="J934">
        <v>2011</v>
      </c>
      <c r="K934" t="s">
        <v>18</v>
      </c>
      <c r="L934">
        <v>513</v>
      </c>
      <c r="M934" t="s">
        <v>19</v>
      </c>
      <c r="N934" t="s">
        <v>20</v>
      </c>
    </row>
    <row r="935" spans="1:14" x14ac:dyDescent="0.25">
      <c r="A935" t="s">
        <v>14</v>
      </c>
      <c r="B935" t="s">
        <v>15</v>
      </c>
      <c r="C935">
        <v>273</v>
      </c>
      <c r="D935" t="s">
        <v>161</v>
      </c>
      <c r="E935">
        <v>5110</v>
      </c>
      <c r="F935" t="s">
        <v>3</v>
      </c>
      <c r="G935">
        <v>6610</v>
      </c>
      <c r="H935" t="s">
        <v>17</v>
      </c>
      <c r="I935">
        <v>2012</v>
      </c>
      <c r="J935">
        <v>2012</v>
      </c>
      <c r="K935" t="s">
        <v>18</v>
      </c>
      <c r="L935">
        <v>513</v>
      </c>
      <c r="M935" t="s">
        <v>21</v>
      </c>
      <c r="N935" t="s">
        <v>22</v>
      </c>
    </row>
    <row r="936" spans="1:14" x14ac:dyDescent="0.25">
      <c r="A936" t="s">
        <v>14</v>
      </c>
      <c r="B936" t="s">
        <v>15</v>
      </c>
      <c r="C936">
        <v>273</v>
      </c>
      <c r="D936" t="s">
        <v>161</v>
      </c>
      <c r="E936">
        <v>5110</v>
      </c>
      <c r="F936" t="s">
        <v>3</v>
      </c>
      <c r="G936">
        <v>6610</v>
      </c>
      <c r="H936" t="s">
        <v>17</v>
      </c>
      <c r="I936">
        <v>2013</v>
      </c>
      <c r="J936">
        <v>2013</v>
      </c>
      <c r="K936" t="s">
        <v>18</v>
      </c>
      <c r="L936">
        <v>223.13</v>
      </c>
      <c r="M936" t="s">
        <v>19</v>
      </c>
      <c r="N936" t="s">
        <v>20</v>
      </c>
    </row>
    <row r="937" spans="1:14" x14ac:dyDescent="0.25">
      <c r="A937" t="s">
        <v>14</v>
      </c>
      <c r="B937" t="s">
        <v>15</v>
      </c>
      <c r="C937">
        <v>273</v>
      </c>
      <c r="D937" t="s">
        <v>161</v>
      </c>
      <c r="E937">
        <v>5110</v>
      </c>
      <c r="F937" t="s">
        <v>3</v>
      </c>
      <c r="G937">
        <v>6610</v>
      </c>
      <c r="H937" t="s">
        <v>17</v>
      </c>
      <c r="I937">
        <v>2014</v>
      </c>
      <c r="J937">
        <v>2014</v>
      </c>
      <c r="K937" t="s">
        <v>18</v>
      </c>
      <c r="L937">
        <v>230.32</v>
      </c>
      <c r="M937" t="s">
        <v>19</v>
      </c>
      <c r="N937" t="s">
        <v>20</v>
      </c>
    </row>
    <row r="938" spans="1:14" x14ac:dyDescent="0.25">
      <c r="A938" t="s">
        <v>14</v>
      </c>
      <c r="B938" t="s">
        <v>15</v>
      </c>
      <c r="C938">
        <v>273</v>
      </c>
      <c r="D938" t="s">
        <v>161</v>
      </c>
      <c r="E938">
        <v>5110</v>
      </c>
      <c r="F938" t="s">
        <v>3</v>
      </c>
      <c r="G938">
        <v>6610</v>
      </c>
      <c r="H938" t="s">
        <v>17</v>
      </c>
      <c r="I938">
        <v>2015</v>
      </c>
      <c r="J938">
        <v>2015</v>
      </c>
      <c r="K938" t="s">
        <v>18</v>
      </c>
      <c r="L938">
        <v>231.4</v>
      </c>
      <c r="M938" t="s">
        <v>19</v>
      </c>
      <c r="N938" t="s">
        <v>20</v>
      </c>
    </row>
    <row r="939" spans="1:14" x14ac:dyDescent="0.25">
      <c r="A939" t="s">
        <v>14</v>
      </c>
      <c r="B939" t="s">
        <v>15</v>
      </c>
      <c r="C939">
        <v>273</v>
      </c>
      <c r="D939" t="s">
        <v>161</v>
      </c>
      <c r="E939">
        <v>5110</v>
      </c>
      <c r="F939" t="s">
        <v>3</v>
      </c>
      <c r="G939">
        <v>6610</v>
      </c>
      <c r="H939" t="s">
        <v>17</v>
      </c>
      <c r="I939">
        <v>2016</v>
      </c>
      <c r="J939">
        <v>2016</v>
      </c>
      <c r="K939" t="s">
        <v>18</v>
      </c>
      <c r="L939">
        <v>255.7</v>
      </c>
      <c r="M939" t="s">
        <v>19</v>
      </c>
      <c r="N939" t="s">
        <v>20</v>
      </c>
    </row>
    <row r="940" spans="1:14" x14ac:dyDescent="0.25">
      <c r="A940" t="s">
        <v>14</v>
      </c>
      <c r="B940" t="s">
        <v>15</v>
      </c>
      <c r="C940">
        <v>142</v>
      </c>
      <c r="D940" t="s">
        <v>162</v>
      </c>
      <c r="E940">
        <v>5110</v>
      </c>
      <c r="F940" t="s">
        <v>3</v>
      </c>
      <c r="G940">
        <v>6610</v>
      </c>
      <c r="H940" t="s">
        <v>17</v>
      </c>
      <c r="I940">
        <v>2010</v>
      </c>
      <c r="J940">
        <v>2010</v>
      </c>
      <c r="K940" t="s">
        <v>18</v>
      </c>
      <c r="L940">
        <v>3</v>
      </c>
      <c r="M940" t="s">
        <v>26</v>
      </c>
      <c r="N940" t="s">
        <v>27</v>
      </c>
    </row>
    <row r="941" spans="1:14" x14ac:dyDescent="0.25">
      <c r="A941" t="s">
        <v>14</v>
      </c>
      <c r="B941" t="s">
        <v>15</v>
      </c>
      <c r="C941">
        <v>142</v>
      </c>
      <c r="D941" t="s">
        <v>162</v>
      </c>
      <c r="E941">
        <v>5110</v>
      </c>
      <c r="F941" t="s">
        <v>3</v>
      </c>
      <c r="G941">
        <v>6610</v>
      </c>
      <c r="H941" t="s">
        <v>17</v>
      </c>
      <c r="I941">
        <v>2011</v>
      </c>
      <c r="J941">
        <v>2011</v>
      </c>
      <c r="K941" t="s">
        <v>18</v>
      </c>
      <c r="L941">
        <v>3</v>
      </c>
      <c r="M941" t="s">
        <v>26</v>
      </c>
      <c r="N941" t="s">
        <v>27</v>
      </c>
    </row>
    <row r="942" spans="1:14" x14ac:dyDescent="0.25">
      <c r="A942" t="s">
        <v>14</v>
      </c>
      <c r="B942" t="s">
        <v>15</v>
      </c>
      <c r="C942">
        <v>142</v>
      </c>
      <c r="D942" t="s">
        <v>162</v>
      </c>
      <c r="E942">
        <v>5110</v>
      </c>
      <c r="F942" t="s">
        <v>3</v>
      </c>
      <c r="G942">
        <v>6610</v>
      </c>
      <c r="H942" t="s">
        <v>17</v>
      </c>
      <c r="I942">
        <v>2012</v>
      </c>
      <c r="J942">
        <v>2012</v>
      </c>
      <c r="K942" t="s">
        <v>18</v>
      </c>
      <c r="L942">
        <v>3</v>
      </c>
      <c r="M942" t="s">
        <v>26</v>
      </c>
      <c r="N942" t="s">
        <v>27</v>
      </c>
    </row>
    <row r="943" spans="1:14" x14ac:dyDescent="0.25">
      <c r="A943" t="s">
        <v>14</v>
      </c>
      <c r="B943" t="s">
        <v>15</v>
      </c>
      <c r="C943">
        <v>142</v>
      </c>
      <c r="D943" t="s">
        <v>162</v>
      </c>
      <c r="E943">
        <v>5110</v>
      </c>
      <c r="F943" t="s">
        <v>3</v>
      </c>
      <c r="G943">
        <v>6610</v>
      </c>
      <c r="H943" t="s">
        <v>17</v>
      </c>
      <c r="I943">
        <v>2013</v>
      </c>
      <c r="J943">
        <v>2013</v>
      </c>
      <c r="K943" t="s">
        <v>18</v>
      </c>
      <c r="L943">
        <v>3</v>
      </c>
      <c r="M943" t="s">
        <v>26</v>
      </c>
      <c r="N943" t="s">
        <v>27</v>
      </c>
    </row>
    <row r="944" spans="1:14" x14ac:dyDescent="0.25">
      <c r="A944" t="s">
        <v>14</v>
      </c>
      <c r="B944" t="s">
        <v>15</v>
      </c>
      <c r="C944">
        <v>142</v>
      </c>
      <c r="D944" t="s">
        <v>162</v>
      </c>
      <c r="E944">
        <v>5110</v>
      </c>
      <c r="F944" t="s">
        <v>3</v>
      </c>
      <c r="G944">
        <v>6610</v>
      </c>
      <c r="H944" t="s">
        <v>17</v>
      </c>
      <c r="I944">
        <v>2014</v>
      </c>
      <c r="J944">
        <v>2014</v>
      </c>
      <c r="K944" t="s">
        <v>18</v>
      </c>
      <c r="L944">
        <v>3</v>
      </c>
      <c r="M944" t="s">
        <v>26</v>
      </c>
      <c r="N944" t="s">
        <v>27</v>
      </c>
    </row>
    <row r="945" spans="1:14" x14ac:dyDescent="0.25">
      <c r="A945" t="s">
        <v>14</v>
      </c>
      <c r="B945" t="s">
        <v>15</v>
      </c>
      <c r="C945">
        <v>142</v>
      </c>
      <c r="D945" t="s">
        <v>162</v>
      </c>
      <c r="E945">
        <v>5110</v>
      </c>
      <c r="F945" t="s">
        <v>3</v>
      </c>
      <c r="G945">
        <v>6610</v>
      </c>
      <c r="H945" t="s">
        <v>17</v>
      </c>
      <c r="I945">
        <v>2015</v>
      </c>
      <c r="J945">
        <v>2015</v>
      </c>
      <c r="K945" t="s">
        <v>18</v>
      </c>
      <c r="L945">
        <v>3</v>
      </c>
      <c r="M945" t="s">
        <v>26</v>
      </c>
      <c r="N945" t="s">
        <v>27</v>
      </c>
    </row>
    <row r="946" spans="1:14" x14ac:dyDescent="0.25">
      <c r="A946" t="s">
        <v>14</v>
      </c>
      <c r="B946" t="s">
        <v>15</v>
      </c>
      <c r="C946">
        <v>142</v>
      </c>
      <c r="D946" t="s">
        <v>162</v>
      </c>
      <c r="E946">
        <v>5110</v>
      </c>
      <c r="F946" t="s">
        <v>3</v>
      </c>
      <c r="G946">
        <v>6610</v>
      </c>
      <c r="H946" t="s">
        <v>17</v>
      </c>
      <c r="I946">
        <v>2016</v>
      </c>
      <c r="J946">
        <v>2016</v>
      </c>
      <c r="K946" t="s">
        <v>18</v>
      </c>
      <c r="L946">
        <v>3</v>
      </c>
      <c r="M946" t="s">
        <v>26</v>
      </c>
      <c r="N946" t="s">
        <v>27</v>
      </c>
    </row>
    <row r="947" spans="1:14" x14ac:dyDescent="0.25">
      <c r="A947" t="s">
        <v>14</v>
      </c>
      <c r="B947" t="s">
        <v>15</v>
      </c>
      <c r="C947">
        <v>143</v>
      </c>
      <c r="D947" t="s">
        <v>163</v>
      </c>
      <c r="E947">
        <v>5110</v>
      </c>
      <c r="F947" t="s">
        <v>3</v>
      </c>
      <c r="G947">
        <v>6610</v>
      </c>
      <c r="H947" t="s">
        <v>17</v>
      </c>
      <c r="I947">
        <v>2010</v>
      </c>
      <c r="J947">
        <v>2010</v>
      </c>
      <c r="K947" t="s">
        <v>18</v>
      </c>
      <c r="L947">
        <v>29988.3</v>
      </c>
      <c r="M947" t="s">
        <v>26</v>
      </c>
      <c r="N947" t="s">
        <v>27</v>
      </c>
    </row>
    <row r="948" spans="1:14" x14ac:dyDescent="0.25">
      <c r="A948" t="s">
        <v>14</v>
      </c>
      <c r="B948" t="s">
        <v>15</v>
      </c>
      <c r="C948">
        <v>143</v>
      </c>
      <c r="D948" t="s">
        <v>163</v>
      </c>
      <c r="E948">
        <v>5110</v>
      </c>
      <c r="F948" t="s">
        <v>3</v>
      </c>
      <c r="G948">
        <v>6610</v>
      </c>
      <c r="H948" t="s">
        <v>17</v>
      </c>
      <c r="I948">
        <v>2011</v>
      </c>
      <c r="J948">
        <v>2011</v>
      </c>
      <c r="K948" t="s">
        <v>18</v>
      </c>
      <c r="L948">
        <v>30103.8</v>
      </c>
      <c r="M948" t="s">
        <v>26</v>
      </c>
      <c r="N948" t="s">
        <v>27</v>
      </c>
    </row>
    <row r="949" spans="1:14" x14ac:dyDescent="0.25">
      <c r="A949" t="s">
        <v>14</v>
      </c>
      <c r="B949" t="s">
        <v>15</v>
      </c>
      <c r="C949">
        <v>143</v>
      </c>
      <c r="D949" t="s">
        <v>163</v>
      </c>
      <c r="E949">
        <v>5110</v>
      </c>
      <c r="F949" t="s">
        <v>3</v>
      </c>
      <c r="G949">
        <v>6610</v>
      </c>
      <c r="H949" t="s">
        <v>17</v>
      </c>
      <c r="I949">
        <v>2012</v>
      </c>
      <c r="J949">
        <v>2012</v>
      </c>
      <c r="K949" t="s">
        <v>18</v>
      </c>
      <c r="L949">
        <v>30403</v>
      </c>
      <c r="M949" t="s">
        <v>26</v>
      </c>
      <c r="N949" t="s">
        <v>27</v>
      </c>
    </row>
    <row r="950" spans="1:14" x14ac:dyDescent="0.25">
      <c r="A950" t="s">
        <v>14</v>
      </c>
      <c r="B950" t="s">
        <v>15</v>
      </c>
      <c r="C950">
        <v>143</v>
      </c>
      <c r="D950" t="s">
        <v>163</v>
      </c>
      <c r="E950">
        <v>5110</v>
      </c>
      <c r="F950" t="s">
        <v>3</v>
      </c>
      <c r="G950">
        <v>6610</v>
      </c>
      <c r="H950" t="s">
        <v>17</v>
      </c>
      <c r="I950">
        <v>2013</v>
      </c>
      <c r="J950">
        <v>2013</v>
      </c>
      <c r="K950" t="s">
        <v>18</v>
      </c>
      <c r="L950">
        <v>30585</v>
      </c>
      <c r="M950" t="s">
        <v>26</v>
      </c>
      <c r="N950" t="s">
        <v>27</v>
      </c>
    </row>
    <row r="951" spans="1:14" x14ac:dyDescent="0.25">
      <c r="A951" t="s">
        <v>14</v>
      </c>
      <c r="B951" t="s">
        <v>15</v>
      </c>
      <c r="C951">
        <v>143</v>
      </c>
      <c r="D951" t="s">
        <v>163</v>
      </c>
      <c r="E951">
        <v>5110</v>
      </c>
      <c r="F951" t="s">
        <v>3</v>
      </c>
      <c r="G951">
        <v>6610</v>
      </c>
      <c r="H951" t="s">
        <v>17</v>
      </c>
      <c r="I951">
        <v>2014</v>
      </c>
      <c r="J951">
        <v>2014</v>
      </c>
      <c r="K951" t="s">
        <v>18</v>
      </c>
      <c r="L951">
        <v>30083</v>
      </c>
      <c r="M951" t="s">
        <v>26</v>
      </c>
      <c r="N951" t="s">
        <v>27</v>
      </c>
    </row>
    <row r="952" spans="1:14" x14ac:dyDescent="0.25">
      <c r="A952" t="s">
        <v>14</v>
      </c>
      <c r="B952" t="s">
        <v>15</v>
      </c>
      <c r="C952">
        <v>143</v>
      </c>
      <c r="D952" t="s">
        <v>163</v>
      </c>
      <c r="E952">
        <v>5110</v>
      </c>
      <c r="F952" t="s">
        <v>3</v>
      </c>
      <c r="G952">
        <v>6610</v>
      </c>
      <c r="H952" t="s">
        <v>17</v>
      </c>
      <c r="I952">
        <v>2015</v>
      </c>
      <c r="J952">
        <v>2015</v>
      </c>
      <c r="K952" t="s">
        <v>18</v>
      </c>
      <c r="L952">
        <v>30047</v>
      </c>
      <c r="M952" t="s">
        <v>26</v>
      </c>
      <c r="N952" t="s">
        <v>27</v>
      </c>
    </row>
    <row r="953" spans="1:14" x14ac:dyDescent="0.25">
      <c r="A953" t="s">
        <v>14</v>
      </c>
      <c r="B953" t="s">
        <v>15</v>
      </c>
      <c r="C953">
        <v>143</v>
      </c>
      <c r="D953" t="s">
        <v>163</v>
      </c>
      <c r="E953">
        <v>5110</v>
      </c>
      <c r="F953" t="s">
        <v>3</v>
      </c>
      <c r="G953">
        <v>6610</v>
      </c>
      <c r="H953" t="s">
        <v>17</v>
      </c>
      <c r="I953">
        <v>2016</v>
      </c>
      <c r="J953">
        <v>2016</v>
      </c>
      <c r="K953" t="s">
        <v>18</v>
      </c>
      <c r="L953">
        <v>30100</v>
      </c>
      <c r="M953" t="s">
        <v>26</v>
      </c>
      <c r="N953" t="s">
        <v>27</v>
      </c>
    </row>
    <row r="954" spans="1:14" x14ac:dyDescent="0.25">
      <c r="A954" t="s">
        <v>14</v>
      </c>
      <c r="B954" t="s">
        <v>15</v>
      </c>
      <c r="C954">
        <v>144</v>
      </c>
      <c r="D954" t="s">
        <v>164</v>
      </c>
      <c r="E954">
        <v>5110</v>
      </c>
      <c r="F954" t="s">
        <v>3</v>
      </c>
      <c r="G954">
        <v>6610</v>
      </c>
      <c r="H954" t="s">
        <v>17</v>
      </c>
      <c r="I954">
        <v>2010</v>
      </c>
      <c r="J954">
        <v>2010</v>
      </c>
      <c r="K954" t="s">
        <v>18</v>
      </c>
      <c r="L954">
        <v>49950</v>
      </c>
      <c r="M954" t="s">
        <v>26</v>
      </c>
      <c r="N954" t="s">
        <v>27</v>
      </c>
    </row>
    <row r="955" spans="1:14" x14ac:dyDescent="0.25">
      <c r="A955" t="s">
        <v>14</v>
      </c>
      <c r="B955" t="s">
        <v>15</v>
      </c>
      <c r="C955">
        <v>144</v>
      </c>
      <c r="D955" t="s">
        <v>164</v>
      </c>
      <c r="E955">
        <v>5110</v>
      </c>
      <c r="F955" t="s">
        <v>3</v>
      </c>
      <c r="G955">
        <v>6610</v>
      </c>
      <c r="H955" t="s">
        <v>17</v>
      </c>
      <c r="I955">
        <v>2011</v>
      </c>
      <c r="J955">
        <v>2011</v>
      </c>
      <c r="K955" t="s">
        <v>18</v>
      </c>
      <c r="L955">
        <v>49950</v>
      </c>
      <c r="M955" t="s">
        <v>26</v>
      </c>
      <c r="N955" t="s">
        <v>27</v>
      </c>
    </row>
    <row r="956" spans="1:14" x14ac:dyDescent="0.25">
      <c r="A956" t="s">
        <v>14</v>
      </c>
      <c r="B956" t="s">
        <v>15</v>
      </c>
      <c r="C956">
        <v>144</v>
      </c>
      <c r="D956" t="s">
        <v>164</v>
      </c>
      <c r="E956">
        <v>5110</v>
      </c>
      <c r="F956" t="s">
        <v>3</v>
      </c>
      <c r="G956">
        <v>6610</v>
      </c>
      <c r="H956" t="s">
        <v>17</v>
      </c>
      <c r="I956">
        <v>2012</v>
      </c>
      <c r="J956">
        <v>2012</v>
      </c>
      <c r="K956" t="s">
        <v>18</v>
      </c>
      <c r="L956">
        <v>49950</v>
      </c>
      <c r="M956" t="s">
        <v>26</v>
      </c>
      <c r="N956" t="s">
        <v>27</v>
      </c>
    </row>
    <row r="957" spans="1:14" x14ac:dyDescent="0.25">
      <c r="A957" t="s">
        <v>14</v>
      </c>
      <c r="B957" t="s">
        <v>15</v>
      </c>
      <c r="C957">
        <v>144</v>
      </c>
      <c r="D957" t="s">
        <v>164</v>
      </c>
      <c r="E957">
        <v>5110</v>
      </c>
      <c r="F957" t="s">
        <v>3</v>
      </c>
      <c r="G957">
        <v>6610</v>
      </c>
      <c r="H957" t="s">
        <v>17</v>
      </c>
      <c r="I957">
        <v>2013</v>
      </c>
      <c r="J957">
        <v>2013</v>
      </c>
      <c r="K957" t="s">
        <v>18</v>
      </c>
      <c r="L957">
        <v>49950</v>
      </c>
      <c r="M957" t="s">
        <v>26</v>
      </c>
      <c r="N957" t="s">
        <v>27</v>
      </c>
    </row>
    <row r="958" spans="1:14" x14ac:dyDescent="0.25">
      <c r="A958" t="s">
        <v>14</v>
      </c>
      <c r="B958" t="s">
        <v>15</v>
      </c>
      <c r="C958">
        <v>144</v>
      </c>
      <c r="D958" t="s">
        <v>164</v>
      </c>
      <c r="E958">
        <v>5110</v>
      </c>
      <c r="F958" t="s">
        <v>3</v>
      </c>
      <c r="G958">
        <v>6610</v>
      </c>
      <c r="H958" t="s">
        <v>17</v>
      </c>
      <c r="I958">
        <v>2014</v>
      </c>
      <c r="J958">
        <v>2014</v>
      </c>
      <c r="K958" t="s">
        <v>18</v>
      </c>
      <c r="L958">
        <v>49950</v>
      </c>
      <c r="M958" t="s">
        <v>26</v>
      </c>
      <c r="N958" t="s">
        <v>27</v>
      </c>
    </row>
    <row r="959" spans="1:14" x14ac:dyDescent="0.25">
      <c r="A959" t="s">
        <v>14</v>
      </c>
      <c r="B959" t="s">
        <v>15</v>
      </c>
      <c r="C959">
        <v>144</v>
      </c>
      <c r="D959" t="s">
        <v>164</v>
      </c>
      <c r="E959">
        <v>5110</v>
      </c>
      <c r="F959" t="s">
        <v>3</v>
      </c>
      <c r="G959">
        <v>6610</v>
      </c>
      <c r="H959" t="s">
        <v>17</v>
      </c>
      <c r="I959">
        <v>2015</v>
      </c>
      <c r="J959">
        <v>2015</v>
      </c>
      <c r="K959" t="s">
        <v>18</v>
      </c>
      <c r="L959">
        <v>49950</v>
      </c>
      <c r="M959" t="s">
        <v>26</v>
      </c>
      <c r="N959" t="s">
        <v>27</v>
      </c>
    </row>
    <row r="960" spans="1:14" x14ac:dyDescent="0.25">
      <c r="A960" t="s">
        <v>14</v>
      </c>
      <c r="B960" t="s">
        <v>15</v>
      </c>
      <c r="C960">
        <v>144</v>
      </c>
      <c r="D960" t="s">
        <v>164</v>
      </c>
      <c r="E960">
        <v>5110</v>
      </c>
      <c r="F960" t="s">
        <v>3</v>
      </c>
      <c r="G960">
        <v>6610</v>
      </c>
      <c r="H960" t="s">
        <v>17</v>
      </c>
      <c r="I960">
        <v>2016</v>
      </c>
      <c r="J960">
        <v>2016</v>
      </c>
      <c r="K960" t="s">
        <v>18</v>
      </c>
      <c r="L960">
        <v>49950</v>
      </c>
      <c r="M960" t="s">
        <v>26</v>
      </c>
      <c r="N960" t="s">
        <v>27</v>
      </c>
    </row>
    <row r="961" spans="1:14" x14ac:dyDescent="0.25">
      <c r="A961" t="s">
        <v>14</v>
      </c>
      <c r="B961" t="s">
        <v>15</v>
      </c>
      <c r="C961">
        <v>28</v>
      </c>
      <c r="D961" t="s">
        <v>165</v>
      </c>
      <c r="E961">
        <v>5110</v>
      </c>
      <c r="F961" t="s">
        <v>3</v>
      </c>
      <c r="G961">
        <v>6610</v>
      </c>
      <c r="H961" t="s">
        <v>17</v>
      </c>
      <c r="I961">
        <v>2010</v>
      </c>
      <c r="J961">
        <v>2010</v>
      </c>
      <c r="K961" t="s">
        <v>18</v>
      </c>
      <c r="L961">
        <v>12526</v>
      </c>
      <c r="M961" t="s">
        <v>19</v>
      </c>
      <c r="N961" t="s">
        <v>20</v>
      </c>
    </row>
    <row r="962" spans="1:14" x14ac:dyDescent="0.25">
      <c r="A962" t="s">
        <v>14</v>
      </c>
      <c r="B962" t="s">
        <v>15</v>
      </c>
      <c r="C962">
        <v>28</v>
      </c>
      <c r="D962" t="s">
        <v>165</v>
      </c>
      <c r="E962">
        <v>5110</v>
      </c>
      <c r="F962" t="s">
        <v>3</v>
      </c>
      <c r="G962">
        <v>6610</v>
      </c>
      <c r="H962" t="s">
        <v>17</v>
      </c>
      <c r="I962">
        <v>2011</v>
      </c>
      <c r="J962">
        <v>2011</v>
      </c>
      <c r="K962" t="s">
        <v>18</v>
      </c>
      <c r="L962">
        <v>12558</v>
      </c>
      <c r="M962" t="s">
        <v>19</v>
      </c>
      <c r="N962" t="s">
        <v>20</v>
      </c>
    </row>
    <row r="963" spans="1:14" x14ac:dyDescent="0.25">
      <c r="A963" t="s">
        <v>14</v>
      </c>
      <c r="B963" t="s">
        <v>15</v>
      </c>
      <c r="C963">
        <v>28</v>
      </c>
      <c r="D963" t="s">
        <v>165</v>
      </c>
      <c r="E963">
        <v>5110</v>
      </c>
      <c r="F963" t="s">
        <v>3</v>
      </c>
      <c r="G963">
        <v>6610</v>
      </c>
      <c r="H963" t="s">
        <v>17</v>
      </c>
      <c r="I963">
        <v>2012</v>
      </c>
      <c r="J963">
        <v>2012</v>
      </c>
      <c r="K963" t="s">
        <v>18</v>
      </c>
      <c r="L963">
        <v>12549</v>
      </c>
      <c r="M963" t="s">
        <v>19</v>
      </c>
      <c r="N963" t="s">
        <v>20</v>
      </c>
    </row>
    <row r="964" spans="1:14" x14ac:dyDescent="0.25">
      <c r="A964" t="s">
        <v>14</v>
      </c>
      <c r="B964" t="s">
        <v>15</v>
      </c>
      <c r="C964">
        <v>28</v>
      </c>
      <c r="D964" t="s">
        <v>165</v>
      </c>
      <c r="E964">
        <v>5110</v>
      </c>
      <c r="F964" t="s">
        <v>3</v>
      </c>
      <c r="G964">
        <v>6610</v>
      </c>
      <c r="H964" t="s">
        <v>17</v>
      </c>
      <c r="I964">
        <v>2013</v>
      </c>
      <c r="J964">
        <v>2013</v>
      </c>
      <c r="K964" t="s">
        <v>18</v>
      </c>
      <c r="L964">
        <v>12587</v>
      </c>
      <c r="M964" t="s">
        <v>19</v>
      </c>
      <c r="N964" t="s">
        <v>20</v>
      </c>
    </row>
    <row r="965" spans="1:14" x14ac:dyDescent="0.25">
      <c r="A965" t="s">
        <v>14</v>
      </c>
      <c r="B965" t="s">
        <v>15</v>
      </c>
      <c r="C965">
        <v>28</v>
      </c>
      <c r="D965" t="s">
        <v>165</v>
      </c>
      <c r="E965">
        <v>5110</v>
      </c>
      <c r="F965" t="s">
        <v>3</v>
      </c>
      <c r="G965">
        <v>6610</v>
      </c>
      <c r="H965" t="s">
        <v>17</v>
      </c>
      <c r="I965">
        <v>2014</v>
      </c>
      <c r="J965">
        <v>2014</v>
      </c>
      <c r="K965" t="s">
        <v>18</v>
      </c>
      <c r="L965">
        <v>12632</v>
      </c>
      <c r="M965" t="s">
        <v>19</v>
      </c>
      <c r="N965" t="s">
        <v>20</v>
      </c>
    </row>
    <row r="966" spans="1:14" x14ac:dyDescent="0.25">
      <c r="A966" t="s">
        <v>14</v>
      </c>
      <c r="B966" t="s">
        <v>15</v>
      </c>
      <c r="C966">
        <v>28</v>
      </c>
      <c r="D966" t="s">
        <v>165</v>
      </c>
      <c r="E966">
        <v>5110</v>
      </c>
      <c r="F966" t="s">
        <v>3</v>
      </c>
      <c r="G966">
        <v>6610</v>
      </c>
      <c r="H966" t="s">
        <v>17</v>
      </c>
      <c r="I966">
        <v>2015</v>
      </c>
      <c r="J966">
        <v>2015</v>
      </c>
      <c r="K966" t="s">
        <v>18</v>
      </c>
      <c r="L966">
        <v>12748.999900000001</v>
      </c>
      <c r="M966" t="s">
        <v>51</v>
      </c>
      <c r="N966" t="s">
        <v>52</v>
      </c>
    </row>
    <row r="967" spans="1:14" x14ac:dyDescent="0.25">
      <c r="A967" t="s">
        <v>14</v>
      </c>
      <c r="B967" t="s">
        <v>15</v>
      </c>
      <c r="C967">
        <v>28</v>
      </c>
      <c r="D967" t="s">
        <v>165</v>
      </c>
      <c r="E967">
        <v>5110</v>
      </c>
      <c r="F967" t="s">
        <v>3</v>
      </c>
      <c r="G967">
        <v>6610</v>
      </c>
      <c r="H967" t="s">
        <v>17</v>
      </c>
      <c r="I967">
        <v>2016</v>
      </c>
      <c r="J967">
        <v>2016</v>
      </c>
      <c r="K967" t="s">
        <v>18</v>
      </c>
      <c r="L967">
        <v>12760</v>
      </c>
      <c r="M967" t="s">
        <v>51</v>
      </c>
      <c r="N967" t="s">
        <v>52</v>
      </c>
    </row>
    <row r="968" spans="1:14" x14ac:dyDescent="0.25">
      <c r="A968" t="s">
        <v>14</v>
      </c>
      <c r="B968" t="s">
        <v>15</v>
      </c>
      <c r="C968">
        <v>147</v>
      </c>
      <c r="D968" t="s">
        <v>166</v>
      </c>
      <c r="E968">
        <v>5110</v>
      </c>
      <c r="F968" t="s">
        <v>3</v>
      </c>
      <c r="G968">
        <v>6610</v>
      </c>
      <c r="H968" t="s">
        <v>17</v>
      </c>
      <c r="I968">
        <v>2010</v>
      </c>
      <c r="J968">
        <v>2010</v>
      </c>
      <c r="K968" t="s">
        <v>18</v>
      </c>
      <c r="L968">
        <v>38809</v>
      </c>
      <c r="M968" t="s">
        <v>26</v>
      </c>
      <c r="N968" t="s">
        <v>27</v>
      </c>
    </row>
    <row r="969" spans="1:14" x14ac:dyDescent="0.25">
      <c r="A969" t="s">
        <v>14</v>
      </c>
      <c r="B969" t="s">
        <v>15</v>
      </c>
      <c r="C969">
        <v>147</v>
      </c>
      <c r="D969" t="s">
        <v>166</v>
      </c>
      <c r="E969">
        <v>5110</v>
      </c>
      <c r="F969" t="s">
        <v>3</v>
      </c>
      <c r="G969">
        <v>6610</v>
      </c>
      <c r="H969" t="s">
        <v>17</v>
      </c>
      <c r="I969">
        <v>2011</v>
      </c>
      <c r="J969">
        <v>2011</v>
      </c>
      <c r="K969" t="s">
        <v>18</v>
      </c>
      <c r="L969">
        <v>38809</v>
      </c>
      <c r="M969" t="s">
        <v>26</v>
      </c>
      <c r="N969" t="s">
        <v>27</v>
      </c>
    </row>
    <row r="970" spans="1:14" x14ac:dyDescent="0.25">
      <c r="A970" t="s">
        <v>14</v>
      </c>
      <c r="B970" t="s">
        <v>15</v>
      </c>
      <c r="C970">
        <v>147</v>
      </c>
      <c r="D970" t="s">
        <v>166</v>
      </c>
      <c r="E970">
        <v>5110</v>
      </c>
      <c r="F970" t="s">
        <v>3</v>
      </c>
      <c r="G970">
        <v>6610</v>
      </c>
      <c r="H970" t="s">
        <v>17</v>
      </c>
      <c r="I970">
        <v>2012</v>
      </c>
      <c r="J970">
        <v>2012</v>
      </c>
      <c r="K970" t="s">
        <v>18</v>
      </c>
      <c r="L970">
        <v>38809</v>
      </c>
      <c r="M970" t="s">
        <v>26</v>
      </c>
      <c r="N970" t="s">
        <v>27</v>
      </c>
    </row>
    <row r="971" spans="1:14" x14ac:dyDescent="0.25">
      <c r="A971" t="s">
        <v>14</v>
      </c>
      <c r="B971" t="s">
        <v>15</v>
      </c>
      <c r="C971">
        <v>147</v>
      </c>
      <c r="D971" t="s">
        <v>166</v>
      </c>
      <c r="E971">
        <v>5110</v>
      </c>
      <c r="F971" t="s">
        <v>3</v>
      </c>
      <c r="G971">
        <v>6610</v>
      </c>
      <c r="H971" t="s">
        <v>17</v>
      </c>
      <c r="I971">
        <v>2013</v>
      </c>
      <c r="J971">
        <v>2013</v>
      </c>
      <c r="K971" t="s">
        <v>18</v>
      </c>
      <c r="L971">
        <v>38809</v>
      </c>
      <c r="M971" t="s">
        <v>26</v>
      </c>
      <c r="N971" t="s">
        <v>27</v>
      </c>
    </row>
    <row r="972" spans="1:14" x14ac:dyDescent="0.25">
      <c r="A972" t="s">
        <v>14</v>
      </c>
      <c r="B972" t="s">
        <v>15</v>
      </c>
      <c r="C972">
        <v>147</v>
      </c>
      <c r="D972" t="s">
        <v>166</v>
      </c>
      <c r="E972">
        <v>5110</v>
      </c>
      <c r="F972" t="s">
        <v>3</v>
      </c>
      <c r="G972">
        <v>6610</v>
      </c>
      <c r="H972" t="s">
        <v>17</v>
      </c>
      <c r="I972">
        <v>2014</v>
      </c>
      <c r="J972">
        <v>2014</v>
      </c>
      <c r="K972" t="s">
        <v>18</v>
      </c>
      <c r="L972">
        <v>38809</v>
      </c>
      <c r="M972" t="s">
        <v>26</v>
      </c>
      <c r="N972" t="s">
        <v>27</v>
      </c>
    </row>
    <row r="973" spans="1:14" x14ac:dyDescent="0.25">
      <c r="A973" t="s">
        <v>14</v>
      </c>
      <c r="B973" t="s">
        <v>15</v>
      </c>
      <c r="C973">
        <v>147</v>
      </c>
      <c r="D973" t="s">
        <v>166</v>
      </c>
      <c r="E973">
        <v>5110</v>
      </c>
      <c r="F973" t="s">
        <v>3</v>
      </c>
      <c r="G973">
        <v>6610</v>
      </c>
      <c r="H973" t="s">
        <v>17</v>
      </c>
      <c r="I973">
        <v>2015</v>
      </c>
      <c r="J973">
        <v>2015</v>
      </c>
      <c r="K973" t="s">
        <v>18</v>
      </c>
      <c r="L973">
        <v>38809</v>
      </c>
      <c r="M973" t="s">
        <v>26</v>
      </c>
      <c r="N973" t="s">
        <v>27</v>
      </c>
    </row>
    <row r="974" spans="1:14" x14ac:dyDescent="0.25">
      <c r="A974" t="s">
        <v>14</v>
      </c>
      <c r="B974" t="s">
        <v>15</v>
      </c>
      <c r="C974">
        <v>147</v>
      </c>
      <c r="D974" t="s">
        <v>166</v>
      </c>
      <c r="E974">
        <v>5110</v>
      </c>
      <c r="F974" t="s">
        <v>3</v>
      </c>
      <c r="G974">
        <v>6610</v>
      </c>
      <c r="H974" t="s">
        <v>17</v>
      </c>
      <c r="I974">
        <v>2016</v>
      </c>
      <c r="J974">
        <v>2016</v>
      </c>
      <c r="K974" t="s">
        <v>18</v>
      </c>
      <c r="L974">
        <v>38810</v>
      </c>
      <c r="M974" t="s">
        <v>26</v>
      </c>
      <c r="N974" t="s">
        <v>27</v>
      </c>
    </row>
    <row r="975" spans="1:14" x14ac:dyDescent="0.25">
      <c r="A975" t="s">
        <v>14</v>
      </c>
      <c r="B975" t="s">
        <v>15</v>
      </c>
      <c r="C975">
        <v>148</v>
      </c>
      <c r="D975" t="s">
        <v>167</v>
      </c>
      <c r="E975">
        <v>5110</v>
      </c>
      <c r="F975" t="s">
        <v>3</v>
      </c>
      <c r="G975">
        <v>6610</v>
      </c>
      <c r="H975" t="s">
        <v>17</v>
      </c>
      <c r="I975">
        <v>2010</v>
      </c>
      <c r="J975">
        <v>2010</v>
      </c>
      <c r="K975" t="s">
        <v>18</v>
      </c>
      <c r="L975">
        <v>0.4</v>
      </c>
      <c r="M975" t="s">
        <v>26</v>
      </c>
      <c r="N975" t="s">
        <v>27</v>
      </c>
    </row>
    <row r="976" spans="1:14" x14ac:dyDescent="0.25">
      <c r="A976" t="s">
        <v>14</v>
      </c>
      <c r="B976" t="s">
        <v>15</v>
      </c>
      <c r="C976">
        <v>148</v>
      </c>
      <c r="D976" t="s">
        <v>167</v>
      </c>
      <c r="E976">
        <v>5110</v>
      </c>
      <c r="F976" t="s">
        <v>3</v>
      </c>
      <c r="G976">
        <v>6610</v>
      </c>
      <c r="H976" t="s">
        <v>17</v>
      </c>
      <c r="I976">
        <v>2011</v>
      </c>
      <c r="J976">
        <v>2011</v>
      </c>
      <c r="K976" t="s">
        <v>18</v>
      </c>
      <c r="L976">
        <v>0.4</v>
      </c>
      <c r="M976" t="s">
        <v>26</v>
      </c>
      <c r="N976" t="s">
        <v>27</v>
      </c>
    </row>
    <row r="977" spans="1:14" x14ac:dyDescent="0.25">
      <c r="A977" t="s">
        <v>14</v>
      </c>
      <c r="B977" t="s">
        <v>15</v>
      </c>
      <c r="C977">
        <v>148</v>
      </c>
      <c r="D977" t="s">
        <v>167</v>
      </c>
      <c r="E977">
        <v>5110</v>
      </c>
      <c r="F977" t="s">
        <v>3</v>
      </c>
      <c r="G977">
        <v>6610</v>
      </c>
      <c r="H977" t="s">
        <v>17</v>
      </c>
      <c r="I977">
        <v>2012</v>
      </c>
      <c r="J977">
        <v>2012</v>
      </c>
      <c r="K977" t="s">
        <v>18</v>
      </c>
      <c r="L977">
        <v>0.4</v>
      </c>
      <c r="M977" t="s">
        <v>26</v>
      </c>
      <c r="N977" t="s">
        <v>27</v>
      </c>
    </row>
    <row r="978" spans="1:14" x14ac:dyDescent="0.25">
      <c r="A978" t="s">
        <v>14</v>
      </c>
      <c r="B978" t="s">
        <v>15</v>
      </c>
      <c r="C978">
        <v>148</v>
      </c>
      <c r="D978" t="s">
        <v>167</v>
      </c>
      <c r="E978">
        <v>5110</v>
      </c>
      <c r="F978" t="s">
        <v>3</v>
      </c>
      <c r="G978">
        <v>6610</v>
      </c>
      <c r="H978" t="s">
        <v>17</v>
      </c>
      <c r="I978">
        <v>2013</v>
      </c>
      <c r="J978">
        <v>2013</v>
      </c>
      <c r="K978" t="s">
        <v>18</v>
      </c>
      <c r="L978">
        <v>0.4</v>
      </c>
      <c r="M978" t="s">
        <v>26</v>
      </c>
      <c r="N978" t="s">
        <v>27</v>
      </c>
    </row>
    <row r="979" spans="1:14" x14ac:dyDescent="0.25">
      <c r="A979" t="s">
        <v>14</v>
      </c>
      <c r="B979" t="s">
        <v>15</v>
      </c>
      <c r="C979">
        <v>148</v>
      </c>
      <c r="D979" t="s">
        <v>167</v>
      </c>
      <c r="E979">
        <v>5110</v>
      </c>
      <c r="F979" t="s">
        <v>3</v>
      </c>
      <c r="G979">
        <v>6610</v>
      </c>
      <c r="H979" t="s">
        <v>17</v>
      </c>
      <c r="I979">
        <v>2014</v>
      </c>
      <c r="J979">
        <v>2014</v>
      </c>
      <c r="K979" t="s">
        <v>18</v>
      </c>
      <c r="L979">
        <v>0.4</v>
      </c>
      <c r="M979" t="s">
        <v>26</v>
      </c>
      <c r="N979" t="s">
        <v>27</v>
      </c>
    </row>
    <row r="980" spans="1:14" x14ac:dyDescent="0.25">
      <c r="A980" t="s">
        <v>14</v>
      </c>
      <c r="B980" t="s">
        <v>15</v>
      </c>
      <c r="C980">
        <v>148</v>
      </c>
      <c r="D980" t="s">
        <v>167</v>
      </c>
      <c r="E980">
        <v>5110</v>
      </c>
      <c r="F980" t="s">
        <v>3</v>
      </c>
      <c r="G980">
        <v>6610</v>
      </c>
      <c r="H980" t="s">
        <v>17</v>
      </c>
      <c r="I980">
        <v>2015</v>
      </c>
      <c r="J980">
        <v>2015</v>
      </c>
      <c r="K980" t="s">
        <v>18</v>
      </c>
      <c r="L980">
        <v>0.4</v>
      </c>
      <c r="M980" t="s">
        <v>26</v>
      </c>
      <c r="N980" t="s">
        <v>27</v>
      </c>
    </row>
    <row r="981" spans="1:14" x14ac:dyDescent="0.25">
      <c r="A981" t="s">
        <v>14</v>
      </c>
      <c r="B981" t="s">
        <v>15</v>
      </c>
      <c r="C981">
        <v>148</v>
      </c>
      <c r="D981" t="s">
        <v>167</v>
      </c>
      <c r="E981">
        <v>5110</v>
      </c>
      <c r="F981" t="s">
        <v>3</v>
      </c>
      <c r="G981">
        <v>6610</v>
      </c>
      <c r="H981" t="s">
        <v>17</v>
      </c>
      <c r="I981">
        <v>2016</v>
      </c>
      <c r="J981">
        <v>2016</v>
      </c>
      <c r="K981" t="s">
        <v>18</v>
      </c>
      <c r="L981">
        <v>0.4</v>
      </c>
      <c r="M981" t="s">
        <v>26</v>
      </c>
      <c r="N981" t="s">
        <v>27</v>
      </c>
    </row>
    <row r="982" spans="1:14" x14ac:dyDescent="0.25">
      <c r="A982" t="s">
        <v>14</v>
      </c>
      <c r="B982" t="s">
        <v>15</v>
      </c>
      <c r="C982">
        <v>149</v>
      </c>
      <c r="D982" t="s">
        <v>168</v>
      </c>
      <c r="E982">
        <v>5110</v>
      </c>
      <c r="F982" t="s">
        <v>3</v>
      </c>
      <c r="G982">
        <v>6610</v>
      </c>
      <c r="H982" t="s">
        <v>17</v>
      </c>
      <c r="I982">
        <v>2010</v>
      </c>
      <c r="J982">
        <v>2010</v>
      </c>
      <c r="K982" t="s">
        <v>18</v>
      </c>
      <c r="L982">
        <v>4126</v>
      </c>
      <c r="M982" t="s">
        <v>26</v>
      </c>
      <c r="N982" t="s">
        <v>27</v>
      </c>
    </row>
    <row r="983" spans="1:14" x14ac:dyDescent="0.25">
      <c r="A983" t="s">
        <v>14</v>
      </c>
      <c r="B983" t="s">
        <v>15</v>
      </c>
      <c r="C983">
        <v>149</v>
      </c>
      <c r="D983" t="s">
        <v>168</v>
      </c>
      <c r="E983">
        <v>5110</v>
      </c>
      <c r="F983" t="s">
        <v>3</v>
      </c>
      <c r="G983">
        <v>6610</v>
      </c>
      <c r="H983" t="s">
        <v>17</v>
      </c>
      <c r="I983">
        <v>2011</v>
      </c>
      <c r="J983">
        <v>2011</v>
      </c>
      <c r="K983" t="s">
        <v>18</v>
      </c>
      <c r="L983">
        <v>4126.6000000000004</v>
      </c>
      <c r="M983" t="s">
        <v>26</v>
      </c>
      <c r="N983" t="s">
        <v>27</v>
      </c>
    </row>
    <row r="984" spans="1:14" x14ac:dyDescent="0.25">
      <c r="A984" t="s">
        <v>14</v>
      </c>
      <c r="B984" t="s">
        <v>15</v>
      </c>
      <c r="C984">
        <v>149</v>
      </c>
      <c r="D984" t="s">
        <v>168</v>
      </c>
      <c r="E984">
        <v>5110</v>
      </c>
      <c r="F984" t="s">
        <v>3</v>
      </c>
      <c r="G984">
        <v>6610</v>
      </c>
      <c r="H984" t="s">
        <v>17</v>
      </c>
      <c r="I984">
        <v>2012</v>
      </c>
      <c r="J984">
        <v>2012</v>
      </c>
      <c r="K984" t="s">
        <v>18</v>
      </c>
      <c r="L984">
        <v>4121</v>
      </c>
      <c r="M984" t="s">
        <v>21</v>
      </c>
      <c r="N984" t="s">
        <v>22</v>
      </c>
    </row>
    <row r="985" spans="1:14" x14ac:dyDescent="0.25">
      <c r="A985" t="s">
        <v>14</v>
      </c>
      <c r="B985" t="s">
        <v>15</v>
      </c>
      <c r="C985">
        <v>149</v>
      </c>
      <c r="D985" t="s">
        <v>168</v>
      </c>
      <c r="E985">
        <v>5110</v>
      </c>
      <c r="F985" t="s">
        <v>3</v>
      </c>
      <c r="G985">
        <v>6610</v>
      </c>
      <c r="H985" t="s">
        <v>17</v>
      </c>
      <c r="I985">
        <v>2013</v>
      </c>
      <c r="J985">
        <v>2013</v>
      </c>
      <c r="K985" t="s">
        <v>18</v>
      </c>
      <c r="L985">
        <v>4121</v>
      </c>
      <c r="M985" t="s">
        <v>21</v>
      </c>
      <c r="N985" t="s">
        <v>22</v>
      </c>
    </row>
    <row r="986" spans="1:14" x14ac:dyDescent="0.25">
      <c r="A986" t="s">
        <v>14</v>
      </c>
      <c r="B986" t="s">
        <v>15</v>
      </c>
      <c r="C986">
        <v>149</v>
      </c>
      <c r="D986" t="s">
        <v>168</v>
      </c>
      <c r="E986">
        <v>5110</v>
      </c>
      <c r="F986" t="s">
        <v>3</v>
      </c>
      <c r="G986">
        <v>6610</v>
      </c>
      <c r="H986" t="s">
        <v>17</v>
      </c>
      <c r="I986">
        <v>2014</v>
      </c>
      <c r="J986">
        <v>2014</v>
      </c>
      <c r="K986" t="s">
        <v>18</v>
      </c>
      <c r="L986">
        <v>4121</v>
      </c>
      <c r="M986" t="s">
        <v>26</v>
      </c>
      <c r="N986" t="s">
        <v>27</v>
      </c>
    </row>
    <row r="987" spans="1:14" x14ac:dyDescent="0.25">
      <c r="A987" t="s">
        <v>14</v>
      </c>
      <c r="B987" t="s">
        <v>15</v>
      </c>
      <c r="C987">
        <v>149</v>
      </c>
      <c r="D987" t="s">
        <v>168</v>
      </c>
      <c r="E987">
        <v>5110</v>
      </c>
      <c r="F987" t="s">
        <v>3</v>
      </c>
      <c r="G987">
        <v>6610</v>
      </c>
      <c r="H987" t="s">
        <v>17</v>
      </c>
      <c r="I987">
        <v>2015</v>
      </c>
      <c r="J987">
        <v>2015</v>
      </c>
      <c r="K987" t="s">
        <v>18</v>
      </c>
      <c r="L987">
        <v>4121</v>
      </c>
      <c r="M987" t="s">
        <v>26</v>
      </c>
      <c r="N987" t="s">
        <v>27</v>
      </c>
    </row>
    <row r="988" spans="1:14" x14ac:dyDescent="0.25">
      <c r="A988" t="s">
        <v>14</v>
      </c>
      <c r="B988" t="s">
        <v>15</v>
      </c>
      <c r="C988">
        <v>149</v>
      </c>
      <c r="D988" t="s">
        <v>168</v>
      </c>
      <c r="E988">
        <v>5110</v>
      </c>
      <c r="F988" t="s">
        <v>3</v>
      </c>
      <c r="G988">
        <v>6610</v>
      </c>
      <c r="H988" t="s">
        <v>17</v>
      </c>
      <c r="I988">
        <v>2016</v>
      </c>
      <c r="J988">
        <v>2016</v>
      </c>
      <c r="K988" t="s">
        <v>18</v>
      </c>
      <c r="L988">
        <v>4121</v>
      </c>
      <c r="M988" t="s">
        <v>26</v>
      </c>
      <c r="N988" t="s">
        <v>27</v>
      </c>
    </row>
    <row r="989" spans="1:14" x14ac:dyDescent="0.25">
      <c r="A989" t="s">
        <v>14</v>
      </c>
      <c r="B989" t="s">
        <v>15</v>
      </c>
      <c r="C989">
        <v>150</v>
      </c>
      <c r="D989" t="s">
        <v>169</v>
      </c>
      <c r="E989">
        <v>5110</v>
      </c>
      <c r="F989" t="s">
        <v>3</v>
      </c>
      <c r="G989">
        <v>6610</v>
      </c>
      <c r="H989" t="s">
        <v>17</v>
      </c>
      <c r="I989">
        <v>2010</v>
      </c>
      <c r="J989">
        <v>2010</v>
      </c>
      <c r="K989" t="s">
        <v>18</v>
      </c>
      <c r="L989">
        <v>1872.3</v>
      </c>
      <c r="M989" t="s">
        <v>19</v>
      </c>
      <c r="N989" t="s">
        <v>20</v>
      </c>
    </row>
    <row r="990" spans="1:14" x14ac:dyDescent="0.25">
      <c r="A990" t="s">
        <v>14</v>
      </c>
      <c r="B990" t="s">
        <v>15</v>
      </c>
      <c r="C990">
        <v>150</v>
      </c>
      <c r="D990" t="s">
        <v>169</v>
      </c>
      <c r="E990">
        <v>5110</v>
      </c>
      <c r="F990" t="s">
        <v>3</v>
      </c>
      <c r="G990">
        <v>6610</v>
      </c>
      <c r="H990" t="s">
        <v>17</v>
      </c>
      <c r="I990">
        <v>2011</v>
      </c>
      <c r="J990">
        <v>2011</v>
      </c>
      <c r="K990" t="s">
        <v>18</v>
      </c>
      <c r="L990">
        <v>1858.4</v>
      </c>
      <c r="M990" t="s">
        <v>19</v>
      </c>
      <c r="N990" t="s">
        <v>20</v>
      </c>
    </row>
    <row r="991" spans="1:14" x14ac:dyDescent="0.25">
      <c r="A991" t="s">
        <v>14</v>
      </c>
      <c r="B991" t="s">
        <v>15</v>
      </c>
      <c r="C991">
        <v>150</v>
      </c>
      <c r="D991" t="s">
        <v>169</v>
      </c>
      <c r="E991">
        <v>5110</v>
      </c>
      <c r="F991" t="s">
        <v>3</v>
      </c>
      <c r="G991">
        <v>6610</v>
      </c>
      <c r="H991" t="s">
        <v>17</v>
      </c>
      <c r="I991">
        <v>2012</v>
      </c>
      <c r="J991">
        <v>2012</v>
      </c>
      <c r="K991" t="s">
        <v>18</v>
      </c>
      <c r="L991">
        <v>1841.7</v>
      </c>
      <c r="M991" t="s">
        <v>19</v>
      </c>
      <c r="N991" t="s">
        <v>20</v>
      </c>
    </row>
    <row r="992" spans="1:14" x14ac:dyDescent="0.25">
      <c r="A992" t="s">
        <v>14</v>
      </c>
      <c r="B992" t="s">
        <v>15</v>
      </c>
      <c r="C992">
        <v>150</v>
      </c>
      <c r="D992" t="s">
        <v>169</v>
      </c>
      <c r="E992">
        <v>5110</v>
      </c>
      <c r="F992" t="s">
        <v>3</v>
      </c>
      <c r="G992">
        <v>6610</v>
      </c>
      <c r="H992" t="s">
        <v>17</v>
      </c>
      <c r="I992">
        <v>2013</v>
      </c>
      <c r="J992">
        <v>2013</v>
      </c>
      <c r="K992" t="s">
        <v>18</v>
      </c>
      <c r="L992">
        <v>1847.6</v>
      </c>
      <c r="M992" t="s">
        <v>19</v>
      </c>
      <c r="N992" t="s">
        <v>20</v>
      </c>
    </row>
    <row r="993" spans="1:14" x14ac:dyDescent="0.25">
      <c r="A993" t="s">
        <v>14</v>
      </c>
      <c r="B993" t="s">
        <v>15</v>
      </c>
      <c r="C993">
        <v>150</v>
      </c>
      <c r="D993" t="s">
        <v>169</v>
      </c>
      <c r="E993">
        <v>5110</v>
      </c>
      <c r="F993" t="s">
        <v>3</v>
      </c>
      <c r="G993">
        <v>6610</v>
      </c>
      <c r="H993" t="s">
        <v>17</v>
      </c>
      <c r="I993">
        <v>2014</v>
      </c>
      <c r="J993">
        <v>2014</v>
      </c>
      <c r="K993" t="s">
        <v>18</v>
      </c>
      <c r="L993">
        <v>1839.1</v>
      </c>
      <c r="M993" t="s">
        <v>19</v>
      </c>
      <c r="N993" t="s">
        <v>20</v>
      </c>
    </row>
    <row r="994" spans="1:14" x14ac:dyDescent="0.25">
      <c r="A994" t="s">
        <v>14</v>
      </c>
      <c r="B994" t="s">
        <v>15</v>
      </c>
      <c r="C994">
        <v>150</v>
      </c>
      <c r="D994" t="s">
        <v>169</v>
      </c>
      <c r="E994">
        <v>5110</v>
      </c>
      <c r="F994" t="s">
        <v>3</v>
      </c>
      <c r="G994">
        <v>6610</v>
      </c>
      <c r="H994" t="s">
        <v>17</v>
      </c>
      <c r="I994">
        <v>2015</v>
      </c>
      <c r="J994">
        <v>2015</v>
      </c>
      <c r="K994" t="s">
        <v>18</v>
      </c>
      <c r="L994">
        <v>1837</v>
      </c>
      <c r="M994" t="s">
        <v>19</v>
      </c>
      <c r="N994" t="s">
        <v>20</v>
      </c>
    </row>
    <row r="995" spans="1:14" x14ac:dyDescent="0.25">
      <c r="A995" t="s">
        <v>14</v>
      </c>
      <c r="B995" t="s">
        <v>15</v>
      </c>
      <c r="C995">
        <v>150</v>
      </c>
      <c r="D995" t="s">
        <v>169</v>
      </c>
      <c r="E995">
        <v>5110</v>
      </c>
      <c r="F995" t="s">
        <v>3</v>
      </c>
      <c r="G995">
        <v>6610</v>
      </c>
      <c r="H995" t="s">
        <v>17</v>
      </c>
      <c r="I995">
        <v>2016</v>
      </c>
      <c r="J995">
        <v>2016</v>
      </c>
      <c r="K995" t="s">
        <v>18</v>
      </c>
      <c r="L995">
        <v>1796</v>
      </c>
      <c r="M995" t="s">
        <v>19</v>
      </c>
      <c r="N995" t="s">
        <v>20</v>
      </c>
    </row>
    <row r="996" spans="1:14" x14ac:dyDescent="0.25">
      <c r="A996" t="s">
        <v>14</v>
      </c>
      <c r="B996" t="s">
        <v>15</v>
      </c>
      <c r="C996">
        <v>151</v>
      </c>
      <c r="D996" t="s">
        <v>170</v>
      </c>
      <c r="E996">
        <v>5110</v>
      </c>
      <c r="F996" t="s">
        <v>3</v>
      </c>
      <c r="G996">
        <v>6610</v>
      </c>
      <c r="H996" t="s">
        <v>17</v>
      </c>
      <c r="I996">
        <v>2010</v>
      </c>
      <c r="J996">
        <v>2010</v>
      </c>
      <c r="K996" t="s">
        <v>18</v>
      </c>
      <c r="L996">
        <v>8</v>
      </c>
      <c r="M996" t="s">
        <v>26</v>
      </c>
      <c r="N996" t="s">
        <v>27</v>
      </c>
    </row>
    <row r="997" spans="1:14" x14ac:dyDescent="0.25">
      <c r="A997" t="s">
        <v>14</v>
      </c>
      <c r="B997" t="s">
        <v>15</v>
      </c>
      <c r="C997">
        <v>151</v>
      </c>
      <c r="D997" t="s">
        <v>170</v>
      </c>
      <c r="E997">
        <v>5110</v>
      </c>
      <c r="F997" t="s">
        <v>3</v>
      </c>
      <c r="G997">
        <v>6610</v>
      </c>
      <c r="H997" t="s">
        <v>17</v>
      </c>
      <c r="I997">
        <v>2011</v>
      </c>
      <c r="J997">
        <v>2011</v>
      </c>
      <c r="K997" t="s">
        <v>18</v>
      </c>
      <c r="L997">
        <v>8</v>
      </c>
      <c r="M997" t="s">
        <v>26</v>
      </c>
      <c r="N997" t="s">
        <v>27</v>
      </c>
    </row>
    <row r="998" spans="1:14" x14ac:dyDescent="0.25">
      <c r="A998" t="s">
        <v>14</v>
      </c>
      <c r="B998" t="s">
        <v>15</v>
      </c>
      <c r="C998">
        <v>151</v>
      </c>
      <c r="D998" t="s">
        <v>170</v>
      </c>
      <c r="E998">
        <v>5110</v>
      </c>
      <c r="F998" t="s">
        <v>3</v>
      </c>
      <c r="G998">
        <v>6610</v>
      </c>
      <c r="H998" t="s">
        <v>17</v>
      </c>
      <c r="I998">
        <v>2012</v>
      </c>
      <c r="J998">
        <v>2012</v>
      </c>
      <c r="K998" t="s">
        <v>18</v>
      </c>
      <c r="L998">
        <v>8</v>
      </c>
      <c r="M998" t="s">
        <v>26</v>
      </c>
      <c r="N998" t="s">
        <v>27</v>
      </c>
    </row>
    <row r="999" spans="1:14" x14ac:dyDescent="0.25">
      <c r="A999" t="s">
        <v>14</v>
      </c>
      <c r="B999" t="s">
        <v>15</v>
      </c>
      <c r="C999">
        <v>151</v>
      </c>
      <c r="D999" t="s">
        <v>170</v>
      </c>
      <c r="E999">
        <v>5110</v>
      </c>
      <c r="F999" t="s">
        <v>3</v>
      </c>
      <c r="G999">
        <v>6610</v>
      </c>
      <c r="H999" t="s">
        <v>17</v>
      </c>
      <c r="I999">
        <v>2013</v>
      </c>
      <c r="J999">
        <v>2013</v>
      </c>
      <c r="K999" t="s">
        <v>18</v>
      </c>
      <c r="L999">
        <v>8</v>
      </c>
      <c r="M999" t="s">
        <v>26</v>
      </c>
      <c r="N999" t="s">
        <v>27</v>
      </c>
    </row>
    <row r="1000" spans="1:14" x14ac:dyDescent="0.25">
      <c r="A1000" t="s">
        <v>14</v>
      </c>
      <c r="B1000" t="s">
        <v>15</v>
      </c>
      <c r="C1000">
        <v>151</v>
      </c>
      <c r="D1000" t="s">
        <v>170</v>
      </c>
      <c r="E1000">
        <v>5110</v>
      </c>
      <c r="F1000" t="s">
        <v>3</v>
      </c>
      <c r="G1000">
        <v>6610</v>
      </c>
      <c r="H1000" t="s">
        <v>17</v>
      </c>
      <c r="I1000">
        <v>2014</v>
      </c>
      <c r="J1000">
        <v>2014</v>
      </c>
      <c r="K1000" t="s">
        <v>18</v>
      </c>
      <c r="L1000">
        <v>8</v>
      </c>
      <c r="M1000" t="s">
        <v>26</v>
      </c>
      <c r="N1000" t="s">
        <v>27</v>
      </c>
    </row>
    <row r="1001" spans="1:14" x14ac:dyDescent="0.25">
      <c r="A1001" t="s">
        <v>14</v>
      </c>
      <c r="B1001" t="s">
        <v>15</v>
      </c>
      <c r="C1001">
        <v>151</v>
      </c>
      <c r="D1001" t="s">
        <v>170</v>
      </c>
      <c r="E1001">
        <v>5110</v>
      </c>
      <c r="F1001" t="s">
        <v>3</v>
      </c>
      <c r="G1001">
        <v>6610</v>
      </c>
      <c r="H1001" t="s">
        <v>17</v>
      </c>
      <c r="I1001">
        <v>2015</v>
      </c>
      <c r="J1001">
        <v>2015</v>
      </c>
      <c r="K1001" t="s">
        <v>18</v>
      </c>
      <c r="L1001">
        <v>8</v>
      </c>
      <c r="M1001" t="s">
        <v>26</v>
      </c>
      <c r="N1001" t="s">
        <v>27</v>
      </c>
    </row>
    <row r="1002" spans="1:14" x14ac:dyDescent="0.25">
      <c r="A1002" t="s">
        <v>14</v>
      </c>
      <c r="B1002" t="s">
        <v>15</v>
      </c>
      <c r="C1002">
        <v>151</v>
      </c>
      <c r="D1002" t="s">
        <v>170</v>
      </c>
      <c r="E1002">
        <v>5110</v>
      </c>
      <c r="F1002" t="s">
        <v>3</v>
      </c>
      <c r="G1002">
        <v>6610</v>
      </c>
      <c r="H1002" t="s">
        <v>17</v>
      </c>
      <c r="I1002">
        <v>2016</v>
      </c>
      <c r="J1002">
        <v>2016</v>
      </c>
      <c r="K1002" t="s">
        <v>18</v>
      </c>
      <c r="L1002">
        <v>8</v>
      </c>
      <c r="M1002" t="s">
        <v>26</v>
      </c>
      <c r="N1002" t="s">
        <v>27</v>
      </c>
    </row>
    <row r="1003" spans="1:14" x14ac:dyDescent="0.25">
      <c r="A1003" t="s">
        <v>14</v>
      </c>
      <c r="B1003" t="s">
        <v>15</v>
      </c>
      <c r="C1003">
        <v>153</v>
      </c>
      <c r="D1003" t="s">
        <v>171</v>
      </c>
      <c r="E1003">
        <v>5110</v>
      </c>
      <c r="F1003" t="s">
        <v>3</v>
      </c>
      <c r="G1003">
        <v>6610</v>
      </c>
      <c r="H1003" t="s">
        <v>17</v>
      </c>
      <c r="I1003">
        <v>2010</v>
      </c>
      <c r="J1003">
        <v>2010</v>
      </c>
      <c r="K1003" t="s">
        <v>18</v>
      </c>
      <c r="L1003">
        <v>198.6</v>
      </c>
      <c r="M1003" t="s">
        <v>26</v>
      </c>
      <c r="N1003" t="s">
        <v>27</v>
      </c>
    </row>
    <row r="1004" spans="1:14" x14ac:dyDescent="0.25">
      <c r="A1004" t="s">
        <v>14</v>
      </c>
      <c r="B1004" t="s">
        <v>15</v>
      </c>
      <c r="C1004">
        <v>153</v>
      </c>
      <c r="D1004" t="s">
        <v>171</v>
      </c>
      <c r="E1004">
        <v>5110</v>
      </c>
      <c r="F1004" t="s">
        <v>3</v>
      </c>
      <c r="G1004">
        <v>6610</v>
      </c>
      <c r="H1004" t="s">
        <v>17</v>
      </c>
      <c r="I1004">
        <v>2011</v>
      </c>
      <c r="J1004">
        <v>2011</v>
      </c>
      <c r="K1004" t="s">
        <v>18</v>
      </c>
      <c r="L1004">
        <v>190.3</v>
      </c>
      <c r="M1004" t="s">
        <v>26</v>
      </c>
      <c r="N1004" t="s">
        <v>27</v>
      </c>
    </row>
    <row r="1005" spans="1:14" x14ac:dyDescent="0.25">
      <c r="A1005" t="s">
        <v>14</v>
      </c>
      <c r="B1005" t="s">
        <v>15</v>
      </c>
      <c r="C1005">
        <v>153</v>
      </c>
      <c r="D1005" t="s">
        <v>171</v>
      </c>
      <c r="E1005">
        <v>5110</v>
      </c>
      <c r="F1005" t="s">
        <v>3</v>
      </c>
      <c r="G1005">
        <v>6610</v>
      </c>
      <c r="H1005" t="s">
        <v>17</v>
      </c>
      <c r="I1005">
        <v>2012</v>
      </c>
      <c r="J1005">
        <v>2012</v>
      </c>
      <c r="K1005" t="s">
        <v>18</v>
      </c>
      <c r="L1005">
        <v>184.3</v>
      </c>
      <c r="M1005" t="s">
        <v>26</v>
      </c>
      <c r="N1005" t="s">
        <v>27</v>
      </c>
    </row>
    <row r="1006" spans="1:14" x14ac:dyDescent="0.25">
      <c r="A1006" t="s">
        <v>14</v>
      </c>
      <c r="B1006" t="s">
        <v>15</v>
      </c>
      <c r="C1006">
        <v>153</v>
      </c>
      <c r="D1006" t="s">
        <v>171</v>
      </c>
      <c r="E1006">
        <v>5110</v>
      </c>
      <c r="F1006" t="s">
        <v>3</v>
      </c>
      <c r="G1006">
        <v>6610</v>
      </c>
      <c r="H1006" t="s">
        <v>17</v>
      </c>
      <c r="I1006">
        <v>2013</v>
      </c>
      <c r="J1006">
        <v>2013</v>
      </c>
      <c r="K1006" t="s">
        <v>18</v>
      </c>
      <c r="L1006">
        <v>184.2</v>
      </c>
      <c r="M1006" t="s">
        <v>26</v>
      </c>
      <c r="N1006" t="s">
        <v>27</v>
      </c>
    </row>
    <row r="1007" spans="1:14" x14ac:dyDescent="0.25">
      <c r="A1007" t="s">
        <v>14</v>
      </c>
      <c r="B1007" t="s">
        <v>15</v>
      </c>
      <c r="C1007">
        <v>153</v>
      </c>
      <c r="D1007" t="s">
        <v>171</v>
      </c>
      <c r="E1007">
        <v>5110</v>
      </c>
      <c r="F1007" t="s">
        <v>3</v>
      </c>
      <c r="G1007">
        <v>6610</v>
      </c>
      <c r="H1007" t="s">
        <v>17</v>
      </c>
      <c r="I1007">
        <v>2014</v>
      </c>
      <c r="J1007">
        <v>2014</v>
      </c>
      <c r="K1007" t="s">
        <v>18</v>
      </c>
      <c r="L1007">
        <v>184.24</v>
      </c>
      <c r="M1007" t="s">
        <v>26</v>
      </c>
      <c r="N1007" t="s">
        <v>27</v>
      </c>
    </row>
    <row r="1008" spans="1:14" x14ac:dyDescent="0.25">
      <c r="A1008" t="s">
        <v>14</v>
      </c>
      <c r="B1008" t="s">
        <v>15</v>
      </c>
      <c r="C1008">
        <v>153</v>
      </c>
      <c r="D1008" t="s">
        <v>171</v>
      </c>
      <c r="E1008">
        <v>5110</v>
      </c>
      <c r="F1008" t="s">
        <v>3</v>
      </c>
      <c r="G1008">
        <v>6610</v>
      </c>
      <c r="H1008" t="s">
        <v>17</v>
      </c>
      <c r="I1008">
        <v>2015</v>
      </c>
      <c r="J1008">
        <v>2015</v>
      </c>
      <c r="K1008" t="s">
        <v>18</v>
      </c>
      <c r="L1008">
        <v>184.24</v>
      </c>
      <c r="M1008" t="s">
        <v>26</v>
      </c>
      <c r="N1008" t="s">
        <v>27</v>
      </c>
    </row>
    <row r="1009" spans="1:14" x14ac:dyDescent="0.25">
      <c r="A1009" t="s">
        <v>14</v>
      </c>
      <c r="B1009" t="s">
        <v>15</v>
      </c>
      <c r="C1009">
        <v>153</v>
      </c>
      <c r="D1009" t="s">
        <v>171</v>
      </c>
      <c r="E1009">
        <v>5110</v>
      </c>
      <c r="F1009" t="s">
        <v>3</v>
      </c>
      <c r="G1009">
        <v>6610</v>
      </c>
      <c r="H1009" t="s">
        <v>17</v>
      </c>
      <c r="I1009">
        <v>2016</v>
      </c>
      <c r="J1009">
        <v>2016</v>
      </c>
      <c r="K1009" t="s">
        <v>18</v>
      </c>
      <c r="L1009">
        <v>184.24</v>
      </c>
      <c r="M1009" t="s">
        <v>26</v>
      </c>
      <c r="N1009" t="s">
        <v>27</v>
      </c>
    </row>
    <row r="1010" spans="1:14" x14ac:dyDescent="0.25">
      <c r="A1010" t="s">
        <v>14</v>
      </c>
      <c r="B1010" t="s">
        <v>15</v>
      </c>
      <c r="C1010">
        <v>156</v>
      </c>
      <c r="D1010" t="s">
        <v>172</v>
      </c>
      <c r="E1010">
        <v>5110</v>
      </c>
      <c r="F1010" t="s">
        <v>3</v>
      </c>
      <c r="G1010">
        <v>6610</v>
      </c>
      <c r="H1010" t="s">
        <v>17</v>
      </c>
      <c r="I1010">
        <v>2010</v>
      </c>
      <c r="J1010">
        <v>2010</v>
      </c>
      <c r="K1010" t="s">
        <v>18</v>
      </c>
      <c r="L1010">
        <v>11408</v>
      </c>
      <c r="M1010" t="s">
        <v>19</v>
      </c>
      <c r="N1010" t="s">
        <v>20</v>
      </c>
    </row>
    <row r="1011" spans="1:14" x14ac:dyDescent="0.25">
      <c r="A1011" t="s">
        <v>14</v>
      </c>
      <c r="B1011" t="s">
        <v>15</v>
      </c>
      <c r="C1011">
        <v>156</v>
      </c>
      <c r="D1011" t="s">
        <v>172</v>
      </c>
      <c r="E1011">
        <v>5110</v>
      </c>
      <c r="F1011" t="s">
        <v>3</v>
      </c>
      <c r="G1011">
        <v>6610</v>
      </c>
      <c r="H1011" t="s">
        <v>17</v>
      </c>
      <c r="I1011">
        <v>2011</v>
      </c>
      <c r="J1011">
        <v>2011</v>
      </c>
      <c r="K1011" t="s">
        <v>18</v>
      </c>
      <c r="L1011">
        <v>11371</v>
      </c>
      <c r="M1011" t="s">
        <v>19</v>
      </c>
      <c r="N1011" t="s">
        <v>20</v>
      </c>
    </row>
    <row r="1012" spans="1:14" x14ac:dyDescent="0.25">
      <c r="A1012" t="s">
        <v>14</v>
      </c>
      <c r="B1012" t="s">
        <v>15</v>
      </c>
      <c r="C1012">
        <v>156</v>
      </c>
      <c r="D1012" t="s">
        <v>172</v>
      </c>
      <c r="E1012">
        <v>5110</v>
      </c>
      <c r="F1012" t="s">
        <v>3</v>
      </c>
      <c r="G1012">
        <v>6610</v>
      </c>
      <c r="H1012" t="s">
        <v>17</v>
      </c>
      <c r="I1012">
        <v>2012</v>
      </c>
      <c r="J1012">
        <v>2012</v>
      </c>
      <c r="K1012" t="s">
        <v>18</v>
      </c>
      <c r="L1012">
        <v>11209.4</v>
      </c>
      <c r="M1012" t="s">
        <v>19</v>
      </c>
      <c r="N1012" t="s">
        <v>20</v>
      </c>
    </row>
    <row r="1013" spans="1:14" x14ac:dyDescent="0.25">
      <c r="A1013" t="s">
        <v>14</v>
      </c>
      <c r="B1013" t="s">
        <v>15</v>
      </c>
      <c r="C1013">
        <v>156</v>
      </c>
      <c r="D1013" t="s">
        <v>172</v>
      </c>
      <c r="E1013">
        <v>5110</v>
      </c>
      <c r="F1013" t="s">
        <v>3</v>
      </c>
      <c r="G1013">
        <v>6610</v>
      </c>
      <c r="H1013" t="s">
        <v>17</v>
      </c>
      <c r="I1013">
        <v>2013</v>
      </c>
      <c r="J1013">
        <v>2013</v>
      </c>
      <c r="K1013" t="s">
        <v>18</v>
      </c>
      <c r="L1013">
        <v>11106</v>
      </c>
      <c r="M1013" t="s">
        <v>19</v>
      </c>
      <c r="N1013" t="s">
        <v>20</v>
      </c>
    </row>
    <row r="1014" spans="1:14" x14ac:dyDescent="0.25">
      <c r="A1014" t="s">
        <v>14</v>
      </c>
      <c r="B1014" t="s">
        <v>15</v>
      </c>
      <c r="C1014">
        <v>156</v>
      </c>
      <c r="D1014" t="s">
        <v>172</v>
      </c>
      <c r="E1014">
        <v>5110</v>
      </c>
      <c r="F1014" t="s">
        <v>3</v>
      </c>
      <c r="G1014">
        <v>6610</v>
      </c>
      <c r="H1014" t="s">
        <v>17</v>
      </c>
      <c r="I1014">
        <v>2014</v>
      </c>
      <c r="J1014">
        <v>2014</v>
      </c>
      <c r="K1014" t="s">
        <v>18</v>
      </c>
      <c r="L1014">
        <v>11116</v>
      </c>
      <c r="M1014" t="s">
        <v>19</v>
      </c>
      <c r="N1014" t="s">
        <v>20</v>
      </c>
    </row>
    <row r="1015" spans="1:14" x14ac:dyDescent="0.25">
      <c r="A1015" t="s">
        <v>14</v>
      </c>
      <c r="B1015" t="s">
        <v>15</v>
      </c>
      <c r="C1015">
        <v>156</v>
      </c>
      <c r="D1015" t="s">
        <v>172</v>
      </c>
      <c r="E1015">
        <v>5110</v>
      </c>
      <c r="F1015" t="s">
        <v>3</v>
      </c>
      <c r="G1015">
        <v>6610</v>
      </c>
      <c r="H1015" t="s">
        <v>17</v>
      </c>
      <c r="I1015">
        <v>2015</v>
      </c>
      <c r="J1015">
        <v>2015</v>
      </c>
      <c r="K1015" t="s">
        <v>18</v>
      </c>
      <c r="L1015">
        <v>10840</v>
      </c>
      <c r="M1015" t="s">
        <v>26</v>
      </c>
      <c r="N1015" t="s">
        <v>27</v>
      </c>
    </row>
    <row r="1016" spans="1:14" x14ac:dyDescent="0.25">
      <c r="A1016" t="s">
        <v>14</v>
      </c>
      <c r="B1016" t="s">
        <v>15</v>
      </c>
      <c r="C1016">
        <v>156</v>
      </c>
      <c r="D1016" t="s">
        <v>172</v>
      </c>
      <c r="E1016">
        <v>5110</v>
      </c>
      <c r="F1016" t="s">
        <v>3</v>
      </c>
      <c r="G1016">
        <v>6610</v>
      </c>
      <c r="H1016" t="s">
        <v>17</v>
      </c>
      <c r="I1016">
        <v>2016</v>
      </c>
      <c r="J1016">
        <v>2016</v>
      </c>
      <c r="K1016" t="s">
        <v>18</v>
      </c>
      <c r="L1016">
        <v>10651</v>
      </c>
      <c r="M1016" t="s">
        <v>26</v>
      </c>
      <c r="N1016" t="s">
        <v>27</v>
      </c>
    </row>
    <row r="1017" spans="1:14" x14ac:dyDescent="0.25">
      <c r="A1017" t="s">
        <v>14</v>
      </c>
      <c r="B1017" t="s">
        <v>15</v>
      </c>
      <c r="C1017">
        <v>157</v>
      </c>
      <c r="D1017" t="s">
        <v>173</v>
      </c>
      <c r="E1017">
        <v>5110</v>
      </c>
      <c r="F1017" t="s">
        <v>3</v>
      </c>
      <c r="G1017">
        <v>6610</v>
      </c>
      <c r="H1017" t="s">
        <v>17</v>
      </c>
      <c r="I1017">
        <v>2010</v>
      </c>
      <c r="J1017">
        <v>2010</v>
      </c>
      <c r="K1017" t="s">
        <v>18</v>
      </c>
      <c r="L1017">
        <v>5026</v>
      </c>
      <c r="M1017" t="s">
        <v>26</v>
      </c>
      <c r="N1017" t="s">
        <v>27</v>
      </c>
    </row>
    <row r="1018" spans="1:14" x14ac:dyDescent="0.25">
      <c r="A1018" t="s">
        <v>14</v>
      </c>
      <c r="B1018" t="s">
        <v>15</v>
      </c>
      <c r="C1018">
        <v>157</v>
      </c>
      <c r="D1018" t="s">
        <v>173</v>
      </c>
      <c r="E1018">
        <v>5110</v>
      </c>
      <c r="F1018" t="s">
        <v>3</v>
      </c>
      <c r="G1018">
        <v>6610</v>
      </c>
      <c r="H1018" t="s">
        <v>17</v>
      </c>
      <c r="I1018">
        <v>2011</v>
      </c>
      <c r="J1018">
        <v>2011</v>
      </c>
      <c r="K1018" t="s">
        <v>18</v>
      </c>
      <c r="L1018">
        <v>5070.8999999999996</v>
      </c>
      <c r="M1018" t="s">
        <v>21</v>
      </c>
      <c r="N1018" t="s">
        <v>22</v>
      </c>
    </row>
    <row r="1019" spans="1:14" x14ac:dyDescent="0.25">
      <c r="A1019" t="s">
        <v>14</v>
      </c>
      <c r="B1019" t="s">
        <v>15</v>
      </c>
      <c r="C1019">
        <v>157</v>
      </c>
      <c r="D1019" t="s">
        <v>173</v>
      </c>
      <c r="E1019">
        <v>5110</v>
      </c>
      <c r="F1019" t="s">
        <v>3</v>
      </c>
      <c r="G1019">
        <v>6610</v>
      </c>
      <c r="H1019" t="s">
        <v>17</v>
      </c>
      <c r="I1019">
        <v>2012</v>
      </c>
      <c r="J1019">
        <v>2012</v>
      </c>
      <c r="K1019" t="s">
        <v>18</v>
      </c>
      <c r="L1019">
        <v>5103</v>
      </c>
      <c r="M1019" t="s">
        <v>26</v>
      </c>
      <c r="N1019" t="s">
        <v>27</v>
      </c>
    </row>
    <row r="1020" spans="1:14" x14ac:dyDescent="0.25">
      <c r="A1020" t="s">
        <v>14</v>
      </c>
      <c r="B1020" t="s">
        <v>15</v>
      </c>
      <c r="C1020">
        <v>157</v>
      </c>
      <c r="D1020" t="s">
        <v>173</v>
      </c>
      <c r="E1020">
        <v>5110</v>
      </c>
      <c r="F1020" t="s">
        <v>3</v>
      </c>
      <c r="G1020">
        <v>6610</v>
      </c>
      <c r="H1020" t="s">
        <v>17</v>
      </c>
      <c r="I1020">
        <v>2013</v>
      </c>
      <c r="J1020">
        <v>2013</v>
      </c>
      <c r="K1020" t="s">
        <v>18</v>
      </c>
      <c r="L1020">
        <v>5065</v>
      </c>
      <c r="M1020" t="s">
        <v>26</v>
      </c>
      <c r="N1020" t="s">
        <v>27</v>
      </c>
    </row>
    <row r="1021" spans="1:14" x14ac:dyDescent="0.25">
      <c r="A1021" t="s">
        <v>14</v>
      </c>
      <c r="B1021" t="s">
        <v>15</v>
      </c>
      <c r="C1021">
        <v>157</v>
      </c>
      <c r="D1021" t="s">
        <v>173</v>
      </c>
      <c r="E1021">
        <v>5110</v>
      </c>
      <c r="F1021" t="s">
        <v>3</v>
      </c>
      <c r="G1021">
        <v>6610</v>
      </c>
      <c r="H1021" t="s">
        <v>17</v>
      </c>
      <c r="I1021">
        <v>2014</v>
      </c>
      <c r="J1021">
        <v>2014</v>
      </c>
      <c r="K1021" t="s">
        <v>18</v>
      </c>
      <c r="L1021">
        <v>5065</v>
      </c>
      <c r="M1021" t="s">
        <v>26</v>
      </c>
      <c r="N1021" t="s">
        <v>27</v>
      </c>
    </row>
    <row r="1022" spans="1:14" x14ac:dyDescent="0.25">
      <c r="A1022" t="s">
        <v>14</v>
      </c>
      <c r="B1022" t="s">
        <v>15</v>
      </c>
      <c r="C1022">
        <v>157</v>
      </c>
      <c r="D1022" t="s">
        <v>173</v>
      </c>
      <c r="E1022">
        <v>5110</v>
      </c>
      <c r="F1022" t="s">
        <v>3</v>
      </c>
      <c r="G1022">
        <v>6610</v>
      </c>
      <c r="H1022" t="s">
        <v>17</v>
      </c>
      <c r="I1022">
        <v>2015</v>
      </c>
      <c r="J1022">
        <v>2015</v>
      </c>
      <c r="K1022" t="s">
        <v>18</v>
      </c>
      <c r="L1022">
        <v>5065</v>
      </c>
      <c r="M1022" t="s">
        <v>26</v>
      </c>
      <c r="N1022" t="s">
        <v>27</v>
      </c>
    </row>
    <row r="1023" spans="1:14" x14ac:dyDescent="0.25">
      <c r="A1023" t="s">
        <v>14</v>
      </c>
      <c r="B1023" t="s">
        <v>15</v>
      </c>
      <c r="C1023">
        <v>157</v>
      </c>
      <c r="D1023" t="s">
        <v>173</v>
      </c>
      <c r="E1023">
        <v>5110</v>
      </c>
      <c r="F1023" t="s">
        <v>3</v>
      </c>
      <c r="G1023">
        <v>6610</v>
      </c>
      <c r="H1023" t="s">
        <v>17</v>
      </c>
      <c r="I1023">
        <v>2016</v>
      </c>
      <c r="J1023">
        <v>2016</v>
      </c>
      <c r="K1023" t="s">
        <v>18</v>
      </c>
      <c r="L1023">
        <v>5065</v>
      </c>
      <c r="M1023" t="s">
        <v>26</v>
      </c>
      <c r="N1023" t="s">
        <v>27</v>
      </c>
    </row>
    <row r="1024" spans="1:14" x14ac:dyDescent="0.25">
      <c r="A1024" t="s">
        <v>14</v>
      </c>
      <c r="B1024" t="s">
        <v>15</v>
      </c>
      <c r="C1024">
        <v>158</v>
      </c>
      <c r="D1024" t="s">
        <v>174</v>
      </c>
      <c r="E1024">
        <v>5110</v>
      </c>
      <c r="F1024" t="s">
        <v>3</v>
      </c>
      <c r="G1024">
        <v>6610</v>
      </c>
      <c r="H1024" t="s">
        <v>17</v>
      </c>
      <c r="I1024">
        <v>2010</v>
      </c>
      <c r="J1024">
        <v>2010</v>
      </c>
      <c r="K1024" t="s">
        <v>18</v>
      </c>
      <c r="L1024">
        <v>43982</v>
      </c>
      <c r="M1024" t="s">
        <v>26</v>
      </c>
      <c r="N1024" t="s">
        <v>27</v>
      </c>
    </row>
    <row r="1025" spans="1:14" x14ac:dyDescent="0.25">
      <c r="A1025" t="s">
        <v>14</v>
      </c>
      <c r="B1025" t="s">
        <v>15</v>
      </c>
      <c r="C1025">
        <v>158</v>
      </c>
      <c r="D1025" t="s">
        <v>174</v>
      </c>
      <c r="E1025">
        <v>5110</v>
      </c>
      <c r="F1025" t="s">
        <v>3</v>
      </c>
      <c r="G1025">
        <v>6610</v>
      </c>
      <c r="H1025" t="s">
        <v>17</v>
      </c>
      <c r="I1025">
        <v>2011</v>
      </c>
      <c r="J1025">
        <v>2011</v>
      </c>
      <c r="K1025" t="s">
        <v>18</v>
      </c>
      <c r="L1025">
        <v>44482</v>
      </c>
      <c r="M1025" t="s">
        <v>26</v>
      </c>
      <c r="N1025" t="s">
        <v>27</v>
      </c>
    </row>
    <row r="1026" spans="1:14" x14ac:dyDescent="0.25">
      <c r="A1026" t="s">
        <v>14</v>
      </c>
      <c r="B1026" t="s">
        <v>15</v>
      </c>
      <c r="C1026">
        <v>158</v>
      </c>
      <c r="D1026" t="s">
        <v>174</v>
      </c>
      <c r="E1026">
        <v>5110</v>
      </c>
      <c r="F1026" t="s">
        <v>3</v>
      </c>
      <c r="G1026">
        <v>6610</v>
      </c>
      <c r="H1026" t="s">
        <v>17</v>
      </c>
      <c r="I1026">
        <v>2012</v>
      </c>
      <c r="J1026">
        <v>2012</v>
      </c>
      <c r="K1026" t="s">
        <v>18</v>
      </c>
      <c r="L1026">
        <v>44782</v>
      </c>
      <c r="M1026" t="s">
        <v>26</v>
      </c>
      <c r="N1026" t="s">
        <v>27</v>
      </c>
    </row>
    <row r="1027" spans="1:14" x14ac:dyDescent="0.25">
      <c r="A1027" t="s">
        <v>14</v>
      </c>
      <c r="B1027" t="s">
        <v>15</v>
      </c>
      <c r="C1027">
        <v>158</v>
      </c>
      <c r="D1027" t="s">
        <v>174</v>
      </c>
      <c r="E1027">
        <v>5110</v>
      </c>
      <c r="F1027" t="s">
        <v>3</v>
      </c>
      <c r="G1027">
        <v>6610</v>
      </c>
      <c r="H1027" t="s">
        <v>17</v>
      </c>
      <c r="I1027">
        <v>2013</v>
      </c>
      <c r="J1027">
        <v>2013</v>
      </c>
      <c r="K1027" t="s">
        <v>18</v>
      </c>
      <c r="L1027">
        <v>45682</v>
      </c>
      <c r="M1027" t="s">
        <v>26</v>
      </c>
      <c r="N1027" t="s">
        <v>27</v>
      </c>
    </row>
    <row r="1028" spans="1:14" x14ac:dyDescent="0.25">
      <c r="A1028" t="s">
        <v>14</v>
      </c>
      <c r="B1028" t="s">
        <v>15</v>
      </c>
      <c r="C1028">
        <v>158</v>
      </c>
      <c r="D1028" t="s">
        <v>174</v>
      </c>
      <c r="E1028">
        <v>5110</v>
      </c>
      <c r="F1028" t="s">
        <v>3</v>
      </c>
      <c r="G1028">
        <v>6610</v>
      </c>
      <c r="H1028" t="s">
        <v>17</v>
      </c>
      <c r="I1028">
        <v>2014</v>
      </c>
      <c r="J1028">
        <v>2014</v>
      </c>
      <c r="K1028" t="s">
        <v>18</v>
      </c>
      <c r="L1028">
        <v>45682</v>
      </c>
      <c r="M1028" t="s">
        <v>26</v>
      </c>
      <c r="N1028" t="s">
        <v>27</v>
      </c>
    </row>
    <row r="1029" spans="1:14" x14ac:dyDescent="0.25">
      <c r="A1029" t="s">
        <v>14</v>
      </c>
      <c r="B1029" t="s">
        <v>15</v>
      </c>
      <c r="C1029">
        <v>158</v>
      </c>
      <c r="D1029" t="s">
        <v>174</v>
      </c>
      <c r="E1029">
        <v>5110</v>
      </c>
      <c r="F1029" t="s">
        <v>3</v>
      </c>
      <c r="G1029">
        <v>6610</v>
      </c>
      <c r="H1029" t="s">
        <v>17</v>
      </c>
      <c r="I1029">
        <v>2015</v>
      </c>
      <c r="J1029">
        <v>2015</v>
      </c>
      <c r="K1029" t="s">
        <v>18</v>
      </c>
      <c r="L1029">
        <v>45697</v>
      </c>
      <c r="M1029" t="s">
        <v>26</v>
      </c>
      <c r="N1029" t="s">
        <v>27</v>
      </c>
    </row>
    <row r="1030" spans="1:14" x14ac:dyDescent="0.25">
      <c r="A1030" t="s">
        <v>14</v>
      </c>
      <c r="B1030" t="s">
        <v>15</v>
      </c>
      <c r="C1030">
        <v>158</v>
      </c>
      <c r="D1030" t="s">
        <v>174</v>
      </c>
      <c r="E1030">
        <v>5110</v>
      </c>
      <c r="F1030" t="s">
        <v>3</v>
      </c>
      <c r="G1030">
        <v>6610</v>
      </c>
      <c r="H1030" t="s">
        <v>17</v>
      </c>
      <c r="I1030">
        <v>2016</v>
      </c>
      <c r="J1030">
        <v>2016</v>
      </c>
      <c r="K1030" t="s">
        <v>18</v>
      </c>
      <c r="L1030">
        <v>46397</v>
      </c>
      <c r="M1030" t="s">
        <v>26</v>
      </c>
      <c r="N1030" t="s">
        <v>27</v>
      </c>
    </row>
    <row r="1031" spans="1:14" x14ac:dyDescent="0.25">
      <c r="A1031" t="s">
        <v>14</v>
      </c>
      <c r="B1031" t="s">
        <v>15</v>
      </c>
      <c r="C1031">
        <v>159</v>
      </c>
      <c r="D1031" t="s">
        <v>175</v>
      </c>
      <c r="E1031">
        <v>5110</v>
      </c>
      <c r="F1031" t="s">
        <v>3</v>
      </c>
      <c r="G1031">
        <v>6610</v>
      </c>
      <c r="H1031" t="s">
        <v>17</v>
      </c>
      <c r="I1031">
        <v>2010</v>
      </c>
      <c r="J1031">
        <v>2010</v>
      </c>
      <c r="K1031" t="s">
        <v>18</v>
      </c>
      <c r="L1031">
        <v>70000</v>
      </c>
      <c r="M1031" t="s">
        <v>26</v>
      </c>
      <c r="N1031" t="s">
        <v>27</v>
      </c>
    </row>
    <row r="1032" spans="1:14" x14ac:dyDescent="0.25">
      <c r="A1032" t="s">
        <v>14</v>
      </c>
      <c r="B1032" t="s">
        <v>15</v>
      </c>
      <c r="C1032">
        <v>159</v>
      </c>
      <c r="D1032" t="s">
        <v>175</v>
      </c>
      <c r="E1032">
        <v>5110</v>
      </c>
      <c r="F1032" t="s">
        <v>3</v>
      </c>
      <c r="G1032">
        <v>6610</v>
      </c>
      <c r="H1032" t="s">
        <v>17</v>
      </c>
      <c r="I1032">
        <v>2011</v>
      </c>
      <c r="J1032">
        <v>2011</v>
      </c>
      <c r="K1032" t="s">
        <v>18</v>
      </c>
      <c r="L1032">
        <v>71000</v>
      </c>
      <c r="M1032" t="s">
        <v>26</v>
      </c>
      <c r="N1032" t="s">
        <v>27</v>
      </c>
    </row>
    <row r="1033" spans="1:14" x14ac:dyDescent="0.25">
      <c r="A1033" t="s">
        <v>14</v>
      </c>
      <c r="B1033" t="s">
        <v>15</v>
      </c>
      <c r="C1033">
        <v>159</v>
      </c>
      <c r="D1033" t="s">
        <v>175</v>
      </c>
      <c r="E1033">
        <v>5110</v>
      </c>
      <c r="F1033" t="s">
        <v>3</v>
      </c>
      <c r="G1033">
        <v>6610</v>
      </c>
      <c r="H1033" t="s">
        <v>17</v>
      </c>
      <c r="I1033">
        <v>2012</v>
      </c>
      <c r="J1033">
        <v>2012</v>
      </c>
      <c r="K1033" t="s">
        <v>18</v>
      </c>
      <c r="L1033">
        <v>72000</v>
      </c>
      <c r="M1033" t="s">
        <v>26</v>
      </c>
      <c r="N1033" t="s">
        <v>27</v>
      </c>
    </row>
    <row r="1034" spans="1:14" x14ac:dyDescent="0.25">
      <c r="A1034" t="s">
        <v>14</v>
      </c>
      <c r="B1034" t="s">
        <v>15</v>
      </c>
      <c r="C1034">
        <v>159</v>
      </c>
      <c r="D1034" t="s">
        <v>175</v>
      </c>
      <c r="E1034">
        <v>5110</v>
      </c>
      <c r="F1034" t="s">
        <v>3</v>
      </c>
      <c r="G1034">
        <v>6610</v>
      </c>
      <c r="H1034" t="s">
        <v>17</v>
      </c>
      <c r="I1034">
        <v>2013</v>
      </c>
      <c r="J1034">
        <v>2013</v>
      </c>
      <c r="K1034" t="s">
        <v>18</v>
      </c>
      <c r="L1034">
        <v>70800</v>
      </c>
      <c r="M1034" t="s">
        <v>26</v>
      </c>
      <c r="N1034" t="s">
        <v>27</v>
      </c>
    </row>
    <row r="1035" spans="1:14" x14ac:dyDescent="0.25">
      <c r="A1035" t="s">
        <v>14</v>
      </c>
      <c r="B1035" t="s">
        <v>15</v>
      </c>
      <c r="C1035">
        <v>159</v>
      </c>
      <c r="D1035" t="s">
        <v>175</v>
      </c>
      <c r="E1035">
        <v>5110</v>
      </c>
      <c r="F1035" t="s">
        <v>3</v>
      </c>
      <c r="G1035">
        <v>6610</v>
      </c>
      <c r="H1035" t="s">
        <v>17</v>
      </c>
      <c r="I1035">
        <v>2014</v>
      </c>
      <c r="J1035">
        <v>2014</v>
      </c>
      <c r="K1035" t="s">
        <v>18</v>
      </c>
      <c r="L1035">
        <v>70800</v>
      </c>
      <c r="M1035" t="s">
        <v>26</v>
      </c>
      <c r="N1035" t="s">
        <v>27</v>
      </c>
    </row>
    <row r="1036" spans="1:14" x14ac:dyDescent="0.25">
      <c r="A1036" t="s">
        <v>14</v>
      </c>
      <c r="B1036" t="s">
        <v>15</v>
      </c>
      <c r="C1036">
        <v>159</v>
      </c>
      <c r="D1036" t="s">
        <v>175</v>
      </c>
      <c r="E1036">
        <v>5110</v>
      </c>
      <c r="F1036" t="s">
        <v>3</v>
      </c>
      <c r="G1036">
        <v>6610</v>
      </c>
      <c r="H1036" t="s">
        <v>17</v>
      </c>
      <c r="I1036">
        <v>2015</v>
      </c>
      <c r="J1036">
        <v>2015</v>
      </c>
      <c r="K1036" t="s">
        <v>18</v>
      </c>
      <c r="L1036">
        <v>70800</v>
      </c>
      <c r="M1036" t="s">
        <v>26</v>
      </c>
      <c r="N1036" t="s">
        <v>27</v>
      </c>
    </row>
    <row r="1037" spans="1:14" x14ac:dyDescent="0.25">
      <c r="A1037" t="s">
        <v>14</v>
      </c>
      <c r="B1037" t="s">
        <v>15</v>
      </c>
      <c r="C1037">
        <v>159</v>
      </c>
      <c r="D1037" t="s">
        <v>175</v>
      </c>
      <c r="E1037">
        <v>5110</v>
      </c>
      <c r="F1037" t="s">
        <v>3</v>
      </c>
      <c r="G1037">
        <v>6610</v>
      </c>
      <c r="H1037" t="s">
        <v>17</v>
      </c>
      <c r="I1037">
        <v>2016</v>
      </c>
      <c r="J1037">
        <v>2016</v>
      </c>
      <c r="K1037" t="s">
        <v>18</v>
      </c>
      <c r="L1037">
        <v>70800</v>
      </c>
      <c r="M1037" t="s">
        <v>26</v>
      </c>
      <c r="N1037" t="s">
        <v>27</v>
      </c>
    </row>
    <row r="1038" spans="1:14" x14ac:dyDescent="0.25">
      <c r="A1038" t="s">
        <v>14</v>
      </c>
      <c r="B1038" t="s">
        <v>15</v>
      </c>
      <c r="C1038">
        <v>160</v>
      </c>
      <c r="D1038" t="s">
        <v>176</v>
      </c>
      <c r="E1038">
        <v>5110</v>
      </c>
      <c r="F1038" t="s">
        <v>3</v>
      </c>
      <c r="G1038">
        <v>6610</v>
      </c>
      <c r="H1038" t="s">
        <v>17</v>
      </c>
      <c r="I1038">
        <v>2010</v>
      </c>
      <c r="J1038">
        <v>2010</v>
      </c>
      <c r="K1038" t="s">
        <v>18</v>
      </c>
      <c r="L1038">
        <v>5</v>
      </c>
      <c r="M1038" t="s">
        <v>26</v>
      </c>
      <c r="N1038" t="s">
        <v>27</v>
      </c>
    </row>
    <row r="1039" spans="1:14" x14ac:dyDescent="0.25">
      <c r="A1039" t="s">
        <v>14</v>
      </c>
      <c r="B1039" t="s">
        <v>15</v>
      </c>
      <c r="C1039">
        <v>160</v>
      </c>
      <c r="D1039" t="s">
        <v>176</v>
      </c>
      <c r="E1039">
        <v>5110</v>
      </c>
      <c r="F1039" t="s">
        <v>3</v>
      </c>
      <c r="G1039">
        <v>6610</v>
      </c>
      <c r="H1039" t="s">
        <v>17</v>
      </c>
      <c r="I1039">
        <v>2011</v>
      </c>
      <c r="J1039">
        <v>2011</v>
      </c>
      <c r="K1039" t="s">
        <v>18</v>
      </c>
      <c r="L1039">
        <v>5</v>
      </c>
      <c r="M1039" t="s">
        <v>26</v>
      </c>
      <c r="N1039" t="s">
        <v>27</v>
      </c>
    </row>
    <row r="1040" spans="1:14" x14ac:dyDescent="0.25">
      <c r="A1040" t="s">
        <v>14</v>
      </c>
      <c r="B1040" t="s">
        <v>15</v>
      </c>
      <c r="C1040">
        <v>160</v>
      </c>
      <c r="D1040" t="s">
        <v>176</v>
      </c>
      <c r="E1040">
        <v>5110</v>
      </c>
      <c r="F1040" t="s">
        <v>3</v>
      </c>
      <c r="G1040">
        <v>6610</v>
      </c>
      <c r="H1040" t="s">
        <v>17</v>
      </c>
      <c r="I1040">
        <v>2012</v>
      </c>
      <c r="J1040">
        <v>2012</v>
      </c>
      <c r="K1040" t="s">
        <v>18</v>
      </c>
      <c r="L1040">
        <v>5</v>
      </c>
      <c r="M1040" t="s">
        <v>26</v>
      </c>
      <c r="N1040" t="s">
        <v>27</v>
      </c>
    </row>
    <row r="1041" spans="1:14" x14ac:dyDescent="0.25">
      <c r="A1041" t="s">
        <v>14</v>
      </c>
      <c r="B1041" t="s">
        <v>15</v>
      </c>
      <c r="C1041">
        <v>160</v>
      </c>
      <c r="D1041" t="s">
        <v>176</v>
      </c>
      <c r="E1041">
        <v>5110</v>
      </c>
      <c r="F1041" t="s">
        <v>3</v>
      </c>
      <c r="G1041">
        <v>6610</v>
      </c>
      <c r="H1041" t="s">
        <v>17</v>
      </c>
      <c r="I1041">
        <v>2013</v>
      </c>
      <c r="J1041">
        <v>2013</v>
      </c>
      <c r="K1041" t="s">
        <v>18</v>
      </c>
      <c r="L1041">
        <v>5</v>
      </c>
      <c r="M1041" t="s">
        <v>26</v>
      </c>
      <c r="N1041" t="s">
        <v>27</v>
      </c>
    </row>
    <row r="1042" spans="1:14" x14ac:dyDescent="0.25">
      <c r="A1042" t="s">
        <v>14</v>
      </c>
      <c r="B1042" t="s">
        <v>15</v>
      </c>
      <c r="C1042">
        <v>160</v>
      </c>
      <c r="D1042" t="s">
        <v>176</v>
      </c>
      <c r="E1042">
        <v>5110</v>
      </c>
      <c r="F1042" t="s">
        <v>3</v>
      </c>
      <c r="G1042">
        <v>6610</v>
      </c>
      <c r="H1042" t="s">
        <v>17</v>
      </c>
      <c r="I1042">
        <v>2014</v>
      </c>
      <c r="J1042">
        <v>2014</v>
      </c>
      <c r="K1042" t="s">
        <v>18</v>
      </c>
      <c r="L1042">
        <v>5</v>
      </c>
      <c r="M1042" t="s">
        <v>26</v>
      </c>
      <c r="N1042" t="s">
        <v>27</v>
      </c>
    </row>
    <row r="1043" spans="1:14" x14ac:dyDescent="0.25">
      <c r="A1043" t="s">
        <v>14</v>
      </c>
      <c r="B1043" t="s">
        <v>15</v>
      </c>
      <c r="C1043">
        <v>160</v>
      </c>
      <c r="D1043" t="s">
        <v>176</v>
      </c>
      <c r="E1043">
        <v>5110</v>
      </c>
      <c r="F1043" t="s">
        <v>3</v>
      </c>
      <c r="G1043">
        <v>6610</v>
      </c>
      <c r="H1043" t="s">
        <v>17</v>
      </c>
      <c r="I1043">
        <v>2015</v>
      </c>
      <c r="J1043">
        <v>2015</v>
      </c>
      <c r="K1043" t="s">
        <v>18</v>
      </c>
      <c r="L1043">
        <v>5</v>
      </c>
      <c r="M1043" t="s">
        <v>26</v>
      </c>
      <c r="N1043" t="s">
        <v>27</v>
      </c>
    </row>
    <row r="1044" spans="1:14" x14ac:dyDescent="0.25">
      <c r="A1044" t="s">
        <v>14</v>
      </c>
      <c r="B1044" t="s">
        <v>15</v>
      </c>
      <c r="C1044">
        <v>160</v>
      </c>
      <c r="D1044" t="s">
        <v>176</v>
      </c>
      <c r="E1044">
        <v>5110</v>
      </c>
      <c r="F1044" t="s">
        <v>3</v>
      </c>
      <c r="G1044">
        <v>6610</v>
      </c>
      <c r="H1044" t="s">
        <v>17</v>
      </c>
      <c r="I1044">
        <v>2016</v>
      </c>
      <c r="J1044">
        <v>2016</v>
      </c>
      <c r="K1044" t="s">
        <v>18</v>
      </c>
      <c r="L1044">
        <v>5</v>
      </c>
      <c r="M1044" t="s">
        <v>26</v>
      </c>
      <c r="N1044" t="s">
        <v>27</v>
      </c>
    </row>
    <row r="1045" spans="1:14" x14ac:dyDescent="0.25">
      <c r="A1045" t="s">
        <v>14</v>
      </c>
      <c r="B1045" t="s">
        <v>15</v>
      </c>
      <c r="C1045">
        <v>161</v>
      </c>
      <c r="D1045" t="s">
        <v>177</v>
      </c>
      <c r="E1045">
        <v>5110</v>
      </c>
      <c r="F1045" t="s">
        <v>3</v>
      </c>
      <c r="G1045">
        <v>6610</v>
      </c>
      <c r="H1045" t="s">
        <v>17</v>
      </c>
      <c r="I1045">
        <v>2010</v>
      </c>
      <c r="J1045">
        <v>2010</v>
      </c>
      <c r="K1045" t="s">
        <v>18</v>
      </c>
      <c r="L1045">
        <v>1</v>
      </c>
      <c r="M1045" t="s">
        <v>26</v>
      </c>
      <c r="N1045" t="s">
        <v>27</v>
      </c>
    </row>
    <row r="1046" spans="1:14" x14ac:dyDescent="0.25">
      <c r="A1046" t="s">
        <v>14</v>
      </c>
      <c r="B1046" t="s">
        <v>15</v>
      </c>
      <c r="C1046">
        <v>161</v>
      </c>
      <c r="D1046" t="s">
        <v>177</v>
      </c>
      <c r="E1046">
        <v>5110</v>
      </c>
      <c r="F1046" t="s">
        <v>3</v>
      </c>
      <c r="G1046">
        <v>6610</v>
      </c>
      <c r="H1046" t="s">
        <v>17</v>
      </c>
      <c r="I1046">
        <v>2011</v>
      </c>
      <c r="J1046">
        <v>2011</v>
      </c>
      <c r="K1046" t="s">
        <v>18</v>
      </c>
      <c r="L1046">
        <v>1</v>
      </c>
      <c r="M1046" t="s">
        <v>26</v>
      </c>
      <c r="N1046" t="s">
        <v>27</v>
      </c>
    </row>
    <row r="1047" spans="1:14" x14ac:dyDescent="0.25">
      <c r="A1047" t="s">
        <v>14</v>
      </c>
      <c r="B1047" t="s">
        <v>15</v>
      </c>
      <c r="C1047">
        <v>161</v>
      </c>
      <c r="D1047" t="s">
        <v>177</v>
      </c>
      <c r="E1047">
        <v>5110</v>
      </c>
      <c r="F1047" t="s">
        <v>3</v>
      </c>
      <c r="G1047">
        <v>6610</v>
      </c>
      <c r="H1047" t="s">
        <v>17</v>
      </c>
      <c r="I1047">
        <v>2012</v>
      </c>
      <c r="J1047">
        <v>2012</v>
      </c>
      <c r="K1047" t="s">
        <v>18</v>
      </c>
      <c r="L1047">
        <v>1</v>
      </c>
      <c r="M1047" t="s">
        <v>26</v>
      </c>
      <c r="N1047" t="s">
        <v>27</v>
      </c>
    </row>
    <row r="1048" spans="1:14" x14ac:dyDescent="0.25">
      <c r="A1048" t="s">
        <v>14</v>
      </c>
      <c r="B1048" t="s">
        <v>15</v>
      </c>
      <c r="C1048">
        <v>161</v>
      </c>
      <c r="D1048" t="s">
        <v>177</v>
      </c>
      <c r="E1048">
        <v>5110</v>
      </c>
      <c r="F1048" t="s">
        <v>3</v>
      </c>
      <c r="G1048">
        <v>6610</v>
      </c>
      <c r="H1048" t="s">
        <v>17</v>
      </c>
      <c r="I1048">
        <v>2013</v>
      </c>
      <c r="J1048">
        <v>2013</v>
      </c>
      <c r="K1048" t="s">
        <v>18</v>
      </c>
      <c r="L1048">
        <v>1</v>
      </c>
      <c r="M1048" t="s">
        <v>26</v>
      </c>
      <c r="N1048" t="s">
        <v>27</v>
      </c>
    </row>
    <row r="1049" spans="1:14" x14ac:dyDescent="0.25">
      <c r="A1049" t="s">
        <v>14</v>
      </c>
      <c r="B1049" t="s">
        <v>15</v>
      </c>
      <c r="C1049">
        <v>161</v>
      </c>
      <c r="D1049" t="s">
        <v>177</v>
      </c>
      <c r="E1049">
        <v>5110</v>
      </c>
      <c r="F1049" t="s">
        <v>3</v>
      </c>
      <c r="G1049">
        <v>6610</v>
      </c>
      <c r="H1049" t="s">
        <v>17</v>
      </c>
      <c r="I1049">
        <v>2014</v>
      </c>
      <c r="J1049">
        <v>2014</v>
      </c>
      <c r="K1049" t="s">
        <v>18</v>
      </c>
      <c r="L1049">
        <v>1</v>
      </c>
      <c r="M1049" t="s">
        <v>26</v>
      </c>
      <c r="N1049" t="s">
        <v>27</v>
      </c>
    </row>
    <row r="1050" spans="1:14" x14ac:dyDescent="0.25">
      <c r="A1050" t="s">
        <v>14</v>
      </c>
      <c r="B1050" t="s">
        <v>15</v>
      </c>
      <c r="C1050">
        <v>161</v>
      </c>
      <c r="D1050" t="s">
        <v>177</v>
      </c>
      <c r="E1050">
        <v>5110</v>
      </c>
      <c r="F1050" t="s">
        <v>3</v>
      </c>
      <c r="G1050">
        <v>6610</v>
      </c>
      <c r="H1050" t="s">
        <v>17</v>
      </c>
      <c r="I1050">
        <v>2015</v>
      </c>
      <c r="J1050">
        <v>2015</v>
      </c>
      <c r="K1050" t="s">
        <v>18</v>
      </c>
      <c r="L1050">
        <v>1</v>
      </c>
      <c r="M1050" t="s">
        <v>26</v>
      </c>
      <c r="N1050" t="s">
        <v>27</v>
      </c>
    </row>
    <row r="1051" spans="1:14" x14ac:dyDescent="0.25">
      <c r="A1051" t="s">
        <v>14</v>
      </c>
      <c r="B1051" t="s">
        <v>15</v>
      </c>
      <c r="C1051">
        <v>161</v>
      </c>
      <c r="D1051" t="s">
        <v>177</v>
      </c>
      <c r="E1051">
        <v>5110</v>
      </c>
      <c r="F1051" t="s">
        <v>3</v>
      </c>
      <c r="G1051">
        <v>6610</v>
      </c>
      <c r="H1051" t="s">
        <v>17</v>
      </c>
      <c r="I1051">
        <v>2016</v>
      </c>
      <c r="J1051">
        <v>2016</v>
      </c>
      <c r="K1051" t="s">
        <v>18</v>
      </c>
      <c r="L1051">
        <v>1</v>
      </c>
      <c r="M1051" t="s">
        <v>26</v>
      </c>
      <c r="N1051" t="s">
        <v>27</v>
      </c>
    </row>
    <row r="1052" spans="1:14" x14ac:dyDescent="0.25">
      <c r="A1052" t="s">
        <v>14</v>
      </c>
      <c r="B1052" t="s">
        <v>15</v>
      </c>
      <c r="C1052">
        <v>154</v>
      </c>
      <c r="D1052" t="s">
        <v>178</v>
      </c>
      <c r="E1052">
        <v>5110</v>
      </c>
      <c r="F1052" t="s">
        <v>3</v>
      </c>
      <c r="G1052">
        <v>6610</v>
      </c>
      <c r="H1052" t="s">
        <v>17</v>
      </c>
      <c r="I1052">
        <v>2010</v>
      </c>
      <c r="J1052">
        <v>2010</v>
      </c>
      <c r="K1052" t="s">
        <v>18</v>
      </c>
      <c r="L1052">
        <v>1119</v>
      </c>
      <c r="M1052" t="s">
        <v>19</v>
      </c>
      <c r="N1052" t="s">
        <v>20</v>
      </c>
    </row>
    <row r="1053" spans="1:14" x14ac:dyDescent="0.25">
      <c r="A1053" t="s">
        <v>14</v>
      </c>
      <c r="B1053" t="s">
        <v>15</v>
      </c>
      <c r="C1053">
        <v>154</v>
      </c>
      <c r="D1053" t="s">
        <v>178</v>
      </c>
      <c r="E1053">
        <v>5110</v>
      </c>
      <c r="F1053" t="s">
        <v>3</v>
      </c>
      <c r="G1053">
        <v>6610</v>
      </c>
      <c r="H1053" t="s">
        <v>17</v>
      </c>
      <c r="I1053">
        <v>2011</v>
      </c>
      <c r="J1053">
        <v>2011</v>
      </c>
      <c r="K1053" t="s">
        <v>18</v>
      </c>
      <c r="L1053">
        <v>1118</v>
      </c>
      <c r="M1053" t="s">
        <v>19</v>
      </c>
      <c r="N1053" t="s">
        <v>20</v>
      </c>
    </row>
    <row r="1054" spans="1:14" x14ac:dyDescent="0.25">
      <c r="A1054" t="s">
        <v>14</v>
      </c>
      <c r="B1054" t="s">
        <v>15</v>
      </c>
      <c r="C1054">
        <v>154</v>
      </c>
      <c r="D1054" t="s">
        <v>178</v>
      </c>
      <c r="E1054">
        <v>5110</v>
      </c>
      <c r="F1054" t="s">
        <v>3</v>
      </c>
      <c r="G1054">
        <v>6610</v>
      </c>
      <c r="H1054" t="s">
        <v>17</v>
      </c>
      <c r="I1054">
        <v>2012</v>
      </c>
      <c r="J1054">
        <v>2012</v>
      </c>
      <c r="K1054" t="s">
        <v>18</v>
      </c>
      <c r="L1054">
        <v>1267</v>
      </c>
      <c r="M1054" t="s">
        <v>19</v>
      </c>
      <c r="N1054" t="s">
        <v>20</v>
      </c>
    </row>
    <row r="1055" spans="1:14" x14ac:dyDescent="0.25">
      <c r="A1055" t="s">
        <v>14</v>
      </c>
      <c r="B1055" t="s">
        <v>15</v>
      </c>
      <c r="C1055">
        <v>154</v>
      </c>
      <c r="D1055" t="s">
        <v>178</v>
      </c>
      <c r="E1055">
        <v>5110</v>
      </c>
      <c r="F1055" t="s">
        <v>3</v>
      </c>
      <c r="G1055">
        <v>6610</v>
      </c>
      <c r="H1055" t="s">
        <v>17</v>
      </c>
      <c r="I1055">
        <v>2013</v>
      </c>
      <c r="J1055">
        <v>2013</v>
      </c>
      <c r="K1055" t="s">
        <v>18</v>
      </c>
      <c r="L1055">
        <v>1260</v>
      </c>
      <c r="M1055" t="s">
        <v>19</v>
      </c>
      <c r="N1055" t="s">
        <v>20</v>
      </c>
    </row>
    <row r="1056" spans="1:14" x14ac:dyDescent="0.25">
      <c r="A1056" t="s">
        <v>14</v>
      </c>
      <c r="B1056" t="s">
        <v>15</v>
      </c>
      <c r="C1056">
        <v>154</v>
      </c>
      <c r="D1056" t="s">
        <v>178</v>
      </c>
      <c r="E1056">
        <v>5110</v>
      </c>
      <c r="F1056" t="s">
        <v>3</v>
      </c>
      <c r="G1056">
        <v>6610</v>
      </c>
      <c r="H1056" t="s">
        <v>17</v>
      </c>
      <c r="I1056">
        <v>2014</v>
      </c>
      <c r="J1056">
        <v>2014</v>
      </c>
      <c r="K1056" t="s">
        <v>18</v>
      </c>
      <c r="L1056">
        <v>1261</v>
      </c>
      <c r="M1056" t="s">
        <v>19</v>
      </c>
      <c r="N1056" t="s">
        <v>20</v>
      </c>
    </row>
    <row r="1057" spans="1:14" x14ac:dyDescent="0.25">
      <c r="A1057" t="s">
        <v>14</v>
      </c>
      <c r="B1057" t="s">
        <v>15</v>
      </c>
      <c r="C1057">
        <v>154</v>
      </c>
      <c r="D1057" t="s">
        <v>178</v>
      </c>
      <c r="E1057">
        <v>5110</v>
      </c>
      <c r="F1057" t="s">
        <v>3</v>
      </c>
      <c r="G1057">
        <v>6610</v>
      </c>
      <c r="H1057" t="s">
        <v>17</v>
      </c>
      <c r="I1057">
        <v>2015</v>
      </c>
      <c r="J1057">
        <v>2015</v>
      </c>
      <c r="K1057" t="s">
        <v>18</v>
      </c>
      <c r="L1057">
        <v>1262</v>
      </c>
      <c r="M1057" t="s">
        <v>19</v>
      </c>
      <c r="N1057" t="s">
        <v>20</v>
      </c>
    </row>
    <row r="1058" spans="1:14" x14ac:dyDescent="0.25">
      <c r="A1058" t="s">
        <v>14</v>
      </c>
      <c r="B1058" t="s">
        <v>15</v>
      </c>
      <c r="C1058">
        <v>154</v>
      </c>
      <c r="D1058" t="s">
        <v>178</v>
      </c>
      <c r="E1058">
        <v>5110</v>
      </c>
      <c r="F1058" t="s">
        <v>3</v>
      </c>
      <c r="G1058">
        <v>6610</v>
      </c>
      <c r="H1058" t="s">
        <v>17</v>
      </c>
      <c r="I1058">
        <v>2016</v>
      </c>
      <c r="J1058">
        <v>2016</v>
      </c>
      <c r="K1058" t="s">
        <v>18</v>
      </c>
      <c r="L1058">
        <v>1265</v>
      </c>
      <c r="M1058" t="s">
        <v>19</v>
      </c>
      <c r="N1058" t="s">
        <v>20</v>
      </c>
    </row>
    <row r="1059" spans="1:14" x14ac:dyDescent="0.25">
      <c r="A1059" t="s">
        <v>14</v>
      </c>
      <c r="B1059" t="s">
        <v>15</v>
      </c>
      <c r="C1059">
        <v>163</v>
      </c>
      <c r="D1059" t="s">
        <v>179</v>
      </c>
      <c r="E1059">
        <v>5110</v>
      </c>
      <c r="F1059" t="s">
        <v>3</v>
      </c>
      <c r="G1059">
        <v>6610</v>
      </c>
      <c r="H1059" t="s">
        <v>17</v>
      </c>
      <c r="I1059">
        <v>2010</v>
      </c>
      <c r="J1059">
        <v>2010</v>
      </c>
      <c r="K1059" t="s">
        <v>18</v>
      </c>
      <c r="L1059">
        <v>3</v>
      </c>
      <c r="M1059" t="s">
        <v>26</v>
      </c>
      <c r="N1059" t="s">
        <v>27</v>
      </c>
    </row>
    <row r="1060" spans="1:14" x14ac:dyDescent="0.25">
      <c r="A1060" t="s">
        <v>14</v>
      </c>
      <c r="B1060" t="s">
        <v>15</v>
      </c>
      <c r="C1060">
        <v>163</v>
      </c>
      <c r="D1060" t="s">
        <v>179</v>
      </c>
      <c r="E1060">
        <v>5110</v>
      </c>
      <c r="F1060" t="s">
        <v>3</v>
      </c>
      <c r="G1060">
        <v>6610</v>
      </c>
      <c r="H1060" t="s">
        <v>17</v>
      </c>
      <c r="I1060">
        <v>2011</v>
      </c>
      <c r="J1060">
        <v>2011</v>
      </c>
      <c r="K1060" t="s">
        <v>18</v>
      </c>
      <c r="L1060">
        <v>3</v>
      </c>
      <c r="M1060" t="s">
        <v>26</v>
      </c>
      <c r="N1060" t="s">
        <v>27</v>
      </c>
    </row>
    <row r="1061" spans="1:14" x14ac:dyDescent="0.25">
      <c r="A1061" t="s">
        <v>14</v>
      </c>
      <c r="B1061" t="s">
        <v>15</v>
      </c>
      <c r="C1061">
        <v>163</v>
      </c>
      <c r="D1061" t="s">
        <v>179</v>
      </c>
      <c r="E1061">
        <v>5110</v>
      </c>
      <c r="F1061" t="s">
        <v>3</v>
      </c>
      <c r="G1061">
        <v>6610</v>
      </c>
      <c r="H1061" t="s">
        <v>17</v>
      </c>
      <c r="I1061">
        <v>2012</v>
      </c>
      <c r="J1061">
        <v>2012</v>
      </c>
      <c r="K1061" t="s">
        <v>18</v>
      </c>
      <c r="L1061">
        <v>3</v>
      </c>
      <c r="M1061" t="s">
        <v>26</v>
      </c>
      <c r="N1061" t="s">
        <v>27</v>
      </c>
    </row>
    <row r="1062" spans="1:14" x14ac:dyDescent="0.25">
      <c r="A1062" t="s">
        <v>14</v>
      </c>
      <c r="B1062" t="s">
        <v>15</v>
      </c>
      <c r="C1062">
        <v>163</v>
      </c>
      <c r="D1062" t="s">
        <v>179</v>
      </c>
      <c r="E1062">
        <v>5110</v>
      </c>
      <c r="F1062" t="s">
        <v>3</v>
      </c>
      <c r="G1062">
        <v>6610</v>
      </c>
      <c r="H1062" t="s">
        <v>17</v>
      </c>
      <c r="I1062">
        <v>2013</v>
      </c>
      <c r="J1062">
        <v>2013</v>
      </c>
      <c r="K1062" t="s">
        <v>18</v>
      </c>
      <c r="L1062">
        <v>3</v>
      </c>
      <c r="M1062" t="s">
        <v>26</v>
      </c>
      <c r="N1062" t="s">
        <v>27</v>
      </c>
    </row>
    <row r="1063" spans="1:14" x14ac:dyDescent="0.25">
      <c r="A1063" t="s">
        <v>14</v>
      </c>
      <c r="B1063" t="s">
        <v>15</v>
      </c>
      <c r="C1063">
        <v>163</v>
      </c>
      <c r="D1063" t="s">
        <v>179</v>
      </c>
      <c r="E1063">
        <v>5110</v>
      </c>
      <c r="F1063" t="s">
        <v>3</v>
      </c>
      <c r="G1063">
        <v>6610</v>
      </c>
      <c r="H1063" t="s">
        <v>17</v>
      </c>
      <c r="I1063">
        <v>2014</v>
      </c>
      <c r="J1063">
        <v>2014</v>
      </c>
      <c r="K1063" t="s">
        <v>18</v>
      </c>
      <c r="L1063">
        <v>3</v>
      </c>
      <c r="M1063" t="s">
        <v>26</v>
      </c>
      <c r="N1063" t="s">
        <v>27</v>
      </c>
    </row>
    <row r="1064" spans="1:14" x14ac:dyDescent="0.25">
      <c r="A1064" t="s">
        <v>14</v>
      </c>
      <c r="B1064" t="s">
        <v>15</v>
      </c>
      <c r="C1064">
        <v>163</v>
      </c>
      <c r="D1064" t="s">
        <v>179</v>
      </c>
      <c r="E1064">
        <v>5110</v>
      </c>
      <c r="F1064" t="s">
        <v>3</v>
      </c>
      <c r="G1064">
        <v>6610</v>
      </c>
      <c r="H1064" t="s">
        <v>17</v>
      </c>
      <c r="I1064">
        <v>2015</v>
      </c>
      <c r="J1064">
        <v>2015</v>
      </c>
      <c r="K1064" t="s">
        <v>18</v>
      </c>
      <c r="L1064">
        <v>3</v>
      </c>
      <c r="M1064" t="s">
        <v>26</v>
      </c>
      <c r="N1064" t="s">
        <v>27</v>
      </c>
    </row>
    <row r="1065" spans="1:14" x14ac:dyDescent="0.25">
      <c r="A1065" t="s">
        <v>14</v>
      </c>
      <c r="B1065" t="s">
        <v>15</v>
      </c>
      <c r="C1065">
        <v>163</v>
      </c>
      <c r="D1065" t="s">
        <v>179</v>
      </c>
      <c r="E1065">
        <v>5110</v>
      </c>
      <c r="F1065" t="s">
        <v>3</v>
      </c>
      <c r="G1065">
        <v>6610</v>
      </c>
      <c r="H1065" t="s">
        <v>17</v>
      </c>
      <c r="I1065">
        <v>2016</v>
      </c>
      <c r="J1065">
        <v>2016</v>
      </c>
      <c r="K1065" t="s">
        <v>18</v>
      </c>
      <c r="L1065">
        <v>3</v>
      </c>
      <c r="M1065" t="s">
        <v>26</v>
      </c>
      <c r="N1065" t="s">
        <v>27</v>
      </c>
    </row>
    <row r="1066" spans="1:14" x14ac:dyDescent="0.25">
      <c r="A1066" t="s">
        <v>14</v>
      </c>
      <c r="B1066" t="s">
        <v>15</v>
      </c>
      <c r="C1066">
        <v>162</v>
      </c>
      <c r="D1066" t="s">
        <v>180</v>
      </c>
      <c r="E1066">
        <v>5110</v>
      </c>
      <c r="F1066" t="s">
        <v>3</v>
      </c>
      <c r="G1066">
        <v>6610</v>
      </c>
      <c r="H1066" t="s">
        <v>17</v>
      </c>
      <c r="I1066">
        <v>2010</v>
      </c>
      <c r="J1066">
        <v>2010</v>
      </c>
      <c r="K1066" t="s">
        <v>18</v>
      </c>
      <c r="L1066">
        <v>1005.9</v>
      </c>
      <c r="M1066" t="s">
        <v>19</v>
      </c>
      <c r="N1066" t="s">
        <v>20</v>
      </c>
    </row>
    <row r="1067" spans="1:14" x14ac:dyDescent="0.25">
      <c r="A1067" t="s">
        <v>14</v>
      </c>
      <c r="B1067" t="s">
        <v>15</v>
      </c>
      <c r="C1067">
        <v>162</v>
      </c>
      <c r="D1067" t="s">
        <v>180</v>
      </c>
      <c r="E1067">
        <v>5110</v>
      </c>
      <c r="F1067" t="s">
        <v>3</v>
      </c>
      <c r="G1067">
        <v>6610</v>
      </c>
      <c r="H1067" t="s">
        <v>17</v>
      </c>
      <c r="I1067">
        <v>2011</v>
      </c>
      <c r="J1067">
        <v>2011</v>
      </c>
      <c r="K1067" t="s">
        <v>18</v>
      </c>
      <c r="L1067">
        <v>999</v>
      </c>
      <c r="M1067" t="s">
        <v>19</v>
      </c>
      <c r="N1067" t="s">
        <v>20</v>
      </c>
    </row>
    <row r="1068" spans="1:14" x14ac:dyDescent="0.25">
      <c r="A1068" t="s">
        <v>14</v>
      </c>
      <c r="B1068" t="s">
        <v>15</v>
      </c>
      <c r="C1068">
        <v>162</v>
      </c>
      <c r="D1068" t="s">
        <v>180</v>
      </c>
      <c r="E1068">
        <v>5110</v>
      </c>
      <c r="F1068" t="s">
        <v>3</v>
      </c>
      <c r="G1068">
        <v>6610</v>
      </c>
      <c r="H1068" t="s">
        <v>17</v>
      </c>
      <c r="I1068">
        <v>2012</v>
      </c>
      <c r="J1068">
        <v>2012</v>
      </c>
      <c r="K1068" t="s">
        <v>18</v>
      </c>
      <c r="L1068">
        <v>992.8</v>
      </c>
      <c r="M1068" t="s">
        <v>19</v>
      </c>
      <c r="N1068" t="s">
        <v>20</v>
      </c>
    </row>
    <row r="1069" spans="1:14" x14ac:dyDescent="0.25">
      <c r="A1069" t="s">
        <v>14</v>
      </c>
      <c r="B1069" t="s">
        <v>15</v>
      </c>
      <c r="C1069">
        <v>162</v>
      </c>
      <c r="D1069" t="s">
        <v>180</v>
      </c>
      <c r="E1069">
        <v>5110</v>
      </c>
      <c r="F1069" t="s">
        <v>3</v>
      </c>
      <c r="G1069">
        <v>6610</v>
      </c>
      <c r="H1069" t="s">
        <v>17</v>
      </c>
      <c r="I1069">
        <v>2013</v>
      </c>
      <c r="J1069">
        <v>2013</v>
      </c>
      <c r="K1069" t="s">
        <v>18</v>
      </c>
      <c r="L1069">
        <v>987.14279999999997</v>
      </c>
      <c r="M1069" t="s">
        <v>19</v>
      </c>
      <c r="N1069" t="s">
        <v>20</v>
      </c>
    </row>
    <row r="1070" spans="1:14" x14ac:dyDescent="0.25">
      <c r="A1070" t="s">
        <v>14</v>
      </c>
      <c r="B1070" t="s">
        <v>15</v>
      </c>
      <c r="C1070">
        <v>162</v>
      </c>
      <c r="D1070" t="s">
        <v>180</v>
      </c>
      <c r="E1070">
        <v>5110</v>
      </c>
      <c r="F1070" t="s">
        <v>3</v>
      </c>
      <c r="G1070">
        <v>6610</v>
      </c>
      <c r="H1070" t="s">
        <v>17</v>
      </c>
      <c r="I1070">
        <v>2014</v>
      </c>
      <c r="J1070">
        <v>2014</v>
      </c>
      <c r="K1070" t="s">
        <v>18</v>
      </c>
      <c r="L1070">
        <v>986.76</v>
      </c>
      <c r="M1070" t="s">
        <v>19</v>
      </c>
      <c r="N1070" t="s">
        <v>20</v>
      </c>
    </row>
    <row r="1071" spans="1:14" x14ac:dyDescent="0.25">
      <c r="A1071" t="s">
        <v>14</v>
      </c>
      <c r="B1071" t="s">
        <v>15</v>
      </c>
      <c r="C1071">
        <v>162</v>
      </c>
      <c r="D1071" t="s">
        <v>180</v>
      </c>
      <c r="E1071">
        <v>5110</v>
      </c>
      <c r="F1071" t="s">
        <v>3</v>
      </c>
      <c r="G1071">
        <v>6610</v>
      </c>
      <c r="H1071" t="s">
        <v>17</v>
      </c>
      <c r="I1071">
        <v>2015</v>
      </c>
      <c r="J1071">
        <v>2015</v>
      </c>
      <c r="K1071" t="s">
        <v>18</v>
      </c>
      <c r="L1071">
        <v>986.03</v>
      </c>
      <c r="M1071" t="s">
        <v>19</v>
      </c>
      <c r="N1071" t="s">
        <v>20</v>
      </c>
    </row>
    <row r="1072" spans="1:14" x14ac:dyDescent="0.25">
      <c r="A1072" t="s">
        <v>14</v>
      </c>
      <c r="B1072" t="s">
        <v>15</v>
      </c>
      <c r="C1072">
        <v>162</v>
      </c>
      <c r="D1072" t="s">
        <v>180</v>
      </c>
      <c r="E1072">
        <v>5110</v>
      </c>
      <c r="F1072" t="s">
        <v>3</v>
      </c>
      <c r="G1072">
        <v>6610</v>
      </c>
      <c r="H1072" t="s">
        <v>17</v>
      </c>
      <c r="I1072">
        <v>2016</v>
      </c>
      <c r="J1072">
        <v>2016</v>
      </c>
      <c r="K1072" t="s">
        <v>18</v>
      </c>
      <c r="L1072">
        <v>983.67</v>
      </c>
      <c r="M1072" t="s">
        <v>19</v>
      </c>
      <c r="N1072" t="s">
        <v>20</v>
      </c>
    </row>
    <row r="1073" spans="1:14" x14ac:dyDescent="0.25">
      <c r="A1073" t="s">
        <v>14</v>
      </c>
      <c r="B1073" t="s">
        <v>15</v>
      </c>
      <c r="C1073">
        <v>221</v>
      </c>
      <c r="D1073" t="s">
        <v>181</v>
      </c>
      <c r="E1073">
        <v>5110</v>
      </c>
      <c r="F1073" t="s">
        <v>3</v>
      </c>
      <c r="G1073">
        <v>6610</v>
      </c>
      <c r="H1073" t="s">
        <v>17</v>
      </c>
      <c r="I1073">
        <v>2010</v>
      </c>
      <c r="J1073">
        <v>2010</v>
      </c>
      <c r="K1073" t="s">
        <v>18</v>
      </c>
      <c r="L1073">
        <v>1443.2</v>
      </c>
      <c r="M1073" t="s">
        <v>26</v>
      </c>
      <c r="N1073" t="s">
        <v>27</v>
      </c>
    </row>
    <row r="1074" spans="1:14" x14ac:dyDescent="0.25">
      <c r="A1074" t="s">
        <v>14</v>
      </c>
      <c r="B1074" t="s">
        <v>15</v>
      </c>
      <c r="C1074">
        <v>221</v>
      </c>
      <c r="D1074" t="s">
        <v>181</v>
      </c>
      <c r="E1074">
        <v>5110</v>
      </c>
      <c r="F1074" t="s">
        <v>3</v>
      </c>
      <c r="G1074">
        <v>6610</v>
      </c>
      <c r="H1074" t="s">
        <v>17</v>
      </c>
      <c r="I1074">
        <v>2011</v>
      </c>
      <c r="J1074">
        <v>2011</v>
      </c>
      <c r="K1074" t="s">
        <v>18</v>
      </c>
      <c r="L1074">
        <v>1436.8</v>
      </c>
      <c r="M1074" t="s">
        <v>26</v>
      </c>
      <c r="N1074" t="s">
        <v>27</v>
      </c>
    </row>
    <row r="1075" spans="1:14" x14ac:dyDescent="0.25">
      <c r="A1075" t="s">
        <v>14</v>
      </c>
      <c r="B1075" t="s">
        <v>15</v>
      </c>
      <c r="C1075">
        <v>221</v>
      </c>
      <c r="D1075" t="s">
        <v>181</v>
      </c>
      <c r="E1075">
        <v>5110</v>
      </c>
      <c r="F1075" t="s">
        <v>3</v>
      </c>
      <c r="G1075">
        <v>6610</v>
      </c>
      <c r="H1075" t="s">
        <v>17</v>
      </c>
      <c r="I1075">
        <v>2012</v>
      </c>
      <c r="J1075">
        <v>2012</v>
      </c>
      <c r="K1075" t="s">
        <v>18</v>
      </c>
      <c r="L1075">
        <v>1423.8</v>
      </c>
      <c r="M1075" t="s">
        <v>26</v>
      </c>
      <c r="N1075" t="s">
        <v>27</v>
      </c>
    </row>
    <row r="1076" spans="1:14" x14ac:dyDescent="0.25">
      <c r="A1076" t="s">
        <v>14</v>
      </c>
      <c r="B1076" t="s">
        <v>15</v>
      </c>
      <c r="C1076">
        <v>221</v>
      </c>
      <c r="D1076" t="s">
        <v>181</v>
      </c>
      <c r="E1076">
        <v>5110</v>
      </c>
      <c r="F1076" t="s">
        <v>3</v>
      </c>
      <c r="G1076">
        <v>6610</v>
      </c>
      <c r="H1076" t="s">
        <v>17</v>
      </c>
      <c r="I1076">
        <v>2013</v>
      </c>
      <c r="J1076">
        <v>2013</v>
      </c>
      <c r="K1076" t="s">
        <v>18</v>
      </c>
      <c r="L1076">
        <v>1419.5</v>
      </c>
      <c r="M1076" t="s">
        <v>26</v>
      </c>
      <c r="N1076" t="s">
        <v>27</v>
      </c>
    </row>
    <row r="1077" spans="1:14" x14ac:dyDescent="0.25">
      <c r="A1077" t="s">
        <v>14</v>
      </c>
      <c r="B1077" t="s">
        <v>15</v>
      </c>
      <c r="C1077">
        <v>221</v>
      </c>
      <c r="D1077" t="s">
        <v>181</v>
      </c>
      <c r="E1077">
        <v>5110</v>
      </c>
      <c r="F1077" t="s">
        <v>3</v>
      </c>
      <c r="G1077">
        <v>6610</v>
      </c>
      <c r="H1077" t="s">
        <v>17</v>
      </c>
      <c r="I1077">
        <v>2014</v>
      </c>
      <c r="J1077">
        <v>2014</v>
      </c>
      <c r="K1077" t="s">
        <v>18</v>
      </c>
      <c r="L1077">
        <v>1419.8</v>
      </c>
      <c r="M1077" t="s">
        <v>26</v>
      </c>
      <c r="N1077" t="s">
        <v>27</v>
      </c>
    </row>
    <row r="1078" spans="1:14" x14ac:dyDescent="0.25">
      <c r="A1078" t="s">
        <v>14</v>
      </c>
      <c r="B1078" t="s">
        <v>15</v>
      </c>
      <c r="C1078">
        <v>221</v>
      </c>
      <c r="D1078" t="s">
        <v>181</v>
      </c>
      <c r="E1078">
        <v>5110</v>
      </c>
      <c r="F1078" t="s">
        <v>3</v>
      </c>
      <c r="G1078">
        <v>6610</v>
      </c>
      <c r="H1078" t="s">
        <v>17</v>
      </c>
      <c r="I1078">
        <v>2015</v>
      </c>
      <c r="J1078">
        <v>2015</v>
      </c>
      <c r="K1078" t="s">
        <v>18</v>
      </c>
      <c r="L1078">
        <v>1434</v>
      </c>
      <c r="M1078" t="s">
        <v>26</v>
      </c>
      <c r="N1078" t="s">
        <v>27</v>
      </c>
    </row>
    <row r="1079" spans="1:14" x14ac:dyDescent="0.25">
      <c r="A1079" t="s">
        <v>14</v>
      </c>
      <c r="B1079" t="s">
        <v>15</v>
      </c>
      <c r="C1079">
        <v>221</v>
      </c>
      <c r="D1079" t="s">
        <v>181</v>
      </c>
      <c r="E1079">
        <v>5110</v>
      </c>
      <c r="F1079" t="s">
        <v>3</v>
      </c>
      <c r="G1079">
        <v>6610</v>
      </c>
      <c r="H1079" t="s">
        <v>17</v>
      </c>
      <c r="I1079">
        <v>2016</v>
      </c>
      <c r="J1079">
        <v>2016</v>
      </c>
      <c r="K1079" t="s">
        <v>18</v>
      </c>
      <c r="L1079">
        <v>1436</v>
      </c>
      <c r="M1079" t="s">
        <v>26</v>
      </c>
      <c r="N1079" t="s">
        <v>27</v>
      </c>
    </row>
    <row r="1080" spans="1:14" x14ac:dyDescent="0.25">
      <c r="A1080" t="s">
        <v>14</v>
      </c>
      <c r="B1080" t="s">
        <v>15</v>
      </c>
      <c r="C1080">
        <v>165</v>
      </c>
      <c r="D1080" t="s">
        <v>182</v>
      </c>
      <c r="E1080">
        <v>5110</v>
      </c>
      <c r="F1080" t="s">
        <v>3</v>
      </c>
      <c r="G1080">
        <v>6610</v>
      </c>
      <c r="H1080" t="s">
        <v>17</v>
      </c>
      <c r="I1080">
        <v>2010</v>
      </c>
      <c r="J1080">
        <v>2010</v>
      </c>
      <c r="K1080" t="s">
        <v>18</v>
      </c>
      <c r="L1080">
        <v>35242</v>
      </c>
      <c r="M1080" t="s">
        <v>26</v>
      </c>
      <c r="N1080" t="s">
        <v>27</v>
      </c>
    </row>
    <row r="1081" spans="1:14" x14ac:dyDescent="0.25">
      <c r="A1081" t="s">
        <v>14</v>
      </c>
      <c r="B1081" t="s">
        <v>15</v>
      </c>
      <c r="C1081">
        <v>165</v>
      </c>
      <c r="D1081" t="s">
        <v>182</v>
      </c>
      <c r="E1081">
        <v>5110</v>
      </c>
      <c r="F1081" t="s">
        <v>3</v>
      </c>
      <c r="G1081">
        <v>6610</v>
      </c>
      <c r="H1081" t="s">
        <v>17</v>
      </c>
      <c r="I1081">
        <v>2011</v>
      </c>
      <c r="J1081">
        <v>2011</v>
      </c>
      <c r="K1081" t="s">
        <v>18</v>
      </c>
      <c r="L1081">
        <v>35936</v>
      </c>
      <c r="M1081" t="s">
        <v>26</v>
      </c>
      <c r="N1081" t="s">
        <v>27</v>
      </c>
    </row>
    <row r="1082" spans="1:14" x14ac:dyDescent="0.25">
      <c r="A1082" t="s">
        <v>14</v>
      </c>
      <c r="B1082" t="s">
        <v>15</v>
      </c>
      <c r="C1082">
        <v>165</v>
      </c>
      <c r="D1082" t="s">
        <v>182</v>
      </c>
      <c r="E1082">
        <v>5110</v>
      </c>
      <c r="F1082" t="s">
        <v>3</v>
      </c>
      <c r="G1082">
        <v>6610</v>
      </c>
      <c r="H1082" t="s">
        <v>17</v>
      </c>
      <c r="I1082">
        <v>2012</v>
      </c>
      <c r="J1082">
        <v>2012</v>
      </c>
      <c r="K1082" t="s">
        <v>18</v>
      </c>
      <c r="L1082">
        <v>36063</v>
      </c>
      <c r="M1082" t="s">
        <v>26</v>
      </c>
      <c r="N1082" t="s">
        <v>27</v>
      </c>
    </row>
    <row r="1083" spans="1:14" x14ac:dyDescent="0.25">
      <c r="A1083" t="s">
        <v>14</v>
      </c>
      <c r="B1083" t="s">
        <v>15</v>
      </c>
      <c r="C1083">
        <v>165</v>
      </c>
      <c r="D1083" t="s">
        <v>182</v>
      </c>
      <c r="E1083">
        <v>5110</v>
      </c>
      <c r="F1083" t="s">
        <v>3</v>
      </c>
      <c r="G1083">
        <v>6610</v>
      </c>
      <c r="H1083" t="s">
        <v>17</v>
      </c>
      <c r="I1083">
        <v>2013</v>
      </c>
      <c r="J1083">
        <v>2013</v>
      </c>
      <c r="K1083" t="s">
        <v>18</v>
      </c>
      <c r="L1083">
        <v>36280</v>
      </c>
      <c r="M1083" t="s">
        <v>26</v>
      </c>
      <c r="N1083" t="s">
        <v>27</v>
      </c>
    </row>
    <row r="1084" spans="1:14" x14ac:dyDescent="0.25">
      <c r="A1084" t="s">
        <v>14</v>
      </c>
      <c r="B1084" t="s">
        <v>15</v>
      </c>
      <c r="C1084">
        <v>165</v>
      </c>
      <c r="D1084" t="s">
        <v>182</v>
      </c>
      <c r="E1084">
        <v>5110</v>
      </c>
      <c r="F1084" t="s">
        <v>3</v>
      </c>
      <c r="G1084">
        <v>6610</v>
      </c>
      <c r="H1084" t="s">
        <v>17</v>
      </c>
      <c r="I1084">
        <v>2014</v>
      </c>
      <c r="J1084">
        <v>2014</v>
      </c>
      <c r="K1084" t="s">
        <v>18</v>
      </c>
      <c r="L1084">
        <v>36252</v>
      </c>
      <c r="M1084" t="s">
        <v>26</v>
      </c>
      <c r="N1084" t="s">
        <v>27</v>
      </c>
    </row>
    <row r="1085" spans="1:14" x14ac:dyDescent="0.25">
      <c r="A1085" t="s">
        <v>14</v>
      </c>
      <c r="B1085" t="s">
        <v>15</v>
      </c>
      <c r="C1085">
        <v>165</v>
      </c>
      <c r="D1085" t="s">
        <v>182</v>
      </c>
      <c r="E1085">
        <v>5110</v>
      </c>
      <c r="F1085" t="s">
        <v>3</v>
      </c>
      <c r="G1085">
        <v>6610</v>
      </c>
      <c r="H1085" t="s">
        <v>17</v>
      </c>
      <c r="I1085">
        <v>2015</v>
      </c>
      <c r="J1085">
        <v>2015</v>
      </c>
      <c r="K1085" t="s">
        <v>18</v>
      </c>
      <c r="L1085">
        <v>36202</v>
      </c>
      <c r="M1085" t="s">
        <v>26</v>
      </c>
      <c r="N1085" t="s">
        <v>27</v>
      </c>
    </row>
    <row r="1086" spans="1:14" x14ac:dyDescent="0.25">
      <c r="A1086" t="s">
        <v>14</v>
      </c>
      <c r="B1086" t="s">
        <v>15</v>
      </c>
      <c r="C1086">
        <v>165</v>
      </c>
      <c r="D1086" t="s">
        <v>182</v>
      </c>
      <c r="E1086">
        <v>5110</v>
      </c>
      <c r="F1086" t="s">
        <v>3</v>
      </c>
      <c r="G1086">
        <v>6610</v>
      </c>
      <c r="H1086" t="s">
        <v>17</v>
      </c>
      <c r="I1086">
        <v>2016</v>
      </c>
      <c r="J1086">
        <v>2016</v>
      </c>
      <c r="K1086" t="s">
        <v>18</v>
      </c>
      <c r="L1086">
        <v>36794</v>
      </c>
      <c r="M1086" t="s">
        <v>26</v>
      </c>
      <c r="N1086" t="s">
        <v>27</v>
      </c>
    </row>
    <row r="1087" spans="1:14" x14ac:dyDescent="0.25">
      <c r="A1087" t="s">
        <v>14</v>
      </c>
      <c r="B1087" t="s">
        <v>15</v>
      </c>
      <c r="C1087">
        <v>180</v>
      </c>
      <c r="D1087" t="s">
        <v>183</v>
      </c>
      <c r="E1087">
        <v>5110</v>
      </c>
      <c r="F1087" t="s">
        <v>3</v>
      </c>
      <c r="G1087">
        <v>6610</v>
      </c>
      <c r="H1087" t="s">
        <v>17</v>
      </c>
      <c r="I1087">
        <v>2010</v>
      </c>
      <c r="J1087">
        <v>2010</v>
      </c>
      <c r="K1087" t="s">
        <v>18</v>
      </c>
      <c r="L1087">
        <v>5</v>
      </c>
      <c r="M1087" t="s">
        <v>26</v>
      </c>
      <c r="N1087" t="s">
        <v>27</v>
      </c>
    </row>
    <row r="1088" spans="1:14" x14ac:dyDescent="0.25">
      <c r="A1088" t="s">
        <v>14</v>
      </c>
      <c r="B1088" t="s">
        <v>15</v>
      </c>
      <c r="C1088">
        <v>180</v>
      </c>
      <c r="D1088" t="s">
        <v>183</v>
      </c>
      <c r="E1088">
        <v>5110</v>
      </c>
      <c r="F1088" t="s">
        <v>3</v>
      </c>
      <c r="G1088">
        <v>6610</v>
      </c>
      <c r="H1088" t="s">
        <v>17</v>
      </c>
      <c r="I1088">
        <v>2011</v>
      </c>
      <c r="J1088">
        <v>2011</v>
      </c>
      <c r="K1088" t="s">
        <v>18</v>
      </c>
      <c r="L1088">
        <v>5</v>
      </c>
      <c r="M1088" t="s">
        <v>26</v>
      </c>
      <c r="N1088" t="s">
        <v>27</v>
      </c>
    </row>
    <row r="1089" spans="1:14" x14ac:dyDescent="0.25">
      <c r="A1089" t="s">
        <v>14</v>
      </c>
      <c r="B1089" t="s">
        <v>15</v>
      </c>
      <c r="C1089">
        <v>180</v>
      </c>
      <c r="D1089" t="s">
        <v>183</v>
      </c>
      <c r="E1089">
        <v>5110</v>
      </c>
      <c r="F1089" t="s">
        <v>3</v>
      </c>
      <c r="G1089">
        <v>6610</v>
      </c>
      <c r="H1089" t="s">
        <v>17</v>
      </c>
      <c r="I1089">
        <v>2012</v>
      </c>
      <c r="J1089">
        <v>2012</v>
      </c>
      <c r="K1089" t="s">
        <v>18</v>
      </c>
      <c r="L1089">
        <v>5</v>
      </c>
      <c r="M1089" t="s">
        <v>26</v>
      </c>
      <c r="N1089" t="s">
        <v>27</v>
      </c>
    </row>
    <row r="1090" spans="1:14" x14ac:dyDescent="0.25">
      <c r="A1090" t="s">
        <v>14</v>
      </c>
      <c r="B1090" t="s">
        <v>15</v>
      </c>
      <c r="C1090">
        <v>180</v>
      </c>
      <c r="D1090" t="s">
        <v>183</v>
      </c>
      <c r="E1090">
        <v>5110</v>
      </c>
      <c r="F1090" t="s">
        <v>3</v>
      </c>
      <c r="G1090">
        <v>6610</v>
      </c>
      <c r="H1090" t="s">
        <v>17</v>
      </c>
      <c r="I1090">
        <v>2013</v>
      </c>
      <c r="J1090">
        <v>2013</v>
      </c>
      <c r="K1090" t="s">
        <v>18</v>
      </c>
      <c r="L1090">
        <v>5</v>
      </c>
      <c r="M1090" t="s">
        <v>26</v>
      </c>
      <c r="N1090" t="s">
        <v>27</v>
      </c>
    </row>
    <row r="1091" spans="1:14" x14ac:dyDescent="0.25">
      <c r="A1091" t="s">
        <v>14</v>
      </c>
      <c r="B1091" t="s">
        <v>15</v>
      </c>
      <c r="C1091">
        <v>180</v>
      </c>
      <c r="D1091" t="s">
        <v>183</v>
      </c>
      <c r="E1091">
        <v>5110</v>
      </c>
      <c r="F1091" t="s">
        <v>3</v>
      </c>
      <c r="G1091">
        <v>6610</v>
      </c>
      <c r="H1091" t="s">
        <v>17</v>
      </c>
      <c r="I1091">
        <v>2014</v>
      </c>
      <c r="J1091">
        <v>2014</v>
      </c>
      <c r="K1091" t="s">
        <v>18</v>
      </c>
      <c r="L1091">
        <v>5</v>
      </c>
      <c r="M1091" t="s">
        <v>26</v>
      </c>
      <c r="N1091" t="s">
        <v>27</v>
      </c>
    </row>
    <row r="1092" spans="1:14" x14ac:dyDescent="0.25">
      <c r="A1092" t="s">
        <v>14</v>
      </c>
      <c r="B1092" t="s">
        <v>15</v>
      </c>
      <c r="C1092">
        <v>180</v>
      </c>
      <c r="D1092" t="s">
        <v>183</v>
      </c>
      <c r="E1092">
        <v>5110</v>
      </c>
      <c r="F1092" t="s">
        <v>3</v>
      </c>
      <c r="G1092">
        <v>6610</v>
      </c>
      <c r="H1092" t="s">
        <v>17</v>
      </c>
      <c r="I1092">
        <v>2015</v>
      </c>
      <c r="J1092">
        <v>2015</v>
      </c>
      <c r="K1092" t="s">
        <v>18</v>
      </c>
      <c r="L1092">
        <v>5</v>
      </c>
      <c r="M1092" t="s">
        <v>26</v>
      </c>
      <c r="N1092" t="s">
        <v>27</v>
      </c>
    </row>
    <row r="1093" spans="1:14" x14ac:dyDescent="0.25">
      <c r="A1093" t="s">
        <v>14</v>
      </c>
      <c r="B1093" t="s">
        <v>15</v>
      </c>
      <c r="C1093">
        <v>180</v>
      </c>
      <c r="D1093" t="s">
        <v>183</v>
      </c>
      <c r="E1093">
        <v>5110</v>
      </c>
      <c r="F1093" t="s">
        <v>3</v>
      </c>
      <c r="G1093">
        <v>6610</v>
      </c>
      <c r="H1093" t="s">
        <v>17</v>
      </c>
      <c r="I1093">
        <v>2016</v>
      </c>
      <c r="J1093">
        <v>2016</v>
      </c>
      <c r="K1093" t="s">
        <v>18</v>
      </c>
      <c r="L1093">
        <v>5</v>
      </c>
      <c r="M1093" t="s">
        <v>26</v>
      </c>
      <c r="N1093" t="s">
        <v>27</v>
      </c>
    </row>
    <row r="1094" spans="1:14" x14ac:dyDescent="0.25">
      <c r="A1094" t="s">
        <v>14</v>
      </c>
      <c r="B1094" t="s">
        <v>15</v>
      </c>
      <c r="C1094">
        <v>299</v>
      </c>
      <c r="D1094" t="s">
        <v>184</v>
      </c>
      <c r="E1094">
        <v>5110</v>
      </c>
      <c r="F1094" t="s">
        <v>3</v>
      </c>
      <c r="G1094">
        <v>6610</v>
      </c>
      <c r="H1094" t="s">
        <v>17</v>
      </c>
      <c r="I1094">
        <v>2010</v>
      </c>
      <c r="J1094">
        <v>2010</v>
      </c>
      <c r="K1094" t="s">
        <v>18</v>
      </c>
      <c r="L1094">
        <v>247.9</v>
      </c>
      <c r="M1094" t="s">
        <v>26</v>
      </c>
      <c r="N1094" t="s">
        <v>27</v>
      </c>
    </row>
    <row r="1095" spans="1:14" x14ac:dyDescent="0.25">
      <c r="A1095" t="s">
        <v>14</v>
      </c>
      <c r="B1095" t="s">
        <v>15</v>
      </c>
      <c r="C1095">
        <v>299</v>
      </c>
      <c r="D1095" t="s">
        <v>184</v>
      </c>
      <c r="E1095">
        <v>5110</v>
      </c>
      <c r="F1095" t="s">
        <v>3</v>
      </c>
      <c r="G1095">
        <v>6610</v>
      </c>
      <c r="H1095" t="s">
        <v>17</v>
      </c>
      <c r="I1095">
        <v>2011</v>
      </c>
      <c r="J1095">
        <v>2011</v>
      </c>
      <c r="K1095" t="s">
        <v>18</v>
      </c>
      <c r="L1095">
        <v>259.5</v>
      </c>
      <c r="M1095" t="s">
        <v>26</v>
      </c>
      <c r="N1095" t="s">
        <v>27</v>
      </c>
    </row>
    <row r="1096" spans="1:14" x14ac:dyDescent="0.25">
      <c r="A1096" t="s">
        <v>14</v>
      </c>
      <c r="B1096" t="s">
        <v>15</v>
      </c>
      <c r="C1096">
        <v>299</v>
      </c>
      <c r="D1096" t="s">
        <v>184</v>
      </c>
      <c r="E1096">
        <v>5110</v>
      </c>
      <c r="F1096" t="s">
        <v>3</v>
      </c>
      <c r="G1096">
        <v>6610</v>
      </c>
      <c r="H1096" t="s">
        <v>17</v>
      </c>
      <c r="I1096">
        <v>2012</v>
      </c>
      <c r="J1096">
        <v>2012</v>
      </c>
      <c r="K1096" t="s">
        <v>18</v>
      </c>
      <c r="L1096">
        <v>271.97000000000003</v>
      </c>
      <c r="M1096" t="s">
        <v>26</v>
      </c>
      <c r="N1096" t="s">
        <v>27</v>
      </c>
    </row>
    <row r="1097" spans="1:14" x14ac:dyDescent="0.25">
      <c r="A1097" t="s">
        <v>14</v>
      </c>
      <c r="B1097" t="s">
        <v>15</v>
      </c>
      <c r="C1097">
        <v>299</v>
      </c>
      <c r="D1097" t="s">
        <v>184</v>
      </c>
      <c r="E1097">
        <v>5110</v>
      </c>
      <c r="F1097" t="s">
        <v>3</v>
      </c>
      <c r="G1097">
        <v>6610</v>
      </c>
      <c r="H1097" t="s">
        <v>17</v>
      </c>
      <c r="I1097">
        <v>2013</v>
      </c>
      <c r="J1097">
        <v>2013</v>
      </c>
      <c r="K1097" t="s">
        <v>18</v>
      </c>
      <c r="L1097">
        <v>280.82</v>
      </c>
      <c r="M1097" t="s">
        <v>26</v>
      </c>
      <c r="N1097" t="s">
        <v>27</v>
      </c>
    </row>
    <row r="1098" spans="1:14" x14ac:dyDescent="0.25">
      <c r="A1098" t="s">
        <v>14</v>
      </c>
      <c r="B1098" t="s">
        <v>15</v>
      </c>
      <c r="C1098">
        <v>299</v>
      </c>
      <c r="D1098" t="s">
        <v>184</v>
      </c>
      <c r="E1098">
        <v>5110</v>
      </c>
      <c r="F1098" t="s">
        <v>3</v>
      </c>
      <c r="G1098">
        <v>6610</v>
      </c>
      <c r="H1098" t="s">
        <v>17</v>
      </c>
      <c r="I1098">
        <v>2014</v>
      </c>
      <c r="J1098">
        <v>2014</v>
      </c>
      <c r="K1098" t="s">
        <v>18</v>
      </c>
      <c r="L1098">
        <v>298</v>
      </c>
      <c r="M1098" t="s">
        <v>26</v>
      </c>
      <c r="N1098" t="s">
        <v>27</v>
      </c>
    </row>
    <row r="1099" spans="1:14" x14ac:dyDescent="0.25">
      <c r="A1099" t="s">
        <v>14</v>
      </c>
      <c r="B1099" t="s">
        <v>15</v>
      </c>
      <c r="C1099">
        <v>299</v>
      </c>
      <c r="D1099" t="s">
        <v>184</v>
      </c>
      <c r="E1099">
        <v>5110</v>
      </c>
      <c r="F1099" t="s">
        <v>3</v>
      </c>
      <c r="G1099">
        <v>6610</v>
      </c>
      <c r="H1099" t="s">
        <v>17</v>
      </c>
      <c r="I1099">
        <v>2015</v>
      </c>
      <c r="J1099">
        <v>2015</v>
      </c>
      <c r="K1099" t="s">
        <v>18</v>
      </c>
      <c r="L1099">
        <v>296.92</v>
      </c>
      <c r="M1099" t="s">
        <v>26</v>
      </c>
      <c r="N1099" t="s">
        <v>27</v>
      </c>
    </row>
    <row r="1100" spans="1:14" x14ac:dyDescent="0.25">
      <c r="A1100" t="s">
        <v>14</v>
      </c>
      <c r="B1100" t="s">
        <v>15</v>
      </c>
      <c r="C1100">
        <v>299</v>
      </c>
      <c r="D1100" t="s">
        <v>184</v>
      </c>
      <c r="E1100">
        <v>5110</v>
      </c>
      <c r="F1100" t="s">
        <v>3</v>
      </c>
      <c r="G1100">
        <v>6610</v>
      </c>
      <c r="H1100" t="s">
        <v>17</v>
      </c>
      <c r="I1100">
        <v>2016</v>
      </c>
      <c r="J1100">
        <v>2016</v>
      </c>
      <c r="K1100" t="s">
        <v>18</v>
      </c>
      <c r="L1100">
        <v>296.92</v>
      </c>
      <c r="M1100" t="s">
        <v>26</v>
      </c>
      <c r="N1100" t="s">
        <v>27</v>
      </c>
    </row>
    <row r="1101" spans="1:14" x14ac:dyDescent="0.25">
      <c r="A1101" t="s">
        <v>14</v>
      </c>
      <c r="B1101" t="s">
        <v>15</v>
      </c>
      <c r="C1101">
        <v>166</v>
      </c>
      <c r="D1101" t="s">
        <v>185</v>
      </c>
      <c r="E1101">
        <v>5110</v>
      </c>
      <c r="F1101" t="s">
        <v>3</v>
      </c>
      <c r="G1101">
        <v>6610</v>
      </c>
      <c r="H1101" t="s">
        <v>17</v>
      </c>
      <c r="I1101">
        <v>2010</v>
      </c>
      <c r="J1101">
        <v>2010</v>
      </c>
      <c r="K1101" t="s">
        <v>18</v>
      </c>
      <c r="L1101">
        <v>2266.39</v>
      </c>
      <c r="M1101" t="s">
        <v>26</v>
      </c>
      <c r="N1101" t="s">
        <v>27</v>
      </c>
    </row>
    <row r="1102" spans="1:14" x14ac:dyDescent="0.25">
      <c r="A1102" t="s">
        <v>14</v>
      </c>
      <c r="B1102" t="s">
        <v>15</v>
      </c>
      <c r="C1102">
        <v>166</v>
      </c>
      <c r="D1102" t="s">
        <v>185</v>
      </c>
      <c r="E1102">
        <v>5110</v>
      </c>
      <c r="F1102" t="s">
        <v>3</v>
      </c>
      <c r="G1102">
        <v>6610</v>
      </c>
      <c r="H1102" t="s">
        <v>17</v>
      </c>
      <c r="I1102">
        <v>2011</v>
      </c>
      <c r="J1102">
        <v>2011</v>
      </c>
      <c r="K1102" t="s">
        <v>18</v>
      </c>
      <c r="L1102">
        <v>2263</v>
      </c>
      <c r="M1102" t="s">
        <v>26</v>
      </c>
      <c r="N1102" t="s">
        <v>27</v>
      </c>
    </row>
    <row r="1103" spans="1:14" x14ac:dyDescent="0.25">
      <c r="A1103" t="s">
        <v>14</v>
      </c>
      <c r="B1103" t="s">
        <v>15</v>
      </c>
      <c r="C1103">
        <v>166</v>
      </c>
      <c r="D1103" t="s">
        <v>185</v>
      </c>
      <c r="E1103">
        <v>5110</v>
      </c>
      <c r="F1103" t="s">
        <v>3</v>
      </c>
      <c r="G1103">
        <v>6610</v>
      </c>
      <c r="H1103" t="s">
        <v>17</v>
      </c>
      <c r="I1103">
        <v>2012</v>
      </c>
      <c r="J1103">
        <v>2012</v>
      </c>
      <c r="K1103" t="s">
        <v>18</v>
      </c>
      <c r="L1103">
        <v>2259</v>
      </c>
      <c r="M1103" t="s">
        <v>26</v>
      </c>
      <c r="N1103" t="s">
        <v>27</v>
      </c>
    </row>
    <row r="1104" spans="1:14" x14ac:dyDescent="0.25">
      <c r="A1104" t="s">
        <v>14</v>
      </c>
      <c r="B1104" t="s">
        <v>15</v>
      </c>
      <c r="C1104">
        <v>166</v>
      </c>
      <c r="D1104" t="s">
        <v>185</v>
      </c>
      <c r="E1104">
        <v>5110</v>
      </c>
      <c r="F1104" t="s">
        <v>3</v>
      </c>
      <c r="G1104">
        <v>6610</v>
      </c>
      <c r="H1104" t="s">
        <v>17</v>
      </c>
      <c r="I1104">
        <v>2013</v>
      </c>
      <c r="J1104">
        <v>2013</v>
      </c>
      <c r="K1104" t="s">
        <v>18</v>
      </c>
      <c r="L1104">
        <v>2259</v>
      </c>
      <c r="M1104" t="s">
        <v>26</v>
      </c>
      <c r="N1104" t="s">
        <v>27</v>
      </c>
    </row>
    <row r="1105" spans="1:14" x14ac:dyDescent="0.25">
      <c r="A1105" t="s">
        <v>14</v>
      </c>
      <c r="B1105" t="s">
        <v>15</v>
      </c>
      <c r="C1105">
        <v>166</v>
      </c>
      <c r="D1105" t="s">
        <v>185</v>
      </c>
      <c r="E1105">
        <v>5110</v>
      </c>
      <c r="F1105" t="s">
        <v>3</v>
      </c>
      <c r="G1105">
        <v>6610</v>
      </c>
      <c r="H1105" t="s">
        <v>17</v>
      </c>
      <c r="I1105">
        <v>2014</v>
      </c>
      <c r="J1105">
        <v>2014</v>
      </c>
      <c r="K1105" t="s">
        <v>18</v>
      </c>
      <c r="L1105">
        <v>2259</v>
      </c>
      <c r="M1105" t="s">
        <v>26</v>
      </c>
      <c r="N1105" t="s">
        <v>27</v>
      </c>
    </row>
    <row r="1106" spans="1:14" x14ac:dyDescent="0.25">
      <c r="A1106" t="s">
        <v>14</v>
      </c>
      <c r="B1106" t="s">
        <v>15</v>
      </c>
      <c r="C1106">
        <v>166</v>
      </c>
      <c r="D1106" t="s">
        <v>185</v>
      </c>
      <c r="E1106">
        <v>5110</v>
      </c>
      <c r="F1106" t="s">
        <v>3</v>
      </c>
      <c r="G1106">
        <v>6610</v>
      </c>
      <c r="H1106" t="s">
        <v>17</v>
      </c>
      <c r="I1106">
        <v>2015</v>
      </c>
      <c r="J1106">
        <v>2015</v>
      </c>
      <c r="K1106" t="s">
        <v>18</v>
      </c>
      <c r="L1106">
        <v>2259</v>
      </c>
      <c r="M1106" t="s">
        <v>26</v>
      </c>
      <c r="N1106" t="s">
        <v>27</v>
      </c>
    </row>
    <row r="1107" spans="1:14" x14ac:dyDescent="0.25">
      <c r="A1107" t="s">
        <v>14</v>
      </c>
      <c r="B1107" t="s">
        <v>15</v>
      </c>
      <c r="C1107">
        <v>166</v>
      </c>
      <c r="D1107" t="s">
        <v>185</v>
      </c>
      <c r="E1107">
        <v>5110</v>
      </c>
      <c r="F1107" t="s">
        <v>3</v>
      </c>
      <c r="G1107">
        <v>6610</v>
      </c>
      <c r="H1107" t="s">
        <v>17</v>
      </c>
      <c r="I1107">
        <v>2016</v>
      </c>
      <c r="J1107">
        <v>2016</v>
      </c>
      <c r="K1107" t="s">
        <v>18</v>
      </c>
      <c r="L1107">
        <v>2259</v>
      </c>
      <c r="M1107" t="s">
        <v>26</v>
      </c>
      <c r="N1107" t="s">
        <v>27</v>
      </c>
    </row>
    <row r="1108" spans="1:14" x14ac:dyDescent="0.25">
      <c r="A1108" t="s">
        <v>14</v>
      </c>
      <c r="B1108" t="s">
        <v>15</v>
      </c>
      <c r="C1108">
        <v>168</v>
      </c>
      <c r="D1108" t="s">
        <v>186</v>
      </c>
      <c r="E1108">
        <v>5110</v>
      </c>
      <c r="F1108" t="s">
        <v>3</v>
      </c>
      <c r="G1108">
        <v>6610</v>
      </c>
      <c r="H1108" t="s">
        <v>17</v>
      </c>
      <c r="I1108">
        <v>2010</v>
      </c>
      <c r="J1108">
        <v>2010</v>
      </c>
      <c r="K1108" t="s">
        <v>18</v>
      </c>
      <c r="L1108">
        <v>1190</v>
      </c>
      <c r="M1108" t="s">
        <v>26</v>
      </c>
      <c r="N1108" t="s">
        <v>27</v>
      </c>
    </row>
    <row r="1109" spans="1:14" x14ac:dyDescent="0.25">
      <c r="A1109" t="s">
        <v>14</v>
      </c>
      <c r="B1109" t="s">
        <v>15</v>
      </c>
      <c r="C1109">
        <v>168</v>
      </c>
      <c r="D1109" t="s">
        <v>186</v>
      </c>
      <c r="E1109">
        <v>5110</v>
      </c>
      <c r="F1109" t="s">
        <v>3</v>
      </c>
      <c r="G1109">
        <v>6610</v>
      </c>
      <c r="H1109" t="s">
        <v>17</v>
      </c>
      <c r="I1109">
        <v>2011</v>
      </c>
      <c r="J1109">
        <v>2011</v>
      </c>
      <c r="K1109" t="s">
        <v>18</v>
      </c>
      <c r="L1109">
        <v>1190</v>
      </c>
      <c r="M1109" t="s">
        <v>26</v>
      </c>
      <c r="N1109" t="s">
        <v>27</v>
      </c>
    </row>
    <row r="1110" spans="1:14" x14ac:dyDescent="0.25">
      <c r="A1110" t="s">
        <v>14</v>
      </c>
      <c r="B1110" t="s">
        <v>15</v>
      </c>
      <c r="C1110">
        <v>168</v>
      </c>
      <c r="D1110" t="s">
        <v>186</v>
      </c>
      <c r="E1110">
        <v>5110</v>
      </c>
      <c r="F1110" t="s">
        <v>3</v>
      </c>
      <c r="G1110">
        <v>6610</v>
      </c>
      <c r="H1110" t="s">
        <v>17</v>
      </c>
      <c r="I1110">
        <v>2012</v>
      </c>
      <c r="J1110">
        <v>2012</v>
      </c>
      <c r="K1110" t="s">
        <v>18</v>
      </c>
      <c r="L1110">
        <v>1190</v>
      </c>
      <c r="M1110" t="s">
        <v>26</v>
      </c>
      <c r="N1110" t="s">
        <v>27</v>
      </c>
    </row>
    <row r="1111" spans="1:14" x14ac:dyDescent="0.25">
      <c r="A1111" t="s">
        <v>14</v>
      </c>
      <c r="B1111" t="s">
        <v>15</v>
      </c>
      <c r="C1111">
        <v>168</v>
      </c>
      <c r="D1111" t="s">
        <v>186</v>
      </c>
      <c r="E1111">
        <v>5110</v>
      </c>
      <c r="F1111" t="s">
        <v>3</v>
      </c>
      <c r="G1111">
        <v>6610</v>
      </c>
      <c r="H1111" t="s">
        <v>17</v>
      </c>
      <c r="I1111">
        <v>2013</v>
      </c>
      <c r="J1111">
        <v>2013</v>
      </c>
      <c r="K1111" t="s">
        <v>18</v>
      </c>
      <c r="L1111">
        <v>1190</v>
      </c>
      <c r="M1111" t="s">
        <v>26</v>
      </c>
      <c r="N1111" t="s">
        <v>27</v>
      </c>
    </row>
    <row r="1112" spans="1:14" x14ac:dyDescent="0.25">
      <c r="A1112" t="s">
        <v>14</v>
      </c>
      <c r="B1112" t="s">
        <v>15</v>
      </c>
      <c r="C1112">
        <v>168</v>
      </c>
      <c r="D1112" t="s">
        <v>186</v>
      </c>
      <c r="E1112">
        <v>5110</v>
      </c>
      <c r="F1112" t="s">
        <v>3</v>
      </c>
      <c r="G1112">
        <v>6610</v>
      </c>
      <c r="H1112" t="s">
        <v>17</v>
      </c>
      <c r="I1112">
        <v>2014</v>
      </c>
      <c r="J1112">
        <v>2014</v>
      </c>
      <c r="K1112" t="s">
        <v>18</v>
      </c>
      <c r="L1112">
        <v>1190</v>
      </c>
      <c r="M1112" t="s">
        <v>26</v>
      </c>
      <c r="N1112" t="s">
        <v>27</v>
      </c>
    </row>
    <row r="1113" spans="1:14" x14ac:dyDescent="0.25">
      <c r="A1113" t="s">
        <v>14</v>
      </c>
      <c r="B1113" t="s">
        <v>15</v>
      </c>
      <c r="C1113">
        <v>168</v>
      </c>
      <c r="D1113" t="s">
        <v>186</v>
      </c>
      <c r="E1113">
        <v>5110</v>
      </c>
      <c r="F1113" t="s">
        <v>3</v>
      </c>
      <c r="G1113">
        <v>6610</v>
      </c>
      <c r="H1113" t="s">
        <v>17</v>
      </c>
      <c r="I1113">
        <v>2015</v>
      </c>
      <c r="J1113">
        <v>2015</v>
      </c>
      <c r="K1113" t="s">
        <v>18</v>
      </c>
      <c r="L1113">
        <v>1190</v>
      </c>
      <c r="M1113" t="s">
        <v>26</v>
      </c>
      <c r="N1113" t="s">
        <v>27</v>
      </c>
    </row>
    <row r="1114" spans="1:14" x14ac:dyDescent="0.25">
      <c r="A1114" t="s">
        <v>14</v>
      </c>
      <c r="B1114" t="s">
        <v>15</v>
      </c>
      <c r="C1114">
        <v>168</v>
      </c>
      <c r="D1114" t="s">
        <v>186</v>
      </c>
      <c r="E1114">
        <v>5110</v>
      </c>
      <c r="F1114" t="s">
        <v>3</v>
      </c>
      <c r="G1114">
        <v>6610</v>
      </c>
      <c r="H1114" t="s">
        <v>17</v>
      </c>
      <c r="I1114">
        <v>2016</v>
      </c>
      <c r="J1114">
        <v>2016</v>
      </c>
      <c r="K1114" t="s">
        <v>18</v>
      </c>
      <c r="L1114">
        <v>1190</v>
      </c>
      <c r="M1114" t="s">
        <v>26</v>
      </c>
      <c r="N1114" t="s">
        <v>27</v>
      </c>
    </row>
    <row r="1115" spans="1:14" x14ac:dyDescent="0.25">
      <c r="A1115" t="s">
        <v>14</v>
      </c>
      <c r="B1115" t="s">
        <v>15</v>
      </c>
      <c r="C1115">
        <v>169</v>
      </c>
      <c r="D1115" t="s">
        <v>187</v>
      </c>
      <c r="E1115">
        <v>5110</v>
      </c>
      <c r="F1115" t="s">
        <v>3</v>
      </c>
      <c r="G1115">
        <v>6610</v>
      </c>
      <c r="H1115" t="s">
        <v>17</v>
      </c>
      <c r="I1115">
        <v>2010</v>
      </c>
      <c r="J1115">
        <v>2010</v>
      </c>
      <c r="K1115" t="s">
        <v>18</v>
      </c>
      <c r="L1115">
        <v>21230</v>
      </c>
      <c r="M1115" t="s">
        <v>26</v>
      </c>
      <c r="N1115" t="s">
        <v>27</v>
      </c>
    </row>
    <row r="1116" spans="1:14" x14ac:dyDescent="0.25">
      <c r="A1116" t="s">
        <v>14</v>
      </c>
      <c r="B1116" t="s">
        <v>15</v>
      </c>
      <c r="C1116">
        <v>169</v>
      </c>
      <c r="D1116" t="s">
        <v>187</v>
      </c>
      <c r="E1116">
        <v>5110</v>
      </c>
      <c r="F1116" t="s">
        <v>3</v>
      </c>
      <c r="G1116">
        <v>6610</v>
      </c>
      <c r="H1116" t="s">
        <v>17</v>
      </c>
      <c r="I1116">
        <v>2011</v>
      </c>
      <c r="J1116">
        <v>2011</v>
      </c>
      <c r="K1116" t="s">
        <v>18</v>
      </c>
      <c r="L1116">
        <v>21390</v>
      </c>
      <c r="M1116" t="s">
        <v>26</v>
      </c>
      <c r="N1116" t="s">
        <v>27</v>
      </c>
    </row>
    <row r="1117" spans="1:14" x14ac:dyDescent="0.25">
      <c r="A1117" t="s">
        <v>14</v>
      </c>
      <c r="B1117" t="s">
        <v>15</v>
      </c>
      <c r="C1117">
        <v>169</v>
      </c>
      <c r="D1117" t="s">
        <v>187</v>
      </c>
      <c r="E1117">
        <v>5110</v>
      </c>
      <c r="F1117" t="s">
        <v>3</v>
      </c>
      <c r="G1117">
        <v>6610</v>
      </c>
      <c r="H1117" t="s">
        <v>17</v>
      </c>
      <c r="I1117">
        <v>2012</v>
      </c>
      <c r="J1117">
        <v>2012</v>
      </c>
      <c r="K1117" t="s">
        <v>18</v>
      </c>
      <c r="L1117">
        <v>21638</v>
      </c>
      <c r="M1117" t="s">
        <v>26</v>
      </c>
      <c r="N1117" t="s">
        <v>27</v>
      </c>
    </row>
    <row r="1118" spans="1:14" x14ac:dyDescent="0.25">
      <c r="A1118" t="s">
        <v>14</v>
      </c>
      <c r="B1118" t="s">
        <v>15</v>
      </c>
      <c r="C1118">
        <v>169</v>
      </c>
      <c r="D1118" t="s">
        <v>187</v>
      </c>
      <c r="E1118">
        <v>5110</v>
      </c>
      <c r="F1118" t="s">
        <v>3</v>
      </c>
      <c r="G1118">
        <v>6610</v>
      </c>
      <c r="H1118" t="s">
        <v>17</v>
      </c>
      <c r="I1118">
        <v>2013</v>
      </c>
      <c r="J1118">
        <v>2013</v>
      </c>
      <c r="K1118" t="s">
        <v>18</v>
      </c>
      <c r="L1118">
        <v>21811</v>
      </c>
      <c r="M1118" t="s">
        <v>26</v>
      </c>
      <c r="N1118" t="s">
        <v>27</v>
      </c>
    </row>
    <row r="1119" spans="1:14" x14ac:dyDescent="0.25">
      <c r="A1119" t="s">
        <v>14</v>
      </c>
      <c r="B1119" t="s">
        <v>15</v>
      </c>
      <c r="C1119">
        <v>169</v>
      </c>
      <c r="D1119" t="s">
        <v>187</v>
      </c>
      <c r="E1119">
        <v>5110</v>
      </c>
      <c r="F1119" t="s">
        <v>3</v>
      </c>
      <c r="G1119">
        <v>6610</v>
      </c>
      <c r="H1119" t="s">
        <v>17</v>
      </c>
      <c r="I1119">
        <v>2014</v>
      </c>
      <c r="J1119">
        <v>2014</v>
      </c>
      <c r="K1119" t="s">
        <v>18</v>
      </c>
      <c r="L1119">
        <v>21955</v>
      </c>
      <c r="M1119" t="s">
        <v>26</v>
      </c>
      <c r="N1119" t="s">
        <v>27</v>
      </c>
    </row>
    <row r="1120" spans="1:14" x14ac:dyDescent="0.25">
      <c r="A1120" t="s">
        <v>14</v>
      </c>
      <c r="B1120" t="s">
        <v>15</v>
      </c>
      <c r="C1120">
        <v>169</v>
      </c>
      <c r="D1120" t="s">
        <v>187</v>
      </c>
      <c r="E1120">
        <v>5110</v>
      </c>
      <c r="F1120" t="s">
        <v>3</v>
      </c>
      <c r="G1120">
        <v>6610</v>
      </c>
      <c r="H1120" t="s">
        <v>17</v>
      </c>
      <c r="I1120">
        <v>2015</v>
      </c>
      <c r="J1120">
        <v>2015</v>
      </c>
      <c r="K1120" t="s">
        <v>18</v>
      </c>
      <c r="L1120">
        <v>22169</v>
      </c>
      <c r="M1120" t="s">
        <v>26</v>
      </c>
      <c r="N1120" t="s">
        <v>27</v>
      </c>
    </row>
    <row r="1121" spans="1:14" x14ac:dyDescent="0.25">
      <c r="A1121" t="s">
        <v>14</v>
      </c>
      <c r="B1121" t="s">
        <v>15</v>
      </c>
      <c r="C1121">
        <v>169</v>
      </c>
      <c r="D1121" t="s">
        <v>187</v>
      </c>
      <c r="E1121">
        <v>5110</v>
      </c>
      <c r="F1121" t="s">
        <v>3</v>
      </c>
      <c r="G1121">
        <v>6610</v>
      </c>
      <c r="H1121" t="s">
        <v>17</v>
      </c>
      <c r="I1121">
        <v>2016</v>
      </c>
      <c r="J1121">
        <v>2016</v>
      </c>
      <c r="K1121" t="s">
        <v>18</v>
      </c>
      <c r="L1121">
        <v>21960</v>
      </c>
      <c r="M1121" t="s">
        <v>26</v>
      </c>
      <c r="N1121" t="s">
        <v>27</v>
      </c>
    </row>
    <row r="1122" spans="1:14" x14ac:dyDescent="0.25">
      <c r="A1122" t="s">
        <v>14</v>
      </c>
      <c r="B1122" t="s">
        <v>15</v>
      </c>
      <c r="C1122">
        <v>170</v>
      </c>
      <c r="D1122" t="s">
        <v>188</v>
      </c>
      <c r="E1122">
        <v>5110</v>
      </c>
      <c r="F1122" t="s">
        <v>3</v>
      </c>
      <c r="G1122">
        <v>6610</v>
      </c>
      <c r="H1122" t="s">
        <v>17</v>
      </c>
      <c r="I1122">
        <v>2010</v>
      </c>
      <c r="J1122">
        <v>2010</v>
      </c>
      <c r="K1122" t="s">
        <v>18</v>
      </c>
      <c r="L1122">
        <v>24023</v>
      </c>
      <c r="M1122" t="s">
        <v>26</v>
      </c>
      <c r="N1122" t="s">
        <v>27</v>
      </c>
    </row>
    <row r="1123" spans="1:14" x14ac:dyDescent="0.25">
      <c r="A1123" t="s">
        <v>14</v>
      </c>
      <c r="B1123" t="s">
        <v>15</v>
      </c>
      <c r="C1123">
        <v>170</v>
      </c>
      <c r="D1123" t="s">
        <v>188</v>
      </c>
      <c r="E1123">
        <v>5110</v>
      </c>
      <c r="F1123" t="s">
        <v>3</v>
      </c>
      <c r="G1123">
        <v>6610</v>
      </c>
      <c r="H1123" t="s">
        <v>17</v>
      </c>
      <c r="I1123">
        <v>2011</v>
      </c>
      <c r="J1123">
        <v>2011</v>
      </c>
      <c r="K1123" t="s">
        <v>18</v>
      </c>
      <c r="L1123">
        <v>24104</v>
      </c>
      <c r="M1123" t="s">
        <v>26</v>
      </c>
      <c r="N1123" t="s">
        <v>27</v>
      </c>
    </row>
    <row r="1124" spans="1:14" x14ac:dyDescent="0.25">
      <c r="A1124" t="s">
        <v>14</v>
      </c>
      <c r="B1124" t="s">
        <v>15</v>
      </c>
      <c r="C1124">
        <v>170</v>
      </c>
      <c r="D1124" t="s">
        <v>188</v>
      </c>
      <c r="E1124">
        <v>5110</v>
      </c>
      <c r="F1124" t="s">
        <v>3</v>
      </c>
      <c r="G1124">
        <v>6610</v>
      </c>
      <c r="H1124" t="s">
        <v>17</v>
      </c>
      <c r="I1124">
        <v>2012</v>
      </c>
      <c r="J1124">
        <v>2012</v>
      </c>
      <c r="K1124" t="s">
        <v>18</v>
      </c>
      <c r="L1124">
        <v>24332.1</v>
      </c>
      <c r="M1124" t="s">
        <v>21</v>
      </c>
      <c r="N1124" t="s">
        <v>22</v>
      </c>
    </row>
    <row r="1125" spans="1:14" x14ac:dyDescent="0.25">
      <c r="A1125" t="s">
        <v>14</v>
      </c>
      <c r="B1125" t="s">
        <v>15</v>
      </c>
      <c r="C1125">
        <v>170</v>
      </c>
      <c r="D1125" t="s">
        <v>188</v>
      </c>
      <c r="E1125">
        <v>5110</v>
      </c>
      <c r="F1125" t="s">
        <v>3</v>
      </c>
      <c r="G1125">
        <v>6610</v>
      </c>
      <c r="H1125" t="s">
        <v>17</v>
      </c>
      <c r="I1125">
        <v>2013</v>
      </c>
      <c r="J1125">
        <v>2013</v>
      </c>
      <c r="K1125" t="s">
        <v>18</v>
      </c>
      <c r="L1125">
        <v>24374</v>
      </c>
      <c r="M1125" t="s">
        <v>26</v>
      </c>
      <c r="N1125" t="s">
        <v>27</v>
      </c>
    </row>
    <row r="1126" spans="1:14" x14ac:dyDescent="0.25">
      <c r="A1126" t="s">
        <v>14</v>
      </c>
      <c r="B1126" t="s">
        <v>15</v>
      </c>
      <c r="C1126">
        <v>170</v>
      </c>
      <c r="D1126" t="s">
        <v>188</v>
      </c>
      <c r="E1126">
        <v>5110</v>
      </c>
      <c r="F1126" t="s">
        <v>3</v>
      </c>
      <c r="G1126">
        <v>6610</v>
      </c>
      <c r="H1126" t="s">
        <v>17</v>
      </c>
      <c r="I1126">
        <v>2014</v>
      </c>
      <c r="J1126">
        <v>2014</v>
      </c>
      <c r="K1126" t="s">
        <v>18</v>
      </c>
      <c r="L1126">
        <v>23779</v>
      </c>
      <c r="M1126" t="s">
        <v>26</v>
      </c>
      <c r="N1126" t="s">
        <v>27</v>
      </c>
    </row>
    <row r="1127" spans="1:14" x14ac:dyDescent="0.25">
      <c r="A1127" t="s">
        <v>14</v>
      </c>
      <c r="B1127" t="s">
        <v>15</v>
      </c>
      <c r="C1127">
        <v>170</v>
      </c>
      <c r="D1127" t="s">
        <v>188</v>
      </c>
      <c r="E1127">
        <v>5110</v>
      </c>
      <c r="F1127" t="s">
        <v>3</v>
      </c>
      <c r="G1127">
        <v>6610</v>
      </c>
      <c r="H1127" t="s">
        <v>17</v>
      </c>
      <c r="I1127">
        <v>2015</v>
      </c>
      <c r="J1127">
        <v>2015</v>
      </c>
      <c r="K1127" t="s">
        <v>18</v>
      </c>
      <c r="L1127">
        <v>23334</v>
      </c>
      <c r="M1127" t="s">
        <v>26</v>
      </c>
      <c r="N1127" t="s">
        <v>27</v>
      </c>
    </row>
    <row r="1128" spans="1:14" x14ac:dyDescent="0.25">
      <c r="A1128" t="s">
        <v>14</v>
      </c>
      <c r="B1128" t="s">
        <v>15</v>
      </c>
      <c r="C1128">
        <v>170</v>
      </c>
      <c r="D1128" t="s">
        <v>188</v>
      </c>
      <c r="E1128">
        <v>5110</v>
      </c>
      <c r="F1128" t="s">
        <v>3</v>
      </c>
      <c r="G1128">
        <v>6610</v>
      </c>
      <c r="H1128" t="s">
        <v>17</v>
      </c>
      <c r="I1128">
        <v>2016</v>
      </c>
      <c r="J1128">
        <v>2016</v>
      </c>
      <c r="K1128" t="s">
        <v>18</v>
      </c>
      <c r="L1128">
        <v>23687</v>
      </c>
      <c r="M1128" t="s">
        <v>26</v>
      </c>
      <c r="N1128" t="s">
        <v>27</v>
      </c>
    </row>
    <row r="1129" spans="1:14" x14ac:dyDescent="0.25">
      <c r="A1129" t="s">
        <v>14</v>
      </c>
      <c r="B1129" t="s">
        <v>15</v>
      </c>
      <c r="C1129">
        <v>171</v>
      </c>
      <c r="D1129" t="s">
        <v>189</v>
      </c>
      <c r="E1129">
        <v>5110</v>
      </c>
      <c r="F1129" t="s">
        <v>3</v>
      </c>
      <c r="G1129">
        <v>6610</v>
      </c>
      <c r="H1129" t="s">
        <v>17</v>
      </c>
      <c r="I1129">
        <v>2010</v>
      </c>
      <c r="J1129">
        <v>2010</v>
      </c>
      <c r="K1129" t="s">
        <v>18</v>
      </c>
      <c r="L1129">
        <v>12100</v>
      </c>
      <c r="M1129" t="s">
        <v>26</v>
      </c>
      <c r="N1129" t="s">
        <v>27</v>
      </c>
    </row>
    <row r="1130" spans="1:14" x14ac:dyDescent="0.25">
      <c r="A1130" t="s">
        <v>14</v>
      </c>
      <c r="B1130" t="s">
        <v>15</v>
      </c>
      <c r="C1130">
        <v>171</v>
      </c>
      <c r="D1130" t="s">
        <v>189</v>
      </c>
      <c r="E1130">
        <v>5110</v>
      </c>
      <c r="F1130" t="s">
        <v>3</v>
      </c>
      <c r="G1130">
        <v>6610</v>
      </c>
      <c r="H1130" t="s">
        <v>17</v>
      </c>
      <c r="I1130">
        <v>2011</v>
      </c>
      <c r="J1130">
        <v>2011</v>
      </c>
      <c r="K1130" t="s">
        <v>18</v>
      </c>
      <c r="L1130">
        <v>12260</v>
      </c>
      <c r="M1130" t="s">
        <v>26</v>
      </c>
      <c r="N1130" t="s">
        <v>27</v>
      </c>
    </row>
    <row r="1131" spans="1:14" x14ac:dyDescent="0.25">
      <c r="A1131" t="s">
        <v>14</v>
      </c>
      <c r="B1131" t="s">
        <v>15</v>
      </c>
      <c r="C1131">
        <v>171</v>
      </c>
      <c r="D1131" t="s">
        <v>189</v>
      </c>
      <c r="E1131">
        <v>5110</v>
      </c>
      <c r="F1131" t="s">
        <v>3</v>
      </c>
      <c r="G1131">
        <v>6610</v>
      </c>
      <c r="H1131" t="s">
        <v>17</v>
      </c>
      <c r="I1131">
        <v>2012</v>
      </c>
      <c r="J1131">
        <v>2012</v>
      </c>
      <c r="K1131" t="s">
        <v>18</v>
      </c>
      <c r="L1131">
        <v>12430</v>
      </c>
      <c r="M1131" t="s">
        <v>26</v>
      </c>
      <c r="N1131" t="s">
        <v>27</v>
      </c>
    </row>
    <row r="1132" spans="1:14" x14ac:dyDescent="0.25">
      <c r="A1132" t="s">
        <v>14</v>
      </c>
      <c r="B1132" t="s">
        <v>15</v>
      </c>
      <c r="C1132">
        <v>171</v>
      </c>
      <c r="D1132" t="s">
        <v>189</v>
      </c>
      <c r="E1132">
        <v>5110</v>
      </c>
      <c r="F1132" t="s">
        <v>3</v>
      </c>
      <c r="G1132">
        <v>6610</v>
      </c>
      <c r="H1132" t="s">
        <v>17</v>
      </c>
      <c r="I1132">
        <v>2013</v>
      </c>
      <c r="J1132">
        <v>2013</v>
      </c>
      <c r="K1132" t="s">
        <v>18</v>
      </c>
      <c r="L1132">
        <v>12440</v>
      </c>
      <c r="M1132" t="s">
        <v>26</v>
      </c>
      <c r="N1132" t="s">
        <v>27</v>
      </c>
    </row>
    <row r="1133" spans="1:14" x14ac:dyDescent="0.25">
      <c r="A1133" t="s">
        <v>14</v>
      </c>
      <c r="B1133" t="s">
        <v>15</v>
      </c>
      <c r="C1133">
        <v>171</v>
      </c>
      <c r="D1133" t="s">
        <v>189</v>
      </c>
      <c r="E1133">
        <v>5110</v>
      </c>
      <c r="F1133" t="s">
        <v>3</v>
      </c>
      <c r="G1133">
        <v>6610</v>
      </c>
      <c r="H1133" t="s">
        <v>17</v>
      </c>
      <c r="I1133">
        <v>2014</v>
      </c>
      <c r="J1133">
        <v>2014</v>
      </c>
      <c r="K1133" t="s">
        <v>18</v>
      </c>
      <c r="L1133">
        <v>12440</v>
      </c>
      <c r="M1133" t="s">
        <v>26</v>
      </c>
      <c r="N1133" t="s">
        <v>27</v>
      </c>
    </row>
    <row r="1134" spans="1:14" x14ac:dyDescent="0.25">
      <c r="A1134" t="s">
        <v>14</v>
      </c>
      <c r="B1134" t="s">
        <v>15</v>
      </c>
      <c r="C1134">
        <v>171</v>
      </c>
      <c r="D1134" t="s">
        <v>189</v>
      </c>
      <c r="E1134">
        <v>5110</v>
      </c>
      <c r="F1134" t="s">
        <v>3</v>
      </c>
      <c r="G1134">
        <v>6610</v>
      </c>
      <c r="H1134" t="s">
        <v>17</v>
      </c>
      <c r="I1134">
        <v>2015</v>
      </c>
      <c r="J1134">
        <v>2015</v>
      </c>
      <c r="K1134" t="s">
        <v>18</v>
      </c>
      <c r="L1134">
        <v>12440</v>
      </c>
      <c r="M1134" t="s">
        <v>26</v>
      </c>
      <c r="N1134" t="s">
        <v>27</v>
      </c>
    </row>
    <row r="1135" spans="1:14" x14ac:dyDescent="0.25">
      <c r="A1135" t="s">
        <v>14</v>
      </c>
      <c r="B1135" t="s">
        <v>15</v>
      </c>
      <c r="C1135">
        <v>171</v>
      </c>
      <c r="D1135" t="s">
        <v>189</v>
      </c>
      <c r="E1135">
        <v>5110</v>
      </c>
      <c r="F1135" t="s">
        <v>3</v>
      </c>
      <c r="G1135">
        <v>6610</v>
      </c>
      <c r="H1135" t="s">
        <v>17</v>
      </c>
      <c r="I1135">
        <v>2016</v>
      </c>
      <c r="J1135">
        <v>2016</v>
      </c>
      <c r="K1135" t="s">
        <v>18</v>
      </c>
      <c r="L1135">
        <v>12440</v>
      </c>
      <c r="M1135" t="s">
        <v>26</v>
      </c>
      <c r="N1135" t="s">
        <v>27</v>
      </c>
    </row>
    <row r="1136" spans="1:14" x14ac:dyDescent="0.25">
      <c r="A1136" t="s">
        <v>14</v>
      </c>
      <c r="B1136" t="s">
        <v>15</v>
      </c>
      <c r="C1136">
        <v>173</v>
      </c>
      <c r="D1136" t="s">
        <v>190</v>
      </c>
      <c r="E1136">
        <v>5110</v>
      </c>
      <c r="F1136" t="s">
        <v>3</v>
      </c>
      <c r="G1136">
        <v>6610</v>
      </c>
      <c r="H1136" t="s">
        <v>17</v>
      </c>
      <c r="I1136">
        <v>2010</v>
      </c>
      <c r="J1136">
        <v>2010</v>
      </c>
      <c r="K1136" t="s">
        <v>18</v>
      </c>
      <c r="L1136">
        <v>14449</v>
      </c>
      <c r="M1136" t="s">
        <v>19</v>
      </c>
      <c r="N1136" t="s">
        <v>20</v>
      </c>
    </row>
    <row r="1137" spans="1:14" x14ac:dyDescent="0.25">
      <c r="A1137" t="s">
        <v>14</v>
      </c>
      <c r="B1137" t="s">
        <v>15</v>
      </c>
      <c r="C1137">
        <v>173</v>
      </c>
      <c r="D1137" t="s">
        <v>190</v>
      </c>
      <c r="E1137">
        <v>5110</v>
      </c>
      <c r="F1137" t="s">
        <v>3</v>
      </c>
      <c r="G1137">
        <v>6610</v>
      </c>
      <c r="H1137" t="s">
        <v>17</v>
      </c>
      <c r="I1137">
        <v>2011</v>
      </c>
      <c r="J1137">
        <v>2011</v>
      </c>
      <c r="K1137" t="s">
        <v>18</v>
      </c>
      <c r="L1137">
        <v>14779</v>
      </c>
      <c r="M1137" t="s">
        <v>19</v>
      </c>
      <c r="N1137" t="s">
        <v>20</v>
      </c>
    </row>
    <row r="1138" spans="1:14" x14ac:dyDescent="0.25">
      <c r="A1138" t="s">
        <v>14</v>
      </c>
      <c r="B1138" t="s">
        <v>15</v>
      </c>
      <c r="C1138">
        <v>173</v>
      </c>
      <c r="D1138" t="s">
        <v>190</v>
      </c>
      <c r="E1138">
        <v>5110</v>
      </c>
      <c r="F1138" t="s">
        <v>3</v>
      </c>
      <c r="G1138">
        <v>6610</v>
      </c>
      <c r="H1138" t="s">
        <v>17</v>
      </c>
      <c r="I1138">
        <v>2012</v>
      </c>
      <c r="J1138">
        <v>2012</v>
      </c>
      <c r="K1138" t="s">
        <v>18</v>
      </c>
      <c r="L1138">
        <v>14529</v>
      </c>
      <c r="M1138" t="s">
        <v>19</v>
      </c>
      <c r="N1138" t="s">
        <v>20</v>
      </c>
    </row>
    <row r="1139" spans="1:14" x14ac:dyDescent="0.25">
      <c r="A1139" t="s">
        <v>14</v>
      </c>
      <c r="B1139" t="s">
        <v>15</v>
      </c>
      <c r="C1139">
        <v>173</v>
      </c>
      <c r="D1139" t="s">
        <v>190</v>
      </c>
      <c r="E1139">
        <v>5110</v>
      </c>
      <c r="F1139" t="s">
        <v>3</v>
      </c>
      <c r="G1139">
        <v>6610</v>
      </c>
      <c r="H1139" t="s">
        <v>17</v>
      </c>
      <c r="I1139">
        <v>2013</v>
      </c>
      <c r="J1139">
        <v>2013</v>
      </c>
      <c r="K1139" t="s">
        <v>18</v>
      </c>
      <c r="L1139">
        <v>14410</v>
      </c>
      <c r="M1139" t="s">
        <v>19</v>
      </c>
      <c r="N1139" t="s">
        <v>20</v>
      </c>
    </row>
    <row r="1140" spans="1:14" x14ac:dyDescent="0.25">
      <c r="A1140" t="s">
        <v>14</v>
      </c>
      <c r="B1140" t="s">
        <v>15</v>
      </c>
      <c r="C1140">
        <v>173</v>
      </c>
      <c r="D1140" t="s">
        <v>190</v>
      </c>
      <c r="E1140">
        <v>5110</v>
      </c>
      <c r="F1140" t="s">
        <v>3</v>
      </c>
      <c r="G1140">
        <v>6610</v>
      </c>
      <c r="H1140" t="s">
        <v>17</v>
      </c>
      <c r="I1140">
        <v>2014</v>
      </c>
      <c r="J1140">
        <v>2014</v>
      </c>
      <c r="K1140" t="s">
        <v>18</v>
      </c>
      <c r="L1140">
        <v>14424</v>
      </c>
      <c r="M1140" t="s">
        <v>19</v>
      </c>
      <c r="N1140" t="s">
        <v>20</v>
      </c>
    </row>
    <row r="1141" spans="1:14" x14ac:dyDescent="0.25">
      <c r="A1141" t="s">
        <v>14</v>
      </c>
      <c r="B1141" t="s">
        <v>15</v>
      </c>
      <c r="C1141">
        <v>173</v>
      </c>
      <c r="D1141" t="s">
        <v>190</v>
      </c>
      <c r="E1141">
        <v>5110</v>
      </c>
      <c r="F1141" t="s">
        <v>3</v>
      </c>
      <c r="G1141">
        <v>6610</v>
      </c>
      <c r="H1141" t="s">
        <v>17</v>
      </c>
      <c r="I1141">
        <v>2015</v>
      </c>
      <c r="J1141">
        <v>2015</v>
      </c>
      <c r="K1141" t="s">
        <v>18</v>
      </c>
      <c r="L1141">
        <v>14371</v>
      </c>
      <c r="M1141" t="s">
        <v>19</v>
      </c>
      <c r="N1141" t="s">
        <v>20</v>
      </c>
    </row>
    <row r="1142" spans="1:14" x14ac:dyDescent="0.25">
      <c r="A1142" t="s">
        <v>14</v>
      </c>
      <c r="B1142" t="s">
        <v>15</v>
      </c>
      <c r="C1142">
        <v>173</v>
      </c>
      <c r="D1142" t="s">
        <v>190</v>
      </c>
      <c r="E1142">
        <v>5110</v>
      </c>
      <c r="F1142" t="s">
        <v>3</v>
      </c>
      <c r="G1142">
        <v>6610</v>
      </c>
      <c r="H1142" t="s">
        <v>17</v>
      </c>
      <c r="I1142">
        <v>2016</v>
      </c>
      <c r="J1142">
        <v>2016</v>
      </c>
      <c r="K1142" t="s">
        <v>18</v>
      </c>
      <c r="L1142">
        <v>14374</v>
      </c>
      <c r="M1142" t="s">
        <v>19</v>
      </c>
      <c r="N1142" t="s">
        <v>20</v>
      </c>
    </row>
    <row r="1143" spans="1:14" x14ac:dyDescent="0.25">
      <c r="A1143" t="s">
        <v>14</v>
      </c>
      <c r="B1143" t="s">
        <v>15</v>
      </c>
      <c r="C1143">
        <v>174</v>
      </c>
      <c r="D1143" t="s">
        <v>191</v>
      </c>
      <c r="E1143">
        <v>5110</v>
      </c>
      <c r="F1143" t="s">
        <v>3</v>
      </c>
      <c r="G1143">
        <v>6610</v>
      </c>
      <c r="H1143" t="s">
        <v>17</v>
      </c>
      <c r="I1143">
        <v>2010</v>
      </c>
      <c r="J1143">
        <v>2010</v>
      </c>
      <c r="K1143" t="s">
        <v>18</v>
      </c>
      <c r="L1143">
        <v>3654.17</v>
      </c>
      <c r="M1143" t="s">
        <v>21</v>
      </c>
      <c r="N1143" t="s">
        <v>22</v>
      </c>
    </row>
    <row r="1144" spans="1:14" x14ac:dyDescent="0.25">
      <c r="A1144" t="s">
        <v>14</v>
      </c>
      <c r="B1144" t="s">
        <v>15</v>
      </c>
      <c r="C1144">
        <v>174</v>
      </c>
      <c r="D1144" t="s">
        <v>191</v>
      </c>
      <c r="E1144">
        <v>5110</v>
      </c>
      <c r="F1144" t="s">
        <v>3</v>
      </c>
      <c r="G1144">
        <v>6610</v>
      </c>
      <c r="H1144" t="s">
        <v>17</v>
      </c>
      <c r="I1144">
        <v>2011</v>
      </c>
      <c r="J1144">
        <v>2011</v>
      </c>
      <c r="K1144" t="s">
        <v>18</v>
      </c>
      <c r="L1144">
        <v>3649.36</v>
      </c>
      <c r="M1144" t="s">
        <v>21</v>
      </c>
      <c r="N1144" t="s">
        <v>22</v>
      </c>
    </row>
    <row r="1145" spans="1:14" x14ac:dyDescent="0.25">
      <c r="A1145" t="s">
        <v>14</v>
      </c>
      <c r="B1145" t="s">
        <v>15</v>
      </c>
      <c r="C1145">
        <v>174</v>
      </c>
      <c r="D1145" t="s">
        <v>191</v>
      </c>
      <c r="E1145">
        <v>5110</v>
      </c>
      <c r="F1145" t="s">
        <v>3</v>
      </c>
      <c r="G1145">
        <v>6610</v>
      </c>
      <c r="H1145" t="s">
        <v>17</v>
      </c>
      <c r="I1145">
        <v>2012</v>
      </c>
      <c r="J1145">
        <v>2012</v>
      </c>
      <c r="K1145" t="s">
        <v>18</v>
      </c>
      <c r="L1145">
        <v>3664.41</v>
      </c>
      <c r="M1145" t="s">
        <v>21</v>
      </c>
      <c r="N1145" t="s">
        <v>22</v>
      </c>
    </row>
    <row r="1146" spans="1:14" x14ac:dyDescent="0.25">
      <c r="A1146" t="s">
        <v>14</v>
      </c>
      <c r="B1146" t="s">
        <v>15</v>
      </c>
      <c r="C1146">
        <v>174</v>
      </c>
      <c r="D1146" t="s">
        <v>191</v>
      </c>
      <c r="E1146">
        <v>5110</v>
      </c>
      <c r="F1146" t="s">
        <v>3</v>
      </c>
      <c r="G1146">
        <v>6610</v>
      </c>
      <c r="H1146" t="s">
        <v>17</v>
      </c>
      <c r="I1146">
        <v>2013</v>
      </c>
      <c r="J1146">
        <v>2013</v>
      </c>
      <c r="K1146" t="s">
        <v>18</v>
      </c>
      <c r="L1146">
        <v>3701.1</v>
      </c>
      <c r="M1146" t="s">
        <v>51</v>
      </c>
      <c r="N1146" t="s">
        <v>52</v>
      </c>
    </row>
    <row r="1147" spans="1:14" x14ac:dyDescent="0.25">
      <c r="A1147" t="s">
        <v>14</v>
      </c>
      <c r="B1147" t="s">
        <v>15</v>
      </c>
      <c r="C1147">
        <v>174</v>
      </c>
      <c r="D1147" t="s">
        <v>191</v>
      </c>
      <c r="E1147">
        <v>5110</v>
      </c>
      <c r="F1147" t="s">
        <v>3</v>
      </c>
      <c r="G1147">
        <v>6610</v>
      </c>
      <c r="H1147" t="s">
        <v>17</v>
      </c>
      <c r="I1147">
        <v>2014</v>
      </c>
      <c r="J1147">
        <v>2014</v>
      </c>
      <c r="K1147" t="s">
        <v>18</v>
      </c>
      <c r="L1147">
        <v>3663.88</v>
      </c>
      <c r="M1147" t="s">
        <v>51</v>
      </c>
      <c r="N1147" t="s">
        <v>52</v>
      </c>
    </row>
    <row r="1148" spans="1:14" x14ac:dyDescent="0.25">
      <c r="A1148" t="s">
        <v>14</v>
      </c>
      <c r="B1148" t="s">
        <v>15</v>
      </c>
      <c r="C1148">
        <v>174</v>
      </c>
      <c r="D1148" t="s">
        <v>191</v>
      </c>
      <c r="E1148">
        <v>5110</v>
      </c>
      <c r="F1148" t="s">
        <v>3</v>
      </c>
      <c r="G1148">
        <v>6610</v>
      </c>
      <c r="H1148" t="s">
        <v>17</v>
      </c>
      <c r="I1148">
        <v>2015</v>
      </c>
      <c r="J1148">
        <v>2015</v>
      </c>
      <c r="K1148" t="s">
        <v>18</v>
      </c>
      <c r="L1148">
        <v>3638.78</v>
      </c>
      <c r="M1148" t="s">
        <v>51</v>
      </c>
      <c r="N1148" t="s">
        <v>52</v>
      </c>
    </row>
    <row r="1149" spans="1:14" x14ac:dyDescent="0.25">
      <c r="A1149" t="s">
        <v>14</v>
      </c>
      <c r="B1149" t="s">
        <v>15</v>
      </c>
      <c r="C1149">
        <v>174</v>
      </c>
      <c r="D1149" t="s">
        <v>191</v>
      </c>
      <c r="E1149">
        <v>5110</v>
      </c>
      <c r="F1149" t="s">
        <v>3</v>
      </c>
      <c r="G1149">
        <v>6610</v>
      </c>
      <c r="H1149" t="s">
        <v>17</v>
      </c>
      <c r="I1149">
        <v>2016</v>
      </c>
      <c r="J1149">
        <v>2016</v>
      </c>
      <c r="K1149" t="s">
        <v>18</v>
      </c>
      <c r="L1149">
        <v>3619.03</v>
      </c>
      <c r="M1149" t="s">
        <v>51</v>
      </c>
      <c r="N1149" t="s">
        <v>52</v>
      </c>
    </row>
    <row r="1150" spans="1:14" x14ac:dyDescent="0.25">
      <c r="A1150" t="s">
        <v>14</v>
      </c>
      <c r="B1150" t="s">
        <v>15</v>
      </c>
      <c r="C1150">
        <v>177</v>
      </c>
      <c r="D1150" t="s">
        <v>192</v>
      </c>
      <c r="E1150">
        <v>5110</v>
      </c>
      <c r="F1150" t="s">
        <v>3</v>
      </c>
      <c r="G1150">
        <v>6610</v>
      </c>
      <c r="H1150" t="s">
        <v>17</v>
      </c>
      <c r="I1150">
        <v>2010</v>
      </c>
      <c r="J1150">
        <v>2010</v>
      </c>
      <c r="K1150" t="s">
        <v>18</v>
      </c>
      <c r="L1150">
        <v>193.7</v>
      </c>
      <c r="M1150" t="s">
        <v>26</v>
      </c>
      <c r="N1150" t="s">
        <v>27</v>
      </c>
    </row>
    <row r="1151" spans="1:14" x14ac:dyDescent="0.25">
      <c r="A1151" t="s">
        <v>14</v>
      </c>
      <c r="B1151" t="s">
        <v>15</v>
      </c>
      <c r="C1151">
        <v>177</v>
      </c>
      <c r="D1151" t="s">
        <v>192</v>
      </c>
      <c r="E1151">
        <v>5110</v>
      </c>
      <c r="F1151" t="s">
        <v>3</v>
      </c>
      <c r="G1151">
        <v>6610</v>
      </c>
      <c r="H1151" t="s">
        <v>17</v>
      </c>
      <c r="I1151">
        <v>2011</v>
      </c>
      <c r="J1151">
        <v>2011</v>
      </c>
      <c r="K1151" t="s">
        <v>18</v>
      </c>
      <c r="L1151">
        <v>195.3</v>
      </c>
      <c r="M1151" t="s">
        <v>26</v>
      </c>
      <c r="N1151" t="s">
        <v>27</v>
      </c>
    </row>
    <row r="1152" spans="1:14" x14ac:dyDescent="0.25">
      <c r="A1152" t="s">
        <v>14</v>
      </c>
      <c r="B1152" t="s">
        <v>15</v>
      </c>
      <c r="C1152">
        <v>177</v>
      </c>
      <c r="D1152" t="s">
        <v>192</v>
      </c>
      <c r="E1152">
        <v>5110</v>
      </c>
      <c r="F1152" t="s">
        <v>3</v>
      </c>
      <c r="G1152">
        <v>6610</v>
      </c>
      <c r="H1152" t="s">
        <v>17</v>
      </c>
      <c r="I1152">
        <v>2012</v>
      </c>
      <c r="J1152">
        <v>2012</v>
      </c>
      <c r="K1152" t="s">
        <v>18</v>
      </c>
      <c r="L1152">
        <v>196.8</v>
      </c>
      <c r="M1152" t="s">
        <v>21</v>
      </c>
      <c r="N1152" t="s">
        <v>22</v>
      </c>
    </row>
    <row r="1153" spans="1:14" x14ac:dyDescent="0.25">
      <c r="A1153" t="s">
        <v>14</v>
      </c>
      <c r="B1153" t="s">
        <v>15</v>
      </c>
      <c r="C1153">
        <v>177</v>
      </c>
      <c r="D1153" t="s">
        <v>192</v>
      </c>
      <c r="E1153">
        <v>5110</v>
      </c>
      <c r="F1153" t="s">
        <v>3</v>
      </c>
      <c r="G1153">
        <v>6610</v>
      </c>
      <c r="H1153" t="s">
        <v>17</v>
      </c>
      <c r="I1153">
        <v>2013</v>
      </c>
      <c r="J1153">
        <v>2013</v>
      </c>
      <c r="K1153" t="s">
        <v>18</v>
      </c>
      <c r="L1153">
        <v>193.7</v>
      </c>
      <c r="M1153" t="s">
        <v>26</v>
      </c>
      <c r="N1153" t="s">
        <v>27</v>
      </c>
    </row>
    <row r="1154" spans="1:14" x14ac:dyDescent="0.25">
      <c r="A1154" t="s">
        <v>14</v>
      </c>
      <c r="B1154" t="s">
        <v>15</v>
      </c>
      <c r="C1154">
        <v>177</v>
      </c>
      <c r="D1154" t="s">
        <v>192</v>
      </c>
      <c r="E1154">
        <v>5110</v>
      </c>
      <c r="F1154" t="s">
        <v>3</v>
      </c>
      <c r="G1154">
        <v>6610</v>
      </c>
      <c r="H1154" t="s">
        <v>17</v>
      </c>
      <c r="I1154">
        <v>2014</v>
      </c>
      <c r="J1154">
        <v>2014</v>
      </c>
      <c r="K1154" t="s">
        <v>18</v>
      </c>
      <c r="L1154">
        <v>193.7</v>
      </c>
      <c r="M1154" t="s">
        <v>26</v>
      </c>
      <c r="N1154" t="s">
        <v>27</v>
      </c>
    </row>
    <row r="1155" spans="1:14" x14ac:dyDescent="0.25">
      <c r="A1155" t="s">
        <v>14</v>
      </c>
      <c r="B1155" t="s">
        <v>15</v>
      </c>
      <c r="C1155">
        <v>177</v>
      </c>
      <c r="D1155" t="s">
        <v>192</v>
      </c>
      <c r="E1155">
        <v>5110</v>
      </c>
      <c r="F1155" t="s">
        <v>3</v>
      </c>
      <c r="G1155">
        <v>6610</v>
      </c>
      <c r="H1155" t="s">
        <v>17</v>
      </c>
      <c r="I1155">
        <v>2015</v>
      </c>
      <c r="J1155">
        <v>2015</v>
      </c>
      <c r="K1155" t="s">
        <v>18</v>
      </c>
      <c r="L1155">
        <v>193.7</v>
      </c>
      <c r="M1155" t="s">
        <v>26</v>
      </c>
      <c r="N1155" t="s">
        <v>27</v>
      </c>
    </row>
    <row r="1156" spans="1:14" x14ac:dyDescent="0.25">
      <c r="A1156" t="s">
        <v>14</v>
      </c>
      <c r="B1156" t="s">
        <v>15</v>
      </c>
      <c r="C1156">
        <v>177</v>
      </c>
      <c r="D1156" t="s">
        <v>192</v>
      </c>
      <c r="E1156">
        <v>5110</v>
      </c>
      <c r="F1156" t="s">
        <v>3</v>
      </c>
      <c r="G1156">
        <v>6610</v>
      </c>
      <c r="H1156" t="s">
        <v>17</v>
      </c>
      <c r="I1156">
        <v>2016</v>
      </c>
      <c r="J1156">
        <v>2016</v>
      </c>
      <c r="K1156" t="s">
        <v>18</v>
      </c>
      <c r="L1156">
        <v>193.7</v>
      </c>
      <c r="M1156" t="s">
        <v>26</v>
      </c>
      <c r="N1156" t="s">
        <v>27</v>
      </c>
    </row>
    <row r="1157" spans="1:14" x14ac:dyDescent="0.25">
      <c r="A1157" t="s">
        <v>14</v>
      </c>
      <c r="B1157" t="s">
        <v>15</v>
      </c>
      <c r="C1157">
        <v>179</v>
      </c>
      <c r="D1157" t="s">
        <v>193</v>
      </c>
      <c r="E1157">
        <v>5110</v>
      </c>
      <c r="F1157" t="s">
        <v>3</v>
      </c>
      <c r="G1157">
        <v>6610</v>
      </c>
      <c r="H1157" t="s">
        <v>17</v>
      </c>
      <c r="I1157">
        <v>2010</v>
      </c>
      <c r="J1157">
        <v>2010</v>
      </c>
      <c r="K1157" t="s">
        <v>18</v>
      </c>
      <c r="L1157">
        <v>66.5</v>
      </c>
      <c r="M1157" t="s">
        <v>26</v>
      </c>
      <c r="N1157" t="s">
        <v>27</v>
      </c>
    </row>
    <row r="1158" spans="1:14" x14ac:dyDescent="0.25">
      <c r="A1158" t="s">
        <v>14</v>
      </c>
      <c r="B1158" t="s">
        <v>15</v>
      </c>
      <c r="C1158">
        <v>179</v>
      </c>
      <c r="D1158" t="s">
        <v>193</v>
      </c>
      <c r="E1158">
        <v>5110</v>
      </c>
      <c r="F1158" t="s">
        <v>3</v>
      </c>
      <c r="G1158">
        <v>6610</v>
      </c>
      <c r="H1158" t="s">
        <v>17</v>
      </c>
      <c r="I1158">
        <v>2011</v>
      </c>
      <c r="J1158">
        <v>2011</v>
      </c>
      <c r="K1158" t="s">
        <v>18</v>
      </c>
      <c r="L1158">
        <v>65.03</v>
      </c>
      <c r="M1158" t="s">
        <v>26</v>
      </c>
      <c r="N1158" t="s">
        <v>27</v>
      </c>
    </row>
    <row r="1159" spans="1:14" x14ac:dyDescent="0.25">
      <c r="A1159" t="s">
        <v>14</v>
      </c>
      <c r="B1159" t="s">
        <v>15</v>
      </c>
      <c r="C1159">
        <v>179</v>
      </c>
      <c r="D1159" t="s">
        <v>193</v>
      </c>
      <c r="E1159">
        <v>5110</v>
      </c>
      <c r="F1159" t="s">
        <v>3</v>
      </c>
      <c r="G1159">
        <v>6610</v>
      </c>
      <c r="H1159" t="s">
        <v>17</v>
      </c>
      <c r="I1159">
        <v>2012</v>
      </c>
      <c r="J1159">
        <v>2012</v>
      </c>
      <c r="K1159" t="s">
        <v>18</v>
      </c>
      <c r="L1159">
        <v>66.52</v>
      </c>
      <c r="M1159" t="s">
        <v>26</v>
      </c>
      <c r="N1159" t="s">
        <v>27</v>
      </c>
    </row>
    <row r="1160" spans="1:14" x14ac:dyDescent="0.25">
      <c r="A1160" t="s">
        <v>14</v>
      </c>
      <c r="B1160" t="s">
        <v>15</v>
      </c>
      <c r="C1160">
        <v>179</v>
      </c>
      <c r="D1160" t="s">
        <v>193</v>
      </c>
      <c r="E1160">
        <v>5110</v>
      </c>
      <c r="F1160" t="s">
        <v>3</v>
      </c>
      <c r="G1160">
        <v>6610</v>
      </c>
      <c r="H1160" t="s">
        <v>17</v>
      </c>
      <c r="I1160">
        <v>2013</v>
      </c>
      <c r="J1160">
        <v>2013</v>
      </c>
      <c r="K1160" t="s">
        <v>18</v>
      </c>
      <c r="L1160">
        <v>68.5</v>
      </c>
      <c r="M1160" t="s">
        <v>26</v>
      </c>
      <c r="N1160" t="s">
        <v>27</v>
      </c>
    </row>
    <row r="1161" spans="1:14" x14ac:dyDescent="0.25">
      <c r="A1161" t="s">
        <v>14</v>
      </c>
      <c r="B1161" t="s">
        <v>15</v>
      </c>
      <c r="C1161">
        <v>179</v>
      </c>
      <c r="D1161" t="s">
        <v>193</v>
      </c>
      <c r="E1161">
        <v>5110</v>
      </c>
      <c r="F1161" t="s">
        <v>3</v>
      </c>
      <c r="G1161">
        <v>6610</v>
      </c>
      <c r="H1161" t="s">
        <v>17</v>
      </c>
      <c r="I1161">
        <v>2014</v>
      </c>
      <c r="J1161">
        <v>2014</v>
      </c>
      <c r="K1161" t="s">
        <v>18</v>
      </c>
      <c r="L1161">
        <v>67.599999999999994</v>
      </c>
      <c r="M1161" t="s">
        <v>26</v>
      </c>
      <c r="N1161" t="s">
        <v>27</v>
      </c>
    </row>
    <row r="1162" spans="1:14" x14ac:dyDescent="0.25">
      <c r="A1162" t="s">
        <v>14</v>
      </c>
      <c r="B1162" t="s">
        <v>15</v>
      </c>
      <c r="C1162">
        <v>179</v>
      </c>
      <c r="D1162" t="s">
        <v>193</v>
      </c>
      <c r="E1162">
        <v>5110</v>
      </c>
      <c r="F1162" t="s">
        <v>3</v>
      </c>
      <c r="G1162">
        <v>6610</v>
      </c>
      <c r="H1162" t="s">
        <v>17</v>
      </c>
      <c r="I1162">
        <v>2015</v>
      </c>
      <c r="J1162">
        <v>2015</v>
      </c>
      <c r="K1162" t="s">
        <v>18</v>
      </c>
      <c r="L1162">
        <v>67.8</v>
      </c>
      <c r="M1162" t="s">
        <v>26</v>
      </c>
      <c r="N1162" t="s">
        <v>27</v>
      </c>
    </row>
    <row r="1163" spans="1:14" x14ac:dyDescent="0.25">
      <c r="A1163" t="s">
        <v>14</v>
      </c>
      <c r="B1163" t="s">
        <v>15</v>
      </c>
      <c r="C1163">
        <v>179</v>
      </c>
      <c r="D1163" t="s">
        <v>193</v>
      </c>
      <c r="E1163">
        <v>5110</v>
      </c>
      <c r="F1163" t="s">
        <v>3</v>
      </c>
      <c r="G1163">
        <v>6610</v>
      </c>
      <c r="H1163" t="s">
        <v>17</v>
      </c>
      <c r="I1163">
        <v>2016</v>
      </c>
      <c r="J1163">
        <v>2016</v>
      </c>
      <c r="K1163" t="s">
        <v>18</v>
      </c>
      <c r="L1163">
        <v>67</v>
      </c>
      <c r="M1163" t="s">
        <v>26</v>
      </c>
      <c r="N1163" t="s">
        <v>27</v>
      </c>
    </row>
    <row r="1164" spans="1:14" x14ac:dyDescent="0.25">
      <c r="A1164" t="s">
        <v>14</v>
      </c>
      <c r="B1164" t="s">
        <v>15</v>
      </c>
      <c r="C1164">
        <v>117</v>
      </c>
      <c r="D1164" t="s">
        <v>194</v>
      </c>
      <c r="E1164">
        <v>5110</v>
      </c>
      <c r="F1164" t="s">
        <v>3</v>
      </c>
      <c r="G1164">
        <v>6610</v>
      </c>
      <c r="H1164" t="s">
        <v>17</v>
      </c>
      <c r="I1164">
        <v>2010</v>
      </c>
      <c r="J1164">
        <v>2010</v>
      </c>
      <c r="K1164" t="s">
        <v>18</v>
      </c>
      <c r="L1164">
        <v>1773</v>
      </c>
      <c r="M1164" t="s">
        <v>26</v>
      </c>
      <c r="N1164" t="s">
        <v>27</v>
      </c>
    </row>
    <row r="1165" spans="1:14" x14ac:dyDescent="0.25">
      <c r="A1165" t="s">
        <v>14</v>
      </c>
      <c r="B1165" t="s">
        <v>15</v>
      </c>
      <c r="C1165">
        <v>117</v>
      </c>
      <c r="D1165" t="s">
        <v>194</v>
      </c>
      <c r="E1165">
        <v>5110</v>
      </c>
      <c r="F1165" t="s">
        <v>3</v>
      </c>
      <c r="G1165">
        <v>6610</v>
      </c>
      <c r="H1165" t="s">
        <v>17</v>
      </c>
      <c r="I1165">
        <v>2011</v>
      </c>
      <c r="J1165">
        <v>2011</v>
      </c>
      <c r="K1165" t="s">
        <v>18</v>
      </c>
      <c r="L1165">
        <v>1756.1</v>
      </c>
      <c r="M1165" t="s">
        <v>26</v>
      </c>
      <c r="N1165" t="s">
        <v>27</v>
      </c>
    </row>
    <row r="1166" spans="1:14" x14ac:dyDescent="0.25">
      <c r="A1166" t="s">
        <v>14</v>
      </c>
      <c r="B1166" t="s">
        <v>15</v>
      </c>
      <c r="C1166">
        <v>117</v>
      </c>
      <c r="D1166" t="s">
        <v>194</v>
      </c>
      <c r="E1166">
        <v>5110</v>
      </c>
      <c r="F1166" t="s">
        <v>3</v>
      </c>
      <c r="G1166">
        <v>6610</v>
      </c>
      <c r="H1166" t="s">
        <v>17</v>
      </c>
      <c r="I1166">
        <v>2012</v>
      </c>
      <c r="J1166">
        <v>2012</v>
      </c>
      <c r="K1166" t="s">
        <v>18</v>
      </c>
      <c r="L1166">
        <v>1788</v>
      </c>
      <c r="M1166" t="s">
        <v>26</v>
      </c>
      <c r="N1166" t="s">
        <v>27</v>
      </c>
    </row>
    <row r="1167" spans="1:14" x14ac:dyDescent="0.25">
      <c r="A1167" t="s">
        <v>14</v>
      </c>
      <c r="B1167" t="s">
        <v>15</v>
      </c>
      <c r="C1167">
        <v>117</v>
      </c>
      <c r="D1167" t="s">
        <v>194</v>
      </c>
      <c r="E1167">
        <v>5110</v>
      </c>
      <c r="F1167" t="s">
        <v>3</v>
      </c>
      <c r="G1167">
        <v>6610</v>
      </c>
      <c r="H1167" t="s">
        <v>17</v>
      </c>
      <c r="I1167">
        <v>2013</v>
      </c>
      <c r="J1167">
        <v>2013</v>
      </c>
      <c r="K1167" t="s">
        <v>18</v>
      </c>
      <c r="L1167">
        <v>1768.7</v>
      </c>
      <c r="M1167" t="s">
        <v>26</v>
      </c>
      <c r="N1167" t="s">
        <v>27</v>
      </c>
    </row>
    <row r="1168" spans="1:14" x14ac:dyDescent="0.25">
      <c r="A1168" t="s">
        <v>14</v>
      </c>
      <c r="B1168" t="s">
        <v>15</v>
      </c>
      <c r="C1168">
        <v>117</v>
      </c>
      <c r="D1168" t="s">
        <v>194</v>
      </c>
      <c r="E1168">
        <v>5110</v>
      </c>
      <c r="F1168" t="s">
        <v>3</v>
      </c>
      <c r="G1168">
        <v>6610</v>
      </c>
      <c r="H1168" t="s">
        <v>17</v>
      </c>
      <c r="I1168">
        <v>2014</v>
      </c>
      <c r="J1168">
        <v>2014</v>
      </c>
      <c r="K1168" t="s">
        <v>18</v>
      </c>
      <c r="L1168">
        <v>1748.3</v>
      </c>
      <c r="M1168" t="s">
        <v>26</v>
      </c>
      <c r="N1168" t="s">
        <v>27</v>
      </c>
    </row>
    <row r="1169" spans="1:14" x14ac:dyDescent="0.25">
      <c r="A1169" t="s">
        <v>14</v>
      </c>
      <c r="B1169" t="s">
        <v>15</v>
      </c>
      <c r="C1169">
        <v>117</v>
      </c>
      <c r="D1169" t="s">
        <v>194</v>
      </c>
      <c r="E1169">
        <v>5110</v>
      </c>
      <c r="F1169" t="s">
        <v>3</v>
      </c>
      <c r="G1169">
        <v>6610</v>
      </c>
      <c r="H1169" t="s">
        <v>17</v>
      </c>
      <c r="I1169">
        <v>2015</v>
      </c>
      <c r="J1169">
        <v>2015</v>
      </c>
      <c r="K1169" t="s">
        <v>18</v>
      </c>
      <c r="L1169">
        <v>1736</v>
      </c>
      <c r="M1169" t="s">
        <v>26</v>
      </c>
      <c r="N1169" t="s">
        <v>27</v>
      </c>
    </row>
    <row r="1170" spans="1:14" x14ac:dyDescent="0.25">
      <c r="A1170" t="s">
        <v>14</v>
      </c>
      <c r="B1170" t="s">
        <v>15</v>
      </c>
      <c r="C1170">
        <v>117</v>
      </c>
      <c r="D1170" t="s">
        <v>194</v>
      </c>
      <c r="E1170">
        <v>5110</v>
      </c>
      <c r="F1170" t="s">
        <v>3</v>
      </c>
      <c r="G1170">
        <v>6610</v>
      </c>
      <c r="H1170" t="s">
        <v>17</v>
      </c>
      <c r="I1170">
        <v>2016</v>
      </c>
      <c r="J1170">
        <v>2016</v>
      </c>
      <c r="K1170" t="s">
        <v>18</v>
      </c>
      <c r="L1170">
        <v>1700.8</v>
      </c>
      <c r="M1170" t="s">
        <v>26</v>
      </c>
      <c r="N1170" t="s">
        <v>27</v>
      </c>
    </row>
    <row r="1171" spans="1:14" x14ac:dyDescent="0.25">
      <c r="A1171" t="s">
        <v>14</v>
      </c>
      <c r="B1171" t="s">
        <v>15</v>
      </c>
      <c r="C1171">
        <v>146</v>
      </c>
      <c r="D1171" t="s">
        <v>195</v>
      </c>
      <c r="E1171">
        <v>5110</v>
      </c>
      <c r="F1171" t="s">
        <v>3</v>
      </c>
      <c r="G1171">
        <v>6610</v>
      </c>
      <c r="H1171" t="s">
        <v>17</v>
      </c>
      <c r="I1171">
        <v>2010</v>
      </c>
      <c r="J1171">
        <v>2010</v>
      </c>
      <c r="K1171" t="s">
        <v>18</v>
      </c>
      <c r="L1171">
        <v>2465</v>
      </c>
      <c r="M1171" t="s">
        <v>21</v>
      </c>
      <c r="N1171" t="s">
        <v>22</v>
      </c>
    </row>
    <row r="1172" spans="1:14" x14ac:dyDescent="0.25">
      <c r="A1172" t="s">
        <v>14</v>
      </c>
      <c r="B1172" t="s">
        <v>15</v>
      </c>
      <c r="C1172">
        <v>146</v>
      </c>
      <c r="D1172" t="s">
        <v>195</v>
      </c>
      <c r="E1172">
        <v>5110</v>
      </c>
      <c r="F1172" t="s">
        <v>3</v>
      </c>
      <c r="G1172">
        <v>6610</v>
      </c>
      <c r="H1172" t="s">
        <v>17</v>
      </c>
      <c r="I1172">
        <v>2011</v>
      </c>
      <c r="J1172">
        <v>2011</v>
      </c>
      <c r="K1172" t="s">
        <v>18</v>
      </c>
      <c r="L1172">
        <v>2462</v>
      </c>
      <c r="M1172" t="s">
        <v>19</v>
      </c>
      <c r="N1172" t="s">
        <v>20</v>
      </c>
    </row>
    <row r="1173" spans="1:14" x14ac:dyDescent="0.25">
      <c r="A1173" t="s">
        <v>14</v>
      </c>
      <c r="B1173" t="s">
        <v>15</v>
      </c>
      <c r="C1173">
        <v>146</v>
      </c>
      <c r="D1173" t="s">
        <v>195</v>
      </c>
      <c r="E1173">
        <v>5110</v>
      </c>
      <c r="F1173" t="s">
        <v>3</v>
      </c>
      <c r="G1173">
        <v>6610</v>
      </c>
      <c r="H1173" t="s">
        <v>17</v>
      </c>
      <c r="I1173">
        <v>2012</v>
      </c>
      <c r="J1173">
        <v>2012</v>
      </c>
      <c r="K1173" t="s">
        <v>18</v>
      </c>
      <c r="L1173">
        <v>2460</v>
      </c>
      <c r="M1173" t="s">
        <v>19</v>
      </c>
      <c r="N1173" t="s">
        <v>20</v>
      </c>
    </row>
    <row r="1174" spans="1:14" x14ac:dyDescent="0.25">
      <c r="A1174" t="s">
        <v>14</v>
      </c>
      <c r="B1174" t="s">
        <v>15</v>
      </c>
      <c r="C1174">
        <v>146</v>
      </c>
      <c r="D1174" t="s">
        <v>195</v>
      </c>
      <c r="E1174">
        <v>5110</v>
      </c>
      <c r="F1174" t="s">
        <v>3</v>
      </c>
      <c r="G1174">
        <v>6610</v>
      </c>
      <c r="H1174" t="s">
        <v>17</v>
      </c>
      <c r="I1174">
        <v>2013</v>
      </c>
      <c r="J1174">
        <v>2013</v>
      </c>
      <c r="K1174" t="s">
        <v>18</v>
      </c>
      <c r="L1174">
        <v>2461</v>
      </c>
      <c r="M1174" t="s">
        <v>19</v>
      </c>
      <c r="N1174" t="s">
        <v>20</v>
      </c>
    </row>
    <row r="1175" spans="1:14" x14ac:dyDescent="0.25">
      <c r="A1175" t="s">
        <v>14</v>
      </c>
      <c r="B1175" t="s">
        <v>15</v>
      </c>
      <c r="C1175">
        <v>146</v>
      </c>
      <c r="D1175" t="s">
        <v>195</v>
      </c>
      <c r="E1175">
        <v>5110</v>
      </c>
      <c r="F1175" t="s">
        <v>3</v>
      </c>
      <c r="G1175">
        <v>6610</v>
      </c>
      <c r="H1175" t="s">
        <v>17</v>
      </c>
      <c r="I1175">
        <v>2014</v>
      </c>
      <c r="J1175">
        <v>2014</v>
      </c>
      <c r="K1175" t="s">
        <v>18</v>
      </c>
      <c r="L1175">
        <v>2315</v>
      </c>
      <c r="M1175" t="s">
        <v>19</v>
      </c>
      <c r="N1175" t="s">
        <v>20</v>
      </c>
    </row>
    <row r="1176" spans="1:14" x14ac:dyDescent="0.25">
      <c r="A1176" t="s">
        <v>14</v>
      </c>
      <c r="B1176" t="s">
        <v>15</v>
      </c>
      <c r="C1176">
        <v>146</v>
      </c>
      <c r="D1176" t="s">
        <v>195</v>
      </c>
      <c r="E1176">
        <v>5110</v>
      </c>
      <c r="F1176" t="s">
        <v>3</v>
      </c>
      <c r="G1176">
        <v>6610</v>
      </c>
      <c r="H1176" t="s">
        <v>17</v>
      </c>
      <c r="I1176">
        <v>2015</v>
      </c>
      <c r="J1176">
        <v>2015</v>
      </c>
      <c r="K1176" t="s">
        <v>18</v>
      </c>
      <c r="L1176">
        <v>2318</v>
      </c>
      <c r="M1176" t="s">
        <v>19</v>
      </c>
      <c r="N1176" t="s">
        <v>20</v>
      </c>
    </row>
    <row r="1177" spans="1:14" x14ac:dyDescent="0.25">
      <c r="A1177" t="s">
        <v>14</v>
      </c>
      <c r="B1177" t="s">
        <v>15</v>
      </c>
      <c r="C1177">
        <v>146</v>
      </c>
      <c r="D1177" t="s">
        <v>195</v>
      </c>
      <c r="E1177">
        <v>5110</v>
      </c>
      <c r="F1177" t="s">
        <v>3</v>
      </c>
      <c r="G1177">
        <v>6610</v>
      </c>
      <c r="H1177" t="s">
        <v>17</v>
      </c>
      <c r="I1177">
        <v>2016</v>
      </c>
      <c r="J1177">
        <v>2016</v>
      </c>
      <c r="K1177" t="s">
        <v>18</v>
      </c>
      <c r="L1177">
        <v>2317.9</v>
      </c>
      <c r="M1177" t="s">
        <v>19</v>
      </c>
      <c r="N1177" t="s">
        <v>20</v>
      </c>
    </row>
    <row r="1178" spans="1:14" x14ac:dyDescent="0.25">
      <c r="A1178" t="s">
        <v>14</v>
      </c>
      <c r="B1178" t="s">
        <v>15</v>
      </c>
      <c r="C1178">
        <v>182</v>
      </c>
      <c r="D1178" t="s">
        <v>196</v>
      </c>
      <c r="E1178">
        <v>5110</v>
      </c>
      <c r="F1178" t="s">
        <v>3</v>
      </c>
      <c r="G1178">
        <v>6610</v>
      </c>
      <c r="H1178" t="s">
        <v>17</v>
      </c>
      <c r="I1178">
        <v>2010</v>
      </c>
      <c r="J1178">
        <v>2010</v>
      </c>
      <c r="K1178" t="s">
        <v>18</v>
      </c>
      <c r="L1178">
        <v>48.8</v>
      </c>
      <c r="M1178" t="s">
        <v>21</v>
      </c>
      <c r="N1178" t="s">
        <v>22</v>
      </c>
    </row>
    <row r="1179" spans="1:14" x14ac:dyDescent="0.25">
      <c r="A1179" t="s">
        <v>14</v>
      </c>
      <c r="B1179" t="s">
        <v>15</v>
      </c>
      <c r="C1179">
        <v>182</v>
      </c>
      <c r="D1179" t="s">
        <v>196</v>
      </c>
      <c r="E1179">
        <v>5110</v>
      </c>
      <c r="F1179" t="s">
        <v>3</v>
      </c>
      <c r="G1179">
        <v>6610</v>
      </c>
      <c r="H1179" t="s">
        <v>17</v>
      </c>
      <c r="I1179">
        <v>2011</v>
      </c>
      <c r="J1179">
        <v>2011</v>
      </c>
      <c r="K1179" t="s">
        <v>18</v>
      </c>
      <c r="L1179">
        <v>49.4</v>
      </c>
      <c r="M1179" t="s">
        <v>21</v>
      </c>
      <c r="N1179" t="s">
        <v>22</v>
      </c>
    </row>
    <row r="1180" spans="1:14" x14ac:dyDescent="0.25">
      <c r="A1180" t="s">
        <v>14</v>
      </c>
      <c r="B1180" t="s">
        <v>15</v>
      </c>
      <c r="C1180">
        <v>182</v>
      </c>
      <c r="D1180" t="s">
        <v>196</v>
      </c>
      <c r="E1180">
        <v>5110</v>
      </c>
      <c r="F1180" t="s">
        <v>3</v>
      </c>
      <c r="G1180">
        <v>6610</v>
      </c>
      <c r="H1180" t="s">
        <v>17</v>
      </c>
      <c r="I1180">
        <v>2012</v>
      </c>
      <c r="J1180">
        <v>2012</v>
      </c>
      <c r="K1180" t="s">
        <v>18</v>
      </c>
      <c r="L1180">
        <v>49.3</v>
      </c>
      <c r="M1180" t="s">
        <v>21</v>
      </c>
      <c r="N1180" t="s">
        <v>22</v>
      </c>
    </row>
    <row r="1181" spans="1:14" x14ac:dyDescent="0.25">
      <c r="A1181" t="s">
        <v>14</v>
      </c>
      <c r="B1181" t="s">
        <v>15</v>
      </c>
      <c r="C1181">
        <v>182</v>
      </c>
      <c r="D1181" t="s">
        <v>196</v>
      </c>
      <c r="E1181">
        <v>5110</v>
      </c>
      <c r="F1181" t="s">
        <v>3</v>
      </c>
      <c r="G1181">
        <v>6610</v>
      </c>
      <c r="H1181" t="s">
        <v>17</v>
      </c>
      <c r="I1181">
        <v>2013</v>
      </c>
      <c r="J1181">
        <v>2013</v>
      </c>
      <c r="K1181" t="s">
        <v>18</v>
      </c>
      <c r="L1181">
        <v>49.8</v>
      </c>
      <c r="M1181" t="s">
        <v>21</v>
      </c>
      <c r="N1181" t="s">
        <v>22</v>
      </c>
    </row>
    <row r="1182" spans="1:14" x14ac:dyDescent="0.25">
      <c r="A1182" t="s">
        <v>14</v>
      </c>
      <c r="B1182" t="s">
        <v>15</v>
      </c>
      <c r="C1182">
        <v>182</v>
      </c>
      <c r="D1182" t="s">
        <v>196</v>
      </c>
      <c r="E1182">
        <v>5110</v>
      </c>
      <c r="F1182" t="s">
        <v>3</v>
      </c>
      <c r="G1182">
        <v>6610</v>
      </c>
      <c r="H1182" t="s">
        <v>17</v>
      </c>
      <c r="I1182">
        <v>2014</v>
      </c>
      <c r="J1182">
        <v>2014</v>
      </c>
      <c r="K1182" t="s">
        <v>18</v>
      </c>
      <c r="L1182">
        <v>49.3</v>
      </c>
      <c r="M1182" t="s">
        <v>21</v>
      </c>
      <c r="N1182" t="s">
        <v>22</v>
      </c>
    </row>
    <row r="1183" spans="1:14" x14ac:dyDescent="0.25">
      <c r="A1183" t="s">
        <v>14</v>
      </c>
      <c r="B1183" t="s">
        <v>15</v>
      </c>
      <c r="C1183">
        <v>182</v>
      </c>
      <c r="D1183" t="s">
        <v>196</v>
      </c>
      <c r="E1183">
        <v>5110</v>
      </c>
      <c r="F1183" t="s">
        <v>3</v>
      </c>
      <c r="G1183">
        <v>6610</v>
      </c>
      <c r="H1183" t="s">
        <v>17</v>
      </c>
      <c r="I1183">
        <v>2015</v>
      </c>
      <c r="J1183">
        <v>2015</v>
      </c>
      <c r="K1183" t="s">
        <v>18</v>
      </c>
      <c r="L1183">
        <v>47.9</v>
      </c>
      <c r="M1183" t="s">
        <v>21</v>
      </c>
      <c r="N1183" t="s">
        <v>22</v>
      </c>
    </row>
    <row r="1184" spans="1:14" x14ac:dyDescent="0.25">
      <c r="A1184" t="s">
        <v>14</v>
      </c>
      <c r="B1184" t="s">
        <v>15</v>
      </c>
      <c r="C1184">
        <v>182</v>
      </c>
      <c r="D1184" t="s">
        <v>196</v>
      </c>
      <c r="E1184">
        <v>5110</v>
      </c>
      <c r="F1184" t="s">
        <v>3</v>
      </c>
      <c r="G1184">
        <v>6610</v>
      </c>
      <c r="H1184" t="s">
        <v>17</v>
      </c>
      <c r="I1184">
        <v>2016</v>
      </c>
      <c r="J1184">
        <v>2016</v>
      </c>
      <c r="K1184" t="s">
        <v>18</v>
      </c>
      <c r="L1184">
        <v>48.3</v>
      </c>
      <c r="M1184" t="s">
        <v>21</v>
      </c>
      <c r="N1184" t="s">
        <v>22</v>
      </c>
    </row>
    <row r="1185" spans="1:14" x14ac:dyDescent="0.25">
      <c r="A1185" t="s">
        <v>14</v>
      </c>
      <c r="B1185" t="s">
        <v>15</v>
      </c>
      <c r="C1185">
        <v>183</v>
      </c>
      <c r="D1185" t="s">
        <v>197</v>
      </c>
      <c r="E1185">
        <v>5110</v>
      </c>
      <c r="F1185" t="s">
        <v>3</v>
      </c>
      <c r="G1185">
        <v>6610</v>
      </c>
      <c r="H1185" t="s">
        <v>17</v>
      </c>
      <c r="I1185">
        <v>2010</v>
      </c>
      <c r="J1185">
        <v>2010</v>
      </c>
      <c r="K1185" t="s">
        <v>18</v>
      </c>
      <c r="L1185">
        <v>14156</v>
      </c>
      <c r="M1185" t="s">
        <v>19</v>
      </c>
      <c r="N1185" t="s">
        <v>20</v>
      </c>
    </row>
    <row r="1186" spans="1:14" x14ac:dyDescent="0.25">
      <c r="A1186" t="s">
        <v>14</v>
      </c>
      <c r="B1186" t="s">
        <v>15</v>
      </c>
      <c r="C1186">
        <v>183</v>
      </c>
      <c r="D1186" t="s">
        <v>197</v>
      </c>
      <c r="E1186">
        <v>5110</v>
      </c>
      <c r="F1186" t="s">
        <v>3</v>
      </c>
      <c r="G1186">
        <v>6610</v>
      </c>
      <c r="H1186" t="s">
        <v>17</v>
      </c>
      <c r="I1186">
        <v>2011</v>
      </c>
      <c r="J1186">
        <v>2011</v>
      </c>
      <c r="K1186" t="s">
        <v>18</v>
      </c>
      <c r="L1186">
        <v>13982</v>
      </c>
      <c r="M1186" t="s">
        <v>19</v>
      </c>
      <c r="N1186" t="s">
        <v>20</v>
      </c>
    </row>
    <row r="1187" spans="1:14" x14ac:dyDescent="0.25">
      <c r="A1187" t="s">
        <v>14</v>
      </c>
      <c r="B1187" t="s">
        <v>15</v>
      </c>
      <c r="C1187">
        <v>183</v>
      </c>
      <c r="D1187" t="s">
        <v>197</v>
      </c>
      <c r="E1187">
        <v>5110</v>
      </c>
      <c r="F1187" t="s">
        <v>3</v>
      </c>
      <c r="G1187">
        <v>6610</v>
      </c>
      <c r="H1187" t="s">
        <v>17</v>
      </c>
      <c r="I1187">
        <v>2012</v>
      </c>
      <c r="J1187">
        <v>2012</v>
      </c>
      <c r="K1187" t="s">
        <v>18</v>
      </c>
      <c r="L1187">
        <v>13733</v>
      </c>
      <c r="M1187" t="s">
        <v>19</v>
      </c>
      <c r="N1187" t="s">
        <v>20</v>
      </c>
    </row>
    <row r="1188" spans="1:14" x14ac:dyDescent="0.25">
      <c r="A1188" t="s">
        <v>14</v>
      </c>
      <c r="B1188" t="s">
        <v>15</v>
      </c>
      <c r="C1188">
        <v>183</v>
      </c>
      <c r="D1188" t="s">
        <v>197</v>
      </c>
      <c r="E1188">
        <v>5110</v>
      </c>
      <c r="F1188" t="s">
        <v>3</v>
      </c>
      <c r="G1188">
        <v>6610</v>
      </c>
      <c r="H1188" t="s">
        <v>17</v>
      </c>
      <c r="I1188">
        <v>2013</v>
      </c>
      <c r="J1188">
        <v>2013</v>
      </c>
      <c r="K1188" t="s">
        <v>18</v>
      </c>
      <c r="L1188">
        <v>13905</v>
      </c>
      <c r="M1188" t="s">
        <v>19</v>
      </c>
      <c r="N1188" t="s">
        <v>20</v>
      </c>
    </row>
    <row r="1189" spans="1:14" x14ac:dyDescent="0.25">
      <c r="A1189" t="s">
        <v>14</v>
      </c>
      <c r="B1189" t="s">
        <v>15</v>
      </c>
      <c r="C1189">
        <v>183</v>
      </c>
      <c r="D1189" t="s">
        <v>197</v>
      </c>
      <c r="E1189">
        <v>5110</v>
      </c>
      <c r="F1189" t="s">
        <v>3</v>
      </c>
      <c r="G1189">
        <v>6610</v>
      </c>
      <c r="H1189" t="s">
        <v>17</v>
      </c>
      <c r="I1189">
        <v>2014</v>
      </c>
      <c r="J1189">
        <v>2014</v>
      </c>
      <c r="K1189" t="s">
        <v>18</v>
      </c>
      <c r="L1189">
        <v>13830</v>
      </c>
      <c r="M1189" t="s">
        <v>19</v>
      </c>
      <c r="N1189" t="s">
        <v>20</v>
      </c>
    </row>
    <row r="1190" spans="1:14" x14ac:dyDescent="0.25">
      <c r="A1190" t="s">
        <v>14</v>
      </c>
      <c r="B1190" t="s">
        <v>15</v>
      </c>
      <c r="C1190">
        <v>183</v>
      </c>
      <c r="D1190" t="s">
        <v>197</v>
      </c>
      <c r="E1190">
        <v>5110</v>
      </c>
      <c r="F1190" t="s">
        <v>3</v>
      </c>
      <c r="G1190">
        <v>6610</v>
      </c>
      <c r="H1190" t="s">
        <v>17</v>
      </c>
      <c r="I1190">
        <v>2015</v>
      </c>
      <c r="J1190">
        <v>2015</v>
      </c>
      <c r="K1190" t="s">
        <v>18</v>
      </c>
      <c r="L1190">
        <v>13858</v>
      </c>
      <c r="M1190" t="s">
        <v>19</v>
      </c>
      <c r="N1190" t="s">
        <v>20</v>
      </c>
    </row>
    <row r="1191" spans="1:14" x14ac:dyDescent="0.25">
      <c r="A1191" t="s">
        <v>14</v>
      </c>
      <c r="B1191" t="s">
        <v>15</v>
      </c>
      <c r="C1191">
        <v>183</v>
      </c>
      <c r="D1191" t="s">
        <v>197</v>
      </c>
      <c r="E1191">
        <v>5110</v>
      </c>
      <c r="F1191" t="s">
        <v>3</v>
      </c>
      <c r="G1191">
        <v>6610</v>
      </c>
      <c r="H1191" t="s">
        <v>17</v>
      </c>
      <c r="I1191">
        <v>2016</v>
      </c>
      <c r="J1191">
        <v>2016</v>
      </c>
      <c r="K1191" t="s">
        <v>18</v>
      </c>
      <c r="L1191">
        <v>13521</v>
      </c>
      <c r="M1191" t="s">
        <v>19</v>
      </c>
      <c r="N1191" t="s">
        <v>20</v>
      </c>
    </row>
    <row r="1192" spans="1:14" x14ac:dyDescent="0.25">
      <c r="A1192" t="s">
        <v>14</v>
      </c>
      <c r="B1192" t="s">
        <v>15</v>
      </c>
      <c r="C1192">
        <v>185</v>
      </c>
      <c r="D1192" t="s">
        <v>198</v>
      </c>
      <c r="E1192">
        <v>5110</v>
      </c>
      <c r="F1192" t="s">
        <v>3</v>
      </c>
      <c r="G1192">
        <v>6610</v>
      </c>
      <c r="H1192" t="s">
        <v>17</v>
      </c>
      <c r="I1192">
        <v>2010</v>
      </c>
      <c r="J1192">
        <v>2010</v>
      </c>
      <c r="K1192" t="s">
        <v>18</v>
      </c>
      <c r="L1192">
        <v>216601</v>
      </c>
      <c r="M1192" t="s">
        <v>26</v>
      </c>
      <c r="N1192" t="s">
        <v>27</v>
      </c>
    </row>
    <row r="1193" spans="1:14" x14ac:dyDescent="0.25">
      <c r="A1193" t="s">
        <v>14</v>
      </c>
      <c r="B1193" t="s">
        <v>15</v>
      </c>
      <c r="C1193">
        <v>185</v>
      </c>
      <c r="D1193" t="s">
        <v>198</v>
      </c>
      <c r="E1193">
        <v>5110</v>
      </c>
      <c r="F1193" t="s">
        <v>3</v>
      </c>
      <c r="G1193">
        <v>6610</v>
      </c>
      <c r="H1193" t="s">
        <v>17</v>
      </c>
      <c r="I1193">
        <v>2011</v>
      </c>
      <c r="J1193">
        <v>2011</v>
      </c>
      <c r="K1193" t="s">
        <v>18</v>
      </c>
      <c r="L1193">
        <v>216299</v>
      </c>
      <c r="M1193" t="s">
        <v>26</v>
      </c>
      <c r="N1193" t="s">
        <v>27</v>
      </c>
    </row>
    <row r="1194" spans="1:14" x14ac:dyDescent="0.25">
      <c r="A1194" t="s">
        <v>14</v>
      </c>
      <c r="B1194" t="s">
        <v>15</v>
      </c>
      <c r="C1194">
        <v>185</v>
      </c>
      <c r="D1194" t="s">
        <v>198</v>
      </c>
      <c r="E1194">
        <v>5110</v>
      </c>
      <c r="F1194" t="s">
        <v>3</v>
      </c>
      <c r="G1194">
        <v>6610</v>
      </c>
      <c r="H1194" t="s">
        <v>17</v>
      </c>
      <c r="I1194">
        <v>2012</v>
      </c>
      <c r="J1194">
        <v>2012</v>
      </c>
      <c r="K1194" t="s">
        <v>18</v>
      </c>
      <c r="L1194">
        <v>216249</v>
      </c>
      <c r="M1194" t="s">
        <v>26</v>
      </c>
      <c r="N1194" t="s">
        <v>27</v>
      </c>
    </row>
    <row r="1195" spans="1:14" x14ac:dyDescent="0.25">
      <c r="A1195" t="s">
        <v>14</v>
      </c>
      <c r="B1195" t="s">
        <v>15</v>
      </c>
      <c r="C1195">
        <v>185</v>
      </c>
      <c r="D1195" t="s">
        <v>198</v>
      </c>
      <c r="E1195">
        <v>5110</v>
      </c>
      <c r="F1195" t="s">
        <v>3</v>
      </c>
      <c r="G1195">
        <v>6610</v>
      </c>
      <c r="H1195" t="s">
        <v>17</v>
      </c>
      <c r="I1195">
        <v>2013</v>
      </c>
      <c r="J1195">
        <v>2013</v>
      </c>
      <c r="K1195" t="s">
        <v>18</v>
      </c>
      <c r="L1195">
        <v>216249</v>
      </c>
      <c r="M1195" t="s">
        <v>26</v>
      </c>
      <c r="N1195" t="s">
        <v>27</v>
      </c>
    </row>
    <row r="1196" spans="1:14" x14ac:dyDescent="0.25">
      <c r="A1196" t="s">
        <v>14</v>
      </c>
      <c r="B1196" t="s">
        <v>15</v>
      </c>
      <c r="C1196">
        <v>185</v>
      </c>
      <c r="D1196" t="s">
        <v>198</v>
      </c>
      <c r="E1196">
        <v>5110</v>
      </c>
      <c r="F1196" t="s">
        <v>3</v>
      </c>
      <c r="G1196">
        <v>6610</v>
      </c>
      <c r="H1196" t="s">
        <v>17</v>
      </c>
      <c r="I1196">
        <v>2014</v>
      </c>
      <c r="J1196">
        <v>2014</v>
      </c>
      <c r="K1196" t="s">
        <v>18</v>
      </c>
      <c r="L1196">
        <v>216249</v>
      </c>
      <c r="M1196" t="s">
        <v>26</v>
      </c>
      <c r="N1196" t="s">
        <v>27</v>
      </c>
    </row>
    <row r="1197" spans="1:14" x14ac:dyDescent="0.25">
      <c r="A1197" t="s">
        <v>14</v>
      </c>
      <c r="B1197" t="s">
        <v>15</v>
      </c>
      <c r="C1197">
        <v>185</v>
      </c>
      <c r="D1197" t="s">
        <v>198</v>
      </c>
      <c r="E1197">
        <v>5110</v>
      </c>
      <c r="F1197" t="s">
        <v>3</v>
      </c>
      <c r="G1197">
        <v>6610</v>
      </c>
      <c r="H1197" t="s">
        <v>17</v>
      </c>
      <c r="I1197">
        <v>2015</v>
      </c>
      <c r="J1197">
        <v>2015</v>
      </c>
      <c r="K1197" t="s">
        <v>18</v>
      </c>
      <c r="L1197">
        <v>216249</v>
      </c>
      <c r="M1197" t="s">
        <v>26</v>
      </c>
      <c r="N1197" t="s">
        <v>27</v>
      </c>
    </row>
    <row r="1198" spans="1:14" x14ac:dyDescent="0.25">
      <c r="A1198" t="s">
        <v>14</v>
      </c>
      <c r="B1198" t="s">
        <v>15</v>
      </c>
      <c r="C1198">
        <v>185</v>
      </c>
      <c r="D1198" t="s">
        <v>198</v>
      </c>
      <c r="E1198">
        <v>5110</v>
      </c>
      <c r="F1198" t="s">
        <v>3</v>
      </c>
      <c r="G1198">
        <v>6610</v>
      </c>
      <c r="H1198" t="s">
        <v>17</v>
      </c>
      <c r="I1198">
        <v>2016</v>
      </c>
      <c r="J1198">
        <v>2016</v>
      </c>
      <c r="K1198" t="s">
        <v>18</v>
      </c>
      <c r="L1198">
        <v>216249</v>
      </c>
      <c r="M1198" t="s">
        <v>26</v>
      </c>
      <c r="N1198" t="s">
        <v>27</v>
      </c>
    </row>
    <row r="1199" spans="1:14" x14ac:dyDescent="0.25">
      <c r="A1199" t="s">
        <v>14</v>
      </c>
      <c r="B1199" t="s">
        <v>15</v>
      </c>
      <c r="C1199">
        <v>184</v>
      </c>
      <c r="D1199" t="s">
        <v>199</v>
      </c>
      <c r="E1199">
        <v>5110</v>
      </c>
      <c r="F1199" t="s">
        <v>3</v>
      </c>
      <c r="G1199">
        <v>6610</v>
      </c>
      <c r="H1199" t="s">
        <v>17</v>
      </c>
      <c r="I1199">
        <v>2010</v>
      </c>
      <c r="J1199">
        <v>2010</v>
      </c>
      <c r="K1199" t="s">
        <v>18</v>
      </c>
      <c r="L1199">
        <v>1803.92</v>
      </c>
      <c r="M1199" t="s">
        <v>26</v>
      </c>
      <c r="N1199" t="s">
        <v>27</v>
      </c>
    </row>
    <row r="1200" spans="1:14" x14ac:dyDescent="0.25">
      <c r="A1200" t="s">
        <v>14</v>
      </c>
      <c r="B1200" t="s">
        <v>15</v>
      </c>
      <c r="C1200">
        <v>184</v>
      </c>
      <c r="D1200" t="s">
        <v>199</v>
      </c>
      <c r="E1200">
        <v>5110</v>
      </c>
      <c r="F1200" t="s">
        <v>3</v>
      </c>
      <c r="G1200">
        <v>6610</v>
      </c>
      <c r="H1200" t="s">
        <v>17</v>
      </c>
      <c r="I1200">
        <v>2011</v>
      </c>
      <c r="J1200">
        <v>2011</v>
      </c>
      <c r="K1200" t="s">
        <v>18</v>
      </c>
      <c r="L1200">
        <v>1816.44</v>
      </c>
      <c r="M1200" t="s">
        <v>26</v>
      </c>
      <c r="N1200" t="s">
        <v>27</v>
      </c>
    </row>
    <row r="1201" spans="1:14" x14ac:dyDescent="0.25">
      <c r="A1201" t="s">
        <v>14</v>
      </c>
      <c r="B1201" t="s">
        <v>15</v>
      </c>
      <c r="C1201">
        <v>184</v>
      </c>
      <c r="D1201" t="s">
        <v>199</v>
      </c>
      <c r="E1201">
        <v>5110</v>
      </c>
      <c r="F1201" t="s">
        <v>3</v>
      </c>
      <c r="G1201">
        <v>6610</v>
      </c>
      <c r="H1201" t="s">
        <v>17</v>
      </c>
      <c r="I1201">
        <v>2012</v>
      </c>
      <c r="J1201">
        <v>2012</v>
      </c>
      <c r="K1201" t="s">
        <v>18</v>
      </c>
      <c r="L1201">
        <v>1815.73</v>
      </c>
      <c r="M1201" t="s">
        <v>26</v>
      </c>
      <c r="N1201" t="s">
        <v>27</v>
      </c>
    </row>
    <row r="1202" spans="1:14" x14ac:dyDescent="0.25">
      <c r="A1202" t="s">
        <v>14</v>
      </c>
      <c r="B1202" t="s">
        <v>15</v>
      </c>
      <c r="C1202">
        <v>184</v>
      </c>
      <c r="D1202" t="s">
        <v>199</v>
      </c>
      <c r="E1202">
        <v>5110</v>
      </c>
      <c r="F1202" t="s">
        <v>3</v>
      </c>
      <c r="G1202">
        <v>6610</v>
      </c>
      <c r="H1202" t="s">
        <v>17</v>
      </c>
      <c r="I1202">
        <v>2013</v>
      </c>
      <c r="J1202">
        <v>2013</v>
      </c>
      <c r="K1202" t="s">
        <v>18</v>
      </c>
      <c r="L1202">
        <v>1842.5</v>
      </c>
      <c r="M1202" t="s">
        <v>26</v>
      </c>
      <c r="N1202" t="s">
        <v>27</v>
      </c>
    </row>
    <row r="1203" spans="1:14" x14ac:dyDescent="0.25">
      <c r="A1203" t="s">
        <v>14</v>
      </c>
      <c r="B1203" t="s">
        <v>15</v>
      </c>
      <c r="C1203">
        <v>184</v>
      </c>
      <c r="D1203" t="s">
        <v>199</v>
      </c>
      <c r="E1203">
        <v>5110</v>
      </c>
      <c r="F1203" t="s">
        <v>3</v>
      </c>
      <c r="G1203">
        <v>6610</v>
      </c>
      <c r="H1203" t="s">
        <v>17</v>
      </c>
      <c r="I1203">
        <v>2014</v>
      </c>
      <c r="J1203">
        <v>2014</v>
      </c>
      <c r="K1203" t="s">
        <v>18</v>
      </c>
      <c r="L1203">
        <v>1809.5</v>
      </c>
      <c r="M1203" t="s">
        <v>26</v>
      </c>
      <c r="N1203" t="s">
        <v>27</v>
      </c>
    </row>
    <row r="1204" spans="1:14" x14ac:dyDescent="0.25">
      <c r="A1204" t="s">
        <v>14</v>
      </c>
      <c r="B1204" t="s">
        <v>15</v>
      </c>
      <c r="C1204">
        <v>184</v>
      </c>
      <c r="D1204" t="s">
        <v>199</v>
      </c>
      <c r="E1204">
        <v>5110</v>
      </c>
      <c r="F1204" t="s">
        <v>3</v>
      </c>
      <c r="G1204">
        <v>6610</v>
      </c>
      <c r="H1204" t="s">
        <v>17</v>
      </c>
      <c r="I1204">
        <v>2015</v>
      </c>
      <c r="J1204">
        <v>2015</v>
      </c>
      <c r="K1204" t="s">
        <v>18</v>
      </c>
      <c r="L1204">
        <v>1811.7</v>
      </c>
      <c r="M1204" t="s">
        <v>26</v>
      </c>
      <c r="N1204" t="s">
        <v>27</v>
      </c>
    </row>
    <row r="1205" spans="1:14" x14ac:dyDescent="0.25">
      <c r="A1205" t="s">
        <v>14</v>
      </c>
      <c r="B1205" t="s">
        <v>15</v>
      </c>
      <c r="C1205">
        <v>184</v>
      </c>
      <c r="D1205" t="s">
        <v>199</v>
      </c>
      <c r="E1205">
        <v>5110</v>
      </c>
      <c r="F1205" t="s">
        <v>3</v>
      </c>
      <c r="G1205">
        <v>6610</v>
      </c>
      <c r="H1205" t="s">
        <v>17</v>
      </c>
      <c r="I1205">
        <v>2016</v>
      </c>
      <c r="J1205">
        <v>2016</v>
      </c>
      <c r="K1205" t="s">
        <v>18</v>
      </c>
      <c r="L1205">
        <v>1811.7</v>
      </c>
      <c r="M1205" t="s">
        <v>26</v>
      </c>
      <c r="N1205" t="s">
        <v>27</v>
      </c>
    </row>
    <row r="1206" spans="1:14" x14ac:dyDescent="0.25">
      <c r="A1206" t="s">
        <v>14</v>
      </c>
      <c r="B1206" t="s">
        <v>15</v>
      </c>
      <c r="C1206">
        <v>187</v>
      </c>
      <c r="D1206" t="s">
        <v>200</v>
      </c>
      <c r="E1206">
        <v>5110</v>
      </c>
      <c r="F1206" t="s">
        <v>3</v>
      </c>
      <c r="G1206">
        <v>6610</v>
      </c>
      <c r="H1206" t="s">
        <v>17</v>
      </c>
      <c r="I1206">
        <v>2010</v>
      </c>
      <c r="J1206">
        <v>2010</v>
      </c>
      <c r="K1206" t="s">
        <v>18</v>
      </c>
      <c r="L1206">
        <v>12</v>
      </c>
      <c r="M1206" t="s">
        <v>26</v>
      </c>
      <c r="N1206" t="s">
        <v>27</v>
      </c>
    </row>
    <row r="1207" spans="1:14" x14ac:dyDescent="0.25">
      <c r="A1207" t="s">
        <v>14</v>
      </c>
      <c r="B1207" t="s">
        <v>15</v>
      </c>
      <c r="C1207">
        <v>187</v>
      </c>
      <c r="D1207" t="s">
        <v>200</v>
      </c>
      <c r="E1207">
        <v>5110</v>
      </c>
      <c r="F1207" t="s">
        <v>3</v>
      </c>
      <c r="G1207">
        <v>6610</v>
      </c>
      <c r="H1207" t="s">
        <v>17</v>
      </c>
      <c r="I1207">
        <v>2011</v>
      </c>
      <c r="J1207">
        <v>2011</v>
      </c>
      <c r="K1207" t="s">
        <v>18</v>
      </c>
      <c r="L1207">
        <v>12</v>
      </c>
      <c r="M1207" t="s">
        <v>26</v>
      </c>
      <c r="N1207" t="s">
        <v>27</v>
      </c>
    </row>
    <row r="1208" spans="1:14" x14ac:dyDescent="0.25">
      <c r="A1208" t="s">
        <v>14</v>
      </c>
      <c r="B1208" t="s">
        <v>15</v>
      </c>
      <c r="C1208">
        <v>187</v>
      </c>
      <c r="D1208" t="s">
        <v>200</v>
      </c>
      <c r="E1208">
        <v>5110</v>
      </c>
      <c r="F1208" t="s">
        <v>3</v>
      </c>
      <c r="G1208">
        <v>6610</v>
      </c>
      <c r="H1208" t="s">
        <v>17</v>
      </c>
      <c r="I1208">
        <v>2012</v>
      </c>
      <c r="J1208">
        <v>2012</v>
      </c>
      <c r="K1208" t="s">
        <v>18</v>
      </c>
      <c r="L1208">
        <v>12</v>
      </c>
      <c r="M1208" t="s">
        <v>26</v>
      </c>
      <c r="N1208" t="s">
        <v>27</v>
      </c>
    </row>
    <row r="1209" spans="1:14" x14ac:dyDescent="0.25">
      <c r="A1209" t="s">
        <v>14</v>
      </c>
      <c r="B1209" t="s">
        <v>15</v>
      </c>
      <c r="C1209">
        <v>187</v>
      </c>
      <c r="D1209" t="s">
        <v>200</v>
      </c>
      <c r="E1209">
        <v>5110</v>
      </c>
      <c r="F1209" t="s">
        <v>3</v>
      </c>
      <c r="G1209">
        <v>6610</v>
      </c>
      <c r="H1209" t="s">
        <v>17</v>
      </c>
      <c r="I1209">
        <v>2013</v>
      </c>
      <c r="J1209">
        <v>2013</v>
      </c>
      <c r="K1209" t="s">
        <v>18</v>
      </c>
      <c r="L1209">
        <v>12</v>
      </c>
      <c r="M1209" t="s">
        <v>26</v>
      </c>
      <c r="N1209" t="s">
        <v>27</v>
      </c>
    </row>
    <row r="1210" spans="1:14" x14ac:dyDescent="0.25">
      <c r="A1210" t="s">
        <v>14</v>
      </c>
      <c r="B1210" t="s">
        <v>15</v>
      </c>
      <c r="C1210">
        <v>187</v>
      </c>
      <c r="D1210" t="s">
        <v>200</v>
      </c>
      <c r="E1210">
        <v>5110</v>
      </c>
      <c r="F1210" t="s">
        <v>3</v>
      </c>
      <c r="G1210">
        <v>6610</v>
      </c>
      <c r="H1210" t="s">
        <v>17</v>
      </c>
      <c r="I1210">
        <v>2014</v>
      </c>
      <c r="J1210">
        <v>2014</v>
      </c>
      <c r="K1210" t="s">
        <v>18</v>
      </c>
      <c r="L1210">
        <v>12</v>
      </c>
      <c r="M1210" t="s">
        <v>26</v>
      </c>
      <c r="N1210" t="s">
        <v>27</v>
      </c>
    </row>
    <row r="1211" spans="1:14" x14ac:dyDescent="0.25">
      <c r="A1211" t="s">
        <v>14</v>
      </c>
      <c r="B1211" t="s">
        <v>15</v>
      </c>
      <c r="C1211">
        <v>187</v>
      </c>
      <c r="D1211" t="s">
        <v>200</v>
      </c>
      <c r="E1211">
        <v>5110</v>
      </c>
      <c r="F1211" t="s">
        <v>3</v>
      </c>
      <c r="G1211">
        <v>6610</v>
      </c>
      <c r="H1211" t="s">
        <v>17</v>
      </c>
      <c r="I1211">
        <v>2015</v>
      </c>
      <c r="J1211">
        <v>2015</v>
      </c>
      <c r="K1211" t="s">
        <v>18</v>
      </c>
      <c r="L1211">
        <v>12</v>
      </c>
      <c r="M1211" t="s">
        <v>26</v>
      </c>
      <c r="N1211" t="s">
        <v>27</v>
      </c>
    </row>
    <row r="1212" spans="1:14" x14ac:dyDescent="0.25">
      <c r="A1212" t="s">
        <v>14</v>
      </c>
      <c r="B1212" t="s">
        <v>15</v>
      </c>
      <c r="C1212">
        <v>187</v>
      </c>
      <c r="D1212" t="s">
        <v>200</v>
      </c>
      <c r="E1212">
        <v>5110</v>
      </c>
      <c r="F1212" t="s">
        <v>3</v>
      </c>
      <c r="G1212">
        <v>6610</v>
      </c>
      <c r="H1212" t="s">
        <v>17</v>
      </c>
      <c r="I1212">
        <v>2016</v>
      </c>
      <c r="J1212">
        <v>2016</v>
      </c>
      <c r="K1212" t="s">
        <v>18</v>
      </c>
      <c r="L1212">
        <v>12</v>
      </c>
      <c r="M1212" t="s">
        <v>26</v>
      </c>
      <c r="N1212" t="s">
        <v>27</v>
      </c>
    </row>
    <row r="1213" spans="1:14" x14ac:dyDescent="0.25">
      <c r="A1213" t="s">
        <v>14</v>
      </c>
      <c r="B1213" t="s">
        <v>15</v>
      </c>
      <c r="C1213">
        <v>188</v>
      </c>
      <c r="D1213" t="s">
        <v>201</v>
      </c>
      <c r="E1213">
        <v>5110</v>
      </c>
      <c r="F1213" t="s">
        <v>3</v>
      </c>
      <c r="G1213">
        <v>6610</v>
      </c>
      <c r="H1213" t="s">
        <v>17</v>
      </c>
      <c r="I1213">
        <v>2010</v>
      </c>
      <c r="J1213">
        <v>2010</v>
      </c>
      <c r="K1213" t="s">
        <v>18</v>
      </c>
      <c r="L1213">
        <v>5.7</v>
      </c>
      <c r="M1213" t="s">
        <v>19</v>
      </c>
      <c r="N1213" t="s">
        <v>20</v>
      </c>
    </row>
    <row r="1214" spans="1:14" x14ac:dyDescent="0.25">
      <c r="A1214" t="s">
        <v>14</v>
      </c>
      <c r="B1214" t="s">
        <v>15</v>
      </c>
      <c r="C1214">
        <v>188</v>
      </c>
      <c r="D1214" t="s">
        <v>201</v>
      </c>
      <c r="E1214">
        <v>5110</v>
      </c>
      <c r="F1214" t="s">
        <v>3</v>
      </c>
      <c r="G1214">
        <v>6610</v>
      </c>
      <c r="H1214" t="s">
        <v>17</v>
      </c>
      <c r="I1214">
        <v>2011</v>
      </c>
      <c r="J1214">
        <v>2011</v>
      </c>
      <c r="K1214" t="s">
        <v>18</v>
      </c>
      <c r="L1214">
        <v>6</v>
      </c>
      <c r="M1214" t="s">
        <v>19</v>
      </c>
      <c r="N1214" t="s">
        <v>20</v>
      </c>
    </row>
    <row r="1215" spans="1:14" x14ac:dyDescent="0.25">
      <c r="A1215" t="s">
        <v>14</v>
      </c>
      <c r="B1215" t="s">
        <v>15</v>
      </c>
      <c r="C1215">
        <v>188</v>
      </c>
      <c r="D1215" t="s">
        <v>201</v>
      </c>
      <c r="E1215">
        <v>5110</v>
      </c>
      <c r="F1215" t="s">
        <v>3</v>
      </c>
      <c r="G1215">
        <v>6610</v>
      </c>
      <c r="H1215" t="s">
        <v>17</v>
      </c>
      <c r="I1215">
        <v>2012</v>
      </c>
      <c r="J1215">
        <v>2012</v>
      </c>
      <c r="K1215" t="s">
        <v>18</v>
      </c>
      <c r="L1215">
        <v>6</v>
      </c>
      <c r="M1215" t="s">
        <v>19</v>
      </c>
      <c r="N1215" t="s">
        <v>20</v>
      </c>
    </row>
    <row r="1216" spans="1:14" x14ac:dyDescent="0.25">
      <c r="A1216" t="s">
        <v>14</v>
      </c>
      <c r="B1216" t="s">
        <v>15</v>
      </c>
      <c r="C1216">
        <v>188</v>
      </c>
      <c r="D1216" t="s">
        <v>201</v>
      </c>
      <c r="E1216">
        <v>5110</v>
      </c>
      <c r="F1216" t="s">
        <v>3</v>
      </c>
      <c r="G1216">
        <v>6610</v>
      </c>
      <c r="H1216" t="s">
        <v>17</v>
      </c>
      <c r="I1216">
        <v>2013</v>
      </c>
      <c r="J1216">
        <v>2013</v>
      </c>
      <c r="K1216" t="s">
        <v>18</v>
      </c>
      <c r="L1216">
        <v>6</v>
      </c>
      <c r="M1216" t="s">
        <v>19</v>
      </c>
      <c r="N1216" t="s">
        <v>20</v>
      </c>
    </row>
    <row r="1217" spans="1:14" x14ac:dyDescent="0.25">
      <c r="A1217" t="s">
        <v>14</v>
      </c>
      <c r="B1217" t="s">
        <v>15</v>
      </c>
      <c r="C1217">
        <v>188</v>
      </c>
      <c r="D1217" t="s">
        <v>201</v>
      </c>
      <c r="E1217">
        <v>5110</v>
      </c>
      <c r="F1217" t="s">
        <v>3</v>
      </c>
      <c r="G1217">
        <v>6610</v>
      </c>
      <c r="H1217" t="s">
        <v>17</v>
      </c>
      <c r="I1217">
        <v>2014</v>
      </c>
      <c r="J1217">
        <v>2014</v>
      </c>
      <c r="K1217" t="s">
        <v>18</v>
      </c>
      <c r="L1217">
        <v>6</v>
      </c>
      <c r="M1217" t="s">
        <v>19</v>
      </c>
      <c r="N1217" t="s">
        <v>20</v>
      </c>
    </row>
    <row r="1218" spans="1:14" x14ac:dyDescent="0.25">
      <c r="A1218" t="s">
        <v>14</v>
      </c>
      <c r="B1218" t="s">
        <v>15</v>
      </c>
      <c r="C1218">
        <v>188</v>
      </c>
      <c r="D1218" t="s">
        <v>201</v>
      </c>
      <c r="E1218">
        <v>5110</v>
      </c>
      <c r="F1218" t="s">
        <v>3</v>
      </c>
      <c r="G1218">
        <v>6610</v>
      </c>
      <c r="H1218" t="s">
        <v>17</v>
      </c>
      <c r="I1218">
        <v>2015</v>
      </c>
      <c r="J1218">
        <v>2015</v>
      </c>
      <c r="K1218" t="s">
        <v>18</v>
      </c>
      <c r="L1218">
        <v>6</v>
      </c>
      <c r="M1218" t="s">
        <v>26</v>
      </c>
      <c r="N1218" t="s">
        <v>27</v>
      </c>
    </row>
    <row r="1219" spans="1:14" x14ac:dyDescent="0.25">
      <c r="A1219" t="s">
        <v>14</v>
      </c>
      <c r="B1219" t="s">
        <v>15</v>
      </c>
      <c r="C1219">
        <v>188</v>
      </c>
      <c r="D1219" t="s">
        <v>201</v>
      </c>
      <c r="E1219">
        <v>5110</v>
      </c>
      <c r="F1219" t="s">
        <v>3</v>
      </c>
      <c r="G1219">
        <v>6610</v>
      </c>
      <c r="H1219" t="s">
        <v>17</v>
      </c>
      <c r="I1219">
        <v>2016</v>
      </c>
      <c r="J1219">
        <v>2016</v>
      </c>
      <c r="K1219" t="s">
        <v>18</v>
      </c>
      <c r="L1219">
        <v>6</v>
      </c>
      <c r="M1219" t="s">
        <v>26</v>
      </c>
      <c r="N1219" t="s">
        <v>27</v>
      </c>
    </row>
    <row r="1220" spans="1:14" x14ac:dyDescent="0.25">
      <c r="A1220" t="s">
        <v>14</v>
      </c>
      <c r="B1220" t="s">
        <v>15</v>
      </c>
      <c r="C1220">
        <v>189</v>
      </c>
      <c r="D1220" t="s">
        <v>202</v>
      </c>
      <c r="E1220">
        <v>5110</v>
      </c>
      <c r="F1220" t="s">
        <v>3</v>
      </c>
      <c r="G1220">
        <v>6610</v>
      </c>
      <c r="H1220" t="s">
        <v>17</v>
      </c>
      <c r="I1220">
        <v>2010</v>
      </c>
      <c r="J1220">
        <v>2010</v>
      </c>
      <c r="K1220" t="s">
        <v>18</v>
      </c>
      <c r="L1220">
        <v>10.6</v>
      </c>
      <c r="M1220" t="s">
        <v>26</v>
      </c>
      <c r="N1220" t="s">
        <v>27</v>
      </c>
    </row>
    <row r="1221" spans="1:14" x14ac:dyDescent="0.25">
      <c r="A1221" t="s">
        <v>14</v>
      </c>
      <c r="B1221" t="s">
        <v>15</v>
      </c>
      <c r="C1221">
        <v>189</v>
      </c>
      <c r="D1221" t="s">
        <v>202</v>
      </c>
      <c r="E1221">
        <v>5110</v>
      </c>
      <c r="F1221" t="s">
        <v>3</v>
      </c>
      <c r="G1221">
        <v>6610</v>
      </c>
      <c r="H1221" t="s">
        <v>17</v>
      </c>
      <c r="I1221">
        <v>2011</v>
      </c>
      <c r="J1221">
        <v>2011</v>
      </c>
      <c r="K1221" t="s">
        <v>18</v>
      </c>
      <c r="L1221">
        <v>10.6</v>
      </c>
      <c r="M1221" t="s">
        <v>26</v>
      </c>
      <c r="N1221" t="s">
        <v>27</v>
      </c>
    </row>
    <row r="1222" spans="1:14" x14ac:dyDescent="0.25">
      <c r="A1222" t="s">
        <v>14</v>
      </c>
      <c r="B1222" t="s">
        <v>15</v>
      </c>
      <c r="C1222">
        <v>189</v>
      </c>
      <c r="D1222" t="s">
        <v>202</v>
      </c>
      <c r="E1222">
        <v>5110</v>
      </c>
      <c r="F1222" t="s">
        <v>3</v>
      </c>
      <c r="G1222">
        <v>6610</v>
      </c>
      <c r="H1222" t="s">
        <v>17</v>
      </c>
      <c r="I1222">
        <v>2012</v>
      </c>
      <c r="J1222">
        <v>2012</v>
      </c>
      <c r="K1222" t="s">
        <v>18</v>
      </c>
      <c r="L1222">
        <v>10.6</v>
      </c>
      <c r="M1222" t="s">
        <v>26</v>
      </c>
      <c r="N1222" t="s">
        <v>27</v>
      </c>
    </row>
    <row r="1223" spans="1:14" x14ac:dyDescent="0.25">
      <c r="A1223" t="s">
        <v>14</v>
      </c>
      <c r="B1223" t="s">
        <v>15</v>
      </c>
      <c r="C1223">
        <v>189</v>
      </c>
      <c r="D1223" t="s">
        <v>202</v>
      </c>
      <c r="E1223">
        <v>5110</v>
      </c>
      <c r="F1223" t="s">
        <v>3</v>
      </c>
      <c r="G1223">
        <v>6610</v>
      </c>
      <c r="H1223" t="s">
        <v>17</v>
      </c>
      <c r="I1223">
        <v>2013</v>
      </c>
      <c r="J1223">
        <v>2013</v>
      </c>
      <c r="K1223" t="s">
        <v>18</v>
      </c>
      <c r="L1223">
        <v>10.6</v>
      </c>
      <c r="M1223" t="s">
        <v>26</v>
      </c>
      <c r="N1223" t="s">
        <v>27</v>
      </c>
    </row>
    <row r="1224" spans="1:14" x14ac:dyDescent="0.25">
      <c r="A1224" t="s">
        <v>14</v>
      </c>
      <c r="B1224" t="s">
        <v>15</v>
      </c>
      <c r="C1224">
        <v>189</v>
      </c>
      <c r="D1224" t="s">
        <v>202</v>
      </c>
      <c r="E1224">
        <v>5110</v>
      </c>
      <c r="F1224" t="s">
        <v>3</v>
      </c>
      <c r="G1224">
        <v>6610</v>
      </c>
      <c r="H1224" t="s">
        <v>17</v>
      </c>
      <c r="I1224">
        <v>2014</v>
      </c>
      <c r="J1224">
        <v>2014</v>
      </c>
      <c r="K1224" t="s">
        <v>18</v>
      </c>
      <c r="L1224">
        <v>10.6</v>
      </c>
      <c r="M1224" t="s">
        <v>26</v>
      </c>
      <c r="N1224" t="s">
        <v>27</v>
      </c>
    </row>
    <row r="1225" spans="1:14" x14ac:dyDescent="0.25">
      <c r="A1225" t="s">
        <v>14</v>
      </c>
      <c r="B1225" t="s">
        <v>15</v>
      </c>
      <c r="C1225">
        <v>189</v>
      </c>
      <c r="D1225" t="s">
        <v>202</v>
      </c>
      <c r="E1225">
        <v>5110</v>
      </c>
      <c r="F1225" t="s">
        <v>3</v>
      </c>
      <c r="G1225">
        <v>6610</v>
      </c>
      <c r="H1225" t="s">
        <v>17</v>
      </c>
      <c r="I1225">
        <v>2015</v>
      </c>
      <c r="J1225">
        <v>2015</v>
      </c>
      <c r="K1225" t="s">
        <v>18</v>
      </c>
      <c r="L1225">
        <v>10.6</v>
      </c>
      <c r="M1225" t="s">
        <v>26</v>
      </c>
      <c r="N1225" t="s">
        <v>27</v>
      </c>
    </row>
    <row r="1226" spans="1:14" x14ac:dyDescent="0.25">
      <c r="A1226" t="s">
        <v>14</v>
      </c>
      <c r="B1226" t="s">
        <v>15</v>
      </c>
      <c r="C1226">
        <v>189</v>
      </c>
      <c r="D1226" t="s">
        <v>202</v>
      </c>
      <c r="E1226">
        <v>5110</v>
      </c>
      <c r="F1226" t="s">
        <v>3</v>
      </c>
      <c r="G1226">
        <v>6610</v>
      </c>
      <c r="H1226" t="s">
        <v>17</v>
      </c>
      <c r="I1226">
        <v>2016</v>
      </c>
      <c r="J1226">
        <v>2016</v>
      </c>
      <c r="K1226" t="s">
        <v>18</v>
      </c>
      <c r="L1226">
        <v>10.6</v>
      </c>
      <c r="M1226" t="s">
        <v>26</v>
      </c>
      <c r="N1226" t="s">
        <v>27</v>
      </c>
    </row>
    <row r="1227" spans="1:14" x14ac:dyDescent="0.25">
      <c r="A1227" t="s">
        <v>14</v>
      </c>
      <c r="B1227" t="s">
        <v>15</v>
      </c>
      <c r="C1227">
        <v>190</v>
      </c>
      <c r="D1227" t="s">
        <v>203</v>
      </c>
      <c r="E1227">
        <v>5110</v>
      </c>
      <c r="F1227" t="s">
        <v>3</v>
      </c>
      <c r="G1227">
        <v>6610</v>
      </c>
      <c r="H1227" t="s">
        <v>17</v>
      </c>
      <c r="I1227">
        <v>2010</v>
      </c>
      <c r="J1227">
        <v>2010</v>
      </c>
      <c r="K1227" t="s">
        <v>18</v>
      </c>
      <c r="L1227">
        <v>3</v>
      </c>
      <c r="M1227" t="s">
        <v>26</v>
      </c>
      <c r="N1227" t="s">
        <v>27</v>
      </c>
    </row>
    <row r="1228" spans="1:14" x14ac:dyDescent="0.25">
      <c r="A1228" t="s">
        <v>14</v>
      </c>
      <c r="B1228" t="s">
        <v>15</v>
      </c>
      <c r="C1228">
        <v>190</v>
      </c>
      <c r="D1228" t="s">
        <v>203</v>
      </c>
      <c r="E1228">
        <v>5110</v>
      </c>
      <c r="F1228" t="s">
        <v>3</v>
      </c>
      <c r="G1228">
        <v>6610</v>
      </c>
      <c r="H1228" t="s">
        <v>17</v>
      </c>
      <c r="I1228">
        <v>2011</v>
      </c>
      <c r="J1228">
        <v>2011</v>
      </c>
      <c r="K1228" t="s">
        <v>18</v>
      </c>
      <c r="L1228">
        <v>2</v>
      </c>
      <c r="M1228" t="s">
        <v>26</v>
      </c>
      <c r="N1228" t="s">
        <v>27</v>
      </c>
    </row>
    <row r="1229" spans="1:14" x14ac:dyDescent="0.25">
      <c r="A1229" t="s">
        <v>14</v>
      </c>
      <c r="B1229" t="s">
        <v>15</v>
      </c>
      <c r="C1229">
        <v>190</v>
      </c>
      <c r="D1229" t="s">
        <v>203</v>
      </c>
      <c r="E1229">
        <v>5110</v>
      </c>
      <c r="F1229" t="s">
        <v>3</v>
      </c>
      <c r="G1229">
        <v>6610</v>
      </c>
      <c r="H1229" t="s">
        <v>17</v>
      </c>
      <c r="I1229">
        <v>2012</v>
      </c>
      <c r="J1229">
        <v>2012</v>
      </c>
      <c r="K1229" t="s">
        <v>18</v>
      </c>
      <c r="L1229">
        <v>2</v>
      </c>
      <c r="M1229" t="s">
        <v>26</v>
      </c>
      <c r="N1229" t="s">
        <v>27</v>
      </c>
    </row>
    <row r="1230" spans="1:14" x14ac:dyDescent="0.25">
      <c r="A1230" t="s">
        <v>14</v>
      </c>
      <c r="B1230" t="s">
        <v>15</v>
      </c>
      <c r="C1230">
        <v>190</v>
      </c>
      <c r="D1230" t="s">
        <v>203</v>
      </c>
      <c r="E1230">
        <v>5110</v>
      </c>
      <c r="F1230" t="s">
        <v>3</v>
      </c>
      <c r="G1230">
        <v>6610</v>
      </c>
      <c r="H1230" t="s">
        <v>17</v>
      </c>
      <c r="I1230">
        <v>2013</v>
      </c>
      <c r="J1230">
        <v>2013</v>
      </c>
      <c r="K1230" t="s">
        <v>18</v>
      </c>
      <c r="L1230">
        <v>2</v>
      </c>
      <c r="M1230" t="s">
        <v>26</v>
      </c>
      <c r="N1230" t="s">
        <v>27</v>
      </c>
    </row>
    <row r="1231" spans="1:14" x14ac:dyDescent="0.25">
      <c r="A1231" t="s">
        <v>14</v>
      </c>
      <c r="B1231" t="s">
        <v>15</v>
      </c>
      <c r="C1231">
        <v>190</v>
      </c>
      <c r="D1231" t="s">
        <v>203</v>
      </c>
      <c r="E1231">
        <v>5110</v>
      </c>
      <c r="F1231" t="s">
        <v>3</v>
      </c>
      <c r="G1231">
        <v>6610</v>
      </c>
      <c r="H1231" t="s">
        <v>17</v>
      </c>
      <c r="I1231">
        <v>2014</v>
      </c>
      <c r="J1231">
        <v>2014</v>
      </c>
      <c r="K1231" t="s">
        <v>18</v>
      </c>
      <c r="L1231">
        <v>2</v>
      </c>
      <c r="M1231" t="s">
        <v>26</v>
      </c>
      <c r="N1231" t="s">
        <v>27</v>
      </c>
    </row>
    <row r="1232" spans="1:14" x14ac:dyDescent="0.25">
      <c r="A1232" t="s">
        <v>14</v>
      </c>
      <c r="B1232" t="s">
        <v>15</v>
      </c>
      <c r="C1232">
        <v>190</v>
      </c>
      <c r="D1232" t="s">
        <v>203</v>
      </c>
      <c r="E1232">
        <v>5110</v>
      </c>
      <c r="F1232" t="s">
        <v>3</v>
      </c>
      <c r="G1232">
        <v>6610</v>
      </c>
      <c r="H1232" t="s">
        <v>17</v>
      </c>
      <c r="I1232">
        <v>2015</v>
      </c>
      <c r="J1232">
        <v>2015</v>
      </c>
      <c r="K1232" t="s">
        <v>18</v>
      </c>
      <c r="L1232">
        <v>2</v>
      </c>
      <c r="M1232" t="s">
        <v>26</v>
      </c>
      <c r="N1232" t="s">
        <v>27</v>
      </c>
    </row>
    <row r="1233" spans="1:14" x14ac:dyDescent="0.25">
      <c r="A1233" t="s">
        <v>14</v>
      </c>
      <c r="B1233" t="s">
        <v>15</v>
      </c>
      <c r="C1233">
        <v>190</v>
      </c>
      <c r="D1233" t="s">
        <v>203</v>
      </c>
      <c r="E1233">
        <v>5110</v>
      </c>
      <c r="F1233" t="s">
        <v>3</v>
      </c>
      <c r="G1233">
        <v>6610</v>
      </c>
      <c r="H1233" t="s">
        <v>17</v>
      </c>
      <c r="I1233">
        <v>2016</v>
      </c>
      <c r="J1233">
        <v>2016</v>
      </c>
      <c r="K1233" t="s">
        <v>18</v>
      </c>
      <c r="L1233">
        <v>2</v>
      </c>
      <c r="M1233" t="s">
        <v>26</v>
      </c>
      <c r="N1233" t="s">
        <v>27</v>
      </c>
    </row>
    <row r="1234" spans="1:14" x14ac:dyDescent="0.25">
      <c r="A1234" t="s">
        <v>14</v>
      </c>
      <c r="B1234" t="s">
        <v>15</v>
      </c>
      <c r="C1234">
        <v>191</v>
      </c>
      <c r="D1234" t="s">
        <v>204</v>
      </c>
      <c r="E1234">
        <v>5110</v>
      </c>
      <c r="F1234" t="s">
        <v>3</v>
      </c>
      <c r="G1234">
        <v>6610</v>
      </c>
      <c r="H1234" t="s">
        <v>17</v>
      </c>
      <c r="I1234">
        <v>2010</v>
      </c>
      <c r="J1234">
        <v>2010</v>
      </c>
      <c r="K1234" t="s">
        <v>18</v>
      </c>
      <c r="L1234">
        <v>10</v>
      </c>
      <c r="M1234" t="s">
        <v>26</v>
      </c>
      <c r="N1234" t="s">
        <v>27</v>
      </c>
    </row>
    <row r="1235" spans="1:14" x14ac:dyDescent="0.25">
      <c r="A1235" t="s">
        <v>14</v>
      </c>
      <c r="B1235" t="s">
        <v>15</v>
      </c>
      <c r="C1235">
        <v>191</v>
      </c>
      <c r="D1235" t="s">
        <v>204</v>
      </c>
      <c r="E1235">
        <v>5110</v>
      </c>
      <c r="F1235" t="s">
        <v>3</v>
      </c>
      <c r="G1235">
        <v>6610</v>
      </c>
      <c r="H1235" t="s">
        <v>17</v>
      </c>
      <c r="I1235">
        <v>2011</v>
      </c>
      <c r="J1235">
        <v>2011</v>
      </c>
      <c r="K1235" t="s">
        <v>18</v>
      </c>
      <c r="L1235">
        <v>10</v>
      </c>
      <c r="M1235" t="s">
        <v>26</v>
      </c>
      <c r="N1235" t="s">
        <v>27</v>
      </c>
    </row>
    <row r="1236" spans="1:14" x14ac:dyDescent="0.25">
      <c r="A1236" t="s">
        <v>14</v>
      </c>
      <c r="B1236" t="s">
        <v>15</v>
      </c>
      <c r="C1236">
        <v>191</v>
      </c>
      <c r="D1236" t="s">
        <v>204</v>
      </c>
      <c r="E1236">
        <v>5110</v>
      </c>
      <c r="F1236" t="s">
        <v>3</v>
      </c>
      <c r="G1236">
        <v>6610</v>
      </c>
      <c r="H1236" t="s">
        <v>17</v>
      </c>
      <c r="I1236">
        <v>2012</v>
      </c>
      <c r="J1236">
        <v>2012</v>
      </c>
      <c r="K1236" t="s">
        <v>18</v>
      </c>
      <c r="L1236">
        <v>10</v>
      </c>
      <c r="M1236" t="s">
        <v>26</v>
      </c>
      <c r="N1236" t="s">
        <v>27</v>
      </c>
    </row>
    <row r="1237" spans="1:14" x14ac:dyDescent="0.25">
      <c r="A1237" t="s">
        <v>14</v>
      </c>
      <c r="B1237" t="s">
        <v>15</v>
      </c>
      <c r="C1237">
        <v>191</v>
      </c>
      <c r="D1237" t="s">
        <v>204</v>
      </c>
      <c r="E1237">
        <v>5110</v>
      </c>
      <c r="F1237" t="s">
        <v>3</v>
      </c>
      <c r="G1237">
        <v>6610</v>
      </c>
      <c r="H1237" t="s">
        <v>17</v>
      </c>
      <c r="I1237">
        <v>2013</v>
      </c>
      <c r="J1237">
        <v>2013</v>
      </c>
      <c r="K1237" t="s">
        <v>18</v>
      </c>
      <c r="L1237">
        <v>10</v>
      </c>
      <c r="M1237" t="s">
        <v>26</v>
      </c>
      <c r="N1237" t="s">
        <v>27</v>
      </c>
    </row>
    <row r="1238" spans="1:14" x14ac:dyDescent="0.25">
      <c r="A1238" t="s">
        <v>14</v>
      </c>
      <c r="B1238" t="s">
        <v>15</v>
      </c>
      <c r="C1238">
        <v>191</v>
      </c>
      <c r="D1238" t="s">
        <v>204</v>
      </c>
      <c r="E1238">
        <v>5110</v>
      </c>
      <c r="F1238" t="s">
        <v>3</v>
      </c>
      <c r="G1238">
        <v>6610</v>
      </c>
      <c r="H1238" t="s">
        <v>17</v>
      </c>
      <c r="I1238">
        <v>2014</v>
      </c>
      <c r="J1238">
        <v>2014</v>
      </c>
      <c r="K1238" t="s">
        <v>18</v>
      </c>
      <c r="L1238">
        <v>10</v>
      </c>
      <c r="M1238" t="s">
        <v>26</v>
      </c>
      <c r="N1238" t="s">
        <v>27</v>
      </c>
    </row>
    <row r="1239" spans="1:14" x14ac:dyDescent="0.25">
      <c r="A1239" t="s">
        <v>14</v>
      </c>
      <c r="B1239" t="s">
        <v>15</v>
      </c>
      <c r="C1239">
        <v>191</v>
      </c>
      <c r="D1239" t="s">
        <v>204</v>
      </c>
      <c r="E1239">
        <v>5110</v>
      </c>
      <c r="F1239" t="s">
        <v>3</v>
      </c>
      <c r="G1239">
        <v>6610</v>
      </c>
      <c r="H1239" t="s">
        <v>17</v>
      </c>
      <c r="I1239">
        <v>2015</v>
      </c>
      <c r="J1239">
        <v>2015</v>
      </c>
      <c r="K1239" t="s">
        <v>18</v>
      </c>
      <c r="L1239">
        <v>10</v>
      </c>
      <c r="M1239" t="s">
        <v>26</v>
      </c>
      <c r="N1239" t="s">
        <v>27</v>
      </c>
    </row>
    <row r="1240" spans="1:14" x14ac:dyDescent="0.25">
      <c r="A1240" t="s">
        <v>14</v>
      </c>
      <c r="B1240" t="s">
        <v>15</v>
      </c>
      <c r="C1240">
        <v>191</v>
      </c>
      <c r="D1240" t="s">
        <v>204</v>
      </c>
      <c r="E1240">
        <v>5110</v>
      </c>
      <c r="F1240" t="s">
        <v>3</v>
      </c>
      <c r="G1240">
        <v>6610</v>
      </c>
      <c r="H1240" t="s">
        <v>17</v>
      </c>
      <c r="I1240">
        <v>2016</v>
      </c>
      <c r="J1240">
        <v>2016</v>
      </c>
      <c r="K1240" t="s">
        <v>18</v>
      </c>
      <c r="L1240">
        <v>10</v>
      </c>
      <c r="M1240" t="s">
        <v>26</v>
      </c>
      <c r="N1240" t="s">
        <v>27</v>
      </c>
    </row>
    <row r="1241" spans="1:14" x14ac:dyDescent="0.25">
      <c r="A1241" t="s">
        <v>14</v>
      </c>
      <c r="B1241" t="s">
        <v>15</v>
      </c>
      <c r="C1241">
        <v>244</v>
      </c>
      <c r="D1241" t="s">
        <v>205</v>
      </c>
      <c r="E1241">
        <v>5110</v>
      </c>
      <c r="F1241" t="s">
        <v>3</v>
      </c>
      <c r="G1241">
        <v>6610</v>
      </c>
      <c r="H1241" t="s">
        <v>17</v>
      </c>
      <c r="I1241">
        <v>2010</v>
      </c>
      <c r="J1241">
        <v>2010</v>
      </c>
      <c r="K1241" t="s">
        <v>18</v>
      </c>
      <c r="L1241">
        <v>35</v>
      </c>
      <c r="M1241" t="s">
        <v>26</v>
      </c>
      <c r="N1241" t="s">
        <v>27</v>
      </c>
    </row>
    <row r="1242" spans="1:14" x14ac:dyDescent="0.25">
      <c r="A1242" t="s">
        <v>14</v>
      </c>
      <c r="B1242" t="s">
        <v>15</v>
      </c>
      <c r="C1242">
        <v>244</v>
      </c>
      <c r="D1242" t="s">
        <v>205</v>
      </c>
      <c r="E1242">
        <v>5110</v>
      </c>
      <c r="F1242" t="s">
        <v>3</v>
      </c>
      <c r="G1242">
        <v>6610</v>
      </c>
      <c r="H1242" t="s">
        <v>17</v>
      </c>
      <c r="I1242">
        <v>2011</v>
      </c>
      <c r="J1242">
        <v>2011</v>
      </c>
      <c r="K1242" t="s">
        <v>18</v>
      </c>
      <c r="L1242">
        <v>35</v>
      </c>
      <c r="M1242" t="s">
        <v>26</v>
      </c>
      <c r="N1242" t="s">
        <v>27</v>
      </c>
    </row>
    <row r="1243" spans="1:14" x14ac:dyDescent="0.25">
      <c r="A1243" t="s">
        <v>14</v>
      </c>
      <c r="B1243" t="s">
        <v>15</v>
      </c>
      <c r="C1243">
        <v>244</v>
      </c>
      <c r="D1243" t="s">
        <v>205</v>
      </c>
      <c r="E1243">
        <v>5110</v>
      </c>
      <c r="F1243" t="s">
        <v>3</v>
      </c>
      <c r="G1243">
        <v>6610</v>
      </c>
      <c r="H1243" t="s">
        <v>17</v>
      </c>
      <c r="I1243">
        <v>2012</v>
      </c>
      <c r="J1243">
        <v>2012</v>
      </c>
      <c r="K1243" t="s">
        <v>18</v>
      </c>
      <c r="L1243">
        <v>35</v>
      </c>
      <c r="M1243" t="s">
        <v>26</v>
      </c>
      <c r="N1243" t="s">
        <v>27</v>
      </c>
    </row>
    <row r="1244" spans="1:14" x14ac:dyDescent="0.25">
      <c r="A1244" t="s">
        <v>14</v>
      </c>
      <c r="B1244" t="s">
        <v>15</v>
      </c>
      <c r="C1244">
        <v>244</v>
      </c>
      <c r="D1244" t="s">
        <v>205</v>
      </c>
      <c r="E1244">
        <v>5110</v>
      </c>
      <c r="F1244" t="s">
        <v>3</v>
      </c>
      <c r="G1244">
        <v>6610</v>
      </c>
      <c r="H1244" t="s">
        <v>17</v>
      </c>
      <c r="I1244">
        <v>2013</v>
      </c>
      <c r="J1244">
        <v>2013</v>
      </c>
      <c r="K1244" t="s">
        <v>18</v>
      </c>
      <c r="L1244">
        <v>35</v>
      </c>
      <c r="M1244" t="s">
        <v>26</v>
      </c>
      <c r="N1244" t="s">
        <v>27</v>
      </c>
    </row>
    <row r="1245" spans="1:14" x14ac:dyDescent="0.25">
      <c r="A1245" t="s">
        <v>14</v>
      </c>
      <c r="B1245" t="s">
        <v>15</v>
      </c>
      <c r="C1245">
        <v>244</v>
      </c>
      <c r="D1245" t="s">
        <v>205</v>
      </c>
      <c r="E1245">
        <v>5110</v>
      </c>
      <c r="F1245" t="s">
        <v>3</v>
      </c>
      <c r="G1245">
        <v>6610</v>
      </c>
      <c r="H1245" t="s">
        <v>17</v>
      </c>
      <c r="I1245">
        <v>2014</v>
      </c>
      <c r="J1245">
        <v>2014</v>
      </c>
      <c r="K1245" t="s">
        <v>18</v>
      </c>
      <c r="L1245">
        <v>35</v>
      </c>
      <c r="M1245" t="s">
        <v>26</v>
      </c>
      <c r="N1245" t="s">
        <v>27</v>
      </c>
    </row>
    <row r="1246" spans="1:14" x14ac:dyDescent="0.25">
      <c r="A1246" t="s">
        <v>14</v>
      </c>
      <c r="B1246" t="s">
        <v>15</v>
      </c>
      <c r="C1246">
        <v>244</v>
      </c>
      <c r="D1246" t="s">
        <v>205</v>
      </c>
      <c r="E1246">
        <v>5110</v>
      </c>
      <c r="F1246" t="s">
        <v>3</v>
      </c>
      <c r="G1246">
        <v>6610</v>
      </c>
      <c r="H1246" t="s">
        <v>17</v>
      </c>
      <c r="I1246">
        <v>2015</v>
      </c>
      <c r="J1246">
        <v>2015</v>
      </c>
      <c r="K1246" t="s">
        <v>18</v>
      </c>
      <c r="L1246">
        <v>35</v>
      </c>
      <c r="M1246" t="s">
        <v>26</v>
      </c>
      <c r="N1246" t="s">
        <v>27</v>
      </c>
    </row>
    <row r="1247" spans="1:14" x14ac:dyDescent="0.25">
      <c r="A1247" t="s">
        <v>14</v>
      </c>
      <c r="B1247" t="s">
        <v>15</v>
      </c>
      <c r="C1247">
        <v>244</v>
      </c>
      <c r="D1247" t="s">
        <v>205</v>
      </c>
      <c r="E1247">
        <v>5110</v>
      </c>
      <c r="F1247" t="s">
        <v>3</v>
      </c>
      <c r="G1247">
        <v>6610</v>
      </c>
      <c r="H1247" t="s">
        <v>17</v>
      </c>
      <c r="I1247">
        <v>2016</v>
      </c>
      <c r="J1247">
        <v>2016</v>
      </c>
      <c r="K1247" t="s">
        <v>18</v>
      </c>
      <c r="L1247">
        <v>35</v>
      </c>
      <c r="M1247" t="s">
        <v>26</v>
      </c>
      <c r="N1247" t="s">
        <v>27</v>
      </c>
    </row>
    <row r="1248" spans="1:14" x14ac:dyDescent="0.25">
      <c r="A1248" t="s">
        <v>14</v>
      </c>
      <c r="B1248" t="s">
        <v>15</v>
      </c>
      <c r="C1248">
        <v>192</v>
      </c>
      <c r="D1248" t="s">
        <v>206</v>
      </c>
      <c r="E1248">
        <v>5110</v>
      </c>
      <c r="F1248" t="s">
        <v>3</v>
      </c>
      <c r="G1248">
        <v>6610</v>
      </c>
      <c r="H1248" t="s">
        <v>17</v>
      </c>
      <c r="I1248">
        <v>2010</v>
      </c>
      <c r="J1248">
        <v>2010</v>
      </c>
      <c r="K1248" t="s">
        <v>18</v>
      </c>
      <c r="L1248">
        <v>1</v>
      </c>
      <c r="M1248" t="s">
        <v>26</v>
      </c>
      <c r="N1248" t="s">
        <v>27</v>
      </c>
    </row>
    <row r="1249" spans="1:14" x14ac:dyDescent="0.25">
      <c r="A1249" t="s">
        <v>14</v>
      </c>
      <c r="B1249" t="s">
        <v>15</v>
      </c>
      <c r="C1249">
        <v>192</v>
      </c>
      <c r="D1249" t="s">
        <v>206</v>
      </c>
      <c r="E1249">
        <v>5110</v>
      </c>
      <c r="F1249" t="s">
        <v>3</v>
      </c>
      <c r="G1249">
        <v>6610</v>
      </c>
      <c r="H1249" t="s">
        <v>17</v>
      </c>
      <c r="I1249">
        <v>2011</v>
      </c>
      <c r="J1249">
        <v>2011</v>
      </c>
      <c r="K1249" t="s">
        <v>18</v>
      </c>
      <c r="L1249">
        <v>1</v>
      </c>
      <c r="M1249" t="s">
        <v>26</v>
      </c>
      <c r="N1249" t="s">
        <v>27</v>
      </c>
    </row>
    <row r="1250" spans="1:14" x14ac:dyDescent="0.25">
      <c r="A1250" t="s">
        <v>14</v>
      </c>
      <c r="B1250" t="s">
        <v>15</v>
      </c>
      <c r="C1250">
        <v>192</v>
      </c>
      <c r="D1250" t="s">
        <v>206</v>
      </c>
      <c r="E1250">
        <v>5110</v>
      </c>
      <c r="F1250" t="s">
        <v>3</v>
      </c>
      <c r="G1250">
        <v>6610</v>
      </c>
      <c r="H1250" t="s">
        <v>17</v>
      </c>
      <c r="I1250">
        <v>2012</v>
      </c>
      <c r="J1250">
        <v>2012</v>
      </c>
      <c r="K1250" t="s">
        <v>18</v>
      </c>
      <c r="L1250">
        <v>1</v>
      </c>
      <c r="M1250" t="s">
        <v>26</v>
      </c>
      <c r="N1250" t="s">
        <v>27</v>
      </c>
    </row>
    <row r="1251" spans="1:14" x14ac:dyDescent="0.25">
      <c r="A1251" t="s">
        <v>14</v>
      </c>
      <c r="B1251" t="s">
        <v>15</v>
      </c>
      <c r="C1251">
        <v>192</v>
      </c>
      <c r="D1251" t="s">
        <v>206</v>
      </c>
      <c r="E1251">
        <v>5110</v>
      </c>
      <c r="F1251" t="s">
        <v>3</v>
      </c>
      <c r="G1251">
        <v>6610</v>
      </c>
      <c r="H1251" t="s">
        <v>17</v>
      </c>
      <c r="I1251">
        <v>2013</v>
      </c>
      <c r="J1251">
        <v>2013</v>
      </c>
      <c r="K1251" t="s">
        <v>18</v>
      </c>
      <c r="L1251">
        <v>1</v>
      </c>
      <c r="M1251" t="s">
        <v>26</v>
      </c>
      <c r="N1251" t="s">
        <v>27</v>
      </c>
    </row>
    <row r="1252" spans="1:14" x14ac:dyDescent="0.25">
      <c r="A1252" t="s">
        <v>14</v>
      </c>
      <c r="B1252" t="s">
        <v>15</v>
      </c>
      <c r="C1252">
        <v>192</v>
      </c>
      <c r="D1252" t="s">
        <v>206</v>
      </c>
      <c r="E1252">
        <v>5110</v>
      </c>
      <c r="F1252" t="s">
        <v>3</v>
      </c>
      <c r="G1252">
        <v>6610</v>
      </c>
      <c r="H1252" t="s">
        <v>17</v>
      </c>
      <c r="I1252">
        <v>2014</v>
      </c>
      <c r="J1252">
        <v>2014</v>
      </c>
      <c r="K1252" t="s">
        <v>18</v>
      </c>
      <c r="L1252">
        <v>1</v>
      </c>
      <c r="M1252" t="s">
        <v>26</v>
      </c>
      <c r="N1252" t="s">
        <v>27</v>
      </c>
    </row>
    <row r="1253" spans="1:14" x14ac:dyDescent="0.25">
      <c r="A1253" t="s">
        <v>14</v>
      </c>
      <c r="B1253" t="s">
        <v>15</v>
      </c>
      <c r="C1253">
        <v>192</v>
      </c>
      <c r="D1253" t="s">
        <v>206</v>
      </c>
      <c r="E1253">
        <v>5110</v>
      </c>
      <c r="F1253" t="s">
        <v>3</v>
      </c>
      <c r="G1253">
        <v>6610</v>
      </c>
      <c r="H1253" t="s">
        <v>17</v>
      </c>
      <c r="I1253">
        <v>2015</v>
      </c>
      <c r="J1253">
        <v>2015</v>
      </c>
      <c r="K1253" t="s">
        <v>18</v>
      </c>
      <c r="L1253">
        <v>1</v>
      </c>
      <c r="M1253" t="s">
        <v>26</v>
      </c>
      <c r="N1253" t="s">
        <v>27</v>
      </c>
    </row>
    <row r="1254" spans="1:14" x14ac:dyDescent="0.25">
      <c r="A1254" t="s">
        <v>14</v>
      </c>
      <c r="B1254" t="s">
        <v>15</v>
      </c>
      <c r="C1254">
        <v>192</v>
      </c>
      <c r="D1254" t="s">
        <v>206</v>
      </c>
      <c r="E1254">
        <v>5110</v>
      </c>
      <c r="F1254" t="s">
        <v>3</v>
      </c>
      <c r="G1254">
        <v>6610</v>
      </c>
      <c r="H1254" t="s">
        <v>17</v>
      </c>
      <c r="I1254">
        <v>2016</v>
      </c>
      <c r="J1254">
        <v>2016</v>
      </c>
      <c r="K1254" t="s">
        <v>18</v>
      </c>
      <c r="L1254">
        <v>1</v>
      </c>
      <c r="M1254" t="s">
        <v>26</v>
      </c>
      <c r="N1254" t="s">
        <v>27</v>
      </c>
    </row>
    <row r="1255" spans="1:14" x14ac:dyDescent="0.25">
      <c r="A1255" t="s">
        <v>14</v>
      </c>
      <c r="B1255" t="s">
        <v>15</v>
      </c>
      <c r="C1255">
        <v>193</v>
      </c>
      <c r="D1255" t="s">
        <v>207</v>
      </c>
      <c r="E1255">
        <v>5110</v>
      </c>
      <c r="F1255" t="s">
        <v>3</v>
      </c>
      <c r="G1255">
        <v>6610</v>
      </c>
      <c r="H1255" t="s">
        <v>17</v>
      </c>
      <c r="I1255">
        <v>2010</v>
      </c>
      <c r="J1255">
        <v>2010</v>
      </c>
      <c r="K1255" t="s">
        <v>18</v>
      </c>
      <c r="L1255">
        <v>46</v>
      </c>
      <c r="M1255" t="s">
        <v>26</v>
      </c>
      <c r="N1255" t="s">
        <v>27</v>
      </c>
    </row>
    <row r="1256" spans="1:14" x14ac:dyDescent="0.25">
      <c r="A1256" t="s">
        <v>14</v>
      </c>
      <c r="B1256" t="s">
        <v>15</v>
      </c>
      <c r="C1256">
        <v>193</v>
      </c>
      <c r="D1256" t="s">
        <v>207</v>
      </c>
      <c r="E1256">
        <v>5110</v>
      </c>
      <c r="F1256" t="s">
        <v>3</v>
      </c>
      <c r="G1256">
        <v>6610</v>
      </c>
      <c r="H1256" t="s">
        <v>17</v>
      </c>
      <c r="I1256">
        <v>2011</v>
      </c>
      <c r="J1256">
        <v>2011</v>
      </c>
      <c r="K1256" t="s">
        <v>18</v>
      </c>
      <c r="L1256">
        <v>44</v>
      </c>
      <c r="M1256" t="s">
        <v>26</v>
      </c>
      <c r="N1256" t="s">
        <v>27</v>
      </c>
    </row>
    <row r="1257" spans="1:14" x14ac:dyDescent="0.25">
      <c r="A1257" t="s">
        <v>14</v>
      </c>
      <c r="B1257" t="s">
        <v>15</v>
      </c>
      <c r="C1257">
        <v>193</v>
      </c>
      <c r="D1257" t="s">
        <v>207</v>
      </c>
      <c r="E1257">
        <v>5110</v>
      </c>
      <c r="F1257" t="s">
        <v>3</v>
      </c>
      <c r="G1257">
        <v>6610</v>
      </c>
      <c r="H1257" t="s">
        <v>17</v>
      </c>
      <c r="I1257">
        <v>2012</v>
      </c>
      <c r="J1257">
        <v>2012</v>
      </c>
      <c r="K1257" t="s">
        <v>18</v>
      </c>
      <c r="L1257">
        <v>44</v>
      </c>
      <c r="M1257" t="s">
        <v>26</v>
      </c>
      <c r="N1257" t="s">
        <v>27</v>
      </c>
    </row>
    <row r="1258" spans="1:14" x14ac:dyDescent="0.25">
      <c r="A1258" t="s">
        <v>14</v>
      </c>
      <c r="B1258" t="s">
        <v>15</v>
      </c>
      <c r="C1258">
        <v>193</v>
      </c>
      <c r="D1258" t="s">
        <v>207</v>
      </c>
      <c r="E1258">
        <v>5110</v>
      </c>
      <c r="F1258" t="s">
        <v>3</v>
      </c>
      <c r="G1258">
        <v>6610</v>
      </c>
      <c r="H1258" t="s">
        <v>17</v>
      </c>
      <c r="I1258">
        <v>2013</v>
      </c>
      <c r="J1258">
        <v>2013</v>
      </c>
      <c r="K1258" t="s">
        <v>18</v>
      </c>
      <c r="L1258">
        <v>44</v>
      </c>
      <c r="M1258" t="s">
        <v>26</v>
      </c>
      <c r="N1258" t="s">
        <v>27</v>
      </c>
    </row>
    <row r="1259" spans="1:14" x14ac:dyDescent="0.25">
      <c r="A1259" t="s">
        <v>14</v>
      </c>
      <c r="B1259" t="s">
        <v>15</v>
      </c>
      <c r="C1259">
        <v>193</v>
      </c>
      <c r="D1259" t="s">
        <v>207</v>
      </c>
      <c r="E1259">
        <v>5110</v>
      </c>
      <c r="F1259" t="s">
        <v>3</v>
      </c>
      <c r="G1259">
        <v>6610</v>
      </c>
      <c r="H1259" t="s">
        <v>17</v>
      </c>
      <c r="I1259">
        <v>2014</v>
      </c>
      <c r="J1259">
        <v>2014</v>
      </c>
      <c r="K1259" t="s">
        <v>18</v>
      </c>
      <c r="L1259">
        <v>44</v>
      </c>
      <c r="M1259" t="s">
        <v>26</v>
      </c>
      <c r="N1259" t="s">
        <v>27</v>
      </c>
    </row>
    <row r="1260" spans="1:14" x14ac:dyDescent="0.25">
      <c r="A1260" t="s">
        <v>14</v>
      </c>
      <c r="B1260" t="s">
        <v>15</v>
      </c>
      <c r="C1260">
        <v>193</v>
      </c>
      <c r="D1260" t="s">
        <v>207</v>
      </c>
      <c r="E1260">
        <v>5110</v>
      </c>
      <c r="F1260" t="s">
        <v>3</v>
      </c>
      <c r="G1260">
        <v>6610</v>
      </c>
      <c r="H1260" t="s">
        <v>17</v>
      </c>
      <c r="I1260">
        <v>2015</v>
      </c>
      <c r="J1260">
        <v>2015</v>
      </c>
      <c r="K1260" t="s">
        <v>18</v>
      </c>
      <c r="L1260">
        <v>44</v>
      </c>
      <c r="M1260" t="s">
        <v>26</v>
      </c>
      <c r="N1260" t="s">
        <v>27</v>
      </c>
    </row>
    <row r="1261" spans="1:14" x14ac:dyDescent="0.25">
      <c r="A1261" t="s">
        <v>14</v>
      </c>
      <c r="B1261" t="s">
        <v>15</v>
      </c>
      <c r="C1261">
        <v>193</v>
      </c>
      <c r="D1261" t="s">
        <v>207</v>
      </c>
      <c r="E1261">
        <v>5110</v>
      </c>
      <c r="F1261" t="s">
        <v>3</v>
      </c>
      <c r="G1261">
        <v>6610</v>
      </c>
      <c r="H1261" t="s">
        <v>17</v>
      </c>
      <c r="I1261">
        <v>2016</v>
      </c>
      <c r="J1261">
        <v>2016</v>
      </c>
      <c r="K1261" t="s">
        <v>18</v>
      </c>
      <c r="L1261">
        <v>44</v>
      </c>
      <c r="M1261" t="s">
        <v>26</v>
      </c>
      <c r="N1261" t="s">
        <v>27</v>
      </c>
    </row>
    <row r="1262" spans="1:14" x14ac:dyDescent="0.25">
      <c r="A1262" t="s">
        <v>14</v>
      </c>
      <c r="B1262" t="s">
        <v>15</v>
      </c>
      <c r="C1262">
        <v>194</v>
      </c>
      <c r="D1262" t="s">
        <v>208</v>
      </c>
      <c r="E1262">
        <v>5110</v>
      </c>
      <c r="F1262" t="s">
        <v>3</v>
      </c>
      <c r="G1262">
        <v>6610</v>
      </c>
      <c r="H1262" t="s">
        <v>17</v>
      </c>
      <c r="I1262">
        <v>2010</v>
      </c>
      <c r="J1262">
        <v>2010</v>
      </c>
      <c r="K1262" t="s">
        <v>18</v>
      </c>
      <c r="L1262">
        <v>173406</v>
      </c>
      <c r="M1262" t="s">
        <v>26</v>
      </c>
      <c r="N1262" t="s">
        <v>27</v>
      </c>
    </row>
    <row r="1263" spans="1:14" x14ac:dyDescent="0.25">
      <c r="A1263" t="s">
        <v>14</v>
      </c>
      <c r="B1263" t="s">
        <v>15</v>
      </c>
      <c r="C1263">
        <v>194</v>
      </c>
      <c r="D1263" t="s">
        <v>208</v>
      </c>
      <c r="E1263">
        <v>5110</v>
      </c>
      <c r="F1263" t="s">
        <v>3</v>
      </c>
      <c r="G1263">
        <v>6610</v>
      </c>
      <c r="H1263" t="s">
        <v>17</v>
      </c>
      <c r="I1263">
        <v>2011</v>
      </c>
      <c r="J1263">
        <v>2011</v>
      </c>
      <c r="K1263" t="s">
        <v>18</v>
      </c>
      <c r="L1263">
        <v>173388</v>
      </c>
      <c r="M1263" t="s">
        <v>26</v>
      </c>
      <c r="N1263" t="s">
        <v>27</v>
      </c>
    </row>
    <row r="1264" spans="1:14" x14ac:dyDescent="0.25">
      <c r="A1264" t="s">
        <v>14</v>
      </c>
      <c r="B1264" t="s">
        <v>15</v>
      </c>
      <c r="C1264">
        <v>194</v>
      </c>
      <c r="D1264" t="s">
        <v>208</v>
      </c>
      <c r="E1264">
        <v>5110</v>
      </c>
      <c r="F1264" t="s">
        <v>3</v>
      </c>
      <c r="G1264">
        <v>6610</v>
      </c>
      <c r="H1264" t="s">
        <v>17</v>
      </c>
      <c r="I1264">
        <v>2012</v>
      </c>
      <c r="J1264">
        <v>2012</v>
      </c>
      <c r="K1264" t="s">
        <v>18</v>
      </c>
      <c r="L1264">
        <v>173345</v>
      </c>
      <c r="M1264" t="s">
        <v>26</v>
      </c>
      <c r="N1264" t="s">
        <v>27</v>
      </c>
    </row>
    <row r="1265" spans="1:14" x14ac:dyDescent="0.25">
      <c r="A1265" t="s">
        <v>14</v>
      </c>
      <c r="B1265" t="s">
        <v>15</v>
      </c>
      <c r="C1265">
        <v>194</v>
      </c>
      <c r="D1265" t="s">
        <v>208</v>
      </c>
      <c r="E1265">
        <v>5110</v>
      </c>
      <c r="F1265" t="s">
        <v>3</v>
      </c>
      <c r="G1265">
        <v>6610</v>
      </c>
      <c r="H1265" t="s">
        <v>17</v>
      </c>
      <c r="I1265">
        <v>2013</v>
      </c>
      <c r="J1265">
        <v>2013</v>
      </c>
      <c r="K1265" t="s">
        <v>18</v>
      </c>
      <c r="L1265">
        <v>173295</v>
      </c>
      <c r="M1265" t="s">
        <v>26</v>
      </c>
      <c r="N1265" t="s">
        <v>27</v>
      </c>
    </row>
    <row r="1266" spans="1:14" x14ac:dyDescent="0.25">
      <c r="A1266" t="s">
        <v>14</v>
      </c>
      <c r="B1266" t="s">
        <v>15</v>
      </c>
      <c r="C1266">
        <v>194</v>
      </c>
      <c r="D1266" t="s">
        <v>208</v>
      </c>
      <c r="E1266">
        <v>5110</v>
      </c>
      <c r="F1266" t="s">
        <v>3</v>
      </c>
      <c r="G1266">
        <v>6610</v>
      </c>
      <c r="H1266" t="s">
        <v>17</v>
      </c>
      <c r="I1266">
        <v>2014</v>
      </c>
      <c r="J1266">
        <v>2014</v>
      </c>
      <c r="K1266" t="s">
        <v>18</v>
      </c>
      <c r="L1266">
        <v>173575.3</v>
      </c>
      <c r="M1266" t="s">
        <v>26</v>
      </c>
      <c r="N1266" t="s">
        <v>27</v>
      </c>
    </row>
    <row r="1267" spans="1:14" x14ac:dyDescent="0.25">
      <c r="A1267" t="s">
        <v>14</v>
      </c>
      <c r="B1267" t="s">
        <v>15</v>
      </c>
      <c r="C1267">
        <v>194</v>
      </c>
      <c r="D1267" t="s">
        <v>208</v>
      </c>
      <c r="E1267">
        <v>5110</v>
      </c>
      <c r="F1267" t="s">
        <v>3</v>
      </c>
      <c r="G1267">
        <v>6610</v>
      </c>
      <c r="H1267" t="s">
        <v>17</v>
      </c>
      <c r="I1267">
        <v>2015</v>
      </c>
      <c r="J1267">
        <v>2015</v>
      </c>
      <c r="K1267" t="s">
        <v>18</v>
      </c>
      <c r="L1267">
        <v>173635.4</v>
      </c>
      <c r="M1267" t="s">
        <v>26</v>
      </c>
      <c r="N1267" t="s">
        <v>27</v>
      </c>
    </row>
    <row r="1268" spans="1:14" x14ac:dyDescent="0.25">
      <c r="A1268" t="s">
        <v>14</v>
      </c>
      <c r="B1268" t="s">
        <v>15</v>
      </c>
      <c r="C1268">
        <v>194</v>
      </c>
      <c r="D1268" t="s">
        <v>208</v>
      </c>
      <c r="E1268">
        <v>5110</v>
      </c>
      <c r="F1268" t="s">
        <v>3</v>
      </c>
      <c r="G1268">
        <v>6610</v>
      </c>
      <c r="H1268" t="s">
        <v>17</v>
      </c>
      <c r="I1268">
        <v>2016</v>
      </c>
      <c r="J1268">
        <v>2016</v>
      </c>
      <c r="K1268" t="s">
        <v>18</v>
      </c>
      <c r="L1268">
        <v>173619</v>
      </c>
      <c r="M1268" t="s">
        <v>26</v>
      </c>
      <c r="N1268" t="s">
        <v>27</v>
      </c>
    </row>
    <row r="1269" spans="1:14" x14ac:dyDescent="0.25">
      <c r="A1269" t="s">
        <v>14</v>
      </c>
      <c r="B1269" t="s">
        <v>15</v>
      </c>
      <c r="C1269">
        <v>195</v>
      </c>
      <c r="D1269" t="s">
        <v>209</v>
      </c>
      <c r="E1269">
        <v>5110</v>
      </c>
      <c r="F1269" t="s">
        <v>3</v>
      </c>
      <c r="G1269">
        <v>6610</v>
      </c>
      <c r="H1269" t="s">
        <v>17</v>
      </c>
      <c r="I1269">
        <v>2010</v>
      </c>
      <c r="J1269">
        <v>2010</v>
      </c>
      <c r="K1269" t="s">
        <v>18</v>
      </c>
      <c r="L1269">
        <v>9458</v>
      </c>
      <c r="M1269" t="s">
        <v>26</v>
      </c>
      <c r="N1269" t="s">
        <v>27</v>
      </c>
    </row>
    <row r="1270" spans="1:14" x14ac:dyDescent="0.25">
      <c r="A1270" t="s">
        <v>14</v>
      </c>
      <c r="B1270" t="s">
        <v>15</v>
      </c>
      <c r="C1270">
        <v>195</v>
      </c>
      <c r="D1270" t="s">
        <v>209</v>
      </c>
      <c r="E1270">
        <v>5110</v>
      </c>
      <c r="F1270" t="s">
        <v>3</v>
      </c>
      <c r="G1270">
        <v>6610</v>
      </c>
      <c r="H1270" t="s">
        <v>17</v>
      </c>
      <c r="I1270">
        <v>2011</v>
      </c>
      <c r="J1270">
        <v>2011</v>
      </c>
      <c r="K1270" t="s">
        <v>18</v>
      </c>
      <c r="L1270">
        <v>8965</v>
      </c>
      <c r="M1270" t="s">
        <v>26</v>
      </c>
      <c r="N1270" t="s">
        <v>27</v>
      </c>
    </row>
    <row r="1271" spans="1:14" x14ac:dyDescent="0.25">
      <c r="A1271" t="s">
        <v>14</v>
      </c>
      <c r="B1271" t="s">
        <v>15</v>
      </c>
      <c r="C1271">
        <v>195</v>
      </c>
      <c r="D1271" t="s">
        <v>209</v>
      </c>
      <c r="E1271">
        <v>5110</v>
      </c>
      <c r="F1271" t="s">
        <v>3</v>
      </c>
      <c r="G1271">
        <v>6610</v>
      </c>
      <c r="H1271" t="s">
        <v>17</v>
      </c>
      <c r="I1271">
        <v>2012</v>
      </c>
      <c r="J1271">
        <v>2012</v>
      </c>
      <c r="K1271" t="s">
        <v>18</v>
      </c>
      <c r="L1271">
        <v>8965</v>
      </c>
      <c r="M1271" t="s">
        <v>26</v>
      </c>
      <c r="N1271" t="s">
        <v>27</v>
      </c>
    </row>
    <row r="1272" spans="1:14" x14ac:dyDescent="0.25">
      <c r="A1272" t="s">
        <v>14</v>
      </c>
      <c r="B1272" t="s">
        <v>15</v>
      </c>
      <c r="C1272">
        <v>195</v>
      </c>
      <c r="D1272" t="s">
        <v>209</v>
      </c>
      <c r="E1272">
        <v>5110</v>
      </c>
      <c r="F1272" t="s">
        <v>3</v>
      </c>
      <c r="G1272">
        <v>6610</v>
      </c>
      <c r="H1272" t="s">
        <v>17</v>
      </c>
      <c r="I1272">
        <v>2013</v>
      </c>
      <c r="J1272">
        <v>2013</v>
      </c>
      <c r="K1272" t="s">
        <v>18</v>
      </c>
      <c r="L1272">
        <v>8868</v>
      </c>
      <c r="M1272" t="s">
        <v>26</v>
      </c>
      <c r="N1272" t="s">
        <v>27</v>
      </c>
    </row>
    <row r="1273" spans="1:14" x14ac:dyDescent="0.25">
      <c r="A1273" t="s">
        <v>14</v>
      </c>
      <c r="B1273" t="s">
        <v>15</v>
      </c>
      <c r="C1273">
        <v>195</v>
      </c>
      <c r="D1273" t="s">
        <v>209</v>
      </c>
      <c r="E1273">
        <v>5110</v>
      </c>
      <c r="F1273" t="s">
        <v>3</v>
      </c>
      <c r="G1273">
        <v>6610</v>
      </c>
      <c r="H1273" t="s">
        <v>17</v>
      </c>
      <c r="I1273">
        <v>2014</v>
      </c>
      <c r="J1273">
        <v>2014</v>
      </c>
      <c r="K1273" t="s">
        <v>18</v>
      </c>
      <c r="L1273">
        <v>8872</v>
      </c>
      <c r="M1273" t="s">
        <v>26</v>
      </c>
      <c r="N1273" t="s">
        <v>27</v>
      </c>
    </row>
    <row r="1274" spans="1:14" x14ac:dyDescent="0.25">
      <c r="A1274" t="s">
        <v>14</v>
      </c>
      <c r="B1274" t="s">
        <v>15</v>
      </c>
      <c r="C1274">
        <v>195</v>
      </c>
      <c r="D1274" t="s">
        <v>209</v>
      </c>
      <c r="E1274">
        <v>5110</v>
      </c>
      <c r="F1274" t="s">
        <v>3</v>
      </c>
      <c r="G1274">
        <v>6610</v>
      </c>
      <c r="H1274" t="s">
        <v>17</v>
      </c>
      <c r="I1274">
        <v>2015</v>
      </c>
      <c r="J1274">
        <v>2015</v>
      </c>
      <c r="K1274" t="s">
        <v>18</v>
      </c>
      <c r="L1274">
        <v>8873</v>
      </c>
      <c r="M1274" t="s">
        <v>26</v>
      </c>
      <c r="N1274" t="s">
        <v>27</v>
      </c>
    </row>
    <row r="1275" spans="1:14" x14ac:dyDescent="0.25">
      <c r="A1275" t="s">
        <v>14</v>
      </c>
      <c r="B1275" t="s">
        <v>15</v>
      </c>
      <c r="C1275">
        <v>195</v>
      </c>
      <c r="D1275" t="s">
        <v>209</v>
      </c>
      <c r="E1275">
        <v>5110</v>
      </c>
      <c r="F1275" t="s">
        <v>3</v>
      </c>
      <c r="G1275">
        <v>6610</v>
      </c>
      <c r="H1275" t="s">
        <v>17</v>
      </c>
      <c r="I1275">
        <v>2016</v>
      </c>
      <c r="J1275">
        <v>2016</v>
      </c>
      <c r="K1275" t="s">
        <v>18</v>
      </c>
      <c r="L1275">
        <v>8878</v>
      </c>
      <c r="M1275" t="s">
        <v>26</v>
      </c>
      <c r="N1275" t="s">
        <v>27</v>
      </c>
    </row>
    <row r="1276" spans="1:14" x14ac:dyDescent="0.25">
      <c r="A1276" t="s">
        <v>14</v>
      </c>
      <c r="B1276" t="s">
        <v>15</v>
      </c>
      <c r="C1276">
        <v>272</v>
      </c>
      <c r="D1276" t="s">
        <v>210</v>
      </c>
      <c r="E1276">
        <v>5110</v>
      </c>
      <c r="F1276" t="s">
        <v>3</v>
      </c>
      <c r="G1276">
        <v>6610</v>
      </c>
      <c r="H1276" t="s">
        <v>17</v>
      </c>
      <c r="I1276">
        <v>2010</v>
      </c>
      <c r="J1276">
        <v>2010</v>
      </c>
      <c r="K1276" t="s">
        <v>18</v>
      </c>
      <c r="L1276">
        <v>3521.6</v>
      </c>
      <c r="M1276" t="s">
        <v>19</v>
      </c>
      <c r="N1276" t="s">
        <v>20</v>
      </c>
    </row>
    <row r="1277" spans="1:14" x14ac:dyDescent="0.25">
      <c r="A1277" t="s">
        <v>14</v>
      </c>
      <c r="B1277" t="s">
        <v>15</v>
      </c>
      <c r="C1277">
        <v>272</v>
      </c>
      <c r="D1277" t="s">
        <v>210</v>
      </c>
      <c r="E1277">
        <v>5110</v>
      </c>
      <c r="F1277" t="s">
        <v>3</v>
      </c>
      <c r="G1277">
        <v>6610</v>
      </c>
      <c r="H1277" t="s">
        <v>17</v>
      </c>
      <c r="I1277">
        <v>2011</v>
      </c>
      <c r="J1277">
        <v>2011</v>
      </c>
      <c r="K1277" t="s">
        <v>18</v>
      </c>
      <c r="L1277">
        <v>3528.2</v>
      </c>
      <c r="M1277" t="s">
        <v>19</v>
      </c>
      <c r="N1277" t="s">
        <v>20</v>
      </c>
    </row>
    <row r="1278" spans="1:14" x14ac:dyDescent="0.25">
      <c r="A1278" t="s">
        <v>14</v>
      </c>
      <c r="B1278" t="s">
        <v>15</v>
      </c>
      <c r="C1278">
        <v>272</v>
      </c>
      <c r="D1278" t="s">
        <v>210</v>
      </c>
      <c r="E1278">
        <v>5110</v>
      </c>
      <c r="F1278" t="s">
        <v>3</v>
      </c>
      <c r="G1278">
        <v>6610</v>
      </c>
      <c r="H1278" t="s">
        <v>17</v>
      </c>
      <c r="I1278">
        <v>2012</v>
      </c>
      <c r="J1278">
        <v>2012</v>
      </c>
      <c r="K1278" t="s">
        <v>18</v>
      </c>
      <c r="L1278">
        <v>3462.6</v>
      </c>
      <c r="M1278" t="s">
        <v>19</v>
      </c>
      <c r="N1278" t="s">
        <v>20</v>
      </c>
    </row>
    <row r="1279" spans="1:14" x14ac:dyDescent="0.25">
      <c r="A1279" t="s">
        <v>14</v>
      </c>
      <c r="B1279" t="s">
        <v>15</v>
      </c>
      <c r="C1279">
        <v>272</v>
      </c>
      <c r="D1279" t="s">
        <v>210</v>
      </c>
      <c r="E1279">
        <v>5110</v>
      </c>
      <c r="F1279" t="s">
        <v>3</v>
      </c>
      <c r="G1279">
        <v>6610</v>
      </c>
      <c r="H1279" t="s">
        <v>17</v>
      </c>
      <c r="I1279">
        <v>2013</v>
      </c>
      <c r="J1279">
        <v>2013</v>
      </c>
      <c r="K1279" t="s">
        <v>18</v>
      </c>
      <c r="L1279">
        <v>3491.2</v>
      </c>
      <c r="M1279" t="s">
        <v>19</v>
      </c>
      <c r="N1279" t="s">
        <v>20</v>
      </c>
    </row>
    <row r="1280" spans="1:14" x14ac:dyDescent="0.25">
      <c r="A1280" t="s">
        <v>14</v>
      </c>
      <c r="B1280" t="s">
        <v>15</v>
      </c>
      <c r="C1280">
        <v>272</v>
      </c>
      <c r="D1280" t="s">
        <v>210</v>
      </c>
      <c r="E1280">
        <v>5110</v>
      </c>
      <c r="F1280" t="s">
        <v>3</v>
      </c>
      <c r="G1280">
        <v>6610</v>
      </c>
      <c r="H1280" t="s">
        <v>17</v>
      </c>
      <c r="I1280">
        <v>2014</v>
      </c>
      <c r="J1280">
        <v>2014</v>
      </c>
      <c r="K1280" t="s">
        <v>18</v>
      </c>
      <c r="L1280">
        <v>3506.4</v>
      </c>
      <c r="M1280" t="s">
        <v>19</v>
      </c>
      <c r="N1280" t="s">
        <v>20</v>
      </c>
    </row>
    <row r="1281" spans="1:14" x14ac:dyDescent="0.25">
      <c r="A1281" t="s">
        <v>14</v>
      </c>
      <c r="B1281" t="s">
        <v>15</v>
      </c>
      <c r="C1281">
        <v>272</v>
      </c>
      <c r="D1281" t="s">
        <v>210</v>
      </c>
      <c r="E1281">
        <v>5110</v>
      </c>
      <c r="F1281" t="s">
        <v>3</v>
      </c>
      <c r="G1281">
        <v>6610</v>
      </c>
      <c r="H1281" t="s">
        <v>17</v>
      </c>
      <c r="I1281">
        <v>2015</v>
      </c>
      <c r="J1281">
        <v>2015</v>
      </c>
      <c r="K1281" t="s">
        <v>18</v>
      </c>
      <c r="L1281">
        <v>3481</v>
      </c>
      <c r="M1281" t="s">
        <v>19</v>
      </c>
      <c r="N1281" t="s">
        <v>20</v>
      </c>
    </row>
    <row r="1282" spans="1:14" x14ac:dyDescent="0.25">
      <c r="A1282" t="s">
        <v>14</v>
      </c>
      <c r="B1282" t="s">
        <v>15</v>
      </c>
      <c r="C1282">
        <v>272</v>
      </c>
      <c r="D1282" t="s">
        <v>210</v>
      </c>
      <c r="E1282">
        <v>5110</v>
      </c>
      <c r="F1282" t="s">
        <v>3</v>
      </c>
      <c r="G1282">
        <v>6610</v>
      </c>
      <c r="H1282" t="s">
        <v>17</v>
      </c>
      <c r="I1282">
        <v>2016</v>
      </c>
      <c r="J1282">
        <v>2016</v>
      </c>
      <c r="K1282" t="s">
        <v>18</v>
      </c>
      <c r="L1282">
        <v>3456</v>
      </c>
      <c r="M1282" t="s">
        <v>19</v>
      </c>
      <c r="N1282" t="s">
        <v>20</v>
      </c>
    </row>
    <row r="1283" spans="1:14" x14ac:dyDescent="0.25">
      <c r="A1283" t="s">
        <v>14</v>
      </c>
      <c r="B1283" t="s">
        <v>15</v>
      </c>
      <c r="C1283">
        <v>196</v>
      </c>
      <c r="D1283" t="s">
        <v>211</v>
      </c>
      <c r="E1283">
        <v>5110</v>
      </c>
      <c r="F1283" t="s">
        <v>3</v>
      </c>
      <c r="G1283">
        <v>6610</v>
      </c>
      <c r="H1283" t="s">
        <v>17</v>
      </c>
      <c r="I1283">
        <v>2010</v>
      </c>
      <c r="J1283">
        <v>2010</v>
      </c>
      <c r="K1283" t="s">
        <v>18</v>
      </c>
      <c r="L1283">
        <v>2.4</v>
      </c>
      <c r="M1283" t="s">
        <v>26</v>
      </c>
      <c r="N1283" t="s">
        <v>27</v>
      </c>
    </row>
    <row r="1284" spans="1:14" x14ac:dyDescent="0.25">
      <c r="A1284" t="s">
        <v>14</v>
      </c>
      <c r="B1284" t="s">
        <v>15</v>
      </c>
      <c r="C1284">
        <v>196</v>
      </c>
      <c r="D1284" t="s">
        <v>211</v>
      </c>
      <c r="E1284">
        <v>5110</v>
      </c>
      <c r="F1284" t="s">
        <v>3</v>
      </c>
      <c r="G1284">
        <v>6610</v>
      </c>
      <c r="H1284" t="s">
        <v>17</v>
      </c>
      <c r="I1284">
        <v>2011</v>
      </c>
      <c r="J1284">
        <v>2011</v>
      </c>
      <c r="K1284" t="s">
        <v>18</v>
      </c>
      <c r="L1284">
        <v>1.5</v>
      </c>
      <c r="M1284" t="s">
        <v>26</v>
      </c>
      <c r="N1284" t="s">
        <v>27</v>
      </c>
    </row>
    <row r="1285" spans="1:14" x14ac:dyDescent="0.25">
      <c r="A1285" t="s">
        <v>14</v>
      </c>
      <c r="B1285" t="s">
        <v>15</v>
      </c>
      <c r="C1285">
        <v>196</v>
      </c>
      <c r="D1285" t="s">
        <v>211</v>
      </c>
      <c r="E1285">
        <v>5110</v>
      </c>
      <c r="F1285" t="s">
        <v>3</v>
      </c>
      <c r="G1285">
        <v>6610</v>
      </c>
      <c r="H1285" t="s">
        <v>17</v>
      </c>
      <c r="I1285">
        <v>2012</v>
      </c>
      <c r="J1285">
        <v>2012</v>
      </c>
      <c r="K1285" t="s">
        <v>18</v>
      </c>
      <c r="L1285">
        <v>1.5</v>
      </c>
      <c r="M1285" t="s">
        <v>26</v>
      </c>
      <c r="N1285" t="s">
        <v>27</v>
      </c>
    </row>
    <row r="1286" spans="1:14" x14ac:dyDescent="0.25">
      <c r="A1286" t="s">
        <v>14</v>
      </c>
      <c r="B1286" t="s">
        <v>15</v>
      </c>
      <c r="C1286">
        <v>196</v>
      </c>
      <c r="D1286" t="s">
        <v>211</v>
      </c>
      <c r="E1286">
        <v>5110</v>
      </c>
      <c r="F1286" t="s">
        <v>3</v>
      </c>
      <c r="G1286">
        <v>6610</v>
      </c>
      <c r="H1286" t="s">
        <v>17</v>
      </c>
      <c r="I1286">
        <v>2013</v>
      </c>
      <c r="J1286">
        <v>2013</v>
      </c>
      <c r="K1286" t="s">
        <v>18</v>
      </c>
      <c r="L1286">
        <v>1.55</v>
      </c>
      <c r="M1286" t="s">
        <v>26</v>
      </c>
      <c r="N1286" t="s">
        <v>27</v>
      </c>
    </row>
    <row r="1287" spans="1:14" x14ac:dyDescent="0.25">
      <c r="A1287" t="s">
        <v>14</v>
      </c>
      <c r="B1287" t="s">
        <v>15</v>
      </c>
      <c r="C1287">
        <v>196</v>
      </c>
      <c r="D1287" t="s">
        <v>211</v>
      </c>
      <c r="E1287">
        <v>5110</v>
      </c>
      <c r="F1287" t="s">
        <v>3</v>
      </c>
      <c r="G1287">
        <v>6610</v>
      </c>
      <c r="H1287" t="s">
        <v>17</v>
      </c>
      <c r="I1287">
        <v>2014</v>
      </c>
      <c r="J1287">
        <v>2014</v>
      </c>
      <c r="K1287" t="s">
        <v>18</v>
      </c>
      <c r="L1287">
        <v>1.55</v>
      </c>
      <c r="M1287" t="s">
        <v>26</v>
      </c>
      <c r="N1287" t="s">
        <v>27</v>
      </c>
    </row>
    <row r="1288" spans="1:14" x14ac:dyDescent="0.25">
      <c r="A1288" t="s">
        <v>14</v>
      </c>
      <c r="B1288" t="s">
        <v>15</v>
      </c>
      <c r="C1288">
        <v>196</v>
      </c>
      <c r="D1288" t="s">
        <v>211</v>
      </c>
      <c r="E1288">
        <v>5110</v>
      </c>
      <c r="F1288" t="s">
        <v>3</v>
      </c>
      <c r="G1288">
        <v>6610</v>
      </c>
      <c r="H1288" t="s">
        <v>17</v>
      </c>
      <c r="I1288">
        <v>2015</v>
      </c>
      <c r="J1288">
        <v>2015</v>
      </c>
      <c r="K1288" t="s">
        <v>18</v>
      </c>
      <c r="L1288">
        <v>1.55</v>
      </c>
      <c r="M1288" t="s">
        <v>26</v>
      </c>
      <c r="N1288" t="s">
        <v>27</v>
      </c>
    </row>
    <row r="1289" spans="1:14" x14ac:dyDescent="0.25">
      <c r="A1289" t="s">
        <v>14</v>
      </c>
      <c r="B1289" t="s">
        <v>15</v>
      </c>
      <c r="C1289">
        <v>196</v>
      </c>
      <c r="D1289" t="s">
        <v>211</v>
      </c>
      <c r="E1289">
        <v>5110</v>
      </c>
      <c r="F1289" t="s">
        <v>3</v>
      </c>
      <c r="G1289">
        <v>6610</v>
      </c>
      <c r="H1289" t="s">
        <v>17</v>
      </c>
      <c r="I1289">
        <v>2016</v>
      </c>
      <c r="J1289">
        <v>2016</v>
      </c>
      <c r="K1289" t="s">
        <v>18</v>
      </c>
      <c r="L1289">
        <v>1.55</v>
      </c>
      <c r="M1289" t="s">
        <v>26</v>
      </c>
      <c r="N1289" t="s">
        <v>27</v>
      </c>
    </row>
    <row r="1290" spans="1:14" x14ac:dyDescent="0.25">
      <c r="A1290" t="s">
        <v>14</v>
      </c>
      <c r="B1290" t="s">
        <v>15</v>
      </c>
      <c r="C1290">
        <v>197</v>
      </c>
      <c r="D1290" t="s">
        <v>212</v>
      </c>
      <c r="E1290">
        <v>5110</v>
      </c>
      <c r="F1290" t="s">
        <v>3</v>
      </c>
      <c r="G1290">
        <v>6610</v>
      </c>
      <c r="H1290" t="s">
        <v>17</v>
      </c>
      <c r="I1290">
        <v>2010</v>
      </c>
      <c r="J1290">
        <v>2010</v>
      </c>
      <c r="K1290" t="s">
        <v>18</v>
      </c>
      <c r="L1290">
        <v>3930.38</v>
      </c>
      <c r="M1290" t="s">
        <v>26</v>
      </c>
      <c r="N1290" t="s">
        <v>27</v>
      </c>
    </row>
    <row r="1291" spans="1:14" x14ac:dyDescent="0.25">
      <c r="A1291" t="s">
        <v>14</v>
      </c>
      <c r="B1291" t="s">
        <v>15</v>
      </c>
      <c r="C1291">
        <v>197</v>
      </c>
      <c r="D1291" t="s">
        <v>212</v>
      </c>
      <c r="E1291">
        <v>5110</v>
      </c>
      <c r="F1291" t="s">
        <v>3</v>
      </c>
      <c r="G1291">
        <v>6610</v>
      </c>
      <c r="H1291" t="s">
        <v>17</v>
      </c>
      <c r="I1291">
        <v>2011</v>
      </c>
      <c r="J1291">
        <v>2011</v>
      </c>
      <c r="K1291" t="s">
        <v>18</v>
      </c>
      <c r="L1291">
        <v>4017.63</v>
      </c>
      <c r="M1291" t="s">
        <v>26</v>
      </c>
      <c r="N1291" t="s">
        <v>27</v>
      </c>
    </row>
    <row r="1292" spans="1:14" x14ac:dyDescent="0.25">
      <c r="A1292" t="s">
        <v>14</v>
      </c>
      <c r="B1292" t="s">
        <v>15</v>
      </c>
      <c r="C1292">
        <v>197</v>
      </c>
      <c r="D1292" t="s">
        <v>212</v>
      </c>
      <c r="E1292">
        <v>5110</v>
      </c>
      <c r="F1292" t="s">
        <v>3</v>
      </c>
      <c r="G1292">
        <v>6610</v>
      </c>
      <c r="H1292" t="s">
        <v>17</v>
      </c>
      <c r="I1292">
        <v>2012</v>
      </c>
      <c r="J1292">
        <v>2012</v>
      </c>
      <c r="K1292" t="s">
        <v>18</v>
      </c>
      <c r="L1292">
        <v>3836.65</v>
      </c>
      <c r="M1292" t="s">
        <v>26</v>
      </c>
      <c r="N1292" t="s">
        <v>27</v>
      </c>
    </row>
    <row r="1293" spans="1:14" x14ac:dyDescent="0.25">
      <c r="A1293" t="s">
        <v>14</v>
      </c>
      <c r="B1293" t="s">
        <v>15</v>
      </c>
      <c r="C1293">
        <v>197</v>
      </c>
      <c r="D1293" t="s">
        <v>212</v>
      </c>
      <c r="E1293">
        <v>5110</v>
      </c>
      <c r="F1293" t="s">
        <v>3</v>
      </c>
      <c r="G1293">
        <v>6610</v>
      </c>
      <c r="H1293" t="s">
        <v>17</v>
      </c>
      <c r="I1293">
        <v>2013</v>
      </c>
      <c r="J1293">
        <v>2013</v>
      </c>
      <c r="K1293" t="s">
        <v>18</v>
      </c>
      <c r="L1293">
        <v>3948.65</v>
      </c>
      <c r="M1293" t="s">
        <v>26</v>
      </c>
      <c r="N1293" t="s">
        <v>27</v>
      </c>
    </row>
    <row r="1294" spans="1:14" x14ac:dyDescent="0.25">
      <c r="A1294" t="s">
        <v>14</v>
      </c>
      <c r="B1294" t="s">
        <v>15</v>
      </c>
      <c r="C1294">
        <v>197</v>
      </c>
      <c r="D1294" t="s">
        <v>212</v>
      </c>
      <c r="E1294">
        <v>5110</v>
      </c>
      <c r="F1294" t="s">
        <v>3</v>
      </c>
      <c r="G1294">
        <v>6610</v>
      </c>
      <c r="H1294" t="s">
        <v>17</v>
      </c>
      <c r="I1294">
        <v>2014</v>
      </c>
      <c r="J1294">
        <v>2014</v>
      </c>
      <c r="K1294" t="s">
        <v>18</v>
      </c>
      <c r="L1294">
        <v>3949</v>
      </c>
      <c r="M1294" t="s">
        <v>26</v>
      </c>
      <c r="N1294" t="s">
        <v>27</v>
      </c>
    </row>
    <row r="1295" spans="1:14" x14ac:dyDescent="0.25">
      <c r="A1295" t="s">
        <v>14</v>
      </c>
      <c r="B1295" t="s">
        <v>15</v>
      </c>
      <c r="C1295">
        <v>197</v>
      </c>
      <c r="D1295" t="s">
        <v>212</v>
      </c>
      <c r="E1295">
        <v>5110</v>
      </c>
      <c r="F1295" t="s">
        <v>3</v>
      </c>
      <c r="G1295">
        <v>6610</v>
      </c>
      <c r="H1295" t="s">
        <v>17</v>
      </c>
      <c r="I1295">
        <v>2015</v>
      </c>
      <c r="J1295">
        <v>2015</v>
      </c>
      <c r="K1295" t="s">
        <v>18</v>
      </c>
      <c r="L1295">
        <v>3949</v>
      </c>
      <c r="M1295" t="s">
        <v>26</v>
      </c>
      <c r="N1295" t="s">
        <v>27</v>
      </c>
    </row>
    <row r="1296" spans="1:14" x14ac:dyDescent="0.25">
      <c r="A1296" t="s">
        <v>14</v>
      </c>
      <c r="B1296" t="s">
        <v>15</v>
      </c>
      <c r="C1296">
        <v>197</v>
      </c>
      <c r="D1296" t="s">
        <v>212</v>
      </c>
      <c r="E1296">
        <v>5110</v>
      </c>
      <c r="F1296" t="s">
        <v>3</v>
      </c>
      <c r="G1296">
        <v>6610</v>
      </c>
      <c r="H1296" t="s">
        <v>17</v>
      </c>
      <c r="I1296">
        <v>2016</v>
      </c>
      <c r="J1296">
        <v>2016</v>
      </c>
      <c r="K1296" t="s">
        <v>18</v>
      </c>
      <c r="L1296">
        <v>3949</v>
      </c>
      <c r="M1296" t="s">
        <v>26</v>
      </c>
      <c r="N1296" t="s">
        <v>27</v>
      </c>
    </row>
    <row r="1297" spans="1:14" x14ac:dyDescent="0.25">
      <c r="A1297" t="s">
        <v>14</v>
      </c>
      <c r="B1297" t="s">
        <v>15</v>
      </c>
      <c r="C1297">
        <v>200</v>
      </c>
      <c r="D1297" t="s">
        <v>213</v>
      </c>
      <c r="E1297">
        <v>5110</v>
      </c>
      <c r="F1297" t="s">
        <v>3</v>
      </c>
      <c r="G1297">
        <v>6610</v>
      </c>
      <c r="H1297" t="s">
        <v>17</v>
      </c>
      <c r="I1297">
        <v>2010</v>
      </c>
      <c r="J1297">
        <v>2010</v>
      </c>
      <c r="K1297" t="s">
        <v>18</v>
      </c>
      <c r="L1297">
        <v>0.74</v>
      </c>
      <c r="M1297" t="s">
        <v>26</v>
      </c>
      <c r="N1297" t="s">
        <v>27</v>
      </c>
    </row>
    <row r="1298" spans="1:14" x14ac:dyDescent="0.25">
      <c r="A1298" t="s">
        <v>14</v>
      </c>
      <c r="B1298" t="s">
        <v>15</v>
      </c>
      <c r="C1298">
        <v>200</v>
      </c>
      <c r="D1298" t="s">
        <v>213</v>
      </c>
      <c r="E1298">
        <v>5110</v>
      </c>
      <c r="F1298" t="s">
        <v>3</v>
      </c>
      <c r="G1298">
        <v>6610</v>
      </c>
      <c r="H1298" t="s">
        <v>17</v>
      </c>
      <c r="I1298">
        <v>2011</v>
      </c>
      <c r="J1298">
        <v>2011</v>
      </c>
      <c r="K1298" t="s">
        <v>18</v>
      </c>
      <c r="L1298">
        <v>0.73</v>
      </c>
      <c r="M1298" t="s">
        <v>26</v>
      </c>
      <c r="N1298" t="s">
        <v>27</v>
      </c>
    </row>
    <row r="1299" spans="1:14" x14ac:dyDescent="0.25">
      <c r="A1299" t="s">
        <v>14</v>
      </c>
      <c r="B1299" t="s">
        <v>15</v>
      </c>
      <c r="C1299">
        <v>200</v>
      </c>
      <c r="D1299" t="s">
        <v>213</v>
      </c>
      <c r="E1299">
        <v>5110</v>
      </c>
      <c r="F1299" t="s">
        <v>3</v>
      </c>
      <c r="G1299">
        <v>6610</v>
      </c>
      <c r="H1299" t="s">
        <v>17</v>
      </c>
      <c r="I1299">
        <v>2012</v>
      </c>
      <c r="J1299">
        <v>2012</v>
      </c>
      <c r="K1299" t="s">
        <v>18</v>
      </c>
      <c r="L1299">
        <v>0.73</v>
      </c>
      <c r="M1299" t="s">
        <v>26</v>
      </c>
      <c r="N1299" t="s">
        <v>27</v>
      </c>
    </row>
    <row r="1300" spans="1:14" x14ac:dyDescent="0.25">
      <c r="A1300" t="s">
        <v>14</v>
      </c>
      <c r="B1300" t="s">
        <v>15</v>
      </c>
      <c r="C1300">
        <v>200</v>
      </c>
      <c r="D1300" t="s">
        <v>213</v>
      </c>
      <c r="E1300">
        <v>5110</v>
      </c>
      <c r="F1300" t="s">
        <v>3</v>
      </c>
      <c r="G1300">
        <v>6610</v>
      </c>
      <c r="H1300" t="s">
        <v>17</v>
      </c>
      <c r="I1300">
        <v>2013</v>
      </c>
      <c r="J1300">
        <v>2013</v>
      </c>
      <c r="K1300" t="s">
        <v>18</v>
      </c>
      <c r="L1300">
        <v>0.67</v>
      </c>
      <c r="M1300" t="s">
        <v>26</v>
      </c>
      <c r="N1300" t="s">
        <v>27</v>
      </c>
    </row>
    <row r="1301" spans="1:14" x14ac:dyDescent="0.25">
      <c r="A1301" t="s">
        <v>14</v>
      </c>
      <c r="B1301" t="s">
        <v>15</v>
      </c>
      <c r="C1301">
        <v>200</v>
      </c>
      <c r="D1301" t="s">
        <v>213</v>
      </c>
      <c r="E1301">
        <v>5110</v>
      </c>
      <c r="F1301" t="s">
        <v>3</v>
      </c>
      <c r="G1301">
        <v>6610</v>
      </c>
      <c r="H1301" t="s">
        <v>17</v>
      </c>
      <c r="I1301">
        <v>2014</v>
      </c>
      <c r="J1301">
        <v>2014</v>
      </c>
      <c r="K1301" t="s">
        <v>18</v>
      </c>
      <c r="L1301">
        <v>0.66</v>
      </c>
      <c r="M1301" t="s">
        <v>26</v>
      </c>
      <c r="N1301" t="s">
        <v>27</v>
      </c>
    </row>
    <row r="1302" spans="1:14" x14ac:dyDescent="0.25">
      <c r="A1302" t="s">
        <v>14</v>
      </c>
      <c r="B1302" t="s">
        <v>15</v>
      </c>
      <c r="C1302">
        <v>200</v>
      </c>
      <c r="D1302" t="s">
        <v>213</v>
      </c>
      <c r="E1302">
        <v>5110</v>
      </c>
      <c r="F1302" t="s">
        <v>3</v>
      </c>
      <c r="G1302">
        <v>6610</v>
      </c>
      <c r="H1302" t="s">
        <v>17</v>
      </c>
      <c r="I1302">
        <v>2015</v>
      </c>
      <c r="J1302">
        <v>2015</v>
      </c>
      <c r="K1302" t="s">
        <v>18</v>
      </c>
      <c r="L1302">
        <v>0.66</v>
      </c>
      <c r="M1302" t="s">
        <v>26</v>
      </c>
      <c r="N1302" t="s">
        <v>27</v>
      </c>
    </row>
    <row r="1303" spans="1:14" x14ac:dyDescent="0.25">
      <c r="A1303" t="s">
        <v>14</v>
      </c>
      <c r="B1303" t="s">
        <v>15</v>
      </c>
      <c r="C1303">
        <v>200</v>
      </c>
      <c r="D1303" t="s">
        <v>213</v>
      </c>
      <c r="E1303">
        <v>5110</v>
      </c>
      <c r="F1303" t="s">
        <v>3</v>
      </c>
      <c r="G1303">
        <v>6610</v>
      </c>
      <c r="H1303" t="s">
        <v>17</v>
      </c>
      <c r="I1303">
        <v>2016</v>
      </c>
      <c r="J1303">
        <v>2016</v>
      </c>
      <c r="K1303" t="s">
        <v>18</v>
      </c>
      <c r="L1303">
        <v>0.66</v>
      </c>
      <c r="M1303" t="s">
        <v>26</v>
      </c>
      <c r="N1303" t="s">
        <v>27</v>
      </c>
    </row>
    <row r="1304" spans="1:14" x14ac:dyDescent="0.25">
      <c r="A1304" t="s">
        <v>14</v>
      </c>
      <c r="B1304" t="s">
        <v>15</v>
      </c>
      <c r="C1304">
        <v>199</v>
      </c>
      <c r="D1304" t="s">
        <v>214</v>
      </c>
      <c r="E1304">
        <v>5110</v>
      </c>
      <c r="F1304" t="s">
        <v>3</v>
      </c>
      <c r="G1304">
        <v>6610</v>
      </c>
      <c r="H1304" t="s">
        <v>17</v>
      </c>
      <c r="I1304">
        <v>2010</v>
      </c>
      <c r="J1304">
        <v>2010</v>
      </c>
      <c r="K1304" t="s">
        <v>18</v>
      </c>
      <c r="L1304">
        <v>1944.7</v>
      </c>
      <c r="M1304" t="s">
        <v>19</v>
      </c>
      <c r="N1304" t="s">
        <v>20</v>
      </c>
    </row>
    <row r="1305" spans="1:14" x14ac:dyDescent="0.25">
      <c r="A1305" t="s">
        <v>14</v>
      </c>
      <c r="B1305" t="s">
        <v>15</v>
      </c>
      <c r="C1305">
        <v>199</v>
      </c>
      <c r="D1305" t="s">
        <v>214</v>
      </c>
      <c r="E1305">
        <v>5110</v>
      </c>
      <c r="F1305" t="s">
        <v>3</v>
      </c>
      <c r="G1305">
        <v>6610</v>
      </c>
      <c r="H1305" t="s">
        <v>17</v>
      </c>
      <c r="I1305">
        <v>2011</v>
      </c>
      <c r="J1305">
        <v>2011</v>
      </c>
      <c r="K1305" t="s">
        <v>18</v>
      </c>
      <c r="L1305">
        <v>1929.7</v>
      </c>
      <c r="M1305" t="s">
        <v>19</v>
      </c>
      <c r="N1305" t="s">
        <v>20</v>
      </c>
    </row>
    <row r="1306" spans="1:14" x14ac:dyDescent="0.25">
      <c r="A1306" t="s">
        <v>14</v>
      </c>
      <c r="B1306" t="s">
        <v>15</v>
      </c>
      <c r="C1306">
        <v>199</v>
      </c>
      <c r="D1306" t="s">
        <v>214</v>
      </c>
      <c r="E1306">
        <v>5110</v>
      </c>
      <c r="F1306" t="s">
        <v>3</v>
      </c>
      <c r="G1306">
        <v>6610</v>
      </c>
      <c r="H1306" t="s">
        <v>17</v>
      </c>
      <c r="I1306">
        <v>2012</v>
      </c>
      <c r="J1306">
        <v>2012</v>
      </c>
      <c r="K1306" t="s">
        <v>18</v>
      </c>
      <c r="L1306">
        <v>1927.4</v>
      </c>
      <c r="M1306" t="s">
        <v>19</v>
      </c>
      <c r="N1306" t="s">
        <v>20</v>
      </c>
    </row>
    <row r="1307" spans="1:14" x14ac:dyDescent="0.25">
      <c r="A1307" t="s">
        <v>14</v>
      </c>
      <c r="B1307" t="s">
        <v>15</v>
      </c>
      <c r="C1307">
        <v>199</v>
      </c>
      <c r="D1307" t="s">
        <v>214</v>
      </c>
      <c r="E1307">
        <v>5110</v>
      </c>
      <c r="F1307" t="s">
        <v>3</v>
      </c>
      <c r="G1307">
        <v>6610</v>
      </c>
      <c r="H1307" t="s">
        <v>17</v>
      </c>
      <c r="I1307">
        <v>2013</v>
      </c>
      <c r="J1307">
        <v>2013</v>
      </c>
      <c r="K1307" t="s">
        <v>18</v>
      </c>
      <c r="L1307">
        <v>1893.4</v>
      </c>
      <c r="M1307" t="s">
        <v>19</v>
      </c>
      <c r="N1307" t="s">
        <v>20</v>
      </c>
    </row>
    <row r="1308" spans="1:14" x14ac:dyDescent="0.25">
      <c r="A1308" t="s">
        <v>14</v>
      </c>
      <c r="B1308" t="s">
        <v>15</v>
      </c>
      <c r="C1308">
        <v>199</v>
      </c>
      <c r="D1308" t="s">
        <v>214</v>
      </c>
      <c r="E1308">
        <v>5110</v>
      </c>
      <c r="F1308" t="s">
        <v>3</v>
      </c>
      <c r="G1308">
        <v>6610</v>
      </c>
      <c r="H1308" t="s">
        <v>17</v>
      </c>
      <c r="I1308">
        <v>2014</v>
      </c>
      <c r="J1308">
        <v>2014</v>
      </c>
      <c r="K1308" t="s">
        <v>18</v>
      </c>
      <c r="L1308">
        <v>1889.4</v>
      </c>
      <c r="M1308" t="s">
        <v>19</v>
      </c>
      <c r="N1308" t="s">
        <v>20</v>
      </c>
    </row>
    <row r="1309" spans="1:14" x14ac:dyDescent="0.25">
      <c r="A1309" t="s">
        <v>14</v>
      </c>
      <c r="B1309" t="s">
        <v>15</v>
      </c>
      <c r="C1309">
        <v>199</v>
      </c>
      <c r="D1309" t="s">
        <v>214</v>
      </c>
      <c r="E1309">
        <v>5110</v>
      </c>
      <c r="F1309" t="s">
        <v>3</v>
      </c>
      <c r="G1309">
        <v>6610</v>
      </c>
      <c r="H1309" t="s">
        <v>17</v>
      </c>
      <c r="I1309">
        <v>2015</v>
      </c>
      <c r="J1309">
        <v>2015</v>
      </c>
      <c r="K1309" t="s">
        <v>18</v>
      </c>
      <c r="L1309">
        <v>1888.6</v>
      </c>
      <c r="M1309" t="s">
        <v>19</v>
      </c>
      <c r="N1309" t="s">
        <v>20</v>
      </c>
    </row>
    <row r="1310" spans="1:14" x14ac:dyDescent="0.25">
      <c r="A1310" t="s">
        <v>14</v>
      </c>
      <c r="B1310" t="s">
        <v>15</v>
      </c>
      <c r="C1310">
        <v>199</v>
      </c>
      <c r="D1310" t="s">
        <v>214</v>
      </c>
      <c r="E1310">
        <v>5110</v>
      </c>
      <c r="F1310" t="s">
        <v>3</v>
      </c>
      <c r="G1310">
        <v>6610</v>
      </c>
      <c r="H1310" t="s">
        <v>17</v>
      </c>
      <c r="I1310">
        <v>2016</v>
      </c>
      <c r="J1310">
        <v>2016</v>
      </c>
      <c r="K1310" t="s">
        <v>18</v>
      </c>
      <c r="L1310">
        <v>1886</v>
      </c>
      <c r="M1310" t="s">
        <v>19</v>
      </c>
      <c r="N1310" t="s">
        <v>20</v>
      </c>
    </row>
    <row r="1311" spans="1:14" x14ac:dyDescent="0.25">
      <c r="A1311" t="s">
        <v>14</v>
      </c>
      <c r="B1311" t="s">
        <v>15</v>
      </c>
      <c r="C1311">
        <v>198</v>
      </c>
      <c r="D1311" t="s">
        <v>215</v>
      </c>
      <c r="E1311">
        <v>5110</v>
      </c>
      <c r="F1311" t="s">
        <v>3</v>
      </c>
      <c r="G1311">
        <v>6610</v>
      </c>
      <c r="H1311" t="s">
        <v>17</v>
      </c>
      <c r="I1311">
        <v>2010</v>
      </c>
      <c r="J1311">
        <v>2010</v>
      </c>
      <c r="K1311" t="s">
        <v>18</v>
      </c>
      <c r="L1311">
        <v>623.86</v>
      </c>
      <c r="M1311" t="s">
        <v>19</v>
      </c>
      <c r="N1311" t="s">
        <v>20</v>
      </c>
    </row>
    <row r="1312" spans="1:14" x14ac:dyDescent="0.25">
      <c r="A1312" t="s">
        <v>14</v>
      </c>
      <c r="B1312" t="s">
        <v>15</v>
      </c>
      <c r="C1312">
        <v>198</v>
      </c>
      <c r="D1312" t="s">
        <v>215</v>
      </c>
      <c r="E1312">
        <v>5110</v>
      </c>
      <c r="F1312" t="s">
        <v>3</v>
      </c>
      <c r="G1312">
        <v>6610</v>
      </c>
      <c r="H1312" t="s">
        <v>17</v>
      </c>
      <c r="I1312">
        <v>2011</v>
      </c>
      <c r="J1312">
        <v>2011</v>
      </c>
      <c r="K1312" t="s">
        <v>18</v>
      </c>
      <c r="L1312">
        <v>620.61</v>
      </c>
      <c r="M1312" t="s">
        <v>19</v>
      </c>
      <c r="N1312" t="s">
        <v>20</v>
      </c>
    </row>
    <row r="1313" spans="1:14" x14ac:dyDescent="0.25">
      <c r="A1313" t="s">
        <v>14</v>
      </c>
      <c r="B1313" t="s">
        <v>15</v>
      </c>
      <c r="C1313">
        <v>198</v>
      </c>
      <c r="D1313" t="s">
        <v>215</v>
      </c>
      <c r="E1313">
        <v>5110</v>
      </c>
      <c r="F1313" t="s">
        <v>3</v>
      </c>
      <c r="G1313">
        <v>6610</v>
      </c>
      <c r="H1313" t="s">
        <v>17</v>
      </c>
      <c r="I1313">
        <v>2012</v>
      </c>
      <c r="J1313">
        <v>2012</v>
      </c>
      <c r="K1313" t="s">
        <v>18</v>
      </c>
      <c r="L1313">
        <v>611.79</v>
      </c>
      <c r="M1313" t="s">
        <v>19</v>
      </c>
      <c r="N1313" t="s">
        <v>20</v>
      </c>
    </row>
    <row r="1314" spans="1:14" x14ac:dyDescent="0.25">
      <c r="A1314" t="s">
        <v>14</v>
      </c>
      <c r="B1314" t="s">
        <v>15</v>
      </c>
      <c r="C1314">
        <v>198</v>
      </c>
      <c r="D1314" t="s">
        <v>215</v>
      </c>
      <c r="E1314">
        <v>5110</v>
      </c>
      <c r="F1314" t="s">
        <v>3</v>
      </c>
      <c r="G1314">
        <v>6610</v>
      </c>
      <c r="H1314" t="s">
        <v>17</v>
      </c>
      <c r="I1314">
        <v>2013</v>
      </c>
      <c r="J1314">
        <v>2013</v>
      </c>
      <c r="K1314" t="s">
        <v>18</v>
      </c>
      <c r="L1314">
        <v>610.21</v>
      </c>
      <c r="M1314" t="s">
        <v>19</v>
      </c>
      <c r="N1314" t="s">
        <v>20</v>
      </c>
    </row>
    <row r="1315" spans="1:14" x14ac:dyDescent="0.25">
      <c r="A1315" t="s">
        <v>14</v>
      </c>
      <c r="B1315" t="s">
        <v>15</v>
      </c>
      <c r="C1315">
        <v>198</v>
      </c>
      <c r="D1315" t="s">
        <v>215</v>
      </c>
      <c r="E1315">
        <v>5110</v>
      </c>
      <c r="F1315" t="s">
        <v>3</v>
      </c>
      <c r="G1315">
        <v>6610</v>
      </c>
      <c r="H1315" t="s">
        <v>17</v>
      </c>
      <c r="I1315">
        <v>2014</v>
      </c>
      <c r="J1315">
        <v>2014</v>
      </c>
      <c r="K1315" t="s">
        <v>18</v>
      </c>
      <c r="L1315">
        <v>614.84</v>
      </c>
      <c r="M1315" t="s">
        <v>19</v>
      </c>
      <c r="N1315" t="s">
        <v>20</v>
      </c>
    </row>
    <row r="1316" spans="1:14" x14ac:dyDescent="0.25">
      <c r="A1316" t="s">
        <v>14</v>
      </c>
      <c r="B1316" t="s">
        <v>15</v>
      </c>
      <c r="C1316">
        <v>198</v>
      </c>
      <c r="D1316" t="s">
        <v>215</v>
      </c>
      <c r="E1316">
        <v>5110</v>
      </c>
      <c r="F1316" t="s">
        <v>3</v>
      </c>
      <c r="G1316">
        <v>6610</v>
      </c>
      <c r="H1316" t="s">
        <v>17</v>
      </c>
      <c r="I1316">
        <v>2015</v>
      </c>
      <c r="J1316">
        <v>2015</v>
      </c>
      <c r="K1316" t="s">
        <v>18</v>
      </c>
      <c r="L1316">
        <v>616.49</v>
      </c>
      <c r="M1316" t="s">
        <v>19</v>
      </c>
      <c r="N1316" t="s">
        <v>20</v>
      </c>
    </row>
    <row r="1317" spans="1:14" x14ac:dyDescent="0.25">
      <c r="A1317" t="s">
        <v>14</v>
      </c>
      <c r="B1317" t="s">
        <v>15</v>
      </c>
      <c r="C1317">
        <v>198</v>
      </c>
      <c r="D1317" t="s">
        <v>215</v>
      </c>
      <c r="E1317">
        <v>5110</v>
      </c>
      <c r="F1317" t="s">
        <v>3</v>
      </c>
      <c r="G1317">
        <v>6610</v>
      </c>
      <c r="H1317" t="s">
        <v>17</v>
      </c>
      <c r="I1317">
        <v>2016</v>
      </c>
      <c r="J1317">
        <v>2016</v>
      </c>
      <c r="K1317" t="s">
        <v>18</v>
      </c>
      <c r="L1317">
        <v>617.48</v>
      </c>
      <c r="M1317" t="s">
        <v>19</v>
      </c>
      <c r="N1317" t="s">
        <v>20</v>
      </c>
    </row>
    <row r="1318" spans="1:14" x14ac:dyDescent="0.25">
      <c r="A1318" t="s">
        <v>14</v>
      </c>
      <c r="B1318" t="s">
        <v>15</v>
      </c>
      <c r="C1318">
        <v>25</v>
      </c>
      <c r="D1318" t="s">
        <v>216</v>
      </c>
      <c r="E1318">
        <v>5110</v>
      </c>
      <c r="F1318" t="s">
        <v>3</v>
      </c>
      <c r="G1318">
        <v>6610</v>
      </c>
      <c r="H1318" t="s">
        <v>17</v>
      </c>
      <c r="I1318">
        <v>2010</v>
      </c>
      <c r="J1318">
        <v>2010</v>
      </c>
      <c r="K1318" t="s">
        <v>18</v>
      </c>
      <c r="L1318">
        <v>107</v>
      </c>
      <c r="M1318" t="s">
        <v>26</v>
      </c>
      <c r="N1318" t="s">
        <v>27</v>
      </c>
    </row>
    <row r="1319" spans="1:14" x14ac:dyDescent="0.25">
      <c r="A1319" t="s">
        <v>14</v>
      </c>
      <c r="B1319" t="s">
        <v>15</v>
      </c>
      <c r="C1319">
        <v>25</v>
      </c>
      <c r="D1319" t="s">
        <v>216</v>
      </c>
      <c r="E1319">
        <v>5110</v>
      </c>
      <c r="F1319" t="s">
        <v>3</v>
      </c>
      <c r="G1319">
        <v>6610</v>
      </c>
      <c r="H1319" t="s">
        <v>17</v>
      </c>
      <c r="I1319">
        <v>2011</v>
      </c>
      <c r="J1319">
        <v>2011</v>
      </c>
      <c r="K1319" t="s">
        <v>18</v>
      </c>
      <c r="L1319">
        <v>107</v>
      </c>
      <c r="M1319" t="s">
        <v>26</v>
      </c>
      <c r="N1319" t="s">
        <v>27</v>
      </c>
    </row>
    <row r="1320" spans="1:14" x14ac:dyDescent="0.25">
      <c r="A1320" t="s">
        <v>14</v>
      </c>
      <c r="B1320" t="s">
        <v>15</v>
      </c>
      <c r="C1320">
        <v>25</v>
      </c>
      <c r="D1320" t="s">
        <v>216</v>
      </c>
      <c r="E1320">
        <v>5110</v>
      </c>
      <c r="F1320" t="s">
        <v>3</v>
      </c>
      <c r="G1320">
        <v>6610</v>
      </c>
      <c r="H1320" t="s">
        <v>17</v>
      </c>
      <c r="I1320">
        <v>2012</v>
      </c>
      <c r="J1320">
        <v>2012</v>
      </c>
      <c r="K1320" t="s">
        <v>18</v>
      </c>
      <c r="L1320">
        <v>108</v>
      </c>
      <c r="M1320" t="s">
        <v>26</v>
      </c>
      <c r="N1320" t="s">
        <v>27</v>
      </c>
    </row>
    <row r="1321" spans="1:14" x14ac:dyDescent="0.25">
      <c r="A1321" t="s">
        <v>14</v>
      </c>
      <c r="B1321" t="s">
        <v>15</v>
      </c>
      <c r="C1321">
        <v>25</v>
      </c>
      <c r="D1321" t="s">
        <v>216</v>
      </c>
      <c r="E1321">
        <v>5110</v>
      </c>
      <c r="F1321" t="s">
        <v>3</v>
      </c>
      <c r="G1321">
        <v>6610</v>
      </c>
      <c r="H1321" t="s">
        <v>17</v>
      </c>
      <c r="I1321">
        <v>2013</v>
      </c>
      <c r="J1321">
        <v>2013</v>
      </c>
      <c r="K1321" t="s">
        <v>18</v>
      </c>
      <c r="L1321">
        <v>108</v>
      </c>
      <c r="M1321" t="s">
        <v>26</v>
      </c>
      <c r="N1321" t="s">
        <v>27</v>
      </c>
    </row>
    <row r="1322" spans="1:14" x14ac:dyDescent="0.25">
      <c r="A1322" t="s">
        <v>14</v>
      </c>
      <c r="B1322" t="s">
        <v>15</v>
      </c>
      <c r="C1322">
        <v>25</v>
      </c>
      <c r="D1322" t="s">
        <v>216</v>
      </c>
      <c r="E1322">
        <v>5110</v>
      </c>
      <c r="F1322" t="s">
        <v>3</v>
      </c>
      <c r="G1322">
        <v>6610</v>
      </c>
      <c r="H1322" t="s">
        <v>17</v>
      </c>
      <c r="I1322">
        <v>2014</v>
      </c>
      <c r="J1322">
        <v>2014</v>
      </c>
      <c r="K1322" t="s">
        <v>18</v>
      </c>
      <c r="L1322">
        <v>108</v>
      </c>
      <c r="M1322" t="s">
        <v>26</v>
      </c>
      <c r="N1322" t="s">
        <v>27</v>
      </c>
    </row>
    <row r="1323" spans="1:14" x14ac:dyDescent="0.25">
      <c r="A1323" t="s">
        <v>14</v>
      </c>
      <c r="B1323" t="s">
        <v>15</v>
      </c>
      <c r="C1323">
        <v>25</v>
      </c>
      <c r="D1323" t="s">
        <v>216</v>
      </c>
      <c r="E1323">
        <v>5110</v>
      </c>
      <c r="F1323" t="s">
        <v>3</v>
      </c>
      <c r="G1323">
        <v>6610</v>
      </c>
      <c r="H1323" t="s">
        <v>17</v>
      </c>
      <c r="I1323">
        <v>2015</v>
      </c>
      <c r="J1323">
        <v>2015</v>
      </c>
      <c r="K1323" t="s">
        <v>18</v>
      </c>
      <c r="L1323">
        <v>108</v>
      </c>
      <c r="M1323" t="s">
        <v>26</v>
      </c>
      <c r="N1323" t="s">
        <v>27</v>
      </c>
    </row>
    <row r="1324" spans="1:14" x14ac:dyDescent="0.25">
      <c r="A1324" t="s">
        <v>14</v>
      </c>
      <c r="B1324" t="s">
        <v>15</v>
      </c>
      <c r="C1324">
        <v>25</v>
      </c>
      <c r="D1324" t="s">
        <v>216</v>
      </c>
      <c r="E1324">
        <v>5110</v>
      </c>
      <c r="F1324" t="s">
        <v>3</v>
      </c>
      <c r="G1324">
        <v>6610</v>
      </c>
      <c r="H1324" t="s">
        <v>17</v>
      </c>
      <c r="I1324">
        <v>2016</v>
      </c>
      <c r="J1324">
        <v>2016</v>
      </c>
      <c r="K1324" t="s">
        <v>18</v>
      </c>
      <c r="L1324">
        <v>108</v>
      </c>
      <c r="M1324" t="s">
        <v>26</v>
      </c>
      <c r="N1324" t="s">
        <v>27</v>
      </c>
    </row>
    <row r="1325" spans="1:14" x14ac:dyDescent="0.25">
      <c r="A1325" t="s">
        <v>14</v>
      </c>
      <c r="B1325" t="s">
        <v>15</v>
      </c>
      <c r="C1325">
        <v>201</v>
      </c>
      <c r="D1325" t="s">
        <v>217</v>
      </c>
      <c r="E1325">
        <v>5110</v>
      </c>
      <c r="F1325" t="s">
        <v>3</v>
      </c>
      <c r="G1325">
        <v>6610</v>
      </c>
      <c r="H1325" t="s">
        <v>17</v>
      </c>
      <c r="I1325">
        <v>2010</v>
      </c>
      <c r="J1325">
        <v>2010</v>
      </c>
      <c r="K1325" t="s">
        <v>18</v>
      </c>
      <c r="L1325">
        <v>44128</v>
      </c>
      <c r="M1325" t="s">
        <v>26</v>
      </c>
      <c r="N1325" t="s">
        <v>27</v>
      </c>
    </row>
    <row r="1326" spans="1:14" x14ac:dyDescent="0.25">
      <c r="A1326" t="s">
        <v>14</v>
      </c>
      <c r="B1326" t="s">
        <v>15</v>
      </c>
      <c r="C1326">
        <v>201</v>
      </c>
      <c r="D1326" t="s">
        <v>217</v>
      </c>
      <c r="E1326">
        <v>5110</v>
      </c>
      <c r="F1326" t="s">
        <v>3</v>
      </c>
      <c r="G1326">
        <v>6610</v>
      </c>
      <c r="H1326" t="s">
        <v>17</v>
      </c>
      <c r="I1326">
        <v>2011</v>
      </c>
      <c r="J1326">
        <v>2011</v>
      </c>
      <c r="K1326" t="s">
        <v>18</v>
      </c>
      <c r="L1326">
        <v>44028</v>
      </c>
      <c r="M1326" t="s">
        <v>26</v>
      </c>
      <c r="N1326" t="s">
        <v>27</v>
      </c>
    </row>
    <row r="1327" spans="1:14" x14ac:dyDescent="0.25">
      <c r="A1327" t="s">
        <v>14</v>
      </c>
      <c r="B1327" t="s">
        <v>15</v>
      </c>
      <c r="C1327">
        <v>201</v>
      </c>
      <c r="D1327" t="s">
        <v>217</v>
      </c>
      <c r="E1327">
        <v>5110</v>
      </c>
      <c r="F1327" t="s">
        <v>3</v>
      </c>
      <c r="G1327">
        <v>6610</v>
      </c>
      <c r="H1327" t="s">
        <v>17</v>
      </c>
      <c r="I1327">
        <v>2012</v>
      </c>
      <c r="J1327">
        <v>2012</v>
      </c>
      <c r="K1327" t="s">
        <v>18</v>
      </c>
      <c r="L1327">
        <v>44025</v>
      </c>
      <c r="M1327" t="s">
        <v>26</v>
      </c>
      <c r="N1327" t="s">
        <v>27</v>
      </c>
    </row>
    <row r="1328" spans="1:14" x14ac:dyDescent="0.25">
      <c r="A1328" t="s">
        <v>14</v>
      </c>
      <c r="B1328" t="s">
        <v>15</v>
      </c>
      <c r="C1328">
        <v>201</v>
      </c>
      <c r="D1328" t="s">
        <v>217</v>
      </c>
      <c r="E1328">
        <v>5110</v>
      </c>
      <c r="F1328" t="s">
        <v>3</v>
      </c>
      <c r="G1328">
        <v>6610</v>
      </c>
      <c r="H1328" t="s">
        <v>17</v>
      </c>
      <c r="I1328">
        <v>2013</v>
      </c>
      <c r="J1328">
        <v>2013</v>
      </c>
      <c r="K1328" t="s">
        <v>18</v>
      </c>
      <c r="L1328">
        <v>44125</v>
      </c>
      <c r="M1328" t="s">
        <v>26</v>
      </c>
      <c r="N1328" t="s">
        <v>27</v>
      </c>
    </row>
    <row r="1329" spans="1:14" x14ac:dyDescent="0.25">
      <c r="A1329" t="s">
        <v>14</v>
      </c>
      <c r="B1329" t="s">
        <v>15</v>
      </c>
      <c r="C1329">
        <v>201</v>
      </c>
      <c r="D1329" t="s">
        <v>217</v>
      </c>
      <c r="E1329">
        <v>5110</v>
      </c>
      <c r="F1329" t="s">
        <v>3</v>
      </c>
      <c r="G1329">
        <v>6610</v>
      </c>
      <c r="H1329" t="s">
        <v>17</v>
      </c>
      <c r="I1329">
        <v>2014</v>
      </c>
      <c r="J1329">
        <v>2014</v>
      </c>
      <c r="K1329" t="s">
        <v>18</v>
      </c>
      <c r="L1329">
        <v>44125</v>
      </c>
      <c r="M1329" t="s">
        <v>26</v>
      </c>
      <c r="N1329" t="s">
        <v>27</v>
      </c>
    </row>
    <row r="1330" spans="1:14" x14ac:dyDescent="0.25">
      <c r="A1330" t="s">
        <v>14</v>
      </c>
      <c r="B1330" t="s">
        <v>15</v>
      </c>
      <c r="C1330">
        <v>201</v>
      </c>
      <c r="D1330" t="s">
        <v>217</v>
      </c>
      <c r="E1330">
        <v>5110</v>
      </c>
      <c r="F1330" t="s">
        <v>3</v>
      </c>
      <c r="G1330">
        <v>6610</v>
      </c>
      <c r="H1330" t="s">
        <v>17</v>
      </c>
      <c r="I1330">
        <v>2015</v>
      </c>
      <c r="J1330">
        <v>2015</v>
      </c>
      <c r="K1330" t="s">
        <v>18</v>
      </c>
      <c r="L1330">
        <v>44125</v>
      </c>
      <c r="M1330" t="s">
        <v>26</v>
      </c>
      <c r="N1330" t="s">
        <v>27</v>
      </c>
    </row>
    <row r="1331" spans="1:14" x14ac:dyDescent="0.25">
      <c r="A1331" t="s">
        <v>14</v>
      </c>
      <c r="B1331" t="s">
        <v>15</v>
      </c>
      <c r="C1331">
        <v>201</v>
      </c>
      <c r="D1331" t="s">
        <v>217</v>
      </c>
      <c r="E1331">
        <v>5110</v>
      </c>
      <c r="F1331" t="s">
        <v>3</v>
      </c>
      <c r="G1331">
        <v>6610</v>
      </c>
      <c r="H1331" t="s">
        <v>17</v>
      </c>
      <c r="I1331">
        <v>2016</v>
      </c>
      <c r="J1331">
        <v>2016</v>
      </c>
      <c r="K1331" t="s">
        <v>18</v>
      </c>
      <c r="L1331">
        <v>44125</v>
      </c>
      <c r="M1331" t="s">
        <v>26</v>
      </c>
      <c r="N1331" t="s">
        <v>27</v>
      </c>
    </row>
    <row r="1332" spans="1:14" x14ac:dyDescent="0.25">
      <c r="A1332" t="s">
        <v>14</v>
      </c>
      <c r="B1332" t="s">
        <v>15</v>
      </c>
      <c r="C1332">
        <v>202</v>
      </c>
      <c r="D1332" t="s">
        <v>218</v>
      </c>
      <c r="E1332">
        <v>5110</v>
      </c>
      <c r="F1332" t="s">
        <v>3</v>
      </c>
      <c r="G1332">
        <v>6610</v>
      </c>
      <c r="H1332" t="s">
        <v>17</v>
      </c>
      <c r="I1332">
        <v>2010</v>
      </c>
      <c r="J1332">
        <v>2010</v>
      </c>
      <c r="K1332" t="s">
        <v>18</v>
      </c>
      <c r="L1332">
        <v>96891</v>
      </c>
      <c r="M1332" t="s">
        <v>26</v>
      </c>
      <c r="N1332" t="s">
        <v>27</v>
      </c>
    </row>
    <row r="1333" spans="1:14" x14ac:dyDescent="0.25">
      <c r="A1333" t="s">
        <v>14</v>
      </c>
      <c r="B1333" t="s">
        <v>15</v>
      </c>
      <c r="C1333">
        <v>202</v>
      </c>
      <c r="D1333" t="s">
        <v>218</v>
      </c>
      <c r="E1333">
        <v>5110</v>
      </c>
      <c r="F1333" t="s">
        <v>3</v>
      </c>
      <c r="G1333">
        <v>6610</v>
      </c>
      <c r="H1333" t="s">
        <v>17</v>
      </c>
      <c r="I1333">
        <v>2011</v>
      </c>
      <c r="J1333">
        <v>2011</v>
      </c>
      <c r="K1333" t="s">
        <v>18</v>
      </c>
      <c r="L1333">
        <v>96374</v>
      </c>
      <c r="M1333" t="s">
        <v>26</v>
      </c>
      <c r="N1333" t="s">
        <v>27</v>
      </c>
    </row>
    <row r="1334" spans="1:14" x14ac:dyDescent="0.25">
      <c r="A1334" t="s">
        <v>14</v>
      </c>
      <c r="B1334" t="s">
        <v>15</v>
      </c>
      <c r="C1334">
        <v>202</v>
      </c>
      <c r="D1334" t="s">
        <v>218</v>
      </c>
      <c r="E1334">
        <v>5110</v>
      </c>
      <c r="F1334" t="s">
        <v>3</v>
      </c>
      <c r="G1334">
        <v>6610</v>
      </c>
      <c r="H1334" t="s">
        <v>17</v>
      </c>
      <c r="I1334">
        <v>2012</v>
      </c>
      <c r="J1334">
        <v>2012</v>
      </c>
      <c r="K1334" t="s">
        <v>18</v>
      </c>
      <c r="L1334">
        <v>96341</v>
      </c>
      <c r="M1334" t="s">
        <v>26</v>
      </c>
      <c r="N1334" t="s">
        <v>27</v>
      </c>
    </row>
    <row r="1335" spans="1:14" x14ac:dyDescent="0.25">
      <c r="A1335" t="s">
        <v>14</v>
      </c>
      <c r="B1335" t="s">
        <v>15</v>
      </c>
      <c r="C1335">
        <v>202</v>
      </c>
      <c r="D1335" t="s">
        <v>218</v>
      </c>
      <c r="E1335">
        <v>5110</v>
      </c>
      <c r="F1335" t="s">
        <v>3</v>
      </c>
      <c r="G1335">
        <v>6610</v>
      </c>
      <c r="H1335" t="s">
        <v>17</v>
      </c>
      <c r="I1335">
        <v>2013</v>
      </c>
      <c r="J1335">
        <v>2013</v>
      </c>
      <c r="K1335" t="s">
        <v>18</v>
      </c>
      <c r="L1335">
        <v>96341</v>
      </c>
      <c r="M1335" t="s">
        <v>26</v>
      </c>
      <c r="N1335" t="s">
        <v>27</v>
      </c>
    </row>
    <row r="1336" spans="1:14" x14ac:dyDescent="0.25">
      <c r="A1336" t="s">
        <v>14</v>
      </c>
      <c r="B1336" t="s">
        <v>15</v>
      </c>
      <c r="C1336">
        <v>202</v>
      </c>
      <c r="D1336" t="s">
        <v>218</v>
      </c>
      <c r="E1336">
        <v>5110</v>
      </c>
      <c r="F1336" t="s">
        <v>3</v>
      </c>
      <c r="G1336">
        <v>6610</v>
      </c>
      <c r="H1336" t="s">
        <v>17</v>
      </c>
      <c r="I1336">
        <v>2014</v>
      </c>
      <c r="J1336">
        <v>2014</v>
      </c>
      <c r="K1336" t="s">
        <v>18</v>
      </c>
      <c r="L1336">
        <v>96341</v>
      </c>
      <c r="M1336" t="s">
        <v>26</v>
      </c>
      <c r="N1336" t="s">
        <v>27</v>
      </c>
    </row>
    <row r="1337" spans="1:14" x14ac:dyDescent="0.25">
      <c r="A1337" t="s">
        <v>14</v>
      </c>
      <c r="B1337" t="s">
        <v>15</v>
      </c>
      <c r="C1337">
        <v>202</v>
      </c>
      <c r="D1337" t="s">
        <v>218</v>
      </c>
      <c r="E1337">
        <v>5110</v>
      </c>
      <c r="F1337" t="s">
        <v>3</v>
      </c>
      <c r="G1337">
        <v>6610</v>
      </c>
      <c r="H1337" t="s">
        <v>17</v>
      </c>
      <c r="I1337">
        <v>2015</v>
      </c>
      <c r="J1337">
        <v>2015</v>
      </c>
      <c r="K1337" t="s">
        <v>18</v>
      </c>
      <c r="L1337">
        <v>96341</v>
      </c>
      <c r="M1337" t="s">
        <v>26</v>
      </c>
      <c r="N1337" t="s">
        <v>27</v>
      </c>
    </row>
    <row r="1338" spans="1:14" x14ac:dyDescent="0.25">
      <c r="A1338" t="s">
        <v>14</v>
      </c>
      <c r="B1338" t="s">
        <v>15</v>
      </c>
      <c r="C1338">
        <v>202</v>
      </c>
      <c r="D1338" t="s">
        <v>218</v>
      </c>
      <c r="E1338">
        <v>5110</v>
      </c>
      <c r="F1338" t="s">
        <v>3</v>
      </c>
      <c r="G1338">
        <v>6610</v>
      </c>
      <c r="H1338" t="s">
        <v>17</v>
      </c>
      <c r="I1338">
        <v>2016</v>
      </c>
      <c r="J1338">
        <v>2016</v>
      </c>
      <c r="K1338" t="s">
        <v>18</v>
      </c>
      <c r="L1338">
        <v>96341</v>
      </c>
      <c r="M1338" t="s">
        <v>26</v>
      </c>
      <c r="N1338" t="s">
        <v>27</v>
      </c>
    </row>
    <row r="1339" spans="1:14" x14ac:dyDescent="0.25">
      <c r="A1339" t="s">
        <v>14</v>
      </c>
      <c r="B1339" t="s">
        <v>15</v>
      </c>
      <c r="C1339">
        <v>277</v>
      </c>
      <c r="D1339" t="s">
        <v>219</v>
      </c>
      <c r="E1339">
        <v>5110</v>
      </c>
      <c r="F1339" t="s">
        <v>3</v>
      </c>
      <c r="G1339">
        <v>6610</v>
      </c>
      <c r="H1339" t="s">
        <v>17</v>
      </c>
      <c r="I1339">
        <v>2011</v>
      </c>
      <c r="J1339">
        <v>2011</v>
      </c>
      <c r="K1339" t="s">
        <v>18</v>
      </c>
      <c r="L1339">
        <v>28533.200000000001</v>
      </c>
      <c r="M1339" t="s">
        <v>26</v>
      </c>
      <c r="N1339" t="s">
        <v>27</v>
      </c>
    </row>
    <row r="1340" spans="1:14" x14ac:dyDescent="0.25">
      <c r="A1340" t="s">
        <v>14</v>
      </c>
      <c r="B1340" t="s">
        <v>15</v>
      </c>
      <c r="C1340">
        <v>277</v>
      </c>
      <c r="D1340" t="s">
        <v>219</v>
      </c>
      <c r="E1340">
        <v>5110</v>
      </c>
      <c r="F1340" t="s">
        <v>3</v>
      </c>
      <c r="G1340">
        <v>6610</v>
      </c>
      <c r="H1340" t="s">
        <v>17</v>
      </c>
      <c r="I1340">
        <v>2012</v>
      </c>
      <c r="J1340">
        <v>2012</v>
      </c>
      <c r="K1340" t="s">
        <v>18</v>
      </c>
      <c r="L1340">
        <v>28533.200000000001</v>
      </c>
      <c r="M1340" t="s">
        <v>26</v>
      </c>
      <c r="N1340" t="s">
        <v>27</v>
      </c>
    </row>
    <row r="1341" spans="1:14" x14ac:dyDescent="0.25">
      <c r="A1341" t="s">
        <v>14</v>
      </c>
      <c r="B1341" t="s">
        <v>15</v>
      </c>
      <c r="C1341">
        <v>277</v>
      </c>
      <c r="D1341" t="s">
        <v>219</v>
      </c>
      <c r="E1341">
        <v>5110</v>
      </c>
      <c r="F1341" t="s">
        <v>3</v>
      </c>
      <c r="G1341">
        <v>6610</v>
      </c>
      <c r="H1341" t="s">
        <v>17</v>
      </c>
      <c r="I1341">
        <v>2013</v>
      </c>
      <c r="J1341">
        <v>2013</v>
      </c>
      <c r="K1341" t="s">
        <v>18</v>
      </c>
      <c r="L1341">
        <v>28533.200000000001</v>
      </c>
      <c r="M1341" t="s">
        <v>26</v>
      </c>
      <c r="N1341" t="s">
        <v>27</v>
      </c>
    </row>
    <row r="1342" spans="1:14" x14ac:dyDescent="0.25">
      <c r="A1342" t="s">
        <v>14</v>
      </c>
      <c r="B1342" t="s">
        <v>15</v>
      </c>
      <c r="C1342">
        <v>277</v>
      </c>
      <c r="D1342" t="s">
        <v>219</v>
      </c>
      <c r="E1342">
        <v>5110</v>
      </c>
      <c r="F1342" t="s">
        <v>3</v>
      </c>
      <c r="G1342">
        <v>6610</v>
      </c>
      <c r="H1342" t="s">
        <v>17</v>
      </c>
      <c r="I1342">
        <v>2014</v>
      </c>
      <c r="J1342">
        <v>2014</v>
      </c>
      <c r="K1342" t="s">
        <v>18</v>
      </c>
      <c r="L1342">
        <v>28533.200000000001</v>
      </c>
      <c r="M1342" t="s">
        <v>26</v>
      </c>
      <c r="N1342" t="s">
        <v>27</v>
      </c>
    </row>
    <row r="1343" spans="1:14" x14ac:dyDescent="0.25">
      <c r="A1343" t="s">
        <v>14</v>
      </c>
      <c r="B1343" t="s">
        <v>15</v>
      </c>
      <c r="C1343">
        <v>277</v>
      </c>
      <c r="D1343" t="s">
        <v>219</v>
      </c>
      <c r="E1343">
        <v>5110</v>
      </c>
      <c r="F1343" t="s">
        <v>3</v>
      </c>
      <c r="G1343">
        <v>6610</v>
      </c>
      <c r="H1343" t="s">
        <v>17</v>
      </c>
      <c r="I1343">
        <v>2015</v>
      </c>
      <c r="J1343">
        <v>2015</v>
      </c>
      <c r="K1343" t="s">
        <v>18</v>
      </c>
      <c r="L1343">
        <v>28533.200000000001</v>
      </c>
      <c r="M1343" t="s">
        <v>26</v>
      </c>
      <c r="N1343" t="s">
        <v>27</v>
      </c>
    </row>
    <row r="1344" spans="1:14" x14ac:dyDescent="0.25">
      <c r="A1344" t="s">
        <v>14</v>
      </c>
      <c r="B1344" t="s">
        <v>15</v>
      </c>
      <c r="C1344">
        <v>277</v>
      </c>
      <c r="D1344" t="s">
        <v>219</v>
      </c>
      <c r="E1344">
        <v>5110</v>
      </c>
      <c r="F1344" t="s">
        <v>3</v>
      </c>
      <c r="G1344">
        <v>6610</v>
      </c>
      <c r="H1344" t="s">
        <v>17</v>
      </c>
      <c r="I1344">
        <v>2016</v>
      </c>
      <c r="J1344">
        <v>2016</v>
      </c>
      <c r="K1344" t="s">
        <v>18</v>
      </c>
      <c r="L1344">
        <v>28533.200000000001</v>
      </c>
      <c r="M1344" t="s">
        <v>26</v>
      </c>
      <c r="N1344" t="s">
        <v>27</v>
      </c>
    </row>
    <row r="1345" spans="1:14" x14ac:dyDescent="0.25">
      <c r="A1345" t="s">
        <v>14</v>
      </c>
      <c r="B1345" t="s">
        <v>15</v>
      </c>
      <c r="C1345">
        <v>203</v>
      </c>
      <c r="D1345" t="s">
        <v>220</v>
      </c>
      <c r="E1345">
        <v>5110</v>
      </c>
      <c r="F1345" t="s">
        <v>3</v>
      </c>
      <c r="G1345">
        <v>6610</v>
      </c>
      <c r="H1345" t="s">
        <v>17</v>
      </c>
      <c r="I1345">
        <v>2010</v>
      </c>
      <c r="J1345">
        <v>2010</v>
      </c>
      <c r="K1345" t="s">
        <v>18</v>
      </c>
      <c r="L1345">
        <v>27545</v>
      </c>
      <c r="M1345" t="s">
        <v>19</v>
      </c>
      <c r="N1345" t="s">
        <v>20</v>
      </c>
    </row>
    <row r="1346" spans="1:14" x14ac:dyDescent="0.25">
      <c r="A1346" t="s">
        <v>14</v>
      </c>
      <c r="B1346" t="s">
        <v>15</v>
      </c>
      <c r="C1346">
        <v>203</v>
      </c>
      <c r="D1346" t="s">
        <v>220</v>
      </c>
      <c r="E1346">
        <v>5110</v>
      </c>
      <c r="F1346" t="s">
        <v>3</v>
      </c>
      <c r="G1346">
        <v>6610</v>
      </c>
      <c r="H1346" t="s">
        <v>17</v>
      </c>
      <c r="I1346">
        <v>2011</v>
      </c>
      <c r="J1346">
        <v>2011</v>
      </c>
      <c r="K1346" t="s">
        <v>18</v>
      </c>
      <c r="L1346">
        <v>27014</v>
      </c>
      <c r="M1346" t="s">
        <v>19</v>
      </c>
      <c r="N1346" t="s">
        <v>20</v>
      </c>
    </row>
    <row r="1347" spans="1:14" x14ac:dyDescent="0.25">
      <c r="A1347" t="s">
        <v>14</v>
      </c>
      <c r="B1347" t="s">
        <v>15</v>
      </c>
      <c r="C1347">
        <v>203</v>
      </c>
      <c r="D1347" t="s">
        <v>220</v>
      </c>
      <c r="E1347">
        <v>5110</v>
      </c>
      <c r="F1347" t="s">
        <v>3</v>
      </c>
      <c r="G1347">
        <v>6610</v>
      </c>
      <c r="H1347" t="s">
        <v>17</v>
      </c>
      <c r="I1347">
        <v>2012</v>
      </c>
      <c r="J1347">
        <v>2012</v>
      </c>
      <c r="K1347" t="s">
        <v>18</v>
      </c>
      <c r="L1347">
        <v>26942</v>
      </c>
      <c r="M1347" t="s">
        <v>19</v>
      </c>
      <c r="N1347" t="s">
        <v>20</v>
      </c>
    </row>
    <row r="1348" spans="1:14" x14ac:dyDescent="0.25">
      <c r="A1348" t="s">
        <v>14</v>
      </c>
      <c r="B1348" t="s">
        <v>15</v>
      </c>
      <c r="C1348">
        <v>203</v>
      </c>
      <c r="D1348" t="s">
        <v>220</v>
      </c>
      <c r="E1348">
        <v>5110</v>
      </c>
      <c r="F1348" t="s">
        <v>3</v>
      </c>
      <c r="G1348">
        <v>6610</v>
      </c>
      <c r="H1348" t="s">
        <v>17</v>
      </c>
      <c r="I1348">
        <v>2013</v>
      </c>
      <c r="J1348">
        <v>2013</v>
      </c>
      <c r="K1348" t="s">
        <v>18</v>
      </c>
      <c r="L1348">
        <v>26733.200000000001</v>
      </c>
      <c r="M1348" t="s">
        <v>19</v>
      </c>
      <c r="N1348" t="s">
        <v>20</v>
      </c>
    </row>
    <row r="1349" spans="1:14" x14ac:dyDescent="0.25">
      <c r="A1349" t="s">
        <v>14</v>
      </c>
      <c r="B1349" t="s">
        <v>15</v>
      </c>
      <c r="C1349">
        <v>203</v>
      </c>
      <c r="D1349" t="s">
        <v>220</v>
      </c>
      <c r="E1349">
        <v>5110</v>
      </c>
      <c r="F1349" t="s">
        <v>3</v>
      </c>
      <c r="G1349">
        <v>6610</v>
      </c>
      <c r="H1349" t="s">
        <v>17</v>
      </c>
      <c r="I1349">
        <v>2014</v>
      </c>
      <c r="J1349">
        <v>2014</v>
      </c>
      <c r="K1349" t="s">
        <v>18</v>
      </c>
      <c r="L1349">
        <v>26578</v>
      </c>
      <c r="M1349" t="s">
        <v>19</v>
      </c>
      <c r="N1349" t="s">
        <v>20</v>
      </c>
    </row>
    <row r="1350" spans="1:14" x14ac:dyDescent="0.25">
      <c r="A1350" t="s">
        <v>14</v>
      </c>
      <c r="B1350" t="s">
        <v>15</v>
      </c>
      <c r="C1350">
        <v>203</v>
      </c>
      <c r="D1350" t="s">
        <v>220</v>
      </c>
      <c r="E1350">
        <v>5110</v>
      </c>
      <c r="F1350" t="s">
        <v>3</v>
      </c>
      <c r="G1350">
        <v>6610</v>
      </c>
      <c r="H1350" t="s">
        <v>17</v>
      </c>
      <c r="I1350">
        <v>2015</v>
      </c>
      <c r="J1350">
        <v>2015</v>
      </c>
      <c r="K1350" t="s">
        <v>18</v>
      </c>
      <c r="L1350">
        <v>26576.5</v>
      </c>
      <c r="M1350" t="s">
        <v>19</v>
      </c>
      <c r="N1350" t="s">
        <v>20</v>
      </c>
    </row>
    <row r="1351" spans="1:14" x14ac:dyDescent="0.25">
      <c r="A1351" t="s">
        <v>14</v>
      </c>
      <c r="B1351" t="s">
        <v>15</v>
      </c>
      <c r="C1351">
        <v>203</v>
      </c>
      <c r="D1351" t="s">
        <v>220</v>
      </c>
      <c r="E1351">
        <v>5110</v>
      </c>
      <c r="F1351" t="s">
        <v>3</v>
      </c>
      <c r="G1351">
        <v>6610</v>
      </c>
      <c r="H1351" t="s">
        <v>17</v>
      </c>
      <c r="I1351">
        <v>2016</v>
      </c>
      <c r="J1351">
        <v>2016</v>
      </c>
      <c r="K1351" t="s">
        <v>18</v>
      </c>
      <c r="L1351">
        <v>26265.7</v>
      </c>
      <c r="M1351" t="s">
        <v>19</v>
      </c>
      <c r="N1351" t="s">
        <v>20</v>
      </c>
    </row>
    <row r="1352" spans="1:14" x14ac:dyDescent="0.25">
      <c r="A1352" t="s">
        <v>14</v>
      </c>
      <c r="B1352" t="s">
        <v>15</v>
      </c>
      <c r="C1352">
        <v>38</v>
      </c>
      <c r="D1352" t="s">
        <v>221</v>
      </c>
      <c r="E1352">
        <v>5110</v>
      </c>
      <c r="F1352" t="s">
        <v>3</v>
      </c>
      <c r="G1352">
        <v>6610</v>
      </c>
      <c r="H1352" t="s">
        <v>17</v>
      </c>
      <c r="I1352">
        <v>2010</v>
      </c>
      <c r="J1352">
        <v>2010</v>
      </c>
      <c r="K1352" t="s">
        <v>18</v>
      </c>
      <c r="L1352">
        <v>2620</v>
      </c>
      <c r="M1352" t="s">
        <v>26</v>
      </c>
      <c r="N1352" t="s">
        <v>27</v>
      </c>
    </row>
    <row r="1353" spans="1:14" x14ac:dyDescent="0.25">
      <c r="A1353" t="s">
        <v>14</v>
      </c>
      <c r="B1353" t="s">
        <v>15</v>
      </c>
      <c r="C1353">
        <v>38</v>
      </c>
      <c r="D1353" t="s">
        <v>221</v>
      </c>
      <c r="E1353">
        <v>5110</v>
      </c>
      <c r="F1353" t="s">
        <v>3</v>
      </c>
      <c r="G1353">
        <v>6610</v>
      </c>
      <c r="H1353" t="s">
        <v>17</v>
      </c>
      <c r="I1353">
        <v>2011</v>
      </c>
      <c r="J1353">
        <v>2011</v>
      </c>
      <c r="K1353" t="s">
        <v>18</v>
      </c>
      <c r="L1353">
        <v>2730</v>
      </c>
      <c r="M1353" t="s">
        <v>26</v>
      </c>
      <c r="N1353" t="s">
        <v>27</v>
      </c>
    </row>
    <row r="1354" spans="1:14" x14ac:dyDescent="0.25">
      <c r="A1354" t="s">
        <v>14</v>
      </c>
      <c r="B1354" t="s">
        <v>15</v>
      </c>
      <c r="C1354">
        <v>38</v>
      </c>
      <c r="D1354" t="s">
        <v>221</v>
      </c>
      <c r="E1354">
        <v>5110</v>
      </c>
      <c r="F1354" t="s">
        <v>3</v>
      </c>
      <c r="G1354">
        <v>6610</v>
      </c>
      <c r="H1354" t="s">
        <v>17</v>
      </c>
      <c r="I1354">
        <v>2012</v>
      </c>
      <c r="J1354">
        <v>2012</v>
      </c>
      <c r="K1354" t="s">
        <v>18</v>
      </c>
      <c r="L1354">
        <v>2690</v>
      </c>
      <c r="M1354" t="s">
        <v>26</v>
      </c>
      <c r="N1354" t="s">
        <v>27</v>
      </c>
    </row>
    <row r="1355" spans="1:14" x14ac:dyDescent="0.25">
      <c r="A1355" t="s">
        <v>14</v>
      </c>
      <c r="B1355" t="s">
        <v>15</v>
      </c>
      <c r="C1355">
        <v>38</v>
      </c>
      <c r="D1355" t="s">
        <v>221</v>
      </c>
      <c r="E1355">
        <v>5110</v>
      </c>
      <c r="F1355" t="s">
        <v>3</v>
      </c>
      <c r="G1355">
        <v>6610</v>
      </c>
      <c r="H1355" t="s">
        <v>17</v>
      </c>
      <c r="I1355">
        <v>2013</v>
      </c>
      <c r="J1355">
        <v>2013</v>
      </c>
      <c r="K1355" t="s">
        <v>18</v>
      </c>
      <c r="L1355">
        <v>2740</v>
      </c>
      <c r="M1355" t="s">
        <v>26</v>
      </c>
      <c r="N1355" t="s">
        <v>27</v>
      </c>
    </row>
    <row r="1356" spans="1:14" x14ac:dyDescent="0.25">
      <c r="A1356" t="s">
        <v>14</v>
      </c>
      <c r="B1356" t="s">
        <v>15</v>
      </c>
      <c r="C1356">
        <v>38</v>
      </c>
      <c r="D1356" t="s">
        <v>221</v>
      </c>
      <c r="E1356">
        <v>5110</v>
      </c>
      <c r="F1356" t="s">
        <v>3</v>
      </c>
      <c r="G1356">
        <v>6610</v>
      </c>
      <c r="H1356" t="s">
        <v>17</v>
      </c>
      <c r="I1356">
        <v>2014</v>
      </c>
      <c r="J1356">
        <v>2014</v>
      </c>
      <c r="K1356" t="s">
        <v>18</v>
      </c>
      <c r="L1356">
        <v>2740</v>
      </c>
      <c r="M1356" t="s">
        <v>26</v>
      </c>
      <c r="N1356" t="s">
        <v>27</v>
      </c>
    </row>
    <row r="1357" spans="1:14" x14ac:dyDescent="0.25">
      <c r="A1357" t="s">
        <v>14</v>
      </c>
      <c r="B1357" t="s">
        <v>15</v>
      </c>
      <c r="C1357">
        <v>38</v>
      </c>
      <c r="D1357" t="s">
        <v>221</v>
      </c>
      <c r="E1357">
        <v>5110</v>
      </c>
      <c r="F1357" t="s">
        <v>3</v>
      </c>
      <c r="G1357">
        <v>6610</v>
      </c>
      <c r="H1357" t="s">
        <v>17</v>
      </c>
      <c r="I1357">
        <v>2015</v>
      </c>
      <c r="J1357">
        <v>2015</v>
      </c>
      <c r="K1357" t="s">
        <v>18</v>
      </c>
      <c r="L1357">
        <v>2740</v>
      </c>
      <c r="M1357" t="s">
        <v>26</v>
      </c>
      <c r="N1357" t="s">
        <v>27</v>
      </c>
    </row>
    <row r="1358" spans="1:14" x14ac:dyDescent="0.25">
      <c r="A1358" t="s">
        <v>14</v>
      </c>
      <c r="B1358" t="s">
        <v>15</v>
      </c>
      <c r="C1358">
        <v>38</v>
      </c>
      <c r="D1358" t="s">
        <v>221</v>
      </c>
      <c r="E1358">
        <v>5110</v>
      </c>
      <c r="F1358" t="s">
        <v>3</v>
      </c>
      <c r="G1358">
        <v>6610</v>
      </c>
      <c r="H1358" t="s">
        <v>17</v>
      </c>
      <c r="I1358">
        <v>2016</v>
      </c>
      <c r="J1358">
        <v>2016</v>
      </c>
      <c r="K1358" t="s">
        <v>18</v>
      </c>
      <c r="L1358">
        <v>2740</v>
      </c>
      <c r="M1358" t="s">
        <v>26</v>
      </c>
      <c r="N1358" t="s">
        <v>27</v>
      </c>
    </row>
    <row r="1359" spans="1:14" x14ac:dyDescent="0.25">
      <c r="A1359" t="s">
        <v>14</v>
      </c>
      <c r="B1359" t="s">
        <v>15</v>
      </c>
      <c r="C1359">
        <v>276</v>
      </c>
      <c r="D1359" t="s">
        <v>222</v>
      </c>
      <c r="E1359">
        <v>5110</v>
      </c>
      <c r="F1359" t="s">
        <v>3</v>
      </c>
      <c r="G1359">
        <v>6610</v>
      </c>
      <c r="H1359" t="s">
        <v>17</v>
      </c>
      <c r="I1359">
        <v>2011</v>
      </c>
      <c r="J1359">
        <v>2011</v>
      </c>
      <c r="K1359" t="s">
        <v>18</v>
      </c>
      <c r="L1359">
        <v>68211.360000000001</v>
      </c>
      <c r="M1359" t="s">
        <v>26</v>
      </c>
      <c r="N1359" t="s">
        <v>27</v>
      </c>
    </row>
    <row r="1360" spans="1:14" x14ac:dyDescent="0.25">
      <c r="A1360" t="s">
        <v>14</v>
      </c>
      <c r="B1360" t="s">
        <v>15</v>
      </c>
      <c r="C1360">
        <v>276</v>
      </c>
      <c r="D1360" t="s">
        <v>222</v>
      </c>
      <c r="E1360">
        <v>5110</v>
      </c>
      <c r="F1360" t="s">
        <v>3</v>
      </c>
      <c r="G1360">
        <v>6610</v>
      </c>
      <c r="H1360" t="s">
        <v>17</v>
      </c>
      <c r="I1360">
        <v>2012</v>
      </c>
      <c r="J1360">
        <v>2012</v>
      </c>
      <c r="K1360" t="s">
        <v>18</v>
      </c>
      <c r="L1360">
        <v>68207.16</v>
      </c>
      <c r="M1360" t="s">
        <v>26</v>
      </c>
      <c r="N1360" t="s">
        <v>27</v>
      </c>
    </row>
    <row r="1361" spans="1:14" x14ac:dyDescent="0.25">
      <c r="A1361" t="s">
        <v>14</v>
      </c>
      <c r="B1361" t="s">
        <v>15</v>
      </c>
      <c r="C1361">
        <v>276</v>
      </c>
      <c r="D1361" t="s">
        <v>222</v>
      </c>
      <c r="E1361">
        <v>5110</v>
      </c>
      <c r="F1361" t="s">
        <v>3</v>
      </c>
      <c r="G1361">
        <v>6610</v>
      </c>
      <c r="H1361" t="s">
        <v>17</v>
      </c>
      <c r="I1361">
        <v>2013</v>
      </c>
      <c r="J1361">
        <v>2013</v>
      </c>
      <c r="K1361" t="s">
        <v>18</v>
      </c>
      <c r="L1361">
        <v>68194.559999999998</v>
      </c>
      <c r="M1361" t="s">
        <v>26</v>
      </c>
      <c r="N1361" t="s">
        <v>27</v>
      </c>
    </row>
    <row r="1362" spans="1:14" x14ac:dyDescent="0.25">
      <c r="A1362" t="s">
        <v>14</v>
      </c>
      <c r="B1362" t="s">
        <v>15</v>
      </c>
      <c r="C1362">
        <v>276</v>
      </c>
      <c r="D1362" t="s">
        <v>222</v>
      </c>
      <c r="E1362">
        <v>5110</v>
      </c>
      <c r="F1362" t="s">
        <v>3</v>
      </c>
      <c r="G1362">
        <v>6610</v>
      </c>
      <c r="H1362" t="s">
        <v>17</v>
      </c>
      <c r="I1362">
        <v>2014</v>
      </c>
      <c r="J1362">
        <v>2014</v>
      </c>
      <c r="K1362" t="s">
        <v>18</v>
      </c>
      <c r="L1362">
        <v>68186.16</v>
      </c>
      <c r="M1362" t="s">
        <v>26</v>
      </c>
      <c r="N1362" t="s">
        <v>27</v>
      </c>
    </row>
    <row r="1363" spans="1:14" x14ac:dyDescent="0.25">
      <c r="A1363" t="s">
        <v>14</v>
      </c>
      <c r="B1363" t="s">
        <v>15</v>
      </c>
      <c r="C1363">
        <v>276</v>
      </c>
      <c r="D1363" t="s">
        <v>222</v>
      </c>
      <c r="E1363">
        <v>5110</v>
      </c>
      <c r="F1363" t="s">
        <v>3</v>
      </c>
      <c r="G1363">
        <v>6610</v>
      </c>
      <c r="H1363" t="s">
        <v>17</v>
      </c>
      <c r="I1363">
        <v>2015</v>
      </c>
      <c r="J1363">
        <v>2015</v>
      </c>
      <c r="K1363" t="s">
        <v>18</v>
      </c>
      <c r="L1363">
        <v>68186.16</v>
      </c>
      <c r="M1363" t="s">
        <v>26</v>
      </c>
      <c r="N1363" t="s">
        <v>27</v>
      </c>
    </row>
    <row r="1364" spans="1:14" x14ac:dyDescent="0.25">
      <c r="A1364" t="s">
        <v>14</v>
      </c>
      <c r="B1364" t="s">
        <v>15</v>
      </c>
      <c r="C1364">
        <v>276</v>
      </c>
      <c r="D1364" t="s">
        <v>222</v>
      </c>
      <c r="E1364">
        <v>5110</v>
      </c>
      <c r="F1364" t="s">
        <v>3</v>
      </c>
      <c r="G1364">
        <v>6610</v>
      </c>
      <c r="H1364" t="s">
        <v>17</v>
      </c>
      <c r="I1364">
        <v>2016</v>
      </c>
      <c r="J1364">
        <v>2016</v>
      </c>
      <c r="K1364" t="s">
        <v>18</v>
      </c>
      <c r="L1364">
        <v>68186.16</v>
      </c>
      <c r="M1364" t="s">
        <v>26</v>
      </c>
      <c r="N1364" t="s">
        <v>27</v>
      </c>
    </row>
    <row r="1365" spans="1:14" x14ac:dyDescent="0.25">
      <c r="A1365" t="s">
        <v>14</v>
      </c>
      <c r="B1365" t="s">
        <v>15</v>
      </c>
      <c r="C1365">
        <v>206</v>
      </c>
      <c r="D1365" t="s">
        <v>223</v>
      </c>
      <c r="E1365">
        <v>5110</v>
      </c>
      <c r="F1365" t="s">
        <v>3</v>
      </c>
      <c r="G1365">
        <v>6610</v>
      </c>
      <c r="H1365" t="s">
        <v>17</v>
      </c>
      <c r="I1365">
        <v>2010</v>
      </c>
      <c r="J1365">
        <v>2010</v>
      </c>
      <c r="K1365" t="s">
        <v>18</v>
      </c>
      <c r="L1365">
        <v>137246.20000000001</v>
      </c>
      <c r="M1365" t="s">
        <v>26</v>
      </c>
      <c r="N1365" t="s">
        <v>27</v>
      </c>
    </row>
    <row r="1366" spans="1:14" x14ac:dyDescent="0.25">
      <c r="A1366" t="s">
        <v>14</v>
      </c>
      <c r="B1366" t="s">
        <v>15</v>
      </c>
      <c r="C1366">
        <v>207</v>
      </c>
      <c r="D1366" t="s">
        <v>224</v>
      </c>
      <c r="E1366">
        <v>5110</v>
      </c>
      <c r="F1366" t="s">
        <v>3</v>
      </c>
      <c r="G1366">
        <v>6610</v>
      </c>
      <c r="H1366" t="s">
        <v>17</v>
      </c>
      <c r="I1366">
        <v>2010</v>
      </c>
      <c r="J1366">
        <v>2010</v>
      </c>
      <c r="K1366" t="s">
        <v>18</v>
      </c>
      <c r="L1366">
        <v>78.3</v>
      </c>
      <c r="M1366" t="s">
        <v>19</v>
      </c>
      <c r="N1366" t="s">
        <v>20</v>
      </c>
    </row>
    <row r="1367" spans="1:14" x14ac:dyDescent="0.25">
      <c r="A1367" t="s">
        <v>14</v>
      </c>
      <c r="B1367" t="s">
        <v>15</v>
      </c>
      <c r="C1367">
        <v>207</v>
      </c>
      <c r="D1367" t="s">
        <v>224</v>
      </c>
      <c r="E1367">
        <v>5110</v>
      </c>
      <c r="F1367" t="s">
        <v>3</v>
      </c>
      <c r="G1367">
        <v>6610</v>
      </c>
      <c r="H1367" t="s">
        <v>17</v>
      </c>
      <c r="I1367">
        <v>2011</v>
      </c>
      <c r="J1367">
        <v>2011</v>
      </c>
      <c r="K1367" t="s">
        <v>18</v>
      </c>
      <c r="L1367">
        <v>80</v>
      </c>
      <c r="M1367" t="s">
        <v>19</v>
      </c>
      <c r="N1367" t="s">
        <v>20</v>
      </c>
    </row>
    <row r="1368" spans="1:14" x14ac:dyDescent="0.25">
      <c r="A1368" t="s">
        <v>14</v>
      </c>
      <c r="B1368" t="s">
        <v>15</v>
      </c>
      <c r="C1368">
        <v>207</v>
      </c>
      <c r="D1368" t="s">
        <v>224</v>
      </c>
      <c r="E1368">
        <v>5110</v>
      </c>
      <c r="F1368" t="s">
        <v>3</v>
      </c>
      <c r="G1368">
        <v>6610</v>
      </c>
      <c r="H1368" t="s">
        <v>17</v>
      </c>
      <c r="I1368">
        <v>2012</v>
      </c>
      <c r="J1368">
        <v>2012</v>
      </c>
      <c r="K1368" t="s">
        <v>18</v>
      </c>
      <c r="L1368">
        <v>73.2</v>
      </c>
      <c r="M1368" t="s">
        <v>19</v>
      </c>
      <c r="N1368" t="s">
        <v>20</v>
      </c>
    </row>
    <row r="1369" spans="1:14" x14ac:dyDescent="0.25">
      <c r="A1369" t="s">
        <v>14</v>
      </c>
      <c r="B1369" t="s">
        <v>15</v>
      </c>
      <c r="C1369">
        <v>207</v>
      </c>
      <c r="D1369" t="s">
        <v>224</v>
      </c>
      <c r="E1369">
        <v>5110</v>
      </c>
      <c r="F1369" t="s">
        <v>3</v>
      </c>
      <c r="G1369">
        <v>6610</v>
      </c>
      <c r="H1369" t="s">
        <v>17</v>
      </c>
      <c r="I1369">
        <v>2013</v>
      </c>
      <c r="J1369">
        <v>2013</v>
      </c>
      <c r="K1369" t="s">
        <v>18</v>
      </c>
      <c r="L1369">
        <v>83.2</v>
      </c>
      <c r="M1369" t="s">
        <v>19</v>
      </c>
      <c r="N1369" t="s">
        <v>20</v>
      </c>
    </row>
    <row r="1370" spans="1:14" x14ac:dyDescent="0.25">
      <c r="A1370" t="s">
        <v>14</v>
      </c>
      <c r="B1370" t="s">
        <v>15</v>
      </c>
      <c r="C1370">
        <v>207</v>
      </c>
      <c r="D1370" t="s">
        <v>224</v>
      </c>
      <c r="E1370">
        <v>5110</v>
      </c>
      <c r="F1370" t="s">
        <v>3</v>
      </c>
      <c r="G1370">
        <v>6610</v>
      </c>
      <c r="H1370" t="s">
        <v>17</v>
      </c>
      <c r="I1370">
        <v>2014</v>
      </c>
      <c r="J1370">
        <v>2014</v>
      </c>
      <c r="K1370" t="s">
        <v>18</v>
      </c>
      <c r="L1370">
        <v>88.2</v>
      </c>
      <c r="M1370" t="s">
        <v>19</v>
      </c>
      <c r="N1370" t="s">
        <v>20</v>
      </c>
    </row>
    <row r="1371" spans="1:14" x14ac:dyDescent="0.25">
      <c r="A1371" t="s">
        <v>14</v>
      </c>
      <c r="B1371" t="s">
        <v>15</v>
      </c>
      <c r="C1371">
        <v>207</v>
      </c>
      <c r="D1371" t="s">
        <v>224</v>
      </c>
      <c r="E1371">
        <v>5110</v>
      </c>
      <c r="F1371" t="s">
        <v>3</v>
      </c>
      <c r="G1371">
        <v>6610</v>
      </c>
      <c r="H1371" t="s">
        <v>17</v>
      </c>
      <c r="I1371">
        <v>2015</v>
      </c>
      <c r="J1371">
        <v>2015</v>
      </c>
      <c r="K1371" t="s">
        <v>18</v>
      </c>
      <c r="L1371">
        <v>87</v>
      </c>
      <c r="M1371" t="s">
        <v>19</v>
      </c>
      <c r="N1371" t="s">
        <v>20</v>
      </c>
    </row>
    <row r="1372" spans="1:14" x14ac:dyDescent="0.25">
      <c r="A1372" t="s">
        <v>14</v>
      </c>
      <c r="B1372" t="s">
        <v>15</v>
      </c>
      <c r="C1372">
        <v>207</v>
      </c>
      <c r="D1372" t="s">
        <v>224</v>
      </c>
      <c r="E1372">
        <v>5110</v>
      </c>
      <c r="F1372" t="s">
        <v>3</v>
      </c>
      <c r="G1372">
        <v>6610</v>
      </c>
      <c r="H1372" t="s">
        <v>17</v>
      </c>
      <c r="I1372">
        <v>2016</v>
      </c>
      <c r="J1372">
        <v>2016</v>
      </c>
      <c r="K1372" t="s">
        <v>18</v>
      </c>
      <c r="L1372">
        <v>87</v>
      </c>
      <c r="M1372" t="s">
        <v>19</v>
      </c>
      <c r="N1372" t="s">
        <v>20</v>
      </c>
    </row>
    <row r="1373" spans="1:14" x14ac:dyDescent="0.25">
      <c r="A1373" t="s">
        <v>14</v>
      </c>
      <c r="B1373" t="s">
        <v>15</v>
      </c>
      <c r="C1373">
        <v>210</v>
      </c>
      <c r="D1373" t="s">
        <v>225</v>
      </c>
      <c r="E1373">
        <v>5110</v>
      </c>
      <c r="F1373" t="s">
        <v>3</v>
      </c>
      <c r="G1373">
        <v>6610</v>
      </c>
      <c r="H1373" t="s">
        <v>17</v>
      </c>
      <c r="I1373">
        <v>2010</v>
      </c>
      <c r="J1373">
        <v>2010</v>
      </c>
      <c r="K1373" t="s">
        <v>18</v>
      </c>
      <c r="L1373">
        <v>3085</v>
      </c>
      <c r="M1373" t="s">
        <v>21</v>
      </c>
      <c r="N1373" t="s">
        <v>22</v>
      </c>
    </row>
    <row r="1374" spans="1:14" x14ac:dyDescent="0.25">
      <c r="A1374" t="s">
        <v>14</v>
      </c>
      <c r="B1374" t="s">
        <v>15</v>
      </c>
      <c r="C1374">
        <v>210</v>
      </c>
      <c r="D1374" t="s">
        <v>225</v>
      </c>
      <c r="E1374">
        <v>5110</v>
      </c>
      <c r="F1374" t="s">
        <v>3</v>
      </c>
      <c r="G1374">
        <v>6610</v>
      </c>
      <c r="H1374" t="s">
        <v>17</v>
      </c>
      <c r="I1374">
        <v>2011</v>
      </c>
      <c r="J1374">
        <v>2011</v>
      </c>
      <c r="K1374" t="s">
        <v>18</v>
      </c>
      <c r="L1374">
        <v>3066</v>
      </c>
      <c r="M1374" t="s">
        <v>21</v>
      </c>
      <c r="N1374" t="s">
        <v>22</v>
      </c>
    </row>
    <row r="1375" spans="1:14" x14ac:dyDescent="0.25">
      <c r="A1375" t="s">
        <v>14</v>
      </c>
      <c r="B1375" t="s">
        <v>15</v>
      </c>
      <c r="C1375">
        <v>210</v>
      </c>
      <c r="D1375" t="s">
        <v>225</v>
      </c>
      <c r="E1375">
        <v>5110</v>
      </c>
      <c r="F1375" t="s">
        <v>3</v>
      </c>
      <c r="G1375">
        <v>6610</v>
      </c>
      <c r="H1375" t="s">
        <v>17</v>
      </c>
      <c r="I1375">
        <v>2012</v>
      </c>
      <c r="J1375">
        <v>2012</v>
      </c>
      <c r="K1375" t="s">
        <v>18</v>
      </c>
      <c r="L1375">
        <v>3048.6</v>
      </c>
      <c r="M1375" t="s">
        <v>21</v>
      </c>
      <c r="N1375" t="s">
        <v>22</v>
      </c>
    </row>
    <row r="1376" spans="1:14" x14ac:dyDescent="0.25">
      <c r="A1376" t="s">
        <v>14</v>
      </c>
      <c r="B1376" t="s">
        <v>15</v>
      </c>
      <c r="C1376">
        <v>210</v>
      </c>
      <c r="D1376" t="s">
        <v>225</v>
      </c>
      <c r="E1376">
        <v>5110</v>
      </c>
      <c r="F1376" t="s">
        <v>3</v>
      </c>
      <c r="G1376">
        <v>6610</v>
      </c>
      <c r="H1376" t="s">
        <v>17</v>
      </c>
      <c r="I1376">
        <v>2013</v>
      </c>
      <c r="J1376">
        <v>2013</v>
      </c>
      <c r="K1376" t="s">
        <v>18</v>
      </c>
      <c r="L1376">
        <v>3047.9</v>
      </c>
      <c r="M1376" t="s">
        <v>21</v>
      </c>
      <c r="N1376" t="s">
        <v>22</v>
      </c>
    </row>
    <row r="1377" spans="1:14" x14ac:dyDescent="0.25">
      <c r="A1377" t="s">
        <v>14</v>
      </c>
      <c r="B1377" t="s">
        <v>15</v>
      </c>
      <c r="C1377">
        <v>210</v>
      </c>
      <c r="D1377" t="s">
        <v>225</v>
      </c>
      <c r="E1377">
        <v>5110</v>
      </c>
      <c r="F1377" t="s">
        <v>3</v>
      </c>
      <c r="G1377">
        <v>6610</v>
      </c>
      <c r="H1377" t="s">
        <v>17</v>
      </c>
      <c r="I1377">
        <v>2014</v>
      </c>
      <c r="J1377">
        <v>2014</v>
      </c>
      <c r="K1377" t="s">
        <v>18</v>
      </c>
      <c r="L1377">
        <v>3032.7</v>
      </c>
      <c r="M1377" t="s">
        <v>19</v>
      </c>
      <c r="N1377" t="s">
        <v>20</v>
      </c>
    </row>
    <row r="1378" spans="1:14" x14ac:dyDescent="0.25">
      <c r="A1378" t="s">
        <v>14</v>
      </c>
      <c r="B1378" t="s">
        <v>15</v>
      </c>
      <c r="C1378">
        <v>210</v>
      </c>
      <c r="D1378" t="s">
        <v>225</v>
      </c>
      <c r="E1378">
        <v>5110</v>
      </c>
      <c r="F1378" t="s">
        <v>3</v>
      </c>
      <c r="G1378">
        <v>6610</v>
      </c>
      <c r="H1378" t="s">
        <v>17</v>
      </c>
      <c r="I1378">
        <v>2015</v>
      </c>
      <c r="J1378">
        <v>2015</v>
      </c>
      <c r="K1378" t="s">
        <v>18</v>
      </c>
      <c r="L1378">
        <v>3039.8</v>
      </c>
      <c r="M1378" t="s">
        <v>19</v>
      </c>
      <c r="N1378" t="s">
        <v>20</v>
      </c>
    </row>
    <row r="1379" spans="1:14" x14ac:dyDescent="0.25">
      <c r="A1379" t="s">
        <v>14</v>
      </c>
      <c r="B1379" t="s">
        <v>15</v>
      </c>
      <c r="C1379">
        <v>210</v>
      </c>
      <c r="D1379" t="s">
        <v>225</v>
      </c>
      <c r="E1379">
        <v>5110</v>
      </c>
      <c r="F1379" t="s">
        <v>3</v>
      </c>
      <c r="G1379">
        <v>6610</v>
      </c>
      <c r="H1379" t="s">
        <v>17</v>
      </c>
      <c r="I1379">
        <v>2016</v>
      </c>
      <c r="J1379">
        <v>2016</v>
      </c>
      <c r="K1379" t="s">
        <v>18</v>
      </c>
      <c r="L1379">
        <v>3031.5</v>
      </c>
      <c r="M1379" t="s">
        <v>19</v>
      </c>
      <c r="N1379" t="s">
        <v>20</v>
      </c>
    </row>
    <row r="1380" spans="1:14" x14ac:dyDescent="0.25">
      <c r="A1380" t="s">
        <v>14</v>
      </c>
      <c r="B1380" t="s">
        <v>15</v>
      </c>
      <c r="C1380">
        <v>211</v>
      </c>
      <c r="D1380" t="s">
        <v>226</v>
      </c>
      <c r="E1380">
        <v>5110</v>
      </c>
      <c r="F1380" t="s">
        <v>3</v>
      </c>
      <c r="G1380">
        <v>6610</v>
      </c>
      <c r="H1380" t="s">
        <v>17</v>
      </c>
      <c r="I1380">
        <v>2010</v>
      </c>
      <c r="J1380">
        <v>2010</v>
      </c>
      <c r="K1380" t="s">
        <v>18</v>
      </c>
      <c r="L1380">
        <v>1534.6</v>
      </c>
      <c r="M1380" t="s">
        <v>19</v>
      </c>
      <c r="N1380" t="s">
        <v>20</v>
      </c>
    </row>
    <row r="1381" spans="1:14" x14ac:dyDescent="0.25">
      <c r="A1381" t="s">
        <v>14</v>
      </c>
      <c r="B1381" t="s">
        <v>15</v>
      </c>
      <c r="C1381">
        <v>211</v>
      </c>
      <c r="D1381" t="s">
        <v>226</v>
      </c>
      <c r="E1381">
        <v>5110</v>
      </c>
      <c r="F1381" t="s">
        <v>3</v>
      </c>
      <c r="G1381">
        <v>6610</v>
      </c>
      <c r="H1381" t="s">
        <v>17</v>
      </c>
      <c r="I1381">
        <v>2011</v>
      </c>
      <c r="J1381">
        <v>2011</v>
      </c>
      <c r="K1381" t="s">
        <v>18</v>
      </c>
      <c r="L1381">
        <v>1531.6</v>
      </c>
      <c r="M1381" t="s">
        <v>19</v>
      </c>
      <c r="N1381" t="s">
        <v>20</v>
      </c>
    </row>
    <row r="1382" spans="1:14" x14ac:dyDescent="0.25">
      <c r="A1382" t="s">
        <v>14</v>
      </c>
      <c r="B1382" t="s">
        <v>15</v>
      </c>
      <c r="C1382">
        <v>211</v>
      </c>
      <c r="D1382" t="s">
        <v>226</v>
      </c>
      <c r="E1382">
        <v>5110</v>
      </c>
      <c r="F1382" t="s">
        <v>3</v>
      </c>
      <c r="G1382">
        <v>6610</v>
      </c>
      <c r="H1382" t="s">
        <v>17</v>
      </c>
      <c r="I1382">
        <v>2012</v>
      </c>
      <c r="J1382">
        <v>2012</v>
      </c>
      <c r="K1382" t="s">
        <v>18</v>
      </c>
      <c r="L1382">
        <v>1528.7</v>
      </c>
      <c r="M1382" t="s">
        <v>19</v>
      </c>
      <c r="N1382" t="s">
        <v>20</v>
      </c>
    </row>
    <row r="1383" spans="1:14" x14ac:dyDescent="0.25">
      <c r="A1383" t="s">
        <v>14</v>
      </c>
      <c r="B1383" t="s">
        <v>15</v>
      </c>
      <c r="C1383">
        <v>211</v>
      </c>
      <c r="D1383" t="s">
        <v>226</v>
      </c>
      <c r="E1383">
        <v>5110</v>
      </c>
      <c r="F1383" t="s">
        <v>3</v>
      </c>
      <c r="G1383">
        <v>6610</v>
      </c>
      <c r="H1383" t="s">
        <v>17</v>
      </c>
      <c r="I1383">
        <v>2013</v>
      </c>
      <c r="J1383">
        <v>2013</v>
      </c>
      <c r="K1383" t="s">
        <v>18</v>
      </c>
      <c r="L1383">
        <v>1524.8795</v>
      </c>
      <c r="M1383" t="s">
        <v>19</v>
      </c>
      <c r="N1383" t="s">
        <v>20</v>
      </c>
    </row>
    <row r="1384" spans="1:14" x14ac:dyDescent="0.25">
      <c r="A1384" t="s">
        <v>14</v>
      </c>
      <c r="B1384" t="s">
        <v>15</v>
      </c>
      <c r="C1384">
        <v>211</v>
      </c>
      <c r="D1384" t="s">
        <v>226</v>
      </c>
      <c r="E1384">
        <v>5110</v>
      </c>
      <c r="F1384" t="s">
        <v>3</v>
      </c>
      <c r="G1384">
        <v>6610</v>
      </c>
      <c r="H1384" t="s">
        <v>17</v>
      </c>
      <c r="I1384">
        <v>2014</v>
      </c>
      <c r="J1384">
        <v>2014</v>
      </c>
      <c r="K1384" t="s">
        <v>18</v>
      </c>
      <c r="L1384">
        <v>1521.9027000000001</v>
      </c>
      <c r="M1384" t="s">
        <v>19</v>
      </c>
      <c r="N1384" t="s">
        <v>20</v>
      </c>
    </row>
    <row r="1385" spans="1:14" x14ac:dyDescent="0.25">
      <c r="A1385" t="s">
        <v>14</v>
      </c>
      <c r="B1385" t="s">
        <v>15</v>
      </c>
      <c r="C1385">
        <v>211</v>
      </c>
      <c r="D1385" t="s">
        <v>226</v>
      </c>
      <c r="E1385">
        <v>5110</v>
      </c>
      <c r="F1385" t="s">
        <v>3</v>
      </c>
      <c r="G1385">
        <v>6610</v>
      </c>
      <c r="H1385" t="s">
        <v>17</v>
      </c>
      <c r="I1385">
        <v>2015</v>
      </c>
      <c r="J1385">
        <v>2015</v>
      </c>
      <c r="K1385" t="s">
        <v>18</v>
      </c>
      <c r="L1385">
        <v>1518.9336000000001</v>
      </c>
      <c r="M1385" t="s">
        <v>19</v>
      </c>
      <c r="N1385" t="s">
        <v>20</v>
      </c>
    </row>
    <row r="1386" spans="1:14" x14ac:dyDescent="0.25">
      <c r="A1386" t="s">
        <v>14</v>
      </c>
      <c r="B1386" t="s">
        <v>15</v>
      </c>
      <c r="C1386">
        <v>211</v>
      </c>
      <c r="D1386" t="s">
        <v>226</v>
      </c>
      <c r="E1386">
        <v>5110</v>
      </c>
      <c r="F1386" t="s">
        <v>3</v>
      </c>
      <c r="G1386">
        <v>6610</v>
      </c>
      <c r="H1386" t="s">
        <v>17</v>
      </c>
      <c r="I1386">
        <v>2016</v>
      </c>
      <c r="J1386">
        <v>2016</v>
      </c>
      <c r="K1386" t="s">
        <v>18</v>
      </c>
      <c r="L1386">
        <v>1515.9730999999999</v>
      </c>
      <c r="M1386" t="s">
        <v>19</v>
      </c>
      <c r="N1386" t="s">
        <v>20</v>
      </c>
    </row>
    <row r="1387" spans="1:14" x14ac:dyDescent="0.25">
      <c r="A1387" t="s">
        <v>14</v>
      </c>
      <c r="B1387" t="s">
        <v>15</v>
      </c>
      <c r="C1387">
        <v>212</v>
      </c>
      <c r="D1387" t="s">
        <v>227</v>
      </c>
      <c r="E1387">
        <v>5110</v>
      </c>
      <c r="F1387" t="s">
        <v>3</v>
      </c>
      <c r="G1387">
        <v>6610</v>
      </c>
      <c r="H1387" t="s">
        <v>17</v>
      </c>
      <c r="I1387">
        <v>2010</v>
      </c>
      <c r="J1387">
        <v>2010</v>
      </c>
      <c r="K1387" t="s">
        <v>18</v>
      </c>
      <c r="L1387">
        <v>13908</v>
      </c>
      <c r="M1387" t="s">
        <v>19</v>
      </c>
      <c r="N1387" t="s">
        <v>20</v>
      </c>
    </row>
    <row r="1388" spans="1:14" x14ac:dyDescent="0.25">
      <c r="A1388" t="s">
        <v>14</v>
      </c>
      <c r="B1388" t="s">
        <v>15</v>
      </c>
      <c r="C1388">
        <v>212</v>
      </c>
      <c r="D1388" t="s">
        <v>227</v>
      </c>
      <c r="E1388">
        <v>5110</v>
      </c>
      <c r="F1388" t="s">
        <v>3</v>
      </c>
      <c r="G1388">
        <v>6610</v>
      </c>
      <c r="H1388" t="s">
        <v>17</v>
      </c>
      <c r="I1388">
        <v>2011</v>
      </c>
      <c r="J1388">
        <v>2011</v>
      </c>
      <c r="K1388" t="s">
        <v>18</v>
      </c>
      <c r="L1388">
        <v>13915</v>
      </c>
      <c r="M1388" t="s">
        <v>19</v>
      </c>
      <c r="N1388" t="s">
        <v>20</v>
      </c>
    </row>
    <row r="1389" spans="1:14" x14ac:dyDescent="0.25">
      <c r="A1389" t="s">
        <v>14</v>
      </c>
      <c r="B1389" t="s">
        <v>15</v>
      </c>
      <c r="C1389">
        <v>212</v>
      </c>
      <c r="D1389" t="s">
        <v>227</v>
      </c>
      <c r="E1389">
        <v>5110</v>
      </c>
      <c r="F1389" t="s">
        <v>3</v>
      </c>
      <c r="G1389">
        <v>6610</v>
      </c>
      <c r="H1389" t="s">
        <v>17</v>
      </c>
      <c r="I1389">
        <v>2012</v>
      </c>
      <c r="J1389">
        <v>2012</v>
      </c>
      <c r="K1389" t="s">
        <v>18</v>
      </c>
      <c r="L1389">
        <v>13921</v>
      </c>
      <c r="M1389" t="s">
        <v>19</v>
      </c>
      <c r="N1389" t="s">
        <v>20</v>
      </c>
    </row>
    <row r="1390" spans="1:14" x14ac:dyDescent="0.25">
      <c r="A1390" t="s">
        <v>14</v>
      </c>
      <c r="B1390" t="s">
        <v>15</v>
      </c>
      <c r="C1390">
        <v>212</v>
      </c>
      <c r="D1390" t="s">
        <v>227</v>
      </c>
      <c r="E1390">
        <v>5110</v>
      </c>
      <c r="F1390" t="s">
        <v>3</v>
      </c>
      <c r="G1390">
        <v>6610</v>
      </c>
      <c r="H1390" t="s">
        <v>17</v>
      </c>
      <c r="I1390">
        <v>2013</v>
      </c>
      <c r="J1390">
        <v>2013</v>
      </c>
      <c r="K1390" t="s">
        <v>18</v>
      </c>
      <c r="L1390">
        <v>13921</v>
      </c>
      <c r="M1390" t="s">
        <v>19</v>
      </c>
      <c r="N1390" t="s">
        <v>20</v>
      </c>
    </row>
    <row r="1391" spans="1:14" x14ac:dyDescent="0.25">
      <c r="A1391" t="s">
        <v>14</v>
      </c>
      <c r="B1391" t="s">
        <v>15</v>
      </c>
      <c r="C1391">
        <v>212</v>
      </c>
      <c r="D1391" t="s">
        <v>227</v>
      </c>
      <c r="E1391">
        <v>5110</v>
      </c>
      <c r="F1391" t="s">
        <v>3</v>
      </c>
      <c r="G1391">
        <v>6610</v>
      </c>
      <c r="H1391" t="s">
        <v>17</v>
      </c>
      <c r="I1391">
        <v>2014</v>
      </c>
      <c r="J1391">
        <v>2014</v>
      </c>
      <c r="K1391" t="s">
        <v>18</v>
      </c>
      <c r="L1391">
        <v>13921</v>
      </c>
      <c r="M1391" t="s">
        <v>26</v>
      </c>
      <c r="N1391" t="s">
        <v>27</v>
      </c>
    </row>
    <row r="1392" spans="1:14" x14ac:dyDescent="0.25">
      <c r="A1392" t="s">
        <v>14</v>
      </c>
      <c r="B1392" t="s">
        <v>15</v>
      </c>
      <c r="C1392">
        <v>212</v>
      </c>
      <c r="D1392" t="s">
        <v>227</v>
      </c>
      <c r="E1392">
        <v>5110</v>
      </c>
      <c r="F1392" t="s">
        <v>3</v>
      </c>
      <c r="G1392">
        <v>6610</v>
      </c>
      <c r="H1392" t="s">
        <v>17</v>
      </c>
      <c r="I1392">
        <v>2015</v>
      </c>
      <c r="J1392">
        <v>2015</v>
      </c>
      <c r="K1392" t="s">
        <v>18</v>
      </c>
      <c r="L1392">
        <v>13921</v>
      </c>
      <c r="M1392" t="s">
        <v>26</v>
      </c>
      <c r="N1392" t="s">
        <v>27</v>
      </c>
    </row>
    <row r="1393" spans="1:14" x14ac:dyDescent="0.25">
      <c r="A1393" t="s">
        <v>14</v>
      </c>
      <c r="B1393" t="s">
        <v>15</v>
      </c>
      <c r="C1393">
        <v>212</v>
      </c>
      <c r="D1393" t="s">
        <v>227</v>
      </c>
      <c r="E1393">
        <v>5110</v>
      </c>
      <c r="F1393" t="s">
        <v>3</v>
      </c>
      <c r="G1393">
        <v>6610</v>
      </c>
      <c r="H1393" t="s">
        <v>17</v>
      </c>
      <c r="I1393">
        <v>2016</v>
      </c>
      <c r="J1393">
        <v>2016</v>
      </c>
      <c r="K1393" t="s">
        <v>18</v>
      </c>
      <c r="L1393">
        <v>13921</v>
      </c>
      <c r="M1393" t="s">
        <v>26</v>
      </c>
      <c r="N1393" t="s">
        <v>27</v>
      </c>
    </row>
    <row r="1394" spans="1:14" x14ac:dyDescent="0.25">
      <c r="A1394" t="s">
        <v>14</v>
      </c>
      <c r="B1394" t="s">
        <v>15</v>
      </c>
      <c r="C1394">
        <v>208</v>
      </c>
      <c r="D1394" t="s">
        <v>228</v>
      </c>
      <c r="E1394">
        <v>5110</v>
      </c>
      <c r="F1394" t="s">
        <v>3</v>
      </c>
      <c r="G1394">
        <v>6610</v>
      </c>
      <c r="H1394" t="s">
        <v>17</v>
      </c>
      <c r="I1394">
        <v>2010</v>
      </c>
      <c r="J1394">
        <v>2010</v>
      </c>
      <c r="K1394" t="s">
        <v>18</v>
      </c>
      <c r="L1394">
        <v>4755.7</v>
      </c>
      <c r="M1394" t="s">
        <v>26</v>
      </c>
      <c r="N1394" t="s">
        <v>27</v>
      </c>
    </row>
    <row r="1395" spans="1:14" x14ac:dyDescent="0.25">
      <c r="A1395" t="s">
        <v>14</v>
      </c>
      <c r="B1395" t="s">
        <v>15</v>
      </c>
      <c r="C1395">
        <v>208</v>
      </c>
      <c r="D1395" t="s">
        <v>228</v>
      </c>
      <c r="E1395">
        <v>5110</v>
      </c>
      <c r="F1395" t="s">
        <v>3</v>
      </c>
      <c r="G1395">
        <v>6610</v>
      </c>
      <c r="H1395" t="s">
        <v>17</v>
      </c>
      <c r="I1395">
        <v>2011</v>
      </c>
      <c r="J1395">
        <v>2011</v>
      </c>
      <c r="K1395" t="s">
        <v>18</v>
      </c>
      <c r="L1395">
        <v>4752.8</v>
      </c>
      <c r="M1395" t="s">
        <v>26</v>
      </c>
      <c r="N1395" t="s">
        <v>27</v>
      </c>
    </row>
    <row r="1396" spans="1:14" x14ac:dyDescent="0.25">
      <c r="A1396" t="s">
        <v>14</v>
      </c>
      <c r="B1396" t="s">
        <v>15</v>
      </c>
      <c r="C1396">
        <v>208</v>
      </c>
      <c r="D1396" t="s">
        <v>228</v>
      </c>
      <c r="E1396">
        <v>5110</v>
      </c>
      <c r="F1396" t="s">
        <v>3</v>
      </c>
      <c r="G1396">
        <v>6610</v>
      </c>
      <c r="H1396" t="s">
        <v>17</v>
      </c>
      <c r="I1396">
        <v>2012</v>
      </c>
      <c r="J1396">
        <v>2012</v>
      </c>
      <c r="K1396" t="s">
        <v>18</v>
      </c>
      <c r="L1396">
        <v>4749</v>
      </c>
      <c r="M1396" t="s">
        <v>26</v>
      </c>
      <c r="N1396" t="s">
        <v>27</v>
      </c>
    </row>
    <row r="1397" spans="1:14" x14ac:dyDescent="0.25">
      <c r="A1397" t="s">
        <v>14</v>
      </c>
      <c r="B1397" t="s">
        <v>15</v>
      </c>
      <c r="C1397">
        <v>208</v>
      </c>
      <c r="D1397" t="s">
        <v>228</v>
      </c>
      <c r="E1397">
        <v>5110</v>
      </c>
      <c r="F1397" t="s">
        <v>3</v>
      </c>
      <c r="G1397">
        <v>6610</v>
      </c>
      <c r="H1397" t="s">
        <v>17</v>
      </c>
      <c r="I1397">
        <v>2013</v>
      </c>
      <c r="J1397">
        <v>2013</v>
      </c>
      <c r="K1397" t="s">
        <v>18</v>
      </c>
      <c r="L1397">
        <v>4746.2</v>
      </c>
      <c r="M1397" t="s">
        <v>26</v>
      </c>
      <c r="N1397" t="s">
        <v>27</v>
      </c>
    </row>
    <row r="1398" spans="1:14" x14ac:dyDescent="0.25">
      <c r="A1398" t="s">
        <v>14</v>
      </c>
      <c r="B1398" t="s">
        <v>15</v>
      </c>
      <c r="C1398">
        <v>208</v>
      </c>
      <c r="D1398" t="s">
        <v>228</v>
      </c>
      <c r="E1398">
        <v>5110</v>
      </c>
      <c r="F1398" t="s">
        <v>3</v>
      </c>
      <c r="G1398">
        <v>6610</v>
      </c>
      <c r="H1398" t="s">
        <v>17</v>
      </c>
      <c r="I1398">
        <v>2014</v>
      </c>
      <c r="J1398">
        <v>2014</v>
      </c>
      <c r="K1398" t="s">
        <v>18</v>
      </c>
      <c r="L1398">
        <v>4741.7</v>
      </c>
      <c r="M1398" t="s">
        <v>26</v>
      </c>
      <c r="N1398" t="s">
        <v>27</v>
      </c>
    </row>
    <row r="1399" spans="1:14" x14ac:dyDescent="0.25">
      <c r="A1399" t="s">
        <v>14</v>
      </c>
      <c r="B1399" t="s">
        <v>15</v>
      </c>
      <c r="C1399">
        <v>208</v>
      </c>
      <c r="D1399" t="s">
        <v>228</v>
      </c>
      <c r="E1399">
        <v>5110</v>
      </c>
      <c r="F1399" t="s">
        <v>3</v>
      </c>
      <c r="G1399">
        <v>6610</v>
      </c>
      <c r="H1399" t="s">
        <v>17</v>
      </c>
      <c r="I1399">
        <v>2015</v>
      </c>
      <c r="J1399">
        <v>2015</v>
      </c>
      <c r="K1399" t="s">
        <v>18</v>
      </c>
      <c r="L1399">
        <v>4738.7</v>
      </c>
      <c r="M1399" t="s">
        <v>26</v>
      </c>
      <c r="N1399" t="s">
        <v>27</v>
      </c>
    </row>
    <row r="1400" spans="1:14" x14ac:dyDescent="0.25">
      <c r="A1400" t="s">
        <v>14</v>
      </c>
      <c r="B1400" t="s">
        <v>15</v>
      </c>
      <c r="C1400">
        <v>208</v>
      </c>
      <c r="D1400" t="s">
        <v>228</v>
      </c>
      <c r="E1400">
        <v>5110</v>
      </c>
      <c r="F1400" t="s">
        <v>3</v>
      </c>
      <c r="G1400">
        <v>6610</v>
      </c>
      <c r="H1400" t="s">
        <v>17</v>
      </c>
      <c r="I1400">
        <v>2016</v>
      </c>
      <c r="J1400">
        <v>2016</v>
      </c>
      <c r="K1400" t="s">
        <v>18</v>
      </c>
      <c r="L1400">
        <v>4734.7</v>
      </c>
      <c r="M1400" t="s">
        <v>26</v>
      </c>
      <c r="N1400" t="s">
        <v>27</v>
      </c>
    </row>
    <row r="1401" spans="1:14" x14ac:dyDescent="0.25">
      <c r="A1401" t="s">
        <v>14</v>
      </c>
      <c r="B1401" t="s">
        <v>15</v>
      </c>
      <c r="C1401">
        <v>216</v>
      </c>
      <c r="D1401" t="s">
        <v>229</v>
      </c>
      <c r="E1401">
        <v>5110</v>
      </c>
      <c r="F1401" t="s">
        <v>3</v>
      </c>
      <c r="G1401">
        <v>6610</v>
      </c>
      <c r="H1401" t="s">
        <v>17</v>
      </c>
      <c r="I1401">
        <v>2010</v>
      </c>
      <c r="J1401">
        <v>2010</v>
      </c>
      <c r="K1401" t="s">
        <v>18</v>
      </c>
      <c r="L1401">
        <v>21060</v>
      </c>
      <c r="M1401" t="s">
        <v>26</v>
      </c>
      <c r="N1401" t="s">
        <v>27</v>
      </c>
    </row>
    <row r="1402" spans="1:14" x14ac:dyDescent="0.25">
      <c r="A1402" t="s">
        <v>14</v>
      </c>
      <c r="B1402" t="s">
        <v>15</v>
      </c>
      <c r="C1402">
        <v>216</v>
      </c>
      <c r="D1402" t="s">
        <v>229</v>
      </c>
      <c r="E1402">
        <v>5110</v>
      </c>
      <c r="F1402" t="s">
        <v>3</v>
      </c>
      <c r="G1402">
        <v>6610</v>
      </c>
      <c r="H1402" t="s">
        <v>17</v>
      </c>
      <c r="I1402">
        <v>2011</v>
      </c>
      <c r="J1402">
        <v>2011</v>
      </c>
      <c r="K1402" t="s">
        <v>18</v>
      </c>
      <c r="L1402">
        <v>21060</v>
      </c>
      <c r="M1402" t="s">
        <v>26</v>
      </c>
      <c r="N1402" t="s">
        <v>27</v>
      </c>
    </row>
    <row r="1403" spans="1:14" x14ac:dyDescent="0.25">
      <c r="A1403" t="s">
        <v>14</v>
      </c>
      <c r="B1403" t="s">
        <v>15</v>
      </c>
      <c r="C1403">
        <v>216</v>
      </c>
      <c r="D1403" t="s">
        <v>229</v>
      </c>
      <c r="E1403">
        <v>5110</v>
      </c>
      <c r="F1403" t="s">
        <v>3</v>
      </c>
      <c r="G1403">
        <v>6610</v>
      </c>
      <c r="H1403" t="s">
        <v>17</v>
      </c>
      <c r="I1403">
        <v>2012</v>
      </c>
      <c r="J1403">
        <v>2012</v>
      </c>
      <c r="K1403" t="s">
        <v>18</v>
      </c>
      <c r="L1403">
        <v>21860</v>
      </c>
      <c r="M1403" t="s">
        <v>26</v>
      </c>
      <c r="N1403" t="s">
        <v>27</v>
      </c>
    </row>
    <row r="1404" spans="1:14" x14ac:dyDescent="0.25">
      <c r="A1404" t="s">
        <v>14</v>
      </c>
      <c r="B1404" t="s">
        <v>15</v>
      </c>
      <c r="C1404">
        <v>216</v>
      </c>
      <c r="D1404" t="s">
        <v>229</v>
      </c>
      <c r="E1404">
        <v>5110</v>
      </c>
      <c r="F1404" t="s">
        <v>3</v>
      </c>
      <c r="G1404">
        <v>6610</v>
      </c>
      <c r="H1404" t="s">
        <v>17</v>
      </c>
      <c r="I1404">
        <v>2013</v>
      </c>
      <c r="J1404">
        <v>2013</v>
      </c>
      <c r="K1404" t="s">
        <v>18</v>
      </c>
      <c r="L1404">
        <v>22110</v>
      </c>
      <c r="M1404" t="s">
        <v>26</v>
      </c>
      <c r="N1404" t="s">
        <v>27</v>
      </c>
    </row>
    <row r="1405" spans="1:14" x14ac:dyDescent="0.25">
      <c r="A1405" t="s">
        <v>14</v>
      </c>
      <c r="B1405" t="s">
        <v>15</v>
      </c>
      <c r="C1405">
        <v>216</v>
      </c>
      <c r="D1405" t="s">
        <v>229</v>
      </c>
      <c r="E1405">
        <v>5110</v>
      </c>
      <c r="F1405" t="s">
        <v>3</v>
      </c>
      <c r="G1405">
        <v>6610</v>
      </c>
      <c r="H1405" t="s">
        <v>17</v>
      </c>
      <c r="I1405">
        <v>2014</v>
      </c>
      <c r="J1405">
        <v>2014</v>
      </c>
      <c r="K1405" t="s">
        <v>18</v>
      </c>
      <c r="L1405">
        <v>22110</v>
      </c>
      <c r="M1405" t="s">
        <v>26</v>
      </c>
      <c r="N1405" t="s">
        <v>27</v>
      </c>
    </row>
    <row r="1406" spans="1:14" x14ac:dyDescent="0.25">
      <c r="A1406" t="s">
        <v>14</v>
      </c>
      <c r="B1406" t="s">
        <v>15</v>
      </c>
      <c r="C1406">
        <v>216</v>
      </c>
      <c r="D1406" t="s">
        <v>229</v>
      </c>
      <c r="E1406">
        <v>5110</v>
      </c>
      <c r="F1406" t="s">
        <v>3</v>
      </c>
      <c r="G1406">
        <v>6610</v>
      </c>
      <c r="H1406" t="s">
        <v>17</v>
      </c>
      <c r="I1406">
        <v>2015</v>
      </c>
      <c r="J1406">
        <v>2015</v>
      </c>
      <c r="K1406" t="s">
        <v>18</v>
      </c>
      <c r="L1406">
        <v>22110</v>
      </c>
      <c r="M1406" t="s">
        <v>26</v>
      </c>
      <c r="N1406" t="s">
        <v>27</v>
      </c>
    </row>
    <row r="1407" spans="1:14" x14ac:dyDescent="0.25">
      <c r="A1407" t="s">
        <v>14</v>
      </c>
      <c r="B1407" t="s">
        <v>15</v>
      </c>
      <c r="C1407">
        <v>216</v>
      </c>
      <c r="D1407" t="s">
        <v>229</v>
      </c>
      <c r="E1407">
        <v>5110</v>
      </c>
      <c r="F1407" t="s">
        <v>3</v>
      </c>
      <c r="G1407">
        <v>6610</v>
      </c>
      <c r="H1407" t="s">
        <v>17</v>
      </c>
      <c r="I1407">
        <v>2016</v>
      </c>
      <c r="J1407">
        <v>2016</v>
      </c>
      <c r="K1407" t="s">
        <v>18</v>
      </c>
      <c r="L1407">
        <v>22110</v>
      </c>
      <c r="M1407" t="s">
        <v>26</v>
      </c>
      <c r="N1407" t="s">
        <v>27</v>
      </c>
    </row>
    <row r="1408" spans="1:14" x14ac:dyDescent="0.25">
      <c r="A1408" t="s">
        <v>14</v>
      </c>
      <c r="B1408" t="s">
        <v>15</v>
      </c>
      <c r="C1408">
        <v>176</v>
      </c>
      <c r="D1408" t="s">
        <v>230</v>
      </c>
      <c r="E1408">
        <v>5110</v>
      </c>
      <c r="F1408" t="s">
        <v>3</v>
      </c>
      <c r="G1408">
        <v>6610</v>
      </c>
      <c r="H1408" t="s">
        <v>17</v>
      </c>
      <c r="I1408">
        <v>2010</v>
      </c>
      <c r="J1408">
        <v>2010</v>
      </c>
      <c r="K1408" t="s">
        <v>18</v>
      </c>
      <c r="L1408">
        <v>372</v>
      </c>
      <c r="M1408" t="s">
        <v>26</v>
      </c>
      <c r="N1408" t="s">
        <v>27</v>
      </c>
    </row>
    <row r="1409" spans="1:14" x14ac:dyDescent="0.25">
      <c r="A1409" t="s">
        <v>14</v>
      </c>
      <c r="B1409" t="s">
        <v>15</v>
      </c>
      <c r="C1409">
        <v>176</v>
      </c>
      <c r="D1409" t="s">
        <v>230</v>
      </c>
      <c r="E1409">
        <v>5110</v>
      </c>
      <c r="F1409" t="s">
        <v>3</v>
      </c>
      <c r="G1409">
        <v>6610</v>
      </c>
      <c r="H1409" t="s">
        <v>17</v>
      </c>
      <c r="I1409">
        <v>2011</v>
      </c>
      <c r="J1409">
        <v>2011</v>
      </c>
      <c r="K1409" t="s">
        <v>18</v>
      </c>
      <c r="L1409">
        <v>373</v>
      </c>
      <c r="M1409" t="s">
        <v>26</v>
      </c>
      <c r="N1409" t="s">
        <v>27</v>
      </c>
    </row>
    <row r="1410" spans="1:14" x14ac:dyDescent="0.25">
      <c r="A1410" t="s">
        <v>14</v>
      </c>
      <c r="B1410" t="s">
        <v>15</v>
      </c>
      <c r="C1410">
        <v>176</v>
      </c>
      <c r="D1410" t="s">
        <v>230</v>
      </c>
      <c r="E1410">
        <v>5110</v>
      </c>
      <c r="F1410" t="s">
        <v>3</v>
      </c>
      <c r="G1410">
        <v>6610</v>
      </c>
      <c r="H1410" t="s">
        <v>17</v>
      </c>
      <c r="I1410">
        <v>2012</v>
      </c>
      <c r="J1410">
        <v>2012</v>
      </c>
      <c r="K1410" t="s">
        <v>18</v>
      </c>
      <c r="L1410">
        <v>384</v>
      </c>
      <c r="M1410" t="s">
        <v>26</v>
      </c>
      <c r="N1410" t="s">
        <v>27</v>
      </c>
    </row>
    <row r="1411" spans="1:14" x14ac:dyDescent="0.25">
      <c r="A1411" t="s">
        <v>14</v>
      </c>
      <c r="B1411" t="s">
        <v>15</v>
      </c>
      <c r="C1411">
        <v>176</v>
      </c>
      <c r="D1411" t="s">
        <v>230</v>
      </c>
      <c r="E1411">
        <v>5110</v>
      </c>
      <c r="F1411" t="s">
        <v>3</v>
      </c>
      <c r="G1411">
        <v>6610</v>
      </c>
      <c r="H1411" t="s">
        <v>17</v>
      </c>
      <c r="I1411">
        <v>2013</v>
      </c>
      <c r="J1411">
        <v>2013</v>
      </c>
      <c r="K1411" t="s">
        <v>18</v>
      </c>
      <c r="L1411">
        <v>380</v>
      </c>
      <c r="M1411" t="s">
        <v>26</v>
      </c>
      <c r="N1411" t="s">
        <v>27</v>
      </c>
    </row>
    <row r="1412" spans="1:14" x14ac:dyDescent="0.25">
      <c r="A1412" t="s">
        <v>14</v>
      </c>
      <c r="B1412" t="s">
        <v>15</v>
      </c>
      <c r="C1412">
        <v>176</v>
      </c>
      <c r="D1412" t="s">
        <v>230</v>
      </c>
      <c r="E1412">
        <v>5110</v>
      </c>
      <c r="F1412" t="s">
        <v>3</v>
      </c>
      <c r="G1412">
        <v>6610</v>
      </c>
      <c r="H1412" t="s">
        <v>17</v>
      </c>
      <c r="I1412">
        <v>2014</v>
      </c>
      <c r="J1412">
        <v>2014</v>
      </c>
      <c r="K1412" t="s">
        <v>18</v>
      </c>
      <c r="L1412">
        <v>380</v>
      </c>
      <c r="M1412" t="s">
        <v>26</v>
      </c>
      <c r="N1412" t="s">
        <v>27</v>
      </c>
    </row>
    <row r="1413" spans="1:14" x14ac:dyDescent="0.25">
      <c r="A1413" t="s">
        <v>14</v>
      </c>
      <c r="B1413" t="s">
        <v>15</v>
      </c>
      <c r="C1413">
        <v>176</v>
      </c>
      <c r="D1413" t="s">
        <v>230</v>
      </c>
      <c r="E1413">
        <v>5110</v>
      </c>
      <c r="F1413" t="s">
        <v>3</v>
      </c>
      <c r="G1413">
        <v>6610</v>
      </c>
      <c r="H1413" t="s">
        <v>17</v>
      </c>
      <c r="I1413">
        <v>2015</v>
      </c>
      <c r="J1413">
        <v>2015</v>
      </c>
      <c r="K1413" t="s">
        <v>18</v>
      </c>
      <c r="L1413">
        <v>380</v>
      </c>
      <c r="M1413" t="s">
        <v>26</v>
      </c>
      <c r="N1413" t="s">
        <v>27</v>
      </c>
    </row>
    <row r="1414" spans="1:14" x14ac:dyDescent="0.25">
      <c r="A1414" t="s">
        <v>14</v>
      </c>
      <c r="B1414" t="s">
        <v>15</v>
      </c>
      <c r="C1414">
        <v>176</v>
      </c>
      <c r="D1414" t="s">
        <v>230</v>
      </c>
      <c r="E1414">
        <v>5110</v>
      </c>
      <c r="F1414" t="s">
        <v>3</v>
      </c>
      <c r="G1414">
        <v>6610</v>
      </c>
      <c r="H1414" t="s">
        <v>17</v>
      </c>
      <c r="I1414">
        <v>2016</v>
      </c>
      <c r="J1414">
        <v>2016</v>
      </c>
      <c r="K1414" t="s">
        <v>18</v>
      </c>
      <c r="L1414">
        <v>380</v>
      </c>
      <c r="M1414" t="s">
        <v>26</v>
      </c>
      <c r="N1414" t="s">
        <v>27</v>
      </c>
    </row>
    <row r="1415" spans="1:14" x14ac:dyDescent="0.25">
      <c r="A1415" t="s">
        <v>14</v>
      </c>
      <c r="B1415" t="s">
        <v>15</v>
      </c>
      <c r="C1415">
        <v>217</v>
      </c>
      <c r="D1415" t="s">
        <v>231</v>
      </c>
      <c r="E1415">
        <v>5110</v>
      </c>
      <c r="F1415" t="s">
        <v>3</v>
      </c>
      <c r="G1415">
        <v>6610</v>
      </c>
      <c r="H1415" t="s">
        <v>17</v>
      </c>
      <c r="I1415">
        <v>2010</v>
      </c>
      <c r="J1415">
        <v>2010</v>
      </c>
      <c r="K1415" t="s">
        <v>18</v>
      </c>
      <c r="L1415">
        <v>3665</v>
      </c>
      <c r="M1415" t="s">
        <v>26</v>
      </c>
      <c r="N1415" t="s">
        <v>27</v>
      </c>
    </row>
    <row r="1416" spans="1:14" x14ac:dyDescent="0.25">
      <c r="A1416" t="s">
        <v>14</v>
      </c>
      <c r="B1416" t="s">
        <v>15</v>
      </c>
      <c r="C1416">
        <v>217</v>
      </c>
      <c r="D1416" t="s">
        <v>231</v>
      </c>
      <c r="E1416">
        <v>5110</v>
      </c>
      <c r="F1416" t="s">
        <v>3</v>
      </c>
      <c r="G1416">
        <v>6610</v>
      </c>
      <c r="H1416" t="s">
        <v>17</v>
      </c>
      <c r="I1416">
        <v>2011</v>
      </c>
      <c r="J1416">
        <v>2011</v>
      </c>
      <c r="K1416" t="s">
        <v>18</v>
      </c>
      <c r="L1416">
        <v>3665</v>
      </c>
      <c r="M1416" t="s">
        <v>26</v>
      </c>
      <c r="N1416" t="s">
        <v>27</v>
      </c>
    </row>
    <row r="1417" spans="1:14" x14ac:dyDescent="0.25">
      <c r="A1417" t="s">
        <v>14</v>
      </c>
      <c r="B1417" t="s">
        <v>15</v>
      </c>
      <c r="C1417">
        <v>217</v>
      </c>
      <c r="D1417" t="s">
        <v>231</v>
      </c>
      <c r="E1417">
        <v>5110</v>
      </c>
      <c r="F1417" t="s">
        <v>3</v>
      </c>
      <c r="G1417">
        <v>6610</v>
      </c>
      <c r="H1417" t="s">
        <v>17</v>
      </c>
      <c r="I1417">
        <v>2012</v>
      </c>
      <c r="J1417">
        <v>2012</v>
      </c>
      <c r="K1417" t="s">
        <v>18</v>
      </c>
      <c r="L1417">
        <v>3850</v>
      </c>
      <c r="M1417" t="s">
        <v>26</v>
      </c>
      <c r="N1417" t="s">
        <v>27</v>
      </c>
    </row>
    <row r="1418" spans="1:14" x14ac:dyDescent="0.25">
      <c r="A1418" t="s">
        <v>14</v>
      </c>
      <c r="B1418" t="s">
        <v>15</v>
      </c>
      <c r="C1418">
        <v>217</v>
      </c>
      <c r="D1418" t="s">
        <v>231</v>
      </c>
      <c r="E1418">
        <v>5110</v>
      </c>
      <c r="F1418" t="s">
        <v>3</v>
      </c>
      <c r="G1418">
        <v>6610</v>
      </c>
      <c r="H1418" t="s">
        <v>17</v>
      </c>
      <c r="I1418">
        <v>2013</v>
      </c>
      <c r="J1418">
        <v>2013</v>
      </c>
      <c r="K1418" t="s">
        <v>18</v>
      </c>
      <c r="L1418">
        <v>3820</v>
      </c>
      <c r="M1418" t="s">
        <v>26</v>
      </c>
      <c r="N1418" t="s">
        <v>27</v>
      </c>
    </row>
    <row r="1419" spans="1:14" x14ac:dyDescent="0.25">
      <c r="A1419" t="s">
        <v>14</v>
      </c>
      <c r="B1419" t="s">
        <v>15</v>
      </c>
      <c r="C1419">
        <v>217</v>
      </c>
      <c r="D1419" t="s">
        <v>231</v>
      </c>
      <c r="E1419">
        <v>5110</v>
      </c>
      <c r="F1419" t="s">
        <v>3</v>
      </c>
      <c r="G1419">
        <v>6610</v>
      </c>
      <c r="H1419" t="s">
        <v>17</v>
      </c>
      <c r="I1419">
        <v>2014</v>
      </c>
      <c r="J1419">
        <v>2014</v>
      </c>
      <c r="K1419" t="s">
        <v>18</v>
      </c>
      <c r="L1419">
        <v>3820</v>
      </c>
      <c r="M1419" t="s">
        <v>26</v>
      </c>
      <c r="N1419" t="s">
        <v>27</v>
      </c>
    </row>
    <row r="1420" spans="1:14" x14ac:dyDescent="0.25">
      <c r="A1420" t="s">
        <v>14</v>
      </c>
      <c r="B1420" t="s">
        <v>15</v>
      </c>
      <c r="C1420">
        <v>217</v>
      </c>
      <c r="D1420" t="s">
        <v>231</v>
      </c>
      <c r="E1420">
        <v>5110</v>
      </c>
      <c r="F1420" t="s">
        <v>3</v>
      </c>
      <c r="G1420">
        <v>6610</v>
      </c>
      <c r="H1420" t="s">
        <v>17</v>
      </c>
      <c r="I1420">
        <v>2015</v>
      </c>
      <c r="J1420">
        <v>2015</v>
      </c>
      <c r="K1420" t="s">
        <v>18</v>
      </c>
      <c r="L1420">
        <v>3820</v>
      </c>
      <c r="M1420" t="s">
        <v>26</v>
      </c>
      <c r="N1420" t="s">
        <v>27</v>
      </c>
    </row>
    <row r="1421" spans="1:14" x14ac:dyDescent="0.25">
      <c r="A1421" t="s">
        <v>14</v>
      </c>
      <c r="B1421" t="s">
        <v>15</v>
      </c>
      <c r="C1421">
        <v>217</v>
      </c>
      <c r="D1421" t="s">
        <v>231</v>
      </c>
      <c r="E1421">
        <v>5110</v>
      </c>
      <c r="F1421" t="s">
        <v>3</v>
      </c>
      <c r="G1421">
        <v>6610</v>
      </c>
      <c r="H1421" t="s">
        <v>17</v>
      </c>
      <c r="I1421">
        <v>2016</v>
      </c>
      <c r="J1421">
        <v>2016</v>
      </c>
      <c r="K1421" t="s">
        <v>18</v>
      </c>
      <c r="L1421">
        <v>3820</v>
      </c>
      <c r="M1421" t="s">
        <v>26</v>
      </c>
      <c r="N1421" t="s">
        <v>27</v>
      </c>
    </row>
    <row r="1422" spans="1:14" x14ac:dyDescent="0.25">
      <c r="A1422" t="s">
        <v>14</v>
      </c>
      <c r="B1422" t="s">
        <v>15</v>
      </c>
      <c r="C1422">
        <v>218</v>
      </c>
      <c r="D1422" t="s">
        <v>232</v>
      </c>
      <c r="E1422">
        <v>5110</v>
      </c>
      <c r="F1422" t="s">
        <v>3</v>
      </c>
      <c r="G1422">
        <v>6610</v>
      </c>
      <c r="H1422" t="s">
        <v>17</v>
      </c>
      <c r="I1422">
        <v>2010</v>
      </c>
      <c r="J1422">
        <v>2010</v>
      </c>
      <c r="K1422" t="s">
        <v>18</v>
      </c>
      <c r="L1422">
        <v>0.6</v>
      </c>
      <c r="M1422" t="s">
        <v>26</v>
      </c>
      <c r="N1422" t="s">
        <v>27</v>
      </c>
    </row>
    <row r="1423" spans="1:14" x14ac:dyDescent="0.25">
      <c r="A1423" t="s">
        <v>14</v>
      </c>
      <c r="B1423" t="s">
        <v>15</v>
      </c>
      <c r="C1423">
        <v>218</v>
      </c>
      <c r="D1423" t="s">
        <v>232</v>
      </c>
      <c r="E1423">
        <v>5110</v>
      </c>
      <c r="F1423" t="s">
        <v>3</v>
      </c>
      <c r="G1423">
        <v>6610</v>
      </c>
      <c r="H1423" t="s">
        <v>17</v>
      </c>
      <c r="I1423">
        <v>2011</v>
      </c>
      <c r="J1423">
        <v>2011</v>
      </c>
      <c r="K1423" t="s">
        <v>18</v>
      </c>
      <c r="L1423">
        <v>0.6</v>
      </c>
      <c r="M1423" t="s">
        <v>26</v>
      </c>
      <c r="N1423" t="s">
        <v>27</v>
      </c>
    </row>
    <row r="1424" spans="1:14" x14ac:dyDescent="0.25">
      <c r="A1424" t="s">
        <v>14</v>
      </c>
      <c r="B1424" t="s">
        <v>15</v>
      </c>
      <c r="C1424">
        <v>218</v>
      </c>
      <c r="D1424" t="s">
        <v>232</v>
      </c>
      <c r="E1424">
        <v>5110</v>
      </c>
      <c r="F1424" t="s">
        <v>3</v>
      </c>
      <c r="G1424">
        <v>6610</v>
      </c>
      <c r="H1424" t="s">
        <v>17</v>
      </c>
      <c r="I1424">
        <v>2012</v>
      </c>
      <c r="J1424">
        <v>2012</v>
      </c>
      <c r="K1424" t="s">
        <v>18</v>
      </c>
      <c r="L1424">
        <v>0.6</v>
      </c>
      <c r="M1424" t="s">
        <v>26</v>
      </c>
      <c r="N1424" t="s">
        <v>27</v>
      </c>
    </row>
    <row r="1425" spans="1:14" x14ac:dyDescent="0.25">
      <c r="A1425" t="s">
        <v>14</v>
      </c>
      <c r="B1425" t="s">
        <v>15</v>
      </c>
      <c r="C1425">
        <v>218</v>
      </c>
      <c r="D1425" t="s">
        <v>232</v>
      </c>
      <c r="E1425">
        <v>5110</v>
      </c>
      <c r="F1425" t="s">
        <v>3</v>
      </c>
      <c r="G1425">
        <v>6610</v>
      </c>
      <c r="H1425" t="s">
        <v>17</v>
      </c>
      <c r="I1425">
        <v>2013</v>
      </c>
      <c r="J1425">
        <v>2013</v>
      </c>
      <c r="K1425" t="s">
        <v>18</v>
      </c>
      <c r="L1425">
        <v>0.6</v>
      </c>
      <c r="M1425" t="s">
        <v>26</v>
      </c>
      <c r="N1425" t="s">
        <v>27</v>
      </c>
    </row>
    <row r="1426" spans="1:14" x14ac:dyDescent="0.25">
      <c r="A1426" t="s">
        <v>14</v>
      </c>
      <c r="B1426" t="s">
        <v>15</v>
      </c>
      <c r="C1426">
        <v>218</v>
      </c>
      <c r="D1426" t="s">
        <v>232</v>
      </c>
      <c r="E1426">
        <v>5110</v>
      </c>
      <c r="F1426" t="s">
        <v>3</v>
      </c>
      <c r="G1426">
        <v>6610</v>
      </c>
      <c r="H1426" t="s">
        <v>17</v>
      </c>
      <c r="I1426">
        <v>2014</v>
      </c>
      <c r="J1426">
        <v>2014</v>
      </c>
      <c r="K1426" t="s">
        <v>18</v>
      </c>
      <c r="L1426">
        <v>0.6</v>
      </c>
      <c r="M1426" t="s">
        <v>26</v>
      </c>
      <c r="N1426" t="s">
        <v>27</v>
      </c>
    </row>
    <row r="1427" spans="1:14" x14ac:dyDescent="0.25">
      <c r="A1427" t="s">
        <v>14</v>
      </c>
      <c r="B1427" t="s">
        <v>15</v>
      </c>
      <c r="C1427">
        <v>218</v>
      </c>
      <c r="D1427" t="s">
        <v>232</v>
      </c>
      <c r="E1427">
        <v>5110</v>
      </c>
      <c r="F1427" t="s">
        <v>3</v>
      </c>
      <c r="G1427">
        <v>6610</v>
      </c>
      <c r="H1427" t="s">
        <v>17</v>
      </c>
      <c r="I1427">
        <v>2015</v>
      </c>
      <c r="J1427">
        <v>2015</v>
      </c>
      <c r="K1427" t="s">
        <v>18</v>
      </c>
      <c r="L1427">
        <v>0.6</v>
      </c>
      <c r="M1427" t="s">
        <v>26</v>
      </c>
      <c r="N1427" t="s">
        <v>27</v>
      </c>
    </row>
    <row r="1428" spans="1:14" x14ac:dyDescent="0.25">
      <c r="A1428" t="s">
        <v>14</v>
      </c>
      <c r="B1428" t="s">
        <v>15</v>
      </c>
      <c r="C1428">
        <v>218</v>
      </c>
      <c r="D1428" t="s">
        <v>232</v>
      </c>
      <c r="E1428">
        <v>5110</v>
      </c>
      <c r="F1428" t="s">
        <v>3</v>
      </c>
      <c r="G1428">
        <v>6610</v>
      </c>
      <c r="H1428" t="s">
        <v>17</v>
      </c>
      <c r="I1428">
        <v>2016</v>
      </c>
      <c r="J1428">
        <v>2016</v>
      </c>
      <c r="K1428" t="s">
        <v>18</v>
      </c>
      <c r="L1428">
        <v>0.6</v>
      </c>
      <c r="M1428" t="s">
        <v>26</v>
      </c>
      <c r="N1428" t="s">
        <v>27</v>
      </c>
    </row>
    <row r="1429" spans="1:14" x14ac:dyDescent="0.25">
      <c r="A1429" t="s">
        <v>14</v>
      </c>
      <c r="B1429" t="s">
        <v>15</v>
      </c>
      <c r="C1429">
        <v>219</v>
      </c>
      <c r="D1429" t="s">
        <v>233</v>
      </c>
      <c r="E1429">
        <v>5110</v>
      </c>
      <c r="F1429" t="s">
        <v>3</v>
      </c>
      <c r="G1429">
        <v>6610</v>
      </c>
      <c r="H1429" t="s">
        <v>17</v>
      </c>
      <c r="I1429">
        <v>2010</v>
      </c>
      <c r="J1429">
        <v>2010</v>
      </c>
      <c r="K1429" t="s">
        <v>18</v>
      </c>
      <c r="L1429">
        <v>32</v>
      </c>
      <c r="M1429" t="s">
        <v>26</v>
      </c>
      <c r="N1429" t="s">
        <v>27</v>
      </c>
    </row>
    <row r="1430" spans="1:14" x14ac:dyDescent="0.25">
      <c r="A1430" t="s">
        <v>14</v>
      </c>
      <c r="B1430" t="s">
        <v>15</v>
      </c>
      <c r="C1430">
        <v>219</v>
      </c>
      <c r="D1430" t="s">
        <v>233</v>
      </c>
      <c r="E1430">
        <v>5110</v>
      </c>
      <c r="F1430" t="s">
        <v>3</v>
      </c>
      <c r="G1430">
        <v>6610</v>
      </c>
      <c r="H1430" t="s">
        <v>17</v>
      </c>
      <c r="I1430">
        <v>2011</v>
      </c>
      <c r="J1430">
        <v>2011</v>
      </c>
      <c r="K1430" t="s">
        <v>18</v>
      </c>
      <c r="L1430">
        <v>32</v>
      </c>
      <c r="M1430" t="s">
        <v>26</v>
      </c>
      <c r="N1430" t="s">
        <v>27</v>
      </c>
    </row>
    <row r="1431" spans="1:14" x14ac:dyDescent="0.25">
      <c r="A1431" t="s">
        <v>14</v>
      </c>
      <c r="B1431" t="s">
        <v>15</v>
      </c>
      <c r="C1431">
        <v>219</v>
      </c>
      <c r="D1431" t="s">
        <v>233</v>
      </c>
      <c r="E1431">
        <v>5110</v>
      </c>
      <c r="F1431" t="s">
        <v>3</v>
      </c>
      <c r="G1431">
        <v>6610</v>
      </c>
      <c r="H1431" t="s">
        <v>17</v>
      </c>
      <c r="I1431">
        <v>2012</v>
      </c>
      <c r="J1431">
        <v>2012</v>
      </c>
      <c r="K1431" t="s">
        <v>18</v>
      </c>
      <c r="L1431">
        <v>33</v>
      </c>
      <c r="M1431" t="s">
        <v>26</v>
      </c>
      <c r="N1431" t="s">
        <v>27</v>
      </c>
    </row>
    <row r="1432" spans="1:14" x14ac:dyDescent="0.25">
      <c r="A1432" t="s">
        <v>14</v>
      </c>
      <c r="B1432" t="s">
        <v>15</v>
      </c>
      <c r="C1432">
        <v>219</v>
      </c>
      <c r="D1432" t="s">
        <v>233</v>
      </c>
      <c r="E1432">
        <v>5110</v>
      </c>
      <c r="F1432" t="s">
        <v>3</v>
      </c>
      <c r="G1432">
        <v>6610</v>
      </c>
      <c r="H1432" t="s">
        <v>17</v>
      </c>
      <c r="I1432">
        <v>2013</v>
      </c>
      <c r="J1432">
        <v>2013</v>
      </c>
      <c r="K1432" t="s">
        <v>18</v>
      </c>
      <c r="L1432">
        <v>33</v>
      </c>
      <c r="M1432" t="s">
        <v>26</v>
      </c>
      <c r="N1432" t="s">
        <v>27</v>
      </c>
    </row>
    <row r="1433" spans="1:14" x14ac:dyDescent="0.25">
      <c r="A1433" t="s">
        <v>14</v>
      </c>
      <c r="B1433" t="s">
        <v>15</v>
      </c>
      <c r="C1433">
        <v>219</v>
      </c>
      <c r="D1433" t="s">
        <v>233</v>
      </c>
      <c r="E1433">
        <v>5110</v>
      </c>
      <c r="F1433" t="s">
        <v>3</v>
      </c>
      <c r="G1433">
        <v>6610</v>
      </c>
      <c r="H1433" t="s">
        <v>17</v>
      </c>
      <c r="I1433">
        <v>2014</v>
      </c>
      <c r="J1433">
        <v>2014</v>
      </c>
      <c r="K1433" t="s">
        <v>18</v>
      </c>
      <c r="L1433">
        <v>33</v>
      </c>
      <c r="M1433" t="s">
        <v>26</v>
      </c>
      <c r="N1433" t="s">
        <v>27</v>
      </c>
    </row>
    <row r="1434" spans="1:14" x14ac:dyDescent="0.25">
      <c r="A1434" t="s">
        <v>14</v>
      </c>
      <c r="B1434" t="s">
        <v>15</v>
      </c>
      <c r="C1434">
        <v>219</v>
      </c>
      <c r="D1434" t="s">
        <v>233</v>
      </c>
      <c r="E1434">
        <v>5110</v>
      </c>
      <c r="F1434" t="s">
        <v>3</v>
      </c>
      <c r="G1434">
        <v>6610</v>
      </c>
      <c r="H1434" t="s">
        <v>17</v>
      </c>
      <c r="I1434">
        <v>2015</v>
      </c>
      <c r="J1434">
        <v>2015</v>
      </c>
      <c r="K1434" t="s">
        <v>18</v>
      </c>
      <c r="L1434">
        <v>33</v>
      </c>
      <c r="M1434" t="s">
        <v>26</v>
      </c>
      <c r="N1434" t="s">
        <v>27</v>
      </c>
    </row>
    <row r="1435" spans="1:14" x14ac:dyDescent="0.25">
      <c r="A1435" t="s">
        <v>14</v>
      </c>
      <c r="B1435" t="s">
        <v>15</v>
      </c>
      <c r="C1435">
        <v>219</v>
      </c>
      <c r="D1435" t="s">
        <v>233</v>
      </c>
      <c r="E1435">
        <v>5110</v>
      </c>
      <c r="F1435" t="s">
        <v>3</v>
      </c>
      <c r="G1435">
        <v>6610</v>
      </c>
      <c r="H1435" t="s">
        <v>17</v>
      </c>
      <c r="I1435">
        <v>2016</v>
      </c>
      <c r="J1435">
        <v>2016</v>
      </c>
      <c r="K1435" t="s">
        <v>18</v>
      </c>
      <c r="L1435">
        <v>33</v>
      </c>
      <c r="M1435" t="s">
        <v>26</v>
      </c>
      <c r="N1435" t="s">
        <v>27</v>
      </c>
    </row>
    <row r="1436" spans="1:14" x14ac:dyDescent="0.25">
      <c r="A1436" t="s">
        <v>14</v>
      </c>
      <c r="B1436" t="s">
        <v>15</v>
      </c>
      <c r="C1436">
        <v>220</v>
      </c>
      <c r="D1436" t="s">
        <v>234</v>
      </c>
      <c r="E1436">
        <v>5110</v>
      </c>
      <c r="F1436" t="s">
        <v>3</v>
      </c>
      <c r="G1436">
        <v>6610</v>
      </c>
      <c r="H1436" t="s">
        <v>17</v>
      </c>
      <c r="I1436">
        <v>2010</v>
      </c>
      <c r="J1436">
        <v>2010</v>
      </c>
      <c r="K1436" t="s">
        <v>18</v>
      </c>
      <c r="L1436">
        <v>54</v>
      </c>
      <c r="M1436" t="s">
        <v>26</v>
      </c>
      <c r="N1436" t="s">
        <v>27</v>
      </c>
    </row>
    <row r="1437" spans="1:14" x14ac:dyDescent="0.25">
      <c r="A1437" t="s">
        <v>14</v>
      </c>
      <c r="B1437" t="s">
        <v>15</v>
      </c>
      <c r="C1437">
        <v>220</v>
      </c>
      <c r="D1437" t="s">
        <v>234</v>
      </c>
      <c r="E1437">
        <v>5110</v>
      </c>
      <c r="F1437" t="s">
        <v>3</v>
      </c>
      <c r="G1437">
        <v>6610</v>
      </c>
      <c r="H1437" t="s">
        <v>17</v>
      </c>
      <c r="I1437">
        <v>2011</v>
      </c>
      <c r="J1437">
        <v>2011</v>
      </c>
      <c r="K1437" t="s">
        <v>18</v>
      </c>
      <c r="L1437">
        <v>54</v>
      </c>
      <c r="M1437" t="s">
        <v>26</v>
      </c>
      <c r="N1437" t="s">
        <v>27</v>
      </c>
    </row>
    <row r="1438" spans="1:14" x14ac:dyDescent="0.25">
      <c r="A1438" t="s">
        <v>14</v>
      </c>
      <c r="B1438" t="s">
        <v>15</v>
      </c>
      <c r="C1438">
        <v>220</v>
      </c>
      <c r="D1438" t="s">
        <v>234</v>
      </c>
      <c r="E1438">
        <v>5110</v>
      </c>
      <c r="F1438" t="s">
        <v>3</v>
      </c>
      <c r="G1438">
        <v>6610</v>
      </c>
      <c r="H1438" t="s">
        <v>17</v>
      </c>
      <c r="I1438">
        <v>2012</v>
      </c>
      <c r="J1438">
        <v>2012</v>
      </c>
      <c r="K1438" t="s">
        <v>18</v>
      </c>
      <c r="L1438">
        <v>54</v>
      </c>
      <c r="M1438" t="s">
        <v>26</v>
      </c>
      <c r="N1438" t="s">
        <v>27</v>
      </c>
    </row>
    <row r="1439" spans="1:14" x14ac:dyDescent="0.25">
      <c r="A1439" t="s">
        <v>14</v>
      </c>
      <c r="B1439" t="s">
        <v>15</v>
      </c>
      <c r="C1439">
        <v>220</v>
      </c>
      <c r="D1439" t="s">
        <v>234</v>
      </c>
      <c r="E1439">
        <v>5110</v>
      </c>
      <c r="F1439" t="s">
        <v>3</v>
      </c>
      <c r="G1439">
        <v>6610</v>
      </c>
      <c r="H1439" t="s">
        <v>17</v>
      </c>
      <c r="I1439">
        <v>2013</v>
      </c>
      <c r="J1439">
        <v>2013</v>
      </c>
      <c r="K1439" t="s">
        <v>18</v>
      </c>
      <c r="L1439">
        <v>54</v>
      </c>
      <c r="M1439" t="s">
        <v>26</v>
      </c>
      <c r="N1439" t="s">
        <v>27</v>
      </c>
    </row>
    <row r="1440" spans="1:14" x14ac:dyDescent="0.25">
      <c r="A1440" t="s">
        <v>14</v>
      </c>
      <c r="B1440" t="s">
        <v>15</v>
      </c>
      <c r="C1440">
        <v>220</v>
      </c>
      <c r="D1440" t="s">
        <v>234</v>
      </c>
      <c r="E1440">
        <v>5110</v>
      </c>
      <c r="F1440" t="s">
        <v>3</v>
      </c>
      <c r="G1440">
        <v>6610</v>
      </c>
      <c r="H1440" t="s">
        <v>17</v>
      </c>
      <c r="I1440">
        <v>2014</v>
      </c>
      <c r="J1440">
        <v>2014</v>
      </c>
      <c r="K1440" t="s">
        <v>18</v>
      </c>
      <c r="L1440">
        <v>54</v>
      </c>
      <c r="M1440" t="s">
        <v>26</v>
      </c>
      <c r="N1440" t="s">
        <v>27</v>
      </c>
    </row>
    <row r="1441" spans="1:14" x14ac:dyDescent="0.25">
      <c r="A1441" t="s">
        <v>14</v>
      </c>
      <c r="B1441" t="s">
        <v>15</v>
      </c>
      <c r="C1441">
        <v>220</v>
      </c>
      <c r="D1441" t="s">
        <v>234</v>
      </c>
      <c r="E1441">
        <v>5110</v>
      </c>
      <c r="F1441" t="s">
        <v>3</v>
      </c>
      <c r="G1441">
        <v>6610</v>
      </c>
      <c r="H1441" t="s">
        <v>17</v>
      </c>
      <c r="I1441">
        <v>2015</v>
      </c>
      <c r="J1441">
        <v>2015</v>
      </c>
      <c r="K1441" t="s">
        <v>18</v>
      </c>
      <c r="L1441">
        <v>54</v>
      </c>
      <c r="M1441" t="s">
        <v>26</v>
      </c>
      <c r="N1441" t="s">
        <v>27</v>
      </c>
    </row>
    <row r="1442" spans="1:14" x14ac:dyDescent="0.25">
      <c r="A1442" t="s">
        <v>14</v>
      </c>
      <c r="B1442" t="s">
        <v>15</v>
      </c>
      <c r="C1442">
        <v>220</v>
      </c>
      <c r="D1442" t="s">
        <v>234</v>
      </c>
      <c r="E1442">
        <v>5110</v>
      </c>
      <c r="F1442" t="s">
        <v>3</v>
      </c>
      <c r="G1442">
        <v>6610</v>
      </c>
      <c r="H1442" t="s">
        <v>17</v>
      </c>
      <c r="I1442">
        <v>2016</v>
      </c>
      <c r="J1442">
        <v>2016</v>
      </c>
      <c r="K1442" t="s">
        <v>18</v>
      </c>
      <c r="L1442">
        <v>54</v>
      </c>
      <c r="M1442" t="s">
        <v>26</v>
      </c>
      <c r="N1442" t="s">
        <v>27</v>
      </c>
    </row>
    <row r="1443" spans="1:14" x14ac:dyDescent="0.25">
      <c r="A1443" t="s">
        <v>14</v>
      </c>
      <c r="B1443" t="s">
        <v>15</v>
      </c>
      <c r="C1443">
        <v>222</v>
      </c>
      <c r="D1443" t="s">
        <v>235</v>
      </c>
      <c r="E1443">
        <v>5110</v>
      </c>
      <c r="F1443" t="s">
        <v>3</v>
      </c>
      <c r="G1443">
        <v>6610</v>
      </c>
      <c r="H1443" t="s">
        <v>17</v>
      </c>
      <c r="I1443">
        <v>2010</v>
      </c>
      <c r="J1443">
        <v>2010</v>
      </c>
      <c r="K1443" t="s">
        <v>18</v>
      </c>
      <c r="L1443">
        <v>10038</v>
      </c>
      <c r="M1443" t="s">
        <v>19</v>
      </c>
      <c r="N1443" t="s">
        <v>20</v>
      </c>
    </row>
    <row r="1444" spans="1:14" x14ac:dyDescent="0.25">
      <c r="A1444" t="s">
        <v>14</v>
      </c>
      <c r="B1444" t="s">
        <v>15</v>
      </c>
      <c r="C1444">
        <v>222</v>
      </c>
      <c r="D1444" t="s">
        <v>235</v>
      </c>
      <c r="E1444">
        <v>5110</v>
      </c>
      <c r="F1444" t="s">
        <v>3</v>
      </c>
      <c r="G1444">
        <v>6610</v>
      </c>
      <c r="H1444" t="s">
        <v>17</v>
      </c>
      <c r="I1444">
        <v>2011</v>
      </c>
      <c r="J1444">
        <v>2011</v>
      </c>
      <c r="K1444" t="s">
        <v>18</v>
      </c>
      <c r="L1444">
        <v>10072</v>
      </c>
      <c r="M1444" t="s">
        <v>19</v>
      </c>
      <c r="N1444" t="s">
        <v>20</v>
      </c>
    </row>
    <row r="1445" spans="1:14" x14ac:dyDescent="0.25">
      <c r="A1445" t="s">
        <v>14</v>
      </c>
      <c r="B1445" t="s">
        <v>15</v>
      </c>
      <c r="C1445">
        <v>222</v>
      </c>
      <c r="D1445" t="s">
        <v>235</v>
      </c>
      <c r="E1445">
        <v>5110</v>
      </c>
      <c r="F1445" t="s">
        <v>3</v>
      </c>
      <c r="G1445">
        <v>6610</v>
      </c>
      <c r="H1445" t="s">
        <v>17</v>
      </c>
      <c r="I1445">
        <v>2012</v>
      </c>
      <c r="J1445">
        <v>2012</v>
      </c>
      <c r="K1445" t="s">
        <v>18</v>
      </c>
      <c r="L1445">
        <v>9922</v>
      </c>
      <c r="M1445" t="s">
        <v>19</v>
      </c>
      <c r="N1445" t="s">
        <v>20</v>
      </c>
    </row>
    <row r="1446" spans="1:14" x14ac:dyDescent="0.25">
      <c r="A1446" t="s">
        <v>14</v>
      </c>
      <c r="B1446" t="s">
        <v>15</v>
      </c>
      <c r="C1446">
        <v>222</v>
      </c>
      <c r="D1446" t="s">
        <v>235</v>
      </c>
      <c r="E1446">
        <v>5110</v>
      </c>
      <c r="F1446" t="s">
        <v>3</v>
      </c>
      <c r="G1446">
        <v>6610</v>
      </c>
      <c r="H1446" t="s">
        <v>17</v>
      </c>
      <c r="I1446">
        <v>2013</v>
      </c>
      <c r="J1446">
        <v>2013</v>
      </c>
      <c r="K1446" t="s">
        <v>18</v>
      </c>
      <c r="L1446">
        <v>9943</v>
      </c>
      <c r="M1446" t="s">
        <v>19</v>
      </c>
      <c r="N1446" t="s">
        <v>20</v>
      </c>
    </row>
    <row r="1447" spans="1:14" x14ac:dyDescent="0.25">
      <c r="A1447" t="s">
        <v>14</v>
      </c>
      <c r="B1447" t="s">
        <v>15</v>
      </c>
      <c r="C1447">
        <v>222</v>
      </c>
      <c r="D1447" t="s">
        <v>235</v>
      </c>
      <c r="E1447">
        <v>5110</v>
      </c>
      <c r="F1447" t="s">
        <v>3</v>
      </c>
      <c r="G1447">
        <v>6610</v>
      </c>
      <c r="H1447" t="s">
        <v>17</v>
      </c>
      <c r="I1447">
        <v>2014</v>
      </c>
      <c r="J1447">
        <v>2014</v>
      </c>
      <c r="K1447" t="s">
        <v>18</v>
      </c>
      <c r="L1447">
        <v>9761</v>
      </c>
      <c r="M1447" t="s">
        <v>21</v>
      </c>
      <c r="N1447" t="s">
        <v>22</v>
      </c>
    </row>
    <row r="1448" spans="1:14" x14ac:dyDescent="0.25">
      <c r="A1448" t="s">
        <v>14</v>
      </c>
      <c r="B1448" t="s">
        <v>15</v>
      </c>
      <c r="C1448">
        <v>222</v>
      </c>
      <c r="D1448" t="s">
        <v>235</v>
      </c>
      <c r="E1448">
        <v>5110</v>
      </c>
      <c r="F1448" t="s">
        <v>3</v>
      </c>
      <c r="G1448">
        <v>6610</v>
      </c>
      <c r="H1448" t="s">
        <v>17</v>
      </c>
      <c r="I1448">
        <v>2015</v>
      </c>
      <c r="J1448">
        <v>2015</v>
      </c>
      <c r="K1448" t="s">
        <v>18</v>
      </c>
      <c r="L1448">
        <v>9834</v>
      </c>
      <c r="M1448" t="s">
        <v>21</v>
      </c>
      <c r="N1448" t="s">
        <v>22</v>
      </c>
    </row>
    <row r="1449" spans="1:14" x14ac:dyDescent="0.25">
      <c r="A1449" t="s">
        <v>14</v>
      </c>
      <c r="B1449" t="s">
        <v>15</v>
      </c>
      <c r="C1449">
        <v>222</v>
      </c>
      <c r="D1449" t="s">
        <v>235</v>
      </c>
      <c r="E1449">
        <v>5110</v>
      </c>
      <c r="F1449" t="s">
        <v>3</v>
      </c>
      <c r="G1449">
        <v>6610</v>
      </c>
      <c r="H1449" t="s">
        <v>17</v>
      </c>
      <c r="I1449">
        <v>2016</v>
      </c>
      <c r="J1449">
        <v>2016</v>
      </c>
      <c r="K1449" t="s">
        <v>18</v>
      </c>
      <c r="L1449">
        <v>9703</v>
      </c>
      <c r="M1449" t="s">
        <v>21</v>
      </c>
      <c r="N1449" t="s">
        <v>22</v>
      </c>
    </row>
    <row r="1450" spans="1:14" x14ac:dyDescent="0.25">
      <c r="A1450" t="s">
        <v>14</v>
      </c>
      <c r="B1450" t="s">
        <v>15</v>
      </c>
      <c r="C1450">
        <v>223</v>
      </c>
      <c r="D1450" t="s">
        <v>236</v>
      </c>
      <c r="E1450">
        <v>5110</v>
      </c>
      <c r="F1450" t="s">
        <v>3</v>
      </c>
      <c r="G1450">
        <v>6610</v>
      </c>
      <c r="H1450" t="s">
        <v>17</v>
      </c>
      <c r="I1450">
        <v>2010</v>
      </c>
      <c r="J1450">
        <v>2010</v>
      </c>
      <c r="K1450" t="s">
        <v>18</v>
      </c>
      <c r="L1450">
        <v>39012</v>
      </c>
      <c r="M1450" t="s">
        <v>19</v>
      </c>
      <c r="N1450" t="s">
        <v>20</v>
      </c>
    </row>
    <row r="1451" spans="1:14" x14ac:dyDescent="0.25">
      <c r="A1451" t="s">
        <v>14</v>
      </c>
      <c r="B1451" t="s">
        <v>15</v>
      </c>
      <c r="C1451">
        <v>223</v>
      </c>
      <c r="D1451" t="s">
        <v>236</v>
      </c>
      <c r="E1451">
        <v>5110</v>
      </c>
      <c r="F1451" t="s">
        <v>3</v>
      </c>
      <c r="G1451">
        <v>6610</v>
      </c>
      <c r="H1451" t="s">
        <v>17</v>
      </c>
      <c r="I1451">
        <v>2011</v>
      </c>
      <c r="J1451">
        <v>2011</v>
      </c>
      <c r="K1451" t="s">
        <v>18</v>
      </c>
      <c r="L1451">
        <v>38247</v>
      </c>
      <c r="M1451" t="s">
        <v>19</v>
      </c>
      <c r="N1451" t="s">
        <v>20</v>
      </c>
    </row>
    <row r="1452" spans="1:14" x14ac:dyDescent="0.25">
      <c r="A1452" t="s">
        <v>14</v>
      </c>
      <c r="B1452" t="s">
        <v>15</v>
      </c>
      <c r="C1452">
        <v>223</v>
      </c>
      <c r="D1452" t="s">
        <v>236</v>
      </c>
      <c r="E1452">
        <v>5110</v>
      </c>
      <c r="F1452" t="s">
        <v>3</v>
      </c>
      <c r="G1452">
        <v>6610</v>
      </c>
      <c r="H1452" t="s">
        <v>17</v>
      </c>
      <c r="I1452">
        <v>2012</v>
      </c>
      <c r="J1452">
        <v>2012</v>
      </c>
      <c r="K1452" t="s">
        <v>18</v>
      </c>
      <c r="L1452">
        <v>38407</v>
      </c>
      <c r="M1452" t="s">
        <v>19</v>
      </c>
      <c r="N1452" t="s">
        <v>20</v>
      </c>
    </row>
    <row r="1453" spans="1:14" x14ac:dyDescent="0.25">
      <c r="A1453" t="s">
        <v>14</v>
      </c>
      <c r="B1453" t="s">
        <v>15</v>
      </c>
      <c r="C1453">
        <v>223</v>
      </c>
      <c r="D1453" t="s">
        <v>236</v>
      </c>
      <c r="E1453">
        <v>5110</v>
      </c>
      <c r="F1453" t="s">
        <v>3</v>
      </c>
      <c r="G1453">
        <v>6610</v>
      </c>
      <c r="H1453" t="s">
        <v>17</v>
      </c>
      <c r="I1453">
        <v>2013</v>
      </c>
      <c r="J1453">
        <v>2013</v>
      </c>
      <c r="K1453" t="s">
        <v>18</v>
      </c>
      <c r="L1453">
        <v>38423</v>
      </c>
      <c r="M1453" t="s">
        <v>19</v>
      </c>
      <c r="N1453" t="s">
        <v>20</v>
      </c>
    </row>
    <row r="1454" spans="1:14" x14ac:dyDescent="0.25">
      <c r="A1454" t="s">
        <v>14</v>
      </c>
      <c r="B1454" t="s">
        <v>15</v>
      </c>
      <c r="C1454">
        <v>223</v>
      </c>
      <c r="D1454" t="s">
        <v>236</v>
      </c>
      <c r="E1454">
        <v>5110</v>
      </c>
      <c r="F1454" t="s">
        <v>3</v>
      </c>
      <c r="G1454">
        <v>6610</v>
      </c>
      <c r="H1454" t="s">
        <v>17</v>
      </c>
      <c r="I1454">
        <v>2014</v>
      </c>
      <c r="J1454">
        <v>2014</v>
      </c>
      <c r="K1454" t="s">
        <v>18</v>
      </c>
      <c r="L1454">
        <v>38554</v>
      </c>
      <c r="M1454" t="s">
        <v>19</v>
      </c>
      <c r="N1454" t="s">
        <v>20</v>
      </c>
    </row>
    <row r="1455" spans="1:14" x14ac:dyDescent="0.25">
      <c r="A1455" t="s">
        <v>14</v>
      </c>
      <c r="B1455" t="s">
        <v>15</v>
      </c>
      <c r="C1455">
        <v>223</v>
      </c>
      <c r="D1455" t="s">
        <v>236</v>
      </c>
      <c r="E1455">
        <v>5110</v>
      </c>
      <c r="F1455" t="s">
        <v>3</v>
      </c>
      <c r="G1455">
        <v>6610</v>
      </c>
      <c r="H1455" t="s">
        <v>17</v>
      </c>
      <c r="I1455">
        <v>2015</v>
      </c>
      <c r="J1455">
        <v>2015</v>
      </c>
      <c r="K1455" t="s">
        <v>18</v>
      </c>
      <c r="L1455">
        <v>38551</v>
      </c>
      <c r="M1455" t="s">
        <v>19</v>
      </c>
      <c r="N1455" t="s">
        <v>20</v>
      </c>
    </row>
    <row r="1456" spans="1:14" x14ac:dyDescent="0.25">
      <c r="A1456" t="s">
        <v>14</v>
      </c>
      <c r="B1456" t="s">
        <v>15</v>
      </c>
      <c r="C1456">
        <v>223</v>
      </c>
      <c r="D1456" t="s">
        <v>236</v>
      </c>
      <c r="E1456">
        <v>5110</v>
      </c>
      <c r="F1456" t="s">
        <v>3</v>
      </c>
      <c r="G1456">
        <v>6610</v>
      </c>
      <c r="H1456" t="s">
        <v>17</v>
      </c>
      <c r="I1456">
        <v>2016</v>
      </c>
      <c r="J1456">
        <v>2016</v>
      </c>
      <c r="K1456" t="s">
        <v>18</v>
      </c>
      <c r="L1456">
        <v>38328</v>
      </c>
      <c r="M1456" t="s">
        <v>19</v>
      </c>
      <c r="N1456" t="s">
        <v>20</v>
      </c>
    </row>
    <row r="1457" spans="1:14" x14ac:dyDescent="0.25">
      <c r="A1457" t="s">
        <v>14</v>
      </c>
      <c r="B1457" t="s">
        <v>15</v>
      </c>
      <c r="C1457">
        <v>213</v>
      </c>
      <c r="D1457" t="s">
        <v>237</v>
      </c>
      <c r="E1457">
        <v>5110</v>
      </c>
      <c r="F1457" t="s">
        <v>3</v>
      </c>
      <c r="G1457">
        <v>6610</v>
      </c>
      <c r="H1457" t="s">
        <v>17</v>
      </c>
      <c r="I1457">
        <v>2010</v>
      </c>
      <c r="J1457">
        <v>2010</v>
      </c>
      <c r="K1457" t="s">
        <v>18</v>
      </c>
      <c r="L1457">
        <v>34000</v>
      </c>
      <c r="M1457" t="s">
        <v>26</v>
      </c>
      <c r="N1457" t="s">
        <v>27</v>
      </c>
    </row>
    <row r="1458" spans="1:14" x14ac:dyDescent="0.25">
      <c r="A1458" t="s">
        <v>14</v>
      </c>
      <c r="B1458" t="s">
        <v>15</v>
      </c>
      <c r="C1458">
        <v>213</v>
      </c>
      <c r="D1458" t="s">
        <v>237</v>
      </c>
      <c r="E1458">
        <v>5110</v>
      </c>
      <c r="F1458" t="s">
        <v>3</v>
      </c>
      <c r="G1458">
        <v>6610</v>
      </c>
      <c r="H1458" t="s">
        <v>17</v>
      </c>
      <c r="I1458">
        <v>2011</v>
      </c>
      <c r="J1458">
        <v>2011</v>
      </c>
      <c r="K1458" t="s">
        <v>18</v>
      </c>
      <c r="L1458">
        <v>33838</v>
      </c>
      <c r="M1458" t="s">
        <v>21</v>
      </c>
      <c r="N1458" t="s">
        <v>22</v>
      </c>
    </row>
    <row r="1459" spans="1:14" x14ac:dyDescent="0.25">
      <c r="A1459" t="s">
        <v>14</v>
      </c>
      <c r="B1459" t="s">
        <v>15</v>
      </c>
      <c r="C1459">
        <v>213</v>
      </c>
      <c r="D1459" t="s">
        <v>237</v>
      </c>
      <c r="E1459">
        <v>5110</v>
      </c>
      <c r="F1459" t="s">
        <v>3</v>
      </c>
      <c r="G1459">
        <v>6610</v>
      </c>
      <c r="H1459" t="s">
        <v>17</v>
      </c>
      <c r="I1459">
        <v>2012</v>
      </c>
      <c r="J1459">
        <v>2012</v>
      </c>
      <c r="K1459" t="s">
        <v>18</v>
      </c>
      <c r="L1459">
        <v>33838</v>
      </c>
      <c r="M1459" t="s">
        <v>26</v>
      </c>
      <c r="N1459" t="s">
        <v>27</v>
      </c>
    </row>
    <row r="1460" spans="1:14" x14ac:dyDescent="0.25">
      <c r="A1460" t="s">
        <v>14</v>
      </c>
      <c r="B1460" t="s">
        <v>15</v>
      </c>
      <c r="C1460">
        <v>213</v>
      </c>
      <c r="D1460" t="s">
        <v>237</v>
      </c>
      <c r="E1460">
        <v>5110</v>
      </c>
      <c r="F1460" t="s">
        <v>3</v>
      </c>
      <c r="G1460">
        <v>6610</v>
      </c>
      <c r="H1460" t="s">
        <v>17</v>
      </c>
      <c r="I1460">
        <v>2013</v>
      </c>
      <c r="J1460">
        <v>2013</v>
      </c>
      <c r="K1460" t="s">
        <v>18</v>
      </c>
      <c r="L1460">
        <v>33838</v>
      </c>
      <c r="M1460" t="s">
        <v>26</v>
      </c>
      <c r="N1460" t="s">
        <v>27</v>
      </c>
    </row>
    <row r="1461" spans="1:14" x14ac:dyDescent="0.25">
      <c r="A1461" t="s">
        <v>14</v>
      </c>
      <c r="B1461" t="s">
        <v>15</v>
      </c>
      <c r="C1461">
        <v>213</v>
      </c>
      <c r="D1461" t="s">
        <v>237</v>
      </c>
      <c r="E1461">
        <v>5110</v>
      </c>
      <c r="F1461" t="s">
        <v>3</v>
      </c>
      <c r="G1461">
        <v>6610</v>
      </c>
      <c r="H1461" t="s">
        <v>17</v>
      </c>
      <c r="I1461">
        <v>2014</v>
      </c>
      <c r="J1461">
        <v>2014</v>
      </c>
      <c r="K1461" t="s">
        <v>18</v>
      </c>
      <c r="L1461">
        <v>33838</v>
      </c>
      <c r="M1461" t="s">
        <v>26</v>
      </c>
      <c r="N1461" t="s">
        <v>27</v>
      </c>
    </row>
    <row r="1462" spans="1:14" x14ac:dyDescent="0.25">
      <c r="A1462" t="s">
        <v>14</v>
      </c>
      <c r="B1462" t="s">
        <v>15</v>
      </c>
      <c r="C1462">
        <v>213</v>
      </c>
      <c r="D1462" t="s">
        <v>237</v>
      </c>
      <c r="E1462">
        <v>5110</v>
      </c>
      <c r="F1462" t="s">
        <v>3</v>
      </c>
      <c r="G1462">
        <v>6610</v>
      </c>
      <c r="H1462" t="s">
        <v>17</v>
      </c>
      <c r="I1462">
        <v>2015</v>
      </c>
      <c r="J1462">
        <v>2015</v>
      </c>
      <c r="K1462" t="s">
        <v>18</v>
      </c>
      <c r="L1462">
        <v>33838</v>
      </c>
      <c r="M1462" t="s">
        <v>26</v>
      </c>
      <c r="N1462" t="s">
        <v>27</v>
      </c>
    </row>
    <row r="1463" spans="1:14" x14ac:dyDescent="0.25">
      <c r="A1463" t="s">
        <v>14</v>
      </c>
      <c r="B1463" t="s">
        <v>15</v>
      </c>
      <c r="C1463">
        <v>213</v>
      </c>
      <c r="D1463" t="s">
        <v>237</v>
      </c>
      <c r="E1463">
        <v>5110</v>
      </c>
      <c r="F1463" t="s">
        <v>3</v>
      </c>
      <c r="G1463">
        <v>6610</v>
      </c>
      <c r="H1463" t="s">
        <v>17</v>
      </c>
      <c r="I1463">
        <v>2016</v>
      </c>
      <c r="J1463">
        <v>2016</v>
      </c>
      <c r="K1463" t="s">
        <v>18</v>
      </c>
      <c r="L1463">
        <v>33838</v>
      </c>
      <c r="M1463" t="s">
        <v>26</v>
      </c>
      <c r="N1463" t="s">
        <v>27</v>
      </c>
    </row>
    <row r="1464" spans="1:14" x14ac:dyDescent="0.25">
      <c r="A1464" t="s">
        <v>14</v>
      </c>
      <c r="B1464" t="s">
        <v>15</v>
      </c>
      <c r="C1464">
        <v>224</v>
      </c>
      <c r="D1464" t="s">
        <v>238</v>
      </c>
      <c r="E1464">
        <v>5110</v>
      </c>
      <c r="F1464" t="s">
        <v>3</v>
      </c>
      <c r="G1464">
        <v>6610</v>
      </c>
      <c r="H1464" t="s">
        <v>17</v>
      </c>
      <c r="I1464">
        <v>2010</v>
      </c>
      <c r="J1464">
        <v>2010</v>
      </c>
      <c r="K1464" t="s">
        <v>18</v>
      </c>
      <c r="L1464">
        <v>1</v>
      </c>
      <c r="M1464" t="s">
        <v>26</v>
      </c>
      <c r="N1464" t="s">
        <v>27</v>
      </c>
    </row>
    <row r="1465" spans="1:14" x14ac:dyDescent="0.25">
      <c r="A1465" t="s">
        <v>14</v>
      </c>
      <c r="B1465" t="s">
        <v>15</v>
      </c>
      <c r="C1465">
        <v>224</v>
      </c>
      <c r="D1465" t="s">
        <v>238</v>
      </c>
      <c r="E1465">
        <v>5110</v>
      </c>
      <c r="F1465" t="s">
        <v>3</v>
      </c>
      <c r="G1465">
        <v>6610</v>
      </c>
      <c r="H1465" t="s">
        <v>17</v>
      </c>
      <c r="I1465">
        <v>2011</v>
      </c>
      <c r="J1465">
        <v>2011</v>
      </c>
      <c r="K1465" t="s">
        <v>18</v>
      </c>
      <c r="L1465">
        <v>1</v>
      </c>
      <c r="M1465" t="s">
        <v>26</v>
      </c>
      <c r="N1465" t="s">
        <v>27</v>
      </c>
    </row>
    <row r="1466" spans="1:14" x14ac:dyDescent="0.25">
      <c r="A1466" t="s">
        <v>14</v>
      </c>
      <c r="B1466" t="s">
        <v>15</v>
      </c>
      <c r="C1466">
        <v>224</v>
      </c>
      <c r="D1466" t="s">
        <v>238</v>
      </c>
      <c r="E1466">
        <v>5110</v>
      </c>
      <c r="F1466" t="s">
        <v>3</v>
      </c>
      <c r="G1466">
        <v>6610</v>
      </c>
      <c r="H1466" t="s">
        <v>17</v>
      </c>
      <c r="I1466">
        <v>2012</v>
      </c>
      <c r="J1466">
        <v>2012</v>
      </c>
      <c r="K1466" t="s">
        <v>18</v>
      </c>
      <c r="L1466">
        <v>1</v>
      </c>
      <c r="M1466" t="s">
        <v>26</v>
      </c>
      <c r="N1466" t="s">
        <v>27</v>
      </c>
    </row>
    <row r="1467" spans="1:14" x14ac:dyDescent="0.25">
      <c r="A1467" t="s">
        <v>14</v>
      </c>
      <c r="B1467" t="s">
        <v>15</v>
      </c>
      <c r="C1467">
        <v>224</v>
      </c>
      <c r="D1467" t="s">
        <v>238</v>
      </c>
      <c r="E1467">
        <v>5110</v>
      </c>
      <c r="F1467" t="s">
        <v>3</v>
      </c>
      <c r="G1467">
        <v>6610</v>
      </c>
      <c r="H1467" t="s">
        <v>17</v>
      </c>
      <c r="I1467">
        <v>2013</v>
      </c>
      <c r="J1467">
        <v>2013</v>
      </c>
      <c r="K1467" t="s">
        <v>18</v>
      </c>
      <c r="L1467">
        <v>1</v>
      </c>
      <c r="M1467" t="s">
        <v>26</v>
      </c>
      <c r="N1467" t="s">
        <v>27</v>
      </c>
    </row>
    <row r="1468" spans="1:14" x14ac:dyDescent="0.25">
      <c r="A1468" t="s">
        <v>14</v>
      </c>
      <c r="B1468" t="s">
        <v>15</v>
      </c>
      <c r="C1468">
        <v>224</v>
      </c>
      <c r="D1468" t="s">
        <v>238</v>
      </c>
      <c r="E1468">
        <v>5110</v>
      </c>
      <c r="F1468" t="s">
        <v>3</v>
      </c>
      <c r="G1468">
        <v>6610</v>
      </c>
      <c r="H1468" t="s">
        <v>17</v>
      </c>
      <c r="I1468">
        <v>2014</v>
      </c>
      <c r="J1468">
        <v>2014</v>
      </c>
      <c r="K1468" t="s">
        <v>18</v>
      </c>
      <c r="L1468">
        <v>1</v>
      </c>
      <c r="M1468" t="s">
        <v>26</v>
      </c>
      <c r="N1468" t="s">
        <v>27</v>
      </c>
    </row>
    <row r="1469" spans="1:14" x14ac:dyDescent="0.25">
      <c r="A1469" t="s">
        <v>14</v>
      </c>
      <c r="B1469" t="s">
        <v>15</v>
      </c>
      <c r="C1469">
        <v>224</v>
      </c>
      <c r="D1469" t="s">
        <v>238</v>
      </c>
      <c r="E1469">
        <v>5110</v>
      </c>
      <c r="F1469" t="s">
        <v>3</v>
      </c>
      <c r="G1469">
        <v>6610</v>
      </c>
      <c r="H1469" t="s">
        <v>17</v>
      </c>
      <c r="I1469">
        <v>2015</v>
      </c>
      <c r="J1469">
        <v>2015</v>
      </c>
      <c r="K1469" t="s">
        <v>18</v>
      </c>
      <c r="L1469">
        <v>1</v>
      </c>
      <c r="M1469" t="s">
        <v>26</v>
      </c>
      <c r="N1469" t="s">
        <v>27</v>
      </c>
    </row>
    <row r="1470" spans="1:14" x14ac:dyDescent="0.25">
      <c r="A1470" t="s">
        <v>14</v>
      </c>
      <c r="B1470" t="s">
        <v>15</v>
      </c>
      <c r="C1470">
        <v>224</v>
      </c>
      <c r="D1470" t="s">
        <v>238</v>
      </c>
      <c r="E1470">
        <v>5110</v>
      </c>
      <c r="F1470" t="s">
        <v>3</v>
      </c>
      <c r="G1470">
        <v>6610</v>
      </c>
      <c r="H1470" t="s">
        <v>17</v>
      </c>
      <c r="I1470">
        <v>2016</v>
      </c>
      <c r="J1470">
        <v>2016</v>
      </c>
      <c r="K1470" t="s">
        <v>18</v>
      </c>
      <c r="L1470">
        <v>1</v>
      </c>
      <c r="M1470" t="s">
        <v>26</v>
      </c>
      <c r="N1470" t="s">
        <v>27</v>
      </c>
    </row>
    <row r="1471" spans="1:14" x14ac:dyDescent="0.25">
      <c r="A1471" t="s">
        <v>14</v>
      </c>
      <c r="B1471" t="s">
        <v>15</v>
      </c>
      <c r="C1471">
        <v>227</v>
      </c>
      <c r="D1471" t="s">
        <v>239</v>
      </c>
      <c r="E1471">
        <v>5110</v>
      </c>
      <c r="F1471" t="s">
        <v>3</v>
      </c>
      <c r="G1471">
        <v>6610</v>
      </c>
      <c r="H1471" t="s">
        <v>17</v>
      </c>
      <c r="I1471">
        <v>2010</v>
      </c>
      <c r="J1471">
        <v>2010</v>
      </c>
      <c r="K1471" t="s">
        <v>18</v>
      </c>
      <c r="L1471">
        <v>1.8</v>
      </c>
      <c r="M1471" t="s">
        <v>26</v>
      </c>
      <c r="N1471" t="s">
        <v>27</v>
      </c>
    </row>
    <row r="1472" spans="1:14" x14ac:dyDescent="0.25">
      <c r="A1472" t="s">
        <v>14</v>
      </c>
      <c r="B1472" t="s">
        <v>15</v>
      </c>
      <c r="C1472">
        <v>227</v>
      </c>
      <c r="D1472" t="s">
        <v>239</v>
      </c>
      <c r="E1472">
        <v>5110</v>
      </c>
      <c r="F1472" t="s">
        <v>3</v>
      </c>
      <c r="G1472">
        <v>6610</v>
      </c>
      <c r="H1472" t="s">
        <v>17</v>
      </c>
      <c r="I1472">
        <v>2011</v>
      </c>
      <c r="J1472">
        <v>2011</v>
      </c>
      <c r="K1472" t="s">
        <v>18</v>
      </c>
      <c r="L1472">
        <v>1.8</v>
      </c>
      <c r="M1472" t="s">
        <v>26</v>
      </c>
      <c r="N1472" t="s">
        <v>27</v>
      </c>
    </row>
    <row r="1473" spans="1:14" x14ac:dyDescent="0.25">
      <c r="A1473" t="s">
        <v>14</v>
      </c>
      <c r="B1473" t="s">
        <v>15</v>
      </c>
      <c r="C1473">
        <v>227</v>
      </c>
      <c r="D1473" t="s">
        <v>239</v>
      </c>
      <c r="E1473">
        <v>5110</v>
      </c>
      <c r="F1473" t="s">
        <v>3</v>
      </c>
      <c r="G1473">
        <v>6610</v>
      </c>
      <c r="H1473" t="s">
        <v>17</v>
      </c>
      <c r="I1473">
        <v>2012</v>
      </c>
      <c r="J1473">
        <v>2012</v>
      </c>
      <c r="K1473" t="s">
        <v>18</v>
      </c>
      <c r="L1473">
        <v>1.8</v>
      </c>
      <c r="M1473" t="s">
        <v>26</v>
      </c>
      <c r="N1473" t="s">
        <v>27</v>
      </c>
    </row>
    <row r="1474" spans="1:14" x14ac:dyDescent="0.25">
      <c r="A1474" t="s">
        <v>14</v>
      </c>
      <c r="B1474" t="s">
        <v>15</v>
      </c>
      <c r="C1474">
        <v>227</v>
      </c>
      <c r="D1474" t="s">
        <v>239</v>
      </c>
      <c r="E1474">
        <v>5110</v>
      </c>
      <c r="F1474" t="s">
        <v>3</v>
      </c>
      <c r="G1474">
        <v>6610</v>
      </c>
      <c r="H1474" t="s">
        <v>17</v>
      </c>
      <c r="I1474">
        <v>2013</v>
      </c>
      <c r="J1474">
        <v>2013</v>
      </c>
      <c r="K1474" t="s">
        <v>18</v>
      </c>
      <c r="L1474">
        <v>1.8</v>
      </c>
      <c r="M1474" t="s">
        <v>26</v>
      </c>
      <c r="N1474" t="s">
        <v>27</v>
      </c>
    </row>
    <row r="1475" spans="1:14" x14ac:dyDescent="0.25">
      <c r="A1475" t="s">
        <v>14</v>
      </c>
      <c r="B1475" t="s">
        <v>15</v>
      </c>
      <c r="C1475">
        <v>227</v>
      </c>
      <c r="D1475" t="s">
        <v>239</v>
      </c>
      <c r="E1475">
        <v>5110</v>
      </c>
      <c r="F1475" t="s">
        <v>3</v>
      </c>
      <c r="G1475">
        <v>6610</v>
      </c>
      <c r="H1475" t="s">
        <v>17</v>
      </c>
      <c r="I1475">
        <v>2014</v>
      </c>
      <c r="J1475">
        <v>2014</v>
      </c>
      <c r="K1475" t="s">
        <v>18</v>
      </c>
      <c r="L1475">
        <v>1.8</v>
      </c>
      <c r="M1475" t="s">
        <v>26</v>
      </c>
      <c r="N1475" t="s">
        <v>27</v>
      </c>
    </row>
    <row r="1476" spans="1:14" x14ac:dyDescent="0.25">
      <c r="A1476" t="s">
        <v>14</v>
      </c>
      <c r="B1476" t="s">
        <v>15</v>
      </c>
      <c r="C1476">
        <v>227</v>
      </c>
      <c r="D1476" t="s">
        <v>239</v>
      </c>
      <c r="E1476">
        <v>5110</v>
      </c>
      <c r="F1476" t="s">
        <v>3</v>
      </c>
      <c r="G1476">
        <v>6610</v>
      </c>
      <c r="H1476" t="s">
        <v>17</v>
      </c>
      <c r="I1476">
        <v>2015</v>
      </c>
      <c r="J1476">
        <v>2015</v>
      </c>
      <c r="K1476" t="s">
        <v>18</v>
      </c>
      <c r="L1476">
        <v>1.8</v>
      </c>
      <c r="M1476" t="s">
        <v>26</v>
      </c>
      <c r="N1476" t="s">
        <v>27</v>
      </c>
    </row>
    <row r="1477" spans="1:14" x14ac:dyDescent="0.25">
      <c r="A1477" t="s">
        <v>14</v>
      </c>
      <c r="B1477" t="s">
        <v>15</v>
      </c>
      <c r="C1477">
        <v>227</v>
      </c>
      <c r="D1477" t="s">
        <v>239</v>
      </c>
      <c r="E1477">
        <v>5110</v>
      </c>
      <c r="F1477" t="s">
        <v>3</v>
      </c>
      <c r="G1477">
        <v>6610</v>
      </c>
      <c r="H1477" t="s">
        <v>17</v>
      </c>
      <c r="I1477">
        <v>2016</v>
      </c>
      <c r="J1477">
        <v>2016</v>
      </c>
      <c r="K1477" t="s">
        <v>18</v>
      </c>
      <c r="L1477">
        <v>1.8</v>
      </c>
      <c r="M1477" t="s">
        <v>26</v>
      </c>
      <c r="N1477" t="s">
        <v>27</v>
      </c>
    </row>
    <row r="1478" spans="1:14" x14ac:dyDescent="0.25">
      <c r="A1478" t="s">
        <v>14</v>
      </c>
      <c r="B1478" t="s">
        <v>15</v>
      </c>
      <c r="C1478">
        <v>226</v>
      </c>
      <c r="D1478" t="s">
        <v>240</v>
      </c>
      <c r="E1478">
        <v>5110</v>
      </c>
      <c r="F1478" t="s">
        <v>3</v>
      </c>
      <c r="G1478">
        <v>6610</v>
      </c>
      <c r="H1478" t="s">
        <v>17</v>
      </c>
      <c r="I1478">
        <v>2010</v>
      </c>
      <c r="J1478">
        <v>2010</v>
      </c>
      <c r="K1478" t="s">
        <v>18</v>
      </c>
      <c r="L1478">
        <v>14265</v>
      </c>
      <c r="M1478" t="s">
        <v>26</v>
      </c>
      <c r="N1478" t="s">
        <v>27</v>
      </c>
    </row>
    <row r="1479" spans="1:14" x14ac:dyDescent="0.25">
      <c r="A1479" t="s">
        <v>14</v>
      </c>
      <c r="B1479" t="s">
        <v>15</v>
      </c>
      <c r="C1479">
        <v>226</v>
      </c>
      <c r="D1479" t="s">
        <v>240</v>
      </c>
      <c r="E1479">
        <v>5110</v>
      </c>
      <c r="F1479" t="s">
        <v>3</v>
      </c>
      <c r="G1479">
        <v>6610</v>
      </c>
      <c r="H1479" t="s">
        <v>17</v>
      </c>
      <c r="I1479">
        <v>2011</v>
      </c>
      <c r="J1479">
        <v>2011</v>
      </c>
      <c r="K1479" t="s">
        <v>18</v>
      </c>
      <c r="L1479">
        <v>14365</v>
      </c>
      <c r="M1479" t="s">
        <v>26</v>
      </c>
      <c r="N1479" t="s">
        <v>27</v>
      </c>
    </row>
    <row r="1480" spans="1:14" x14ac:dyDescent="0.25">
      <c r="A1480" t="s">
        <v>14</v>
      </c>
      <c r="B1480" t="s">
        <v>15</v>
      </c>
      <c r="C1480">
        <v>226</v>
      </c>
      <c r="D1480" t="s">
        <v>240</v>
      </c>
      <c r="E1480">
        <v>5110</v>
      </c>
      <c r="F1480" t="s">
        <v>3</v>
      </c>
      <c r="G1480">
        <v>6610</v>
      </c>
      <c r="H1480" t="s">
        <v>17</v>
      </c>
      <c r="I1480">
        <v>2012</v>
      </c>
      <c r="J1480">
        <v>2012</v>
      </c>
      <c r="K1480" t="s">
        <v>18</v>
      </c>
      <c r="L1480">
        <v>14415</v>
      </c>
      <c r="M1480" t="s">
        <v>26</v>
      </c>
      <c r="N1480" t="s">
        <v>27</v>
      </c>
    </row>
    <row r="1481" spans="1:14" x14ac:dyDescent="0.25">
      <c r="A1481" t="s">
        <v>14</v>
      </c>
      <c r="B1481" t="s">
        <v>15</v>
      </c>
      <c r="C1481">
        <v>226</v>
      </c>
      <c r="D1481" t="s">
        <v>240</v>
      </c>
      <c r="E1481">
        <v>5110</v>
      </c>
      <c r="F1481" t="s">
        <v>3</v>
      </c>
      <c r="G1481">
        <v>6610</v>
      </c>
      <c r="H1481" t="s">
        <v>17</v>
      </c>
      <c r="I1481">
        <v>2013</v>
      </c>
      <c r="J1481">
        <v>2013</v>
      </c>
      <c r="K1481" t="s">
        <v>18</v>
      </c>
      <c r="L1481">
        <v>14415</v>
      </c>
      <c r="M1481" t="s">
        <v>26</v>
      </c>
      <c r="N1481" t="s">
        <v>27</v>
      </c>
    </row>
    <row r="1482" spans="1:14" x14ac:dyDescent="0.25">
      <c r="A1482" t="s">
        <v>14</v>
      </c>
      <c r="B1482" t="s">
        <v>15</v>
      </c>
      <c r="C1482">
        <v>226</v>
      </c>
      <c r="D1482" t="s">
        <v>240</v>
      </c>
      <c r="E1482">
        <v>5110</v>
      </c>
      <c r="F1482" t="s">
        <v>3</v>
      </c>
      <c r="G1482">
        <v>6610</v>
      </c>
      <c r="H1482" t="s">
        <v>17</v>
      </c>
      <c r="I1482">
        <v>2014</v>
      </c>
      <c r="J1482">
        <v>2014</v>
      </c>
      <c r="K1482" t="s">
        <v>18</v>
      </c>
      <c r="L1482">
        <v>14415</v>
      </c>
      <c r="M1482" t="s">
        <v>26</v>
      </c>
      <c r="N1482" t="s">
        <v>27</v>
      </c>
    </row>
    <row r="1483" spans="1:14" x14ac:dyDescent="0.25">
      <c r="A1483" t="s">
        <v>14</v>
      </c>
      <c r="B1483" t="s">
        <v>15</v>
      </c>
      <c r="C1483">
        <v>226</v>
      </c>
      <c r="D1483" t="s">
        <v>240</v>
      </c>
      <c r="E1483">
        <v>5110</v>
      </c>
      <c r="F1483" t="s">
        <v>3</v>
      </c>
      <c r="G1483">
        <v>6610</v>
      </c>
      <c r="H1483" t="s">
        <v>17</v>
      </c>
      <c r="I1483">
        <v>2015</v>
      </c>
      <c r="J1483">
        <v>2015</v>
      </c>
      <c r="K1483" t="s">
        <v>18</v>
      </c>
      <c r="L1483">
        <v>14415</v>
      </c>
      <c r="M1483" t="s">
        <v>26</v>
      </c>
      <c r="N1483" t="s">
        <v>27</v>
      </c>
    </row>
    <row r="1484" spans="1:14" x14ac:dyDescent="0.25">
      <c r="A1484" t="s">
        <v>14</v>
      </c>
      <c r="B1484" t="s">
        <v>15</v>
      </c>
      <c r="C1484">
        <v>226</v>
      </c>
      <c r="D1484" t="s">
        <v>240</v>
      </c>
      <c r="E1484">
        <v>5110</v>
      </c>
      <c r="F1484" t="s">
        <v>3</v>
      </c>
      <c r="G1484">
        <v>6610</v>
      </c>
      <c r="H1484" t="s">
        <v>17</v>
      </c>
      <c r="I1484">
        <v>2016</v>
      </c>
      <c r="J1484">
        <v>2016</v>
      </c>
      <c r="K1484" t="s">
        <v>18</v>
      </c>
      <c r="L1484">
        <v>14415</v>
      </c>
      <c r="M1484" t="s">
        <v>26</v>
      </c>
      <c r="N1484" t="s">
        <v>27</v>
      </c>
    </row>
    <row r="1485" spans="1:14" x14ac:dyDescent="0.25">
      <c r="A1485" t="s">
        <v>14</v>
      </c>
      <c r="B1485" t="s">
        <v>15</v>
      </c>
      <c r="C1485">
        <v>230</v>
      </c>
      <c r="D1485" t="s">
        <v>241</v>
      </c>
      <c r="E1485">
        <v>5110</v>
      </c>
      <c r="F1485" t="s">
        <v>3</v>
      </c>
      <c r="G1485">
        <v>6610</v>
      </c>
      <c r="H1485" t="s">
        <v>17</v>
      </c>
      <c r="I1485">
        <v>2010</v>
      </c>
      <c r="J1485">
        <v>2010</v>
      </c>
      <c r="K1485" t="s">
        <v>18</v>
      </c>
      <c r="L1485">
        <v>41267</v>
      </c>
      <c r="M1485" t="s">
        <v>19</v>
      </c>
      <c r="N1485" t="s">
        <v>20</v>
      </c>
    </row>
    <row r="1486" spans="1:14" x14ac:dyDescent="0.25">
      <c r="A1486" t="s">
        <v>14</v>
      </c>
      <c r="B1486" t="s">
        <v>15</v>
      </c>
      <c r="C1486">
        <v>230</v>
      </c>
      <c r="D1486" t="s">
        <v>241</v>
      </c>
      <c r="E1486">
        <v>5110</v>
      </c>
      <c r="F1486" t="s">
        <v>3</v>
      </c>
      <c r="G1486">
        <v>6610</v>
      </c>
      <c r="H1486" t="s">
        <v>17</v>
      </c>
      <c r="I1486">
        <v>2011</v>
      </c>
      <c r="J1486">
        <v>2011</v>
      </c>
      <c r="K1486" t="s">
        <v>18</v>
      </c>
      <c r="L1486">
        <v>41281</v>
      </c>
      <c r="M1486" t="s">
        <v>19</v>
      </c>
      <c r="N1486" t="s">
        <v>20</v>
      </c>
    </row>
    <row r="1487" spans="1:14" x14ac:dyDescent="0.25">
      <c r="A1487" t="s">
        <v>14</v>
      </c>
      <c r="B1487" t="s">
        <v>15</v>
      </c>
      <c r="C1487">
        <v>230</v>
      </c>
      <c r="D1487" t="s">
        <v>241</v>
      </c>
      <c r="E1487">
        <v>5110</v>
      </c>
      <c r="F1487" t="s">
        <v>3</v>
      </c>
      <c r="G1487">
        <v>6610</v>
      </c>
      <c r="H1487" t="s">
        <v>17</v>
      </c>
      <c r="I1487">
        <v>2012</v>
      </c>
      <c r="J1487">
        <v>2012</v>
      </c>
      <c r="K1487" t="s">
        <v>18</v>
      </c>
      <c r="L1487">
        <v>41297</v>
      </c>
      <c r="M1487" t="s">
        <v>19</v>
      </c>
      <c r="N1487" t="s">
        <v>20</v>
      </c>
    </row>
    <row r="1488" spans="1:14" x14ac:dyDescent="0.25">
      <c r="A1488" t="s">
        <v>14</v>
      </c>
      <c r="B1488" t="s">
        <v>15</v>
      </c>
      <c r="C1488">
        <v>230</v>
      </c>
      <c r="D1488" t="s">
        <v>241</v>
      </c>
      <c r="E1488">
        <v>5110</v>
      </c>
      <c r="F1488" t="s">
        <v>3</v>
      </c>
      <c r="G1488">
        <v>6610</v>
      </c>
      <c r="H1488" t="s">
        <v>17</v>
      </c>
      <c r="I1488">
        <v>2013</v>
      </c>
      <c r="J1488">
        <v>2013</v>
      </c>
      <c r="K1488" t="s">
        <v>18</v>
      </c>
      <c r="L1488">
        <v>41526</v>
      </c>
      <c r="M1488" t="s">
        <v>19</v>
      </c>
      <c r="N1488" t="s">
        <v>20</v>
      </c>
    </row>
    <row r="1489" spans="1:14" x14ac:dyDescent="0.25">
      <c r="A1489" t="s">
        <v>14</v>
      </c>
      <c r="B1489" t="s">
        <v>15</v>
      </c>
      <c r="C1489">
        <v>230</v>
      </c>
      <c r="D1489" t="s">
        <v>241</v>
      </c>
      <c r="E1489">
        <v>5110</v>
      </c>
      <c r="F1489" t="s">
        <v>3</v>
      </c>
      <c r="G1489">
        <v>6610</v>
      </c>
      <c r="H1489" t="s">
        <v>17</v>
      </c>
      <c r="I1489">
        <v>2014</v>
      </c>
      <c r="J1489">
        <v>2014</v>
      </c>
      <c r="K1489" t="s">
        <v>18</v>
      </c>
      <c r="L1489">
        <v>41511</v>
      </c>
      <c r="M1489" t="s">
        <v>19</v>
      </c>
      <c r="N1489" t="s">
        <v>20</v>
      </c>
    </row>
    <row r="1490" spans="1:14" x14ac:dyDescent="0.25">
      <c r="A1490" t="s">
        <v>14</v>
      </c>
      <c r="B1490" t="s">
        <v>15</v>
      </c>
      <c r="C1490">
        <v>230</v>
      </c>
      <c r="D1490" t="s">
        <v>241</v>
      </c>
      <c r="E1490">
        <v>5110</v>
      </c>
      <c r="F1490" t="s">
        <v>3</v>
      </c>
      <c r="G1490">
        <v>6610</v>
      </c>
      <c r="H1490" t="s">
        <v>17</v>
      </c>
      <c r="I1490">
        <v>2015</v>
      </c>
      <c r="J1490">
        <v>2015</v>
      </c>
      <c r="K1490" t="s">
        <v>18</v>
      </c>
      <c r="L1490">
        <v>41508</v>
      </c>
      <c r="M1490" t="s">
        <v>19</v>
      </c>
      <c r="N1490" t="s">
        <v>20</v>
      </c>
    </row>
    <row r="1491" spans="1:14" x14ac:dyDescent="0.25">
      <c r="A1491" t="s">
        <v>14</v>
      </c>
      <c r="B1491" t="s">
        <v>15</v>
      </c>
      <c r="C1491">
        <v>230</v>
      </c>
      <c r="D1491" t="s">
        <v>241</v>
      </c>
      <c r="E1491">
        <v>5110</v>
      </c>
      <c r="F1491" t="s">
        <v>3</v>
      </c>
      <c r="G1491">
        <v>6610</v>
      </c>
      <c r="H1491" t="s">
        <v>17</v>
      </c>
      <c r="I1491">
        <v>2016</v>
      </c>
      <c r="J1491">
        <v>2016</v>
      </c>
      <c r="K1491" t="s">
        <v>18</v>
      </c>
      <c r="L1491">
        <v>41515</v>
      </c>
      <c r="M1491" t="s">
        <v>19</v>
      </c>
      <c r="N1491" t="s">
        <v>20</v>
      </c>
    </row>
    <row r="1492" spans="1:14" x14ac:dyDescent="0.25">
      <c r="A1492" t="s">
        <v>14</v>
      </c>
      <c r="B1492" t="s">
        <v>15</v>
      </c>
      <c r="C1492">
        <v>225</v>
      </c>
      <c r="D1492" t="s">
        <v>242</v>
      </c>
      <c r="E1492">
        <v>5110</v>
      </c>
      <c r="F1492" t="s">
        <v>3</v>
      </c>
      <c r="G1492">
        <v>6610</v>
      </c>
      <c r="H1492" t="s">
        <v>17</v>
      </c>
      <c r="I1492">
        <v>2010</v>
      </c>
      <c r="J1492">
        <v>2010</v>
      </c>
      <c r="K1492" t="s">
        <v>18</v>
      </c>
      <c r="L1492">
        <v>397.3</v>
      </c>
      <c r="M1492" t="s">
        <v>26</v>
      </c>
      <c r="N1492" t="s">
        <v>27</v>
      </c>
    </row>
    <row r="1493" spans="1:14" x14ac:dyDescent="0.25">
      <c r="A1493" t="s">
        <v>14</v>
      </c>
      <c r="B1493" t="s">
        <v>15</v>
      </c>
      <c r="C1493">
        <v>225</v>
      </c>
      <c r="D1493" t="s">
        <v>242</v>
      </c>
      <c r="E1493">
        <v>5110</v>
      </c>
      <c r="F1493" t="s">
        <v>3</v>
      </c>
      <c r="G1493">
        <v>6610</v>
      </c>
      <c r="H1493" t="s">
        <v>17</v>
      </c>
      <c r="I1493">
        <v>2011</v>
      </c>
      <c r="J1493">
        <v>2011</v>
      </c>
      <c r="K1493" t="s">
        <v>18</v>
      </c>
      <c r="L1493">
        <v>393.5</v>
      </c>
      <c r="M1493" t="s">
        <v>26</v>
      </c>
      <c r="N1493" t="s">
        <v>27</v>
      </c>
    </row>
    <row r="1494" spans="1:14" x14ac:dyDescent="0.25">
      <c r="A1494" t="s">
        <v>14</v>
      </c>
      <c r="B1494" t="s">
        <v>15</v>
      </c>
      <c r="C1494">
        <v>225</v>
      </c>
      <c r="D1494" t="s">
        <v>242</v>
      </c>
      <c r="E1494">
        <v>5110</v>
      </c>
      <c r="F1494" t="s">
        <v>3</v>
      </c>
      <c r="G1494">
        <v>6610</v>
      </c>
      <c r="H1494" t="s">
        <v>17</v>
      </c>
      <c r="I1494">
        <v>2012</v>
      </c>
      <c r="J1494">
        <v>2012</v>
      </c>
      <c r="K1494" t="s">
        <v>18</v>
      </c>
      <c r="L1494">
        <v>381.7</v>
      </c>
      <c r="M1494" t="s">
        <v>26</v>
      </c>
      <c r="N1494" t="s">
        <v>27</v>
      </c>
    </row>
    <row r="1495" spans="1:14" x14ac:dyDescent="0.25">
      <c r="A1495" t="s">
        <v>14</v>
      </c>
      <c r="B1495" t="s">
        <v>15</v>
      </c>
      <c r="C1495">
        <v>225</v>
      </c>
      <c r="D1495" t="s">
        <v>242</v>
      </c>
      <c r="E1495">
        <v>5110</v>
      </c>
      <c r="F1495" t="s">
        <v>3</v>
      </c>
      <c r="G1495">
        <v>6610</v>
      </c>
      <c r="H1495" t="s">
        <v>17</v>
      </c>
      <c r="I1495">
        <v>2013</v>
      </c>
      <c r="J1495">
        <v>2013</v>
      </c>
      <c r="K1495" t="s">
        <v>18</v>
      </c>
      <c r="L1495">
        <v>384.4</v>
      </c>
      <c r="M1495" t="s">
        <v>26</v>
      </c>
      <c r="N1495" t="s">
        <v>27</v>
      </c>
    </row>
    <row r="1496" spans="1:14" x14ac:dyDescent="0.25">
      <c r="A1496" t="s">
        <v>14</v>
      </c>
      <c r="B1496" t="s">
        <v>15</v>
      </c>
      <c r="C1496">
        <v>225</v>
      </c>
      <c r="D1496" t="s">
        <v>242</v>
      </c>
      <c r="E1496">
        <v>5110</v>
      </c>
      <c r="F1496" t="s">
        <v>3</v>
      </c>
      <c r="G1496">
        <v>6610</v>
      </c>
      <c r="H1496" t="s">
        <v>17</v>
      </c>
      <c r="I1496">
        <v>2014</v>
      </c>
      <c r="J1496">
        <v>2014</v>
      </c>
      <c r="K1496" t="s">
        <v>18</v>
      </c>
      <c r="L1496">
        <v>387.5</v>
      </c>
      <c r="M1496" t="s">
        <v>26</v>
      </c>
      <c r="N1496" t="s">
        <v>27</v>
      </c>
    </row>
    <row r="1497" spans="1:14" x14ac:dyDescent="0.25">
      <c r="A1497" t="s">
        <v>14</v>
      </c>
      <c r="B1497" t="s">
        <v>15</v>
      </c>
      <c r="C1497">
        <v>225</v>
      </c>
      <c r="D1497" t="s">
        <v>242</v>
      </c>
      <c r="E1497">
        <v>5110</v>
      </c>
      <c r="F1497" t="s">
        <v>3</v>
      </c>
      <c r="G1497">
        <v>6610</v>
      </c>
      <c r="H1497" t="s">
        <v>17</v>
      </c>
      <c r="I1497">
        <v>2015</v>
      </c>
      <c r="J1497">
        <v>2015</v>
      </c>
      <c r="K1497" t="s">
        <v>18</v>
      </c>
      <c r="L1497">
        <v>387.8</v>
      </c>
      <c r="M1497" t="s">
        <v>26</v>
      </c>
      <c r="N1497" t="s">
        <v>27</v>
      </c>
    </row>
    <row r="1498" spans="1:14" x14ac:dyDescent="0.25">
      <c r="A1498" t="s">
        <v>14</v>
      </c>
      <c r="B1498" t="s">
        <v>15</v>
      </c>
      <c r="C1498">
        <v>225</v>
      </c>
      <c r="D1498" t="s">
        <v>242</v>
      </c>
      <c r="E1498">
        <v>5110</v>
      </c>
      <c r="F1498" t="s">
        <v>3</v>
      </c>
      <c r="G1498">
        <v>6610</v>
      </c>
      <c r="H1498" t="s">
        <v>17</v>
      </c>
      <c r="I1498">
        <v>2016</v>
      </c>
      <c r="J1498">
        <v>2016</v>
      </c>
      <c r="K1498" t="s">
        <v>18</v>
      </c>
      <c r="L1498">
        <v>388.8</v>
      </c>
      <c r="M1498" t="s">
        <v>26</v>
      </c>
      <c r="N1498" t="s">
        <v>27</v>
      </c>
    </row>
    <row r="1499" spans="1:14" x14ac:dyDescent="0.25">
      <c r="A1499" t="s">
        <v>14</v>
      </c>
      <c r="B1499" t="s">
        <v>15</v>
      </c>
      <c r="C1499">
        <v>229</v>
      </c>
      <c r="D1499" t="s">
        <v>243</v>
      </c>
      <c r="E1499">
        <v>5110</v>
      </c>
      <c r="F1499" t="s">
        <v>3</v>
      </c>
      <c r="G1499">
        <v>6610</v>
      </c>
      <c r="H1499" t="s">
        <v>17</v>
      </c>
      <c r="I1499">
        <v>2010</v>
      </c>
      <c r="J1499">
        <v>2010</v>
      </c>
      <c r="K1499" t="s">
        <v>18</v>
      </c>
      <c r="L1499">
        <v>17224</v>
      </c>
      <c r="M1499" t="s">
        <v>19</v>
      </c>
      <c r="N1499" t="s">
        <v>20</v>
      </c>
    </row>
    <row r="1500" spans="1:14" x14ac:dyDescent="0.25">
      <c r="A1500" t="s">
        <v>14</v>
      </c>
      <c r="B1500" t="s">
        <v>15</v>
      </c>
      <c r="C1500">
        <v>229</v>
      </c>
      <c r="D1500" t="s">
        <v>243</v>
      </c>
      <c r="E1500">
        <v>5110</v>
      </c>
      <c r="F1500" t="s">
        <v>3</v>
      </c>
      <c r="G1500">
        <v>6610</v>
      </c>
      <c r="H1500" t="s">
        <v>17</v>
      </c>
      <c r="I1500">
        <v>2011</v>
      </c>
      <c r="J1500">
        <v>2011</v>
      </c>
      <c r="K1500" t="s">
        <v>18</v>
      </c>
      <c r="L1500">
        <v>17164</v>
      </c>
      <c r="M1500" t="s">
        <v>19</v>
      </c>
      <c r="N1500" t="s">
        <v>20</v>
      </c>
    </row>
    <row r="1501" spans="1:14" x14ac:dyDescent="0.25">
      <c r="A1501" t="s">
        <v>14</v>
      </c>
      <c r="B1501" t="s">
        <v>15</v>
      </c>
      <c r="C1501">
        <v>229</v>
      </c>
      <c r="D1501" t="s">
        <v>243</v>
      </c>
      <c r="E1501">
        <v>5110</v>
      </c>
      <c r="F1501" t="s">
        <v>3</v>
      </c>
      <c r="G1501">
        <v>6610</v>
      </c>
      <c r="H1501" t="s">
        <v>17</v>
      </c>
      <c r="I1501">
        <v>2012</v>
      </c>
      <c r="J1501">
        <v>2012</v>
      </c>
      <c r="K1501" t="s">
        <v>18</v>
      </c>
      <c r="L1501">
        <v>17182</v>
      </c>
      <c r="M1501" t="s">
        <v>19</v>
      </c>
      <c r="N1501" t="s">
        <v>20</v>
      </c>
    </row>
    <row r="1502" spans="1:14" x14ac:dyDescent="0.25">
      <c r="A1502" t="s">
        <v>14</v>
      </c>
      <c r="B1502" t="s">
        <v>15</v>
      </c>
      <c r="C1502">
        <v>229</v>
      </c>
      <c r="D1502" t="s">
        <v>243</v>
      </c>
      <c r="E1502">
        <v>5110</v>
      </c>
      <c r="F1502" t="s">
        <v>3</v>
      </c>
      <c r="G1502">
        <v>6610</v>
      </c>
      <c r="H1502" t="s">
        <v>17</v>
      </c>
      <c r="I1502">
        <v>2013</v>
      </c>
      <c r="J1502">
        <v>2013</v>
      </c>
      <c r="K1502" t="s">
        <v>18</v>
      </c>
      <c r="L1502">
        <v>17250.2</v>
      </c>
      <c r="M1502" t="s">
        <v>19</v>
      </c>
      <c r="N1502" t="s">
        <v>20</v>
      </c>
    </row>
    <row r="1503" spans="1:14" x14ac:dyDescent="0.25">
      <c r="A1503" t="s">
        <v>14</v>
      </c>
      <c r="B1503" t="s">
        <v>15</v>
      </c>
      <c r="C1503">
        <v>229</v>
      </c>
      <c r="D1503" t="s">
        <v>243</v>
      </c>
      <c r="E1503">
        <v>5110</v>
      </c>
      <c r="F1503" t="s">
        <v>3</v>
      </c>
      <c r="G1503">
        <v>6610</v>
      </c>
      <c r="H1503" t="s">
        <v>17</v>
      </c>
      <c r="I1503">
        <v>2014</v>
      </c>
      <c r="J1503">
        <v>2014</v>
      </c>
      <c r="K1503" t="s">
        <v>18</v>
      </c>
      <c r="L1503">
        <v>17232</v>
      </c>
      <c r="M1503" t="s">
        <v>19</v>
      </c>
      <c r="N1503" t="s">
        <v>20</v>
      </c>
    </row>
    <row r="1504" spans="1:14" x14ac:dyDescent="0.25">
      <c r="A1504" t="s">
        <v>14</v>
      </c>
      <c r="B1504" t="s">
        <v>15</v>
      </c>
      <c r="C1504">
        <v>229</v>
      </c>
      <c r="D1504" t="s">
        <v>243</v>
      </c>
      <c r="E1504">
        <v>5110</v>
      </c>
      <c r="F1504" t="s">
        <v>3</v>
      </c>
      <c r="G1504">
        <v>6610</v>
      </c>
      <c r="H1504" t="s">
        <v>17</v>
      </c>
      <c r="I1504">
        <v>2015</v>
      </c>
      <c r="J1504">
        <v>2015</v>
      </c>
      <c r="K1504" t="s">
        <v>18</v>
      </c>
      <c r="L1504">
        <v>17138</v>
      </c>
      <c r="M1504" t="s">
        <v>19</v>
      </c>
      <c r="N1504" t="s">
        <v>20</v>
      </c>
    </row>
    <row r="1505" spans="1:14" x14ac:dyDescent="0.25">
      <c r="A1505" t="s">
        <v>14</v>
      </c>
      <c r="B1505" t="s">
        <v>15</v>
      </c>
      <c r="C1505">
        <v>229</v>
      </c>
      <c r="D1505" t="s">
        <v>243</v>
      </c>
      <c r="E1505">
        <v>5110</v>
      </c>
      <c r="F1505" t="s">
        <v>3</v>
      </c>
      <c r="G1505">
        <v>6610</v>
      </c>
      <c r="H1505" t="s">
        <v>17</v>
      </c>
      <c r="I1505">
        <v>2016</v>
      </c>
      <c r="J1505">
        <v>2016</v>
      </c>
      <c r="K1505" t="s">
        <v>18</v>
      </c>
      <c r="L1505">
        <v>17349.981800000001</v>
      </c>
      <c r="M1505" t="s">
        <v>19</v>
      </c>
      <c r="N1505" t="s">
        <v>20</v>
      </c>
    </row>
    <row r="1506" spans="1:14" x14ac:dyDescent="0.25">
      <c r="A1506" t="s">
        <v>14</v>
      </c>
      <c r="B1506" t="s">
        <v>15</v>
      </c>
      <c r="C1506">
        <v>215</v>
      </c>
      <c r="D1506" t="s">
        <v>244</v>
      </c>
      <c r="E1506">
        <v>5110</v>
      </c>
      <c r="F1506" t="s">
        <v>3</v>
      </c>
      <c r="G1506">
        <v>6610</v>
      </c>
      <c r="H1506" t="s">
        <v>17</v>
      </c>
      <c r="I1506">
        <v>2010</v>
      </c>
      <c r="J1506">
        <v>2010</v>
      </c>
      <c r="K1506" t="s">
        <v>18</v>
      </c>
      <c r="L1506">
        <v>37450</v>
      </c>
      <c r="M1506" t="s">
        <v>26</v>
      </c>
      <c r="N1506" t="s">
        <v>27</v>
      </c>
    </row>
    <row r="1507" spans="1:14" x14ac:dyDescent="0.25">
      <c r="A1507" t="s">
        <v>14</v>
      </c>
      <c r="B1507" t="s">
        <v>15</v>
      </c>
      <c r="C1507">
        <v>215</v>
      </c>
      <c r="D1507" t="s">
        <v>244</v>
      </c>
      <c r="E1507">
        <v>5110</v>
      </c>
      <c r="F1507" t="s">
        <v>3</v>
      </c>
      <c r="G1507">
        <v>6610</v>
      </c>
      <c r="H1507" t="s">
        <v>17</v>
      </c>
      <c r="I1507">
        <v>2011</v>
      </c>
      <c r="J1507">
        <v>2011</v>
      </c>
      <c r="K1507" t="s">
        <v>18</v>
      </c>
      <c r="L1507">
        <v>38300</v>
      </c>
      <c r="M1507" t="s">
        <v>26</v>
      </c>
      <c r="N1507" t="s">
        <v>27</v>
      </c>
    </row>
    <row r="1508" spans="1:14" x14ac:dyDescent="0.25">
      <c r="A1508" t="s">
        <v>14</v>
      </c>
      <c r="B1508" t="s">
        <v>15</v>
      </c>
      <c r="C1508">
        <v>215</v>
      </c>
      <c r="D1508" t="s">
        <v>244</v>
      </c>
      <c r="E1508">
        <v>5110</v>
      </c>
      <c r="F1508" t="s">
        <v>3</v>
      </c>
      <c r="G1508">
        <v>6610</v>
      </c>
      <c r="H1508" t="s">
        <v>17</v>
      </c>
      <c r="I1508">
        <v>2012</v>
      </c>
      <c r="J1508">
        <v>2012</v>
      </c>
      <c r="K1508" t="s">
        <v>18</v>
      </c>
      <c r="L1508">
        <v>39700</v>
      </c>
      <c r="M1508" t="s">
        <v>26</v>
      </c>
      <c r="N1508" t="s">
        <v>27</v>
      </c>
    </row>
    <row r="1509" spans="1:14" x14ac:dyDescent="0.25">
      <c r="A1509" t="s">
        <v>14</v>
      </c>
      <c r="B1509" t="s">
        <v>15</v>
      </c>
      <c r="C1509">
        <v>215</v>
      </c>
      <c r="D1509" t="s">
        <v>244</v>
      </c>
      <c r="E1509">
        <v>5110</v>
      </c>
      <c r="F1509" t="s">
        <v>3</v>
      </c>
      <c r="G1509">
        <v>6610</v>
      </c>
      <c r="H1509" t="s">
        <v>17</v>
      </c>
      <c r="I1509">
        <v>2013</v>
      </c>
      <c r="J1509">
        <v>2013</v>
      </c>
      <c r="K1509" t="s">
        <v>18</v>
      </c>
      <c r="L1509">
        <v>39650</v>
      </c>
      <c r="M1509" t="s">
        <v>26</v>
      </c>
      <c r="N1509" t="s">
        <v>27</v>
      </c>
    </row>
    <row r="1510" spans="1:14" x14ac:dyDescent="0.25">
      <c r="A1510" t="s">
        <v>14</v>
      </c>
      <c r="B1510" t="s">
        <v>15</v>
      </c>
      <c r="C1510">
        <v>215</v>
      </c>
      <c r="D1510" t="s">
        <v>244</v>
      </c>
      <c r="E1510">
        <v>5110</v>
      </c>
      <c r="F1510" t="s">
        <v>3</v>
      </c>
      <c r="G1510">
        <v>6610</v>
      </c>
      <c r="H1510" t="s">
        <v>17</v>
      </c>
      <c r="I1510">
        <v>2014</v>
      </c>
      <c r="J1510">
        <v>2014</v>
      </c>
      <c r="K1510" t="s">
        <v>18</v>
      </c>
      <c r="L1510">
        <v>39650</v>
      </c>
      <c r="M1510" t="s">
        <v>26</v>
      </c>
      <c r="N1510" t="s">
        <v>27</v>
      </c>
    </row>
    <row r="1511" spans="1:14" x14ac:dyDescent="0.25">
      <c r="A1511" t="s">
        <v>14</v>
      </c>
      <c r="B1511" t="s">
        <v>15</v>
      </c>
      <c r="C1511">
        <v>215</v>
      </c>
      <c r="D1511" t="s">
        <v>244</v>
      </c>
      <c r="E1511">
        <v>5110</v>
      </c>
      <c r="F1511" t="s">
        <v>3</v>
      </c>
      <c r="G1511">
        <v>6610</v>
      </c>
      <c r="H1511" t="s">
        <v>17</v>
      </c>
      <c r="I1511">
        <v>2015</v>
      </c>
      <c r="J1511">
        <v>2015</v>
      </c>
      <c r="K1511" t="s">
        <v>18</v>
      </c>
      <c r="L1511">
        <v>39650</v>
      </c>
      <c r="M1511" t="s">
        <v>26</v>
      </c>
      <c r="N1511" t="s">
        <v>27</v>
      </c>
    </row>
    <row r="1512" spans="1:14" x14ac:dyDescent="0.25">
      <c r="A1512" t="s">
        <v>14</v>
      </c>
      <c r="B1512" t="s">
        <v>15</v>
      </c>
      <c r="C1512">
        <v>215</v>
      </c>
      <c r="D1512" t="s">
        <v>244</v>
      </c>
      <c r="E1512">
        <v>5110</v>
      </c>
      <c r="F1512" t="s">
        <v>3</v>
      </c>
      <c r="G1512">
        <v>6610</v>
      </c>
      <c r="H1512" t="s">
        <v>17</v>
      </c>
      <c r="I1512">
        <v>2016</v>
      </c>
      <c r="J1512">
        <v>2016</v>
      </c>
      <c r="K1512" t="s">
        <v>18</v>
      </c>
      <c r="L1512">
        <v>39650</v>
      </c>
      <c r="M1512" t="s">
        <v>26</v>
      </c>
      <c r="N1512" t="s">
        <v>27</v>
      </c>
    </row>
    <row r="1513" spans="1:14" x14ac:dyDescent="0.25">
      <c r="A1513" t="s">
        <v>14</v>
      </c>
      <c r="B1513" t="s">
        <v>15</v>
      </c>
      <c r="C1513">
        <v>231</v>
      </c>
      <c r="D1513" t="s">
        <v>245</v>
      </c>
      <c r="E1513">
        <v>5110</v>
      </c>
      <c r="F1513" t="s">
        <v>3</v>
      </c>
      <c r="G1513">
        <v>6610</v>
      </c>
      <c r="H1513" t="s">
        <v>17</v>
      </c>
      <c r="I1513">
        <v>2010</v>
      </c>
      <c r="J1513">
        <v>2010</v>
      </c>
      <c r="K1513" t="s">
        <v>18</v>
      </c>
      <c r="L1513">
        <v>410367</v>
      </c>
      <c r="M1513" t="s">
        <v>26</v>
      </c>
      <c r="N1513" t="s">
        <v>27</v>
      </c>
    </row>
    <row r="1514" spans="1:14" x14ac:dyDescent="0.25">
      <c r="A1514" t="s">
        <v>14</v>
      </c>
      <c r="B1514" t="s">
        <v>15</v>
      </c>
      <c r="C1514">
        <v>231</v>
      </c>
      <c r="D1514" t="s">
        <v>245</v>
      </c>
      <c r="E1514">
        <v>5110</v>
      </c>
      <c r="F1514" t="s">
        <v>3</v>
      </c>
      <c r="G1514">
        <v>6610</v>
      </c>
      <c r="H1514" t="s">
        <v>17</v>
      </c>
      <c r="I1514">
        <v>2011</v>
      </c>
      <c r="J1514">
        <v>2011</v>
      </c>
      <c r="K1514" t="s">
        <v>18</v>
      </c>
      <c r="L1514">
        <v>409536.8</v>
      </c>
      <c r="M1514" t="s">
        <v>26</v>
      </c>
      <c r="N1514" t="s">
        <v>27</v>
      </c>
    </row>
    <row r="1515" spans="1:14" x14ac:dyDescent="0.25">
      <c r="A1515" t="s">
        <v>14</v>
      </c>
      <c r="B1515" t="s">
        <v>15</v>
      </c>
      <c r="C1515">
        <v>231</v>
      </c>
      <c r="D1515" t="s">
        <v>245</v>
      </c>
      <c r="E1515">
        <v>5110</v>
      </c>
      <c r="F1515" t="s">
        <v>3</v>
      </c>
      <c r="G1515">
        <v>6610</v>
      </c>
      <c r="H1515" t="s">
        <v>17</v>
      </c>
      <c r="I1515">
        <v>2012</v>
      </c>
      <c r="J1515">
        <v>2012</v>
      </c>
      <c r="K1515" t="s">
        <v>18</v>
      </c>
      <c r="L1515">
        <v>408706.4</v>
      </c>
      <c r="M1515" t="s">
        <v>26</v>
      </c>
      <c r="N1515" t="s">
        <v>27</v>
      </c>
    </row>
    <row r="1516" spans="1:14" x14ac:dyDescent="0.25">
      <c r="A1516" t="s">
        <v>14</v>
      </c>
      <c r="B1516" t="s">
        <v>15</v>
      </c>
      <c r="C1516">
        <v>231</v>
      </c>
      <c r="D1516" t="s">
        <v>245</v>
      </c>
      <c r="E1516">
        <v>5110</v>
      </c>
      <c r="F1516" t="s">
        <v>3</v>
      </c>
      <c r="G1516">
        <v>6610</v>
      </c>
      <c r="H1516" t="s">
        <v>17</v>
      </c>
      <c r="I1516">
        <v>2013</v>
      </c>
      <c r="J1516">
        <v>2013</v>
      </c>
      <c r="K1516" t="s">
        <v>18</v>
      </c>
      <c r="L1516">
        <v>408075.6</v>
      </c>
      <c r="M1516" t="s">
        <v>26</v>
      </c>
      <c r="N1516" t="s">
        <v>27</v>
      </c>
    </row>
    <row r="1517" spans="1:14" x14ac:dyDescent="0.25">
      <c r="A1517" t="s">
        <v>14</v>
      </c>
      <c r="B1517" t="s">
        <v>15</v>
      </c>
      <c r="C1517">
        <v>231</v>
      </c>
      <c r="D1517" t="s">
        <v>245</v>
      </c>
      <c r="E1517">
        <v>5110</v>
      </c>
      <c r="F1517" t="s">
        <v>3</v>
      </c>
      <c r="G1517">
        <v>6610</v>
      </c>
      <c r="H1517" t="s">
        <v>17</v>
      </c>
      <c r="I1517">
        <v>2014</v>
      </c>
      <c r="J1517">
        <v>2014</v>
      </c>
      <c r="K1517" t="s">
        <v>18</v>
      </c>
      <c r="L1517">
        <v>407444.8</v>
      </c>
      <c r="M1517" t="s">
        <v>26</v>
      </c>
      <c r="N1517" t="s">
        <v>27</v>
      </c>
    </row>
    <row r="1518" spans="1:14" x14ac:dyDescent="0.25">
      <c r="A1518" t="s">
        <v>14</v>
      </c>
      <c r="B1518" t="s">
        <v>15</v>
      </c>
      <c r="C1518">
        <v>231</v>
      </c>
      <c r="D1518" t="s">
        <v>245</v>
      </c>
      <c r="E1518">
        <v>5110</v>
      </c>
      <c r="F1518" t="s">
        <v>3</v>
      </c>
      <c r="G1518">
        <v>6610</v>
      </c>
      <c r="H1518" t="s">
        <v>17</v>
      </c>
      <c r="I1518">
        <v>2015</v>
      </c>
      <c r="J1518">
        <v>2015</v>
      </c>
      <c r="K1518" t="s">
        <v>18</v>
      </c>
      <c r="L1518">
        <v>406813.9</v>
      </c>
      <c r="M1518" t="s">
        <v>26</v>
      </c>
      <c r="N1518" t="s">
        <v>27</v>
      </c>
    </row>
    <row r="1519" spans="1:14" x14ac:dyDescent="0.25">
      <c r="A1519" t="s">
        <v>14</v>
      </c>
      <c r="B1519" t="s">
        <v>15</v>
      </c>
      <c r="C1519">
        <v>231</v>
      </c>
      <c r="D1519" t="s">
        <v>245</v>
      </c>
      <c r="E1519">
        <v>5110</v>
      </c>
      <c r="F1519" t="s">
        <v>3</v>
      </c>
      <c r="G1519">
        <v>6610</v>
      </c>
      <c r="H1519" t="s">
        <v>17</v>
      </c>
      <c r="I1519">
        <v>2016</v>
      </c>
      <c r="J1519">
        <v>2016</v>
      </c>
      <c r="K1519" t="s">
        <v>18</v>
      </c>
      <c r="L1519">
        <v>406183.1</v>
      </c>
      <c r="M1519" t="s">
        <v>26</v>
      </c>
      <c r="N1519" t="s">
        <v>27</v>
      </c>
    </row>
    <row r="1520" spans="1:14" x14ac:dyDescent="0.25">
      <c r="A1520" t="s">
        <v>14</v>
      </c>
      <c r="B1520" t="s">
        <v>15</v>
      </c>
      <c r="C1520">
        <v>240</v>
      </c>
      <c r="D1520" t="s">
        <v>246</v>
      </c>
      <c r="E1520">
        <v>5110</v>
      </c>
      <c r="F1520" t="s">
        <v>3</v>
      </c>
      <c r="G1520">
        <v>6610</v>
      </c>
      <c r="H1520" t="s">
        <v>17</v>
      </c>
      <c r="I1520">
        <v>2010</v>
      </c>
      <c r="J1520">
        <v>2010</v>
      </c>
      <c r="K1520" t="s">
        <v>18</v>
      </c>
      <c r="L1520">
        <v>4</v>
      </c>
      <c r="M1520" t="s">
        <v>26</v>
      </c>
      <c r="N1520" t="s">
        <v>27</v>
      </c>
    </row>
    <row r="1521" spans="1:14" x14ac:dyDescent="0.25">
      <c r="A1521" t="s">
        <v>14</v>
      </c>
      <c r="B1521" t="s">
        <v>15</v>
      </c>
      <c r="C1521">
        <v>240</v>
      </c>
      <c r="D1521" t="s">
        <v>246</v>
      </c>
      <c r="E1521">
        <v>5110</v>
      </c>
      <c r="F1521" t="s">
        <v>3</v>
      </c>
      <c r="G1521">
        <v>6610</v>
      </c>
      <c r="H1521" t="s">
        <v>17</v>
      </c>
      <c r="I1521">
        <v>2011</v>
      </c>
      <c r="J1521">
        <v>2011</v>
      </c>
      <c r="K1521" t="s">
        <v>18</v>
      </c>
      <c r="L1521">
        <v>4</v>
      </c>
      <c r="M1521" t="s">
        <v>26</v>
      </c>
      <c r="N1521" t="s">
        <v>27</v>
      </c>
    </row>
    <row r="1522" spans="1:14" x14ac:dyDescent="0.25">
      <c r="A1522" t="s">
        <v>14</v>
      </c>
      <c r="B1522" t="s">
        <v>15</v>
      </c>
      <c r="C1522">
        <v>240</v>
      </c>
      <c r="D1522" t="s">
        <v>246</v>
      </c>
      <c r="E1522">
        <v>5110</v>
      </c>
      <c r="F1522" t="s">
        <v>3</v>
      </c>
      <c r="G1522">
        <v>6610</v>
      </c>
      <c r="H1522" t="s">
        <v>17</v>
      </c>
      <c r="I1522">
        <v>2012</v>
      </c>
      <c r="J1522">
        <v>2012</v>
      </c>
      <c r="K1522" t="s">
        <v>18</v>
      </c>
      <c r="L1522">
        <v>4</v>
      </c>
      <c r="M1522" t="s">
        <v>26</v>
      </c>
      <c r="N1522" t="s">
        <v>27</v>
      </c>
    </row>
    <row r="1523" spans="1:14" x14ac:dyDescent="0.25">
      <c r="A1523" t="s">
        <v>14</v>
      </c>
      <c r="B1523" t="s">
        <v>15</v>
      </c>
      <c r="C1523">
        <v>240</v>
      </c>
      <c r="D1523" t="s">
        <v>246</v>
      </c>
      <c r="E1523">
        <v>5110</v>
      </c>
      <c r="F1523" t="s">
        <v>3</v>
      </c>
      <c r="G1523">
        <v>6610</v>
      </c>
      <c r="H1523" t="s">
        <v>17</v>
      </c>
      <c r="I1523">
        <v>2013</v>
      </c>
      <c r="J1523">
        <v>2013</v>
      </c>
      <c r="K1523" t="s">
        <v>18</v>
      </c>
      <c r="L1523">
        <v>4</v>
      </c>
      <c r="M1523" t="s">
        <v>26</v>
      </c>
      <c r="N1523" t="s">
        <v>27</v>
      </c>
    </row>
    <row r="1524" spans="1:14" x14ac:dyDescent="0.25">
      <c r="A1524" t="s">
        <v>14</v>
      </c>
      <c r="B1524" t="s">
        <v>15</v>
      </c>
      <c r="C1524">
        <v>240</v>
      </c>
      <c r="D1524" t="s">
        <v>246</v>
      </c>
      <c r="E1524">
        <v>5110</v>
      </c>
      <c r="F1524" t="s">
        <v>3</v>
      </c>
      <c r="G1524">
        <v>6610</v>
      </c>
      <c r="H1524" t="s">
        <v>17</v>
      </c>
      <c r="I1524">
        <v>2014</v>
      </c>
      <c r="J1524">
        <v>2014</v>
      </c>
      <c r="K1524" t="s">
        <v>18</v>
      </c>
      <c r="L1524">
        <v>4</v>
      </c>
      <c r="M1524" t="s">
        <v>26</v>
      </c>
      <c r="N1524" t="s">
        <v>27</v>
      </c>
    </row>
    <row r="1525" spans="1:14" x14ac:dyDescent="0.25">
      <c r="A1525" t="s">
        <v>14</v>
      </c>
      <c r="B1525" t="s">
        <v>15</v>
      </c>
      <c r="C1525">
        <v>240</v>
      </c>
      <c r="D1525" t="s">
        <v>246</v>
      </c>
      <c r="E1525">
        <v>5110</v>
      </c>
      <c r="F1525" t="s">
        <v>3</v>
      </c>
      <c r="G1525">
        <v>6610</v>
      </c>
      <c r="H1525" t="s">
        <v>17</v>
      </c>
      <c r="I1525">
        <v>2015</v>
      </c>
      <c r="J1525">
        <v>2015</v>
      </c>
      <c r="K1525" t="s">
        <v>18</v>
      </c>
      <c r="L1525">
        <v>4</v>
      </c>
      <c r="M1525" t="s">
        <v>26</v>
      </c>
      <c r="N1525" t="s">
        <v>27</v>
      </c>
    </row>
    <row r="1526" spans="1:14" x14ac:dyDescent="0.25">
      <c r="A1526" t="s">
        <v>14</v>
      </c>
      <c r="B1526" t="s">
        <v>15</v>
      </c>
      <c r="C1526">
        <v>240</v>
      </c>
      <c r="D1526" t="s">
        <v>246</v>
      </c>
      <c r="E1526">
        <v>5110</v>
      </c>
      <c r="F1526" t="s">
        <v>3</v>
      </c>
      <c r="G1526">
        <v>6610</v>
      </c>
      <c r="H1526" t="s">
        <v>17</v>
      </c>
      <c r="I1526">
        <v>2016</v>
      </c>
      <c r="J1526">
        <v>2016</v>
      </c>
      <c r="K1526" t="s">
        <v>18</v>
      </c>
      <c r="L1526">
        <v>4</v>
      </c>
      <c r="M1526" t="s">
        <v>26</v>
      </c>
      <c r="N1526" t="s">
        <v>27</v>
      </c>
    </row>
    <row r="1527" spans="1:14" x14ac:dyDescent="0.25">
      <c r="A1527" t="s">
        <v>14</v>
      </c>
      <c r="B1527" t="s">
        <v>15</v>
      </c>
      <c r="C1527">
        <v>234</v>
      </c>
      <c r="D1527" t="s">
        <v>247</v>
      </c>
      <c r="E1527">
        <v>5110</v>
      </c>
      <c r="F1527" t="s">
        <v>3</v>
      </c>
      <c r="G1527">
        <v>6610</v>
      </c>
      <c r="H1527" t="s">
        <v>17</v>
      </c>
      <c r="I1527">
        <v>2010</v>
      </c>
      <c r="J1527">
        <v>2010</v>
      </c>
      <c r="K1527" t="s">
        <v>18</v>
      </c>
      <c r="L1527">
        <v>14433</v>
      </c>
      <c r="M1527" t="s">
        <v>26</v>
      </c>
      <c r="N1527" t="s">
        <v>27</v>
      </c>
    </row>
    <row r="1528" spans="1:14" x14ac:dyDescent="0.25">
      <c r="A1528" t="s">
        <v>14</v>
      </c>
      <c r="B1528" t="s">
        <v>15</v>
      </c>
      <c r="C1528">
        <v>234</v>
      </c>
      <c r="D1528" t="s">
        <v>247</v>
      </c>
      <c r="E1528">
        <v>5110</v>
      </c>
      <c r="F1528" t="s">
        <v>3</v>
      </c>
      <c r="G1528">
        <v>6610</v>
      </c>
      <c r="H1528" t="s">
        <v>17</v>
      </c>
      <c r="I1528">
        <v>2011</v>
      </c>
      <c r="J1528">
        <v>2011</v>
      </c>
      <c r="K1528" t="s">
        <v>18</v>
      </c>
      <c r="L1528">
        <v>14526</v>
      </c>
      <c r="M1528" t="s">
        <v>26</v>
      </c>
      <c r="N1528" t="s">
        <v>27</v>
      </c>
    </row>
    <row r="1529" spans="1:14" x14ac:dyDescent="0.25">
      <c r="A1529" t="s">
        <v>14</v>
      </c>
      <c r="B1529" t="s">
        <v>15</v>
      </c>
      <c r="C1529">
        <v>234</v>
      </c>
      <c r="D1529" t="s">
        <v>247</v>
      </c>
      <c r="E1529">
        <v>5110</v>
      </c>
      <c r="F1529" t="s">
        <v>3</v>
      </c>
      <c r="G1529">
        <v>6610</v>
      </c>
      <c r="H1529" t="s">
        <v>17</v>
      </c>
      <c r="I1529">
        <v>2012</v>
      </c>
      <c r="J1529">
        <v>2012</v>
      </c>
      <c r="K1529" t="s">
        <v>18</v>
      </c>
      <c r="L1529">
        <v>14230</v>
      </c>
      <c r="M1529" t="s">
        <v>26</v>
      </c>
      <c r="N1529" t="s">
        <v>27</v>
      </c>
    </row>
    <row r="1530" spans="1:14" x14ac:dyDescent="0.25">
      <c r="A1530" t="s">
        <v>14</v>
      </c>
      <c r="B1530" t="s">
        <v>15</v>
      </c>
      <c r="C1530">
        <v>234</v>
      </c>
      <c r="D1530" t="s">
        <v>247</v>
      </c>
      <c r="E1530">
        <v>5110</v>
      </c>
      <c r="F1530" t="s">
        <v>3</v>
      </c>
      <c r="G1530">
        <v>6610</v>
      </c>
      <c r="H1530" t="s">
        <v>17</v>
      </c>
      <c r="I1530">
        <v>2013</v>
      </c>
      <c r="J1530">
        <v>2013</v>
      </c>
      <c r="K1530" t="s">
        <v>18</v>
      </c>
      <c r="L1530">
        <v>14463</v>
      </c>
      <c r="M1530" t="s">
        <v>26</v>
      </c>
      <c r="N1530" t="s">
        <v>27</v>
      </c>
    </row>
    <row r="1531" spans="1:14" x14ac:dyDescent="0.25">
      <c r="A1531" t="s">
        <v>14</v>
      </c>
      <c r="B1531" t="s">
        <v>15</v>
      </c>
      <c r="C1531">
        <v>234</v>
      </c>
      <c r="D1531" t="s">
        <v>247</v>
      </c>
      <c r="E1531">
        <v>5110</v>
      </c>
      <c r="F1531" t="s">
        <v>3</v>
      </c>
      <c r="G1531">
        <v>6610</v>
      </c>
      <c r="H1531" t="s">
        <v>17</v>
      </c>
      <c r="I1531">
        <v>2014</v>
      </c>
      <c r="J1531">
        <v>2014</v>
      </c>
      <c r="K1531" t="s">
        <v>18</v>
      </c>
      <c r="L1531">
        <v>14449.6</v>
      </c>
      <c r="M1531" t="s">
        <v>26</v>
      </c>
      <c r="N1531" t="s">
        <v>27</v>
      </c>
    </row>
    <row r="1532" spans="1:14" x14ac:dyDescent="0.25">
      <c r="A1532" t="s">
        <v>14</v>
      </c>
      <c r="B1532" t="s">
        <v>15</v>
      </c>
      <c r="C1532">
        <v>234</v>
      </c>
      <c r="D1532" t="s">
        <v>247</v>
      </c>
      <c r="E1532">
        <v>5110</v>
      </c>
      <c r="F1532" t="s">
        <v>3</v>
      </c>
      <c r="G1532">
        <v>6610</v>
      </c>
      <c r="H1532" t="s">
        <v>17</v>
      </c>
      <c r="I1532">
        <v>2015</v>
      </c>
      <c r="J1532">
        <v>2015</v>
      </c>
      <c r="K1532" t="s">
        <v>18</v>
      </c>
      <c r="L1532">
        <v>14449.6</v>
      </c>
      <c r="M1532" t="s">
        <v>26</v>
      </c>
      <c r="N1532" t="s">
        <v>27</v>
      </c>
    </row>
    <row r="1533" spans="1:14" x14ac:dyDescent="0.25">
      <c r="A1533" t="s">
        <v>14</v>
      </c>
      <c r="B1533" t="s">
        <v>15</v>
      </c>
      <c r="C1533">
        <v>234</v>
      </c>
      <c r="D1533" t="s">
        <v>247</v>
      </c>
      <c r="E1533">
        <v>5110</v>
      </c>
      <c r="F1533" t="s">
        <v>3</v>
      </c>
      <c r="G1533">
        <v>6610</v>
      </c>
      <c r="H1533" t="s">
        <v>17</v>
      </c>
      <c r="I1533">
        <v>2016</v>
      </c>
      <c r="J1533">
        <v>2016</v>
      </c>
      <c r="K1533" t="s">
        <v>18</v>
      </c>
      <c r="L1533">
        <v>14449.6</v>
      </c>
      <c r="M1533" t="s">
        <v>26</v>
      </c>
      <c r="N1533" t="s">
        <v>27</v>
      </c>
    </row>
    <row r="1534" spans="1:14" x14ac:dyDescent="0.25">
      <c r="A1534" t="s">
        <v>14</v>
      </c>
      <c r="B1534" t="s">
        <v>15</v>
      </c>
      <c r="C1534">
        <v>235</v>
      </c>
      <c r="D1534" t="s">
        <v>248</v>
      </c>
      <c r="E1534">
        <v>5110</v>
      </c>
      <c r="F1534" t="s">
        <v>3</v>
      </c>
      <c r="G1534">
        <v>6610</v>
      </c>
      <c r="H1534" t="s">
        <v>17</v>
      </c>
      <c r="I1534">
        <v>2010</v>
      </c>
      <c r="J1534">
        <v>2010</v>
      </c>
      <c r="K1534" t="s">
        <v>18</v>
      </c>
      <c r="L1534">
        <v>25598</v>
      </c>
      <c r="M1534" t="s">
        <v>26</v>
      </c>
      <c r="N1534" t="s">
        <v>27</v>
      </c>
    </row>
    <row r="1535" spans="1:14" x14ac:dyDescent="0.25">
      <c r="A1535" t="s">
        <v>14</v>
      </c>
      <c r="B1535" t="s">
        <v>15</v>
      </c>
      <c r="C1535">
        <v>235</v>
      </c>
      <c r="D1535" t="s">
        <v>248</v>
      </c>
      <c r="E1535">
        <v>5110</v>
      </c>
      <c r="F1535" t="s">
        <v>3</v>
      </c>
      <c r="G1535">
        <v>6610</v>
      </c>
      <c r="H1535" t="s">
        <v>17</v>
      </c>
      <c r="I1535">
        <v>2011</v>
      </c>
      <c r="J1535">
        <v>2011</v>
      </c>
      <c r="K1535" t="s">
        <v>18</v>
      </c>
      <c r="L1535">
        <v>25417</v>
      </c>
      <c r="M1535" t="s">
        <v>26</v>
      </c>
      <c r="N1535" t="s">
        <v>27</v>
      </c>
    </row>
    <row r="1536" spans="1:14" x14ac:dyDescent="0.25">
      <c r="A1536" t="s">
        <v>14</v>
      </c>
      <c r="B1536" t="s">
        <v>15</v>
      </c>
      <c r="C1536">
        <v>235</v>
      </c>
      <c r="D1536" t="s">
        <v>248</v>
      </c>
      <c r="E1536">
        <v>5110</v>
      </c>
      <c r="F1536" t="s">
        <v>3</v>
      </c>
      <c r="G1536">
        <v>6610</v>
      </c>
      <c r="H1536" t="s">
        <v>17</v>
      </c>
      <c r="I1536">
        <v>2012</v>
      </c>
      <c r="J1536">
        <v>2012</v>
      </c>
      <c r="K1536" t="s">
        <v>18</v>
      </c>
      <c r="L1536">
        <v>25236</v>
      </c>
      <c r="M1536" t="s">
        <v>26</v>
      </c>
      <c r="N1536" t="s">
        <v>27</v>
      </c>
    </row>
    <row r="1537" spans="1:14" x14ac:dyDescent="0.25">
      <c r="A1537" t="s">
        <v>14</v>
      </c>
      <c r="B1537" t="s">
        <v>15</v>
      </c>
      <c r="C1537">
        <v>235</v>
      </c>
      <c r="D1537" t="s">
        <v>248</v>
      </c>
      <c r="E1537">
        <v>5110</v>
      </c>
      <c r="F1537" t="s">
        <v>3</v>
      </c>
      <c r="G1537">
        <v>6610</v>
      </c>
      <c r="H1537" t="s">
        <v>17</v>
      </c>
      <c r="I1537">
        <v>2013</v>
      </c>
      <c r="J1537">
        <v>2013</v>
      </c>
      <c r="K1537" t="s">
        <v>18</v>
      </c>
      <c r="L1537">
        <v>25060</v>
      </c>
      <c r="M1537" t="s">
        <v>51</v>
      </c>
      <c r="N1537" t="s">
        <v>52</v>
      </c>
    </row>
    <row r="1538" spans="1:14" x14ac:dyDescent="0.25">
      <c r="A1538" t="s">
        <v>14</v>
      </c>
      <c r="B1538" t="s">
        <v>15</v>
      </c>
      <c r="C1538">
        <v>235</v>
      </c>
      <c r="D1538" t="s">
        <v>248</v>
      </c>
      <c r="E1538">
        <v>5110</v>
      </c>
      <c r="F1538" t="s">
        <v>3</v>
      </c>
      <c r="G1538">
        <v>6610</v>
      </c>
      <c r="H1538" t="s">
        <v>17</v>
      </c>
      <c r="I1538">
        <v>2014</v>
      </c>
      <c r="J1538">
        <v>2014</v>
      </c>
      <c r="K1538" t="s">
        <v>18</v>
      </c>
      <c r="L1538">
        <v>25542</v>
      </c>
      <c r="M1538" t="s">
        <v>51</v>
      </c>
      <c r="N1538" t="s">
        <v>52</v>
      </c>
    </row>
    <row r="1539" spans="1:14" x14ac:dyDescent="0.25">
      <c r="A1539" t="s">
        <v>14</v>
      </c>
      <c r="B1539" t="s">
        <v>15</v>
      </c>
      <c r="C1539">
        <v>235</v>
      </c>
      <c r="D1539" t="s">
        <v>248</v>
      </c>
      <c r="E1539">
        <v>5110</v>
      </c>
      <c r="F1539" t="s">
        <v>3</v>
      </c>
      <c r="G1539">
        <v>6610</v>
      </c>
      <c r="H1539" t="s">
        <v>17</v>
      </c>
      <c r="I1539">
        <v>2015</v>
      </c>
      <c r="J1539">
        <v>2015</v>
      </c>
      <c r="K1539" t="s">
        <v>18</v>
      </c>
      <c r="L1539">
        <v>25548</v>
      </c>
      <c r="M1539" t="s">
        <v>51</v>
      </c>
      <c r="N1539" t="s">
        <v>52</v>
      </c>
    </row>
    <row r="1540" spans="1:14" x14ac:dyDescent="0.25">
      <c r="A1540" t="s">
        <v>14</v>
      </c>
      <c r="B1540" t="s">
        <v>15</v>
      </c>
      <c r="C1540">
        <v>235</v>
      </c>
      <c r="D1540" t="s">
        <v>248</v>
      </c>
      <c r="E1540">
        <v>5110</v>
      </c>
      <c r="F1540" t="s">
        <v>3</v>
      </c>
      <c r="G1540">
        <v>6610</v>
      </c>
      <c r="H1540" t="s">
        <v>17</v>
      </c>
      <c r="I1540">
        <v>2016</v>
      </c>
      <c r="J1540">
        <v>2016</v>
      </c>
      <c r="K1540" t="s">
        <v>18</v>
      </c>
      <c r="L1540">
        <v>25545</v>
      </c>
      <c r="M1540" t="s">
        <v>51</v>
      </c>
      <c r="N1540" t="s">
        <v>52</v>
      </c>
    </row>
    <row r="1541" spans="1:14" x14ac:dyDescent="0.25">
      <c r="A1541" t="s">
        <v>14</v>
      </c>
      <c r="B1541" t="s">
        <v>15</v>
      </c>
      <c r="C1541">
        <v>155</v>
      </c>
      <c r="D1541" t="s">
        <v>249</v>
      </c>
      <c r="E1541">
        <v>5110</v>
      </c>
      <c r="F1541" t="s">
        <v>3</v>
      </c>
      <c r="G1541">
        <v>6610</v>
      </c>
      <c r="H1541" t="s">
        <v>17</v>
      </c>
      <c r="I1541">
        <v>2010</v>
      </c>
      <c r="J1541">
        <v>2010</v>
      </c>
      <c r="K1541" t="s">
        <v>18</v>
      </c>
      <c r="L1541">
        <v>187</v>
      </c>
      <c r="M1541" t="s">
        <v>26</v>
      </c>
      <c r="N1541" t="s">
        <v>27</v>
      </c>
    </row>
    <row r="1542" spans="1:14" x14ac:dyDescent="0.25">
      <c r="A1542" t="s">
        <v>14</v>
      </c>
      <c r="B1542" t="s">
        <v>15</v>
      </c>
      <c r="C1542">
        <v>155</v>
      </c>
      <c r="D1542" t="s">
        <v>249</v>
      </c>
      <c r="E1542">
        <v>5110</v>
      </c>
      <c r="F1542" t="s">
        <v>3</v>
      </c>
      <c r="G1542">
        <v>6610</v>
      </c>
      <c r="H1542" t="s">
        <v>17</v>
      </c>
      <c r="I1542">
        <v>2011</v>
      </c>
      <c r="J1542">
        <v>2011</v>
      </c>
      <c r="K1542" t="s">
        <v>18</v>
      </c>
      <c r="L1542">
        <v>187</v>
      </c>
      <c r="M1542" t="s">
        <v>26</v>
      </c>
      <c r="N1542" t="s">
        <v>27</v>
      </c>
    </row>
    <row r="1543" spans="1:14" x14ac:dyDescent="0.25">
      <c r="A1543" t="s">
        <v>14</v>
      </c>
      <c r="B1543" t="s">
        <v>15</v>
      </c>
      <c r="C1543">
        <v>155</v>
      </c>
      <c r="D1543" t="s">
        <v>249</v>
      </c>
      <c r="E1543">
        <v>5110</v>
      </c>
      <c r="F1543" t="s">
        <v>3</v>
      </c>
      <c r="G1543">
        <v>6610</v>
      </c>
      <c r="H1543" t="s">
        <v>17</v>
      </c>
      <c r="I1543">
        <v>2012</v>
      </c>
      <c r="J1543">
        <v>2012</v>
      </c>
      <c r="K1543" t="s">
        <v>18</v>
      </c>
      <c r="L1543">
        <v>187</v>
      </c>
      <c r="M1543" t="s">
        <v>26</v>
      </c>
      <c r="N1543" t="s">
        <v>27</v>
      </c>
    </row>
    <row r="1544" spans="1:14" x14ac:dyDescent="0.25">
      <c r="A1544" t="s">
        <v>14</v>
      </c>
      <c r="B1544" t="s">
        <v>15</v>
      </c>
      <c r="C1544">
        <v>155</v>
      </c>
      <c r="D1544" t="s">
        <v>249</v>
      </c>
      <c r="E1544">
        <v>5110</v>
      </c>
      <c r="F1544" t="s">
        <v>3</v>
      </c>
      <c r="G1544">
        <v>6610</v>
      </c>
      <c r="H1544" t="s">
        <v>17</v>
      </c>
      <c r="I1544">
        <v>2013</v>
      </c>
      <c r="J1544">
        <v>2013</v>
      </c>
      <c r="K1544" t="s">
        <v>18</v>
      </c>
      <c r="L1544">
        <v>187</v>
      </c>
      <c r="M1544" t="s">
        <v>26</v>
      </c>
      <c r="N1544" t="s">
        <v>27</v>
      </c>
    </row>
    <row r="1545" spans="1:14" x14ac:dyDescent="0.25">
      <c r="A1545" t="s">
        <v>14</v>
      </c>
      <c r="B1545" t="s">
        <v>15</v>
      </c>
      <c r="C1545">
        <v>155</v>
      </c>
      <c r="D1545" t="s">
        <v>249</v>
      </c>
      <c r="E1545">
        <v>5110</v>
      </c>
      <c r="F1545" t="s">
        <v>3</v>
      </c>
      <c r="G1545">
        <v>6610</v>
      </c>
      <c r="H1545" t="s">
        <v>17</v>
      </c>
      <c r="I1545">
        <v>2014</v>
      </c>
      <c r="J1545">
        <v>2014</v>
      </c>
      <c r="K1545" t="s">
        <v>18</v>
      </c>
      <c r="L1545">
        <v>187</v>
      </c>
      <c r="M1545" t="s">
        <v>26</v>
      </c>
      <c r="N1545" t="s">
        <v>27</v>
      </c>
    </row>
    <row r="1546" spans="1:14" x14ac:dyDescent="0.25">
      <c r="A1546" t="s">
        <v>14</v>
      </c>
      <c r="B1546" t="s">
        <v>15</v>
      </c>
      <c r="C1546">
        <v>155</v>
      </c>
      <c r="D1546" t="s">
        <v>249</v>
      </c>
      <c r="E1546">
        <v>5110</v>
      </c>
      <c r="F1546" t="s">
        <v>3</v>
      </c>
      <c r="G1546">
        <v>6610</v>
      </c>
      <c r="H1546" t="s">
        <v>17</v>
      </c>
      <c r="I1546">
        <v>2015</v>
      </c>
      <c r="J1546">
        <v>2015</v>
      </c>
      <c r="K1546" t="s">
        <v>18</v>
      </c>
      <c r="L1546">
        <v>187</v>
      </c>
      <c r="M1546" t="s">
        <v>26</v>
      </c>
      <c r="N1546" t="s">
        <v>27</v>
      </c>
    </row>
    <row r="1547" spans="1:14" x14ac:dyDescent="0.25">
      <c r="A1547" t="s">
        <v>14</v>
      </c>
      <c r="B1547" t="s">
        <v>15</v>
      </c>
      <c r="C1547">
        <v>155</v>
      </c>
      <c r="D1547" t="s">
        <v>249</v>
      </c>
      <c r="E1547">
        <v>5110</v>
      </c>
      <c r="F1547" t="s">
        <v>3</v>
      </c>
      <c r="G1547">
        <v>6610</v>
      </c>
      <c r="H1547" t="s">
        <v>17</v>
      </c>
      <c r="I1547">
        <v>2016</v>
      </c>
      <c r="J1547">
        <v>2016</v>
      </c>
      <c r="K1547" t="s">
        <v>18</v>
      </c>
      <c r="L1547">
        <v>187</v>
      </c>
      <c r="M1547" t="s">
        <v>26</v>
      </c>
      <c r="N1547" t="s">
        <v>27</v>
      </c>
    </row>
    <row r="1548" spans="1:14" x14ac:dyDescent="0.25">
      <c r="A1548" t="s">
        <v>14</v>
      </c>
      <c r="B1548" t="s">
        <v>15</v>
      </c>
      <c r="C1548">
        <v>236</v>
      </c>
      <c r="D1548" t="s">
        <v>250</v>
      </c>
      <c r="E1548">
        <v>5110</v>
      </c>
      <c r="F1548" t="s">
        <v>3</v>
      </c>
      <c r="G1548">
        <v>6610</v>
      </c>
      <c r="H1548" t="s">
        <v>17</v>
      </c>
      <c r="I1548">
        <v>2010</v>
      </c>
      <c r="J1548">
        <v>2010</v>
      </c>
      <c r="K1548" t="s">
        <v>18</v>
      </c>
      <c r="L1548">
        <v>21500</v>
      </c>
      <c r="M1548" t="s">
        <v>26</v>
      </c>
      <c r="N1548" t="s">
        <v>27</v>
      </c>
    </row>
    <row r="1549" spans="1:14" x14ac:dyDescent="0.25">
      <c r="A1549" t="s">
        <v>14</v>
      </c>
      <c r="B1549" t="s">
        <v>15</v>
      </c>
      <c r="C1549">
        <v>236</v>
      </c>
      <c r="D1549" t="s">
        <v>250</v>
      </c>
      <c r="E1549">
        <v>5110</v>
      </c>
      <c r="F1549" t="s">
        <v>3</v>
      </c>
      <c r="G1549">
        <v>6610</v>
      </c>
      <c r="H1549" t="s">
        <v>17</v>
      </c>
      <c r="I1549">
        <v>2011</v>
      </c>
      <c r="J1549">
        <v>2011</v>
      </c>
      <c r="K1549" t="s">
        <v>18</v>
      </c>
      <c r="L1549">
        <v>21500</v>
      </c>
      <c r="M1549" t="s">
        <v>26</v>
      </c>
      <c r="N1549" t="s">
        <v>27</v>
      </c>
    </row>
    <row r="1550" spans="1:14" x14ac:dyDescent="0.25">
      <c r="A1550" t="s">
        <v>14</v>
      </c>
      <c r="B1550" t="s">
        <v>15</v>
      </c>
      <c r="C1550">
        <v>236</v>
      </c>
      <c r="D1550" t="s">
        <v>250</v>
      </c>
      <c r="E1550">
        <v>5110</v>
      </c>
      <c r="F1550" t="s">
        <v>3</v>
      </c>
      <c r="G1550">
        <v>6610</v>
      </c>
      <c r="H1550" t="s">
        <v>17</v>
      </c>
      <c r="I1550">
        <v>2012</v>
      </c>
      <c r="J1550">
        <v>2012</v>
      </c>
      <c r="K1550" t="s">
        <v>18</v>
      </c>
      <c r="L1550">
        <v>21500</v>
      </c>
      <c r="M1550" t="s">
        <v>26</v>
      </c>
      <c r="N1550" t="s">
        <v>27</v>
      </c>
    </row>
    <row r="1551" spans="1:14" x14ac:dyDescent="0.25">
      <c r="A1551" t="s">
        <v>14</v>
      </c>
      <c r="B1551" t="s">
        <v>15</v>
      </c>
      <c r="C1551">
        <v>236</v>
      </c>
      <c r="D1551" t="s">
        <v>250</v>
      </c>
      <c r="E1551">
        <v>5110</v>
      </c>
      <c r="F1551" t="s">
        <v>3</v>
      </c>
      <c r="G1551">
        <v>6610</v>
      </c>
      <c r="H1551" t="s">
        <v>17</v>
      </c>
      <c r="I1551">
        <v>2013</v>
      </c>
      <c r="J1551">
        <v>2013</v>
      </c>
      <c r="K1551" t="s">
        <v>18</v>
      </c>
      <c r="L1551">
        <v>21500</v>
      </c>
      <c r="M1551" t="s">
        <v>26</v>
      </c>
      <c r="N1551" t="s">
        <v>27</v>
      </c>
    </row>
    <row r="1552" spans="1:14" x14ac:dyDescent="0.25">
      <c r="A1552" t="s">
        <v>14</v>
      </c>
      <c r="B1552" t="s">
        <v>15</v>
      </c>
      <c r="C1552">
        <v>236</v>
      </c>
      <c r="D1552" t="s">
        <v>250</v>
      </c>
      <c r="E1552">
        <v>5110</v>
      </c>
      <c r="F1552" t="s">
        <v>3</v>
      </c>
      <c r="G1552">
        <v>6610</v>
      </c>
      <c r="H1552" t="s">
        <v>17</v>
      </c>
      <c r="I1552">
        <v>2014</v>
      </c>
      <c r="J1552">
        <v>2014</v>
      </c>
      <c r="K1552" t="s">
        <v>18</v>
      </c>
      <c r="L1552">
        <v>21500</v>
      </c>
      <c r="M1552" t="s">
        <v>26</v>
      </c>
      <c r="N1552" t="s">
        <v>27</v>
      </c>
    </row>
    <row r="1553" spans="1:14" x14ac:dyDescent="0.25">
      <c r="A1553" t="s">
        <v>14</v>
      </c>
      <c r="B1553" t="s">
        <v>15</v>
      </c>
      <c r="C1553">
        <v>236</v>
      </c>
      <c r="D1553" t="s">
        <v>250</v>
      </c>
      <c r="E1553">
        <v>5110</v>
      </c>
      <c r="F1553" t="s">
        <v>3</v>
      </c>
      <c r="G1553">
        <v>6610</v>
      </c>
      <c r="H1553" t="s">
        <v>17</v>
      </c>
      <c r="I1553">
        <v>2015</v>
      </c>
      <c r="J1553">
        <v>2015</v>
      </c>
      <c r="K1553" t="s">
        <v>18</v>
      </c>
      <c r="L1553">
        <v>21500</v>
      </c>
      <c r="M1553" t="s">
        <v>26</v>
      </c>
      <c r="N1553" t="s">
        <v>27</v>
      </c>
    </row>
    <row r="1554" spans="1:14" x14ac:dyDescent="0.25">
      <c r="A1554" t="s">
        <v>14</v>
      </c>
      <c r="B1554" t="s">
        <v>15</v>
      </c>
      <c r="C1554">
        <v>236</v>
      </c>
      <c r="D1554" t="s">
        <v>250</v>
      </c>
      <c r="E1554">
        <v>5110</v>
      </c>
      <c r="F1554" t="s">
        <v>3</v>
      </c>
      <c r="G1554">
        <v>6610</v>
      </c>
      <c r="H1554" t="s">
        <v>17</v>
      </c>
      <c r="I1554">
        <v>2016</v>
      </c>
      <c r="J1554">
        <v>2016</v>
      </c>
      <c r="K1554" t="s">
        <v>18</v>
      </c>
      <c r="L1554">
        <v>21500</v>
      </c>
      <c r="M1554" t="s">
        <v>26</v>
      </c>
      <c r="N1554" t="s">
        <v>27</v>
      </c>
    </row>
    <row r="1555" spans="1:14" x14ac:dyDescent="0.25">
      <c r="A1555" t="s">
        <v>14</v>
      </c>
      <c r="B1555" t="s">
        <v>15</v>
      </c>
      <c r="C1555">
        <v>237</v>
      </c>
      <c r="D1555" t="s">
        <v>251</v>
      </c>
      <c r="E1555">
        <v>5110</v>
      </c>
      <c r="F1555" t="s">
        <v>3</v>
      </c>
      <c r="G1555">
        <v>6610</v>
      </c>
      <c r="H1555" t="s">
        <v>17</v>
      </c>
      <c r="I1555">
        <v>2010</v>
      </c>
      <c r="J1555">
        <v>2010</v>
      </c>
      <c r="K1555" t="s">
        <v>18</v>
      </c>
      <c r="L1555">
        <v>10760.1</v>
      </c>
      <c r="M1555" t="s">
        <v>26</v>
      </c>
      <c r="N1555" t="s">
        <v>27</v>
      </c>
    </row>
    <row r="1556" spans="1:14" x14ac:dyDescent="0.25">
      <c r="A1556" t="s">
        <v>14</v>
      </c>
      <c r="B1556" t="s">
        <v>15</v>
      </c>
      <c r="C1556">
        <v>237</v>
      </c>
      <c r="D1556" t="s">
        <v>251</v>
      </c>
      <c r="E1556">
        <v>5110</v>
      </c>
      <c r="F1556" t="s">
        <v>3</v>
      </c>
      <c r="G1556">
        <v>6610</v>
      </c>
      <c r="H1556" t="s">
        <v>17</v>
      </c>
      <c r="I1556">
        <v>2011</v>
      </c>
      <c r="J1556">
        <v>2011</v>
      </c>
      <c r="K1556" t="s">
        <v>18</v>
      </c>
      <c r="L1556">
        <v>10768.6</v>
      </c>
      <c r="M1556" t="s">
        <v>26</v>
      </c>
      <c r="N1556" t="s">
        <v>27</v>
      </c>
    </row>
    <row r="1557" spans="1:14" x14ac:dyDescent="0.25">
      <c r="A1557" t="s">
        <v>14</v>
      </c>
      <c r="B1557" t="s">
        <v>15</v>
      </c>
      <c r="C1557">
        <v>237</v>
      </c>
      <c r="D1557" t="s">
        <v>251</v>
      </c>
      <c r="E1557">
        <v>5110</v>
      </c>
      <c r="F1557" t="s">
        <v>3</v>
      </c>
      <c r="G1557">
        <v>6610</v>
      </c>
      <c r="H1557" t="s">
        <v>17</v>
      </c>
      <c r="I1557">
        <v>2012</v>
      </c>
      <c r="J1557">
        <v>2012</v>
      </c>
      <c r="K1557" t="s">
        <v>18</v>
      </c>
      <c r="L1557">
        <v>10793.3</v>
      </c>
      <c r="M1557" t="s">
        <v>26</v>
      </c>
      <c r="N1557" t="s">
        <v>27</v>
      </c>
    </row>
    <row r="1558" spans="1:14" x14ac:dyDescent="0.25">
      <c r="A1558" t="s">
        <v>14</v>
      </c>
      <c r="B1558" t="s">
        <v>15</v>
      </c>
      <c r="C1558">
        <v>237</v>
      </c>
      <c r="D1558" t="s">
        <v>251</v>
      </c>
      <c r="E1558">
        <v>5110</v>
      </c>
      <c r="F1558" t="s">
        <v>3</v>
      </c>
      <c r="G1558">
        <v>6610</v>
      </c>
      <c r="H1558" t="s">
        <v>17</v>
      </c>
      <c r="I1558">
        <v>2013</v>
      </c>
      <c r="J1558">
        <v>2013</v>
      </c>
      <c r="K1558" t="s">
        <v>18</v>
      </c>
      <c r="L1558">
        <v>10852.8</v>
      </c>
      <c r="M1558" t="s">
        <v>26</v>
      </c>
      <c r="N1558" t="s">
        <v>27</v>
      </c>
    </row>
    <row r="1559" spans="1:14" x14ac:dyDescent="0.25">
      <c r="A1559" t="s">
        <v>14</v>
      </c>
      <c r="B1559" t="s">
        <v>15</v>
      </c>
      <c r="C1559">
        <v>237</v>
      </c>
      <c r="D1559" t="s">
        <v>251</v>
      </c>
      <c r="E1559">
        <v>5110</v>
      </c>
      <c r="F1559" t="s">
        <v>3</v>
      </c>
      <c r="G1559">
        <v>6610</v>
      </c>
      <c r="H1559" t="s">
        <v>17</v>
      </c>
      <c r="I1559">
        <v>2014</v>
      </c>
      <c r="J1559">
        <v>2014</v>
      </c>
      <c r="K1559" t="s">
        <v>18</v>
      </c>
      <c r="L1559">
        <v>10873.7</v>
      </c>
      <c r="M1559" t="s">
        <v>26</v>
      </c>
      <c r="N1559" t="s">
        <v>27</v>
      </c>
    </row>
    <row r="1560" spans="1:14" x14ac:dyDescent="0.25">
      <c r="A1560" t="s">
        <v>14</v>
      </c>
      <c r="B1560" t="s">
        <v>15</v>
      </c>
      <c r="C1560">
        <v>237</v>
      </c>
      <c r="D1560" t="s">
        <v>251</v>
      </c>
      <c r="E1560">
        <v>5110</v>
      </c>
      <c r="F1560" t="s">
        <v>3</v>
      </c>
      <c r="G1560">
        <v>6610</v>
      </c>
      <c r="H1560" t="s">
        <v>17</v>
      </c>
      <c r="I1560">
        <v>2015</v>
      </c>
      <c r="J1560">
        <v>2015</v>
      </c>
      <c r="K1560" t="s">
        <v>18</v>
      </c>
      <c r="L1560">
        <v>12147.8</v>
      </c>
      <c r="M1560" t="s">
        <v>26</v>
      </c>
      <c r="N1560" t="s">
        <v>27</v>
      </c>
    </row>
    <row r="1561" spans="1:14" x14ac:dyDescent="0.25">
      <c r="A1561" t="s">
        <v>14</v>
      </c>
      <c r="B1561" t="s">
        <v>15</v>
      </c>
      <c r="C1561">
        <v>237</v>
      </c>
      <c r="D1561" t="s">
        <v>251</v>
      </c>
      <c r="E1561">
        <v>5110</v>
      </c>
      <c r="F1561" t="s">
        <v>3</v>
      </c>
      <c r="G1561">
        <v>6610</v>
      </c>
      <c r="H1561" t="s">
        <v>17</v>
      </c>
      <c r="I1561">
        <v>2016</v>
      </c>
      <c r="J1561">
        <v>2016</v>
      </c>
      <c r="K1561" t="s">
        <v>18</v>
      </c>
      <c r="L1561">
        <v>12172.2</v>
      </c>
      <c r="M1561" t="s">
        <v>26</v>
      </c>
      <c r="N1561" t="s">
        <v>27</v>
      </c>
    </row>
    <row r="1562" spans="1:14" x14ac:dyDescent="0.25">
      <c r="A1562" t="s">
        <v>14</v>
      </c>
      <c r="B1562" t="s">
        <v>15</v>
      </c>
      <c r="C1562">
        <v>243</v>
      </c>
      <c r="D1562" t="s">
        <v>252</v>
      </c>
      <c r="E1562">
        <v>5110</v>
      </c>
      <c r="F1562" t="s">
        <v>3</v>
      </c>
      <c r="G1562">
        <v>6610</v>
      </c>
      <c r="H1562" t="s">
        <v>17</v>
      </c>
      <c r="I1562">
        <v>2010</v>
      </c>
      <c r="J1562">
        <v>2010</v>
      </c>
      <c r="K1562" t="s">
        <v>18</v>
      </c>
      <c r="L1562">
        <v>6</v>
      </c>
      <c r="M1562" t="s">
        <v>26</v>
      </c>
      <c r="N1562" t="s">
        <v>27</v>
      </c>
    </row>
    <row r="1563" spans="1:14" x14ac:dyDescent="0.25">
      <c r="A1563" t="s">
        <v>14</v>
      </c>
      <c r="B1563" t="s">
        <v>15</v>
      </c>
      <c r="C1563">
        <v>243</v>
      </c>
      <c r="D1563" t="s">
        <v>252</v>
      </c>
      <c r="E1563">
        <v>5110</v>
      </c>
      <c r="F1563" t="s">
        <v>3</v>
      </c>
      <c r="G1563">
        <v>6610</v>
      </c>
      <c r="H1563" t="s">
        <v>17</v>
      </c>
      <c r="I1563">
        <v>2011</v>
      </c>
      <c r="J1563">
        <v>2011</v>
      </c>
      <c r="K1563" t="s">
        <v>18</v>
      </c>
      <c r="L1563">
        <v>6</v>
      </c>
      <c r="M1563" t="s">
        <v>26</v>
      </c>
      <c r="N1563" t="s">
        <v>27</v>
      </c>
    </row>
    <row r="1564" spans="1:14" x14ac:dyDescent="0.25">
      <c r="A1564" t="s">
        <v>14</v>
      </c>
      <c r="B1564" t="s">
        <v>15</v>
      </c>
      <c r="C1564">
        <v>243</v>
      </c>
      <c r="D1564" t="s">
        <v>252</v>
      </c>
      <c r="E1564">
        <v>5110</v>
      </c>
      <c r="F1564" t="s">
        <v>3</v>
      </c>
      <c r="G1564">
        <v>6610</v>
      </c>
      <c r="H1564" t="s">
        <v>17</v>
      </c>
      <c r="I1564">
        <v>2012</v>
      </c>
      <c r="J1564">
        <v>2012</v>
      </c>
      <c r="K1564" t="s">
        <v>18</v>
      </c>
      <c r="L1564">
        <v>6</v>
      </c>
      <c r="M1564" t="s">
        <v>26</v>
      </c>
      <c r="N1564" t="s">
        <v>27</v>
      </c>
    </row>
    <row r="1565" spans="1:14" x14ac:dyDescent="0.25">
      <c r="A1565" t="s">
        <v>14</v>
      </c>
      <c r="B1565" t="s">
        <v>15</v>
      </c>
      <c r="C1565">
        <v>243</v>
      </c>
      <c r="D1565" t="s">
        <v>252</v>
      </c>
      <c r="E1565">
        <v>5110</v>
      </c>
      <c r="F1565" t="s">
        <v>3</v>
      </c>
      <c r="G1565">
        <v>6610</v>
      </c>
      <c r="H1565" t="s">
        <v>17</v>
      </c>
      <c r="I1565">
        <v>2013</v>
      </c>
      <c r="J1565">
        <v>2013</v>
      </c>
      <c r="K1565" t="s">
        <v>18</v>
      </c>
      <c r="L1565">
        <v>6</v>
      </c>
      <c r="M1565" t="s">
        <v>26</v>
      </c>
      <c r="N1565" t="s">
        <v>27</v>
      </c>
    </row>
    <row r="1566" spans="1:14" x14ac:dyDescent="0.25">
      <c r="A1566" t="s">
        <v>14</v>
      </c>
      <c r="B1566" t="s">
        <v>15</v>
      </c>
      <c r="C1566">
        <v>243</v>
      </c>
      <c r="D1566" t="s">
        <v>252</v>
      </c>
      <c r="E1566">
        <v>5110</v>
      </c>
      <c r="F1566" t="s">
        <v>3</v>
      </c>
      <c r="G1566">
        <v>6610</v>
      </c>
      <c r="H1566" t="s">
        <v>17</v>
      </c>
      <c r="I1566">
        <v>2014</v>
      </c>
      <c r="J1566">
        <v>2014</v>
      </c>
      <c r="K1566" t="s">
        <v>18</v>
      </c>
      <c r="L1566">
        <v>6</v>
      </c>
      <c r="M1566" t="s">
        <v>26</v>
      </c>
      <c r="N1566" t="s">
        <v>27</v>
      </c>
    </row>
    <row r="1567" spans="1:14" x14ac:dyDescent="0.25">
      <c r="A1567" t="s">
        <v>14</v>
      </c>
      <c r="B1567" t="s">
        <v>15</v>
      </c>
      <c r="C1567">
        <v>243</v>
      </c>
      <c r="D1567" t="s">
        <v>252</v>
      </c>
      <c r="E1567">
        <v>5110</v>
      </c>
      <c r="F1567" t="s">
        <v>3</v>
      </c>
      <c r="G1567">
        <v>6610</v>
      </c>
      <c r="H1567" t="s">
        <v>17</v>
      </c>
      <c r="I1567">
        <v>2015</v>
      </c>
      <c r="J1567">
        <v>2015</v>
      </c>
      <c r="K1567" t="s">
        <v>18</v>
      </c>
      <c r="L1567">
        <v>6</v>
      </c>
      <c r="M1567" t="s">
        <v>26</v>
      </c>
      <c r="N1567" t="s">
        <v>27</v>
      </c>
    </row>
    <row r="1568" spans="1:14" x14ac:dyDescent="0.25">
      <c r="A1568" t="s">
        <v>14</v>
      </c>
      <c r="B1568" t="s">
        <v>15</v>
      </c>
      <c r="C1568">
        <v>243</v>
      </c>
      <c r="D1568" t="s">
        <v>252</v>
      </c>
      <c r="E1568">
        <v>5110</v>
      </c>
      <c r="F1568" t="s">
        <v>3</v>
      </c>
      <c r="G1568">
        <v>6610</v>
      </c>
      <c r="H1568" t="s">
        <v>17</v>
      </c>
      <c r="I1568">
        <v>2016</v>
      </c>
      <c r="J1568">
        <v>2016</v>
      </c>
      <c r="K1568" t="s">
        <v>18</v>
      </c>
      <c r="L1568">
        <v>6</v>
      </c>
      <c r="M1568" t="s">
        <v>26</v>
      </c>
      <c r="N1568" t="s">
        <v>27</v>
      </c>
    </row>
    <row r="1569" spans="1:14" x14ac:dyDescent="0.25">
      <c r="A1569" t="s">
        <v>14</v>
      </c>
      <c r="B1569" t="s">
        <v>15</v>
      </c>
      <c r="C1569">
        <v>205</v>
      </c>
      <c r="D1569" t="s">
        <v>253</v>
      </c>
      <c r="E1569">
        <v>5110</v>
      </c>
      <c r="F1569" t="s">
        <v>3</v>
      </c>
      <c r="G1569">
        <v>6610</v>
      </c>
      <c r="H1569" t="s">
        <v>17</v>
      </c>
      <c r="I1569">
        <v>2010</v>
      </c>
      <c r="J1569">
        <v>2010</v>
      </c>
      <c r="K1569" t="s">
        <v>18</v>
      </c>
      <c r="L1569">
        <v>5004</v>
      </c>
      <c r="M1569" t="s">
        <v>26</v>
      </c>
      <c r="N1569" t="s">
        <v>27</v>
      </c>
    </row>
    <row r="1570" spans="1:14" x14ac:dyDescent="0.25">
      <c r="A1570" t="s">
        <v>14</v>
      </c>
      <c r="B1570" t="s">
        <v>15</v>
      </c>
      <c r="C1570">
        <v>205</v>
      </c>
      <c r="D1570" t="s">
        <v>253</v>
      </c>
      <c r="E1570">
        <v>5110</v>
      </c>
      <c r="F1570" t="s">
        <v>3</v>
      </c>
      <c r="G1570">
        <v>6610</v>
      </c>
      <c r="H1570" t="s">
        <v>17</v>
      </c>
      <c r="I1570">
        <v>2011</v>
      </c>
      <c r="J1570">
        <v>2011</v>
      </c>
      <c r="K1570" t="s">
        <v>18</v>
      </c>
      <c r="L1570">
        <v>5004</v>
      </c>
      <c r="M1570" t="s">
        <v>26</v>
      </c>
      <c r="N1570" t="s">
        <v>27</v>
      </c>
    </row>
    <row r="1571" spans="1:14" x14ac:dyDescent="0.25">
      <c r="A1571" t="s">
        <v>14</v>
      </c>
      <c r="B1571" t="s">
        <v>15</v>
      </c>
      <c r="C1571">
        <v>205</v>
      </c>
      <c r="D1571" t="s">
        <v>253</v>
      </c>
      <c r="E1571">
        <v>5110</v>
      </c>
      <c r="F1571" t="s">
        <v>3</v>
      </c>
      <c r="G1571">
        <v>6610</v>
      </c>
      <c r="H1571" t="s">
        <v>17</v>
      </c>
      <c r="I1571">
        <v>2012</v>
      </c>
      <c r="J1571">
        <v>2012</v>
      </c>
      <c r="K1571" t="s">
        <v>18</v>
      </c>
      <c r="L1571">
        <v>5004</v>
      </c>
      <c r="M1571" t="s">
        <v>26</v>
      </c>
      <c r="N1571" t="s">
        <v>27</v>
      </c>
    </row>
    <row r="1572" spans="1:14" x14ac:dyDescent="0.25">
      <c r="A1572" t="s">
        <v>14</v>
      </c>
      <c r="B1572" t="s">
        <v>15</v>
      </c>
      <c r="C1572">
        <v>205</v>
      </c>
      <c r="D1572" t="s">
        <v>253</v>
      </c>
      <c r="E1572">
        <v>5110</v>
      </c>
      <c r="F1572" t="s">
        <v>3</v>
      </c>
      <c r="G1572">
        <v>6610</v>
      </c>
      <c r="H1572" t="s">
        <v>17</v>
      </c>
      <c r="I1572">
        <v>2013</v>
      </c>
      <c r="J1572">
        <v>2013</v>
      </c>
      <c r="K1572" t="s">
        <v>18</v>
      </c>
      <c r="L1572">
        <v>5004</v>
      </c>
      <c r="M1572" t="s">
        <v>26</v>
      </c>
      <c r="N1572" t="s">
        <v>27</v>
      </c>
    </row>
    <row r="1573" spans="1:14" x14ac:dyDescent="0.25">
      <c r="A1573" t="s">
        <v>14</v>
      </c>
      <c r="B1573" t="s">
        <v>15</v>
      </c>
      <c r="C1573">
        <v>205</v>
      </c>
      <c r="D1573" t="s">
        <v>253</v>
      </c>
      <c r="E1573">
        <v>5110</v>
      </c>
      <c r="F1573" t="s">
        <v>3</v>
      </c>
      <c r="G1573">
        <v>6610</v>
      </c>
      <c r="H1573" t="s">
        <v>17</v>
      </c>
      <c r="I1573">
        <v>2014</v>
      </c>
      <c r="J1573">
        <v>2014</v>
      </c>
      <c r="K1573" t="s">
        <v>18</v>
      </c>
      <c r="L1573">
        <v>5004</v>
      </c>
      <c r="M1573" t="s">
        <v>26</v>
      </c>
      <c r="N1573" t="s">
        <v>27</v>
      </c>
    </row>
    <row r="1574" spans="1:14" x14ac:dyDescent="0.25">
      <c r="A1574" t="s">
        <v>14</v>
      </c>
      <c r="B1574" t="s">
        <v>15</v>
      </c>
      <c r="C1574">
        <v>205</v>
      </c>
      <c r="D1574" t="s">
        <v>253</v>
      </c>
      <c r="E1574">
        <v>5110</v>
      </c>
      <c r="F1574" t="s">
        <v>3</v>
      </c>
      <c r="G1574">
        <v>6610</v>
      </c>
      <c r="H1574" t="s">
        <v>17</v>
      </c>
      <c r="I1574">
        <v>2015</v>
      </c>
      <c r="J1574">
        <v>2015</v>
      </c>
      <c r="K1574" t="s">
        <v>18</v>
      </c>
      <c r="L1574">
        <v>5004</v>
      </c>
      <c r="M1574" t="s">
        <v>26</v>
      </c>
      <c r="N1574" t="s">
        <v>27</v>
      </c>
    </row>
    <row r="1575" spans="1:14" x14ac:dyDescent="0.25">
      <c r="A1575" t="s">
        <v>14</v>
      </c>
      <c r="B1575" t="s">
        <v>15</v>
      </c>
      <c r="C1575">
        <v>205</v>
      </c>
      <c r="D1575" t="s">
        <v>253</v>
      </c>
      <c r="E1575">
        <v>5110</v>
      </c>
      <c r="F1575" t="s">
        <v>3</v>
      </c>
      <c r="G1575">
        <v>6610</v>
      </c>
      <c r="H1575" t="s">
        <v>17</v>
      </c>
      <c r="I1575">
        <v>2016</v>
      </c>
      <c r="J1575">
        <v>2016</v>
      </c>
      <c r="K1575" t="s">
        <v>18</v>
      </c>
      <c r="L1575">
        <v>5004</v>
      </c>
      <c r="M1575" t="s">
        <v>26</v>
      </c>
      <c r="N1575" t="s">
        <v>27</v>
      </c>
    </row>
    <row r="1576" spans="1:14" x14ac:dyDescent="0.25">
      <c r="A1576" t="s">
        <v>14</v>
      </c>
      <c r="B1576" t="s">
        <v>15</v>
      </c>
      <c r="C1576">
        <v>249</v>
      </c>
      <c r="D1576" t="s">
        <v>254</v>
      </c>
      <c r="E1576">
        <v>5110</v>
      </c>
      <c r="F1576" t="s">
        <v>3</v>
      </c>
      <c r="G1576">
        <v>6610</v>
      </c>
      <c r="H1576" t="s">
        <v>17</v>
      </c>
      <c r="I1576">
        <v>2010</v>
      </c>
      <c r="J1576">
        <v>2010</v>
      </c>
      <c r="K1576" t="s">
        <v>18</v>
      </c>
      <c r="L1576">
        <v>23579</v>
      </c>
      <c r="M1576" t="s">
        <v>26</v>
      </c>
      <c r="N1576" t="s">
        <v>27</v>
      </c>
    </row>
    <row r="1577" spans="1:14" x14ac:dyDescent="0.25">
      <c r="A1577" t="s">
        <v>14</v>
      </c>
      <c r="B1577" t="s">
        <v>15</v>
      </c>
      <c r="C1577">
        <v>249</v>
      </c>
      <c r="D1577" t="s">
        <v>254</v>
      </c>
      <c r="E1577">
        <v>5110</v>
      </c>
      <c r="F1577" t="s">
        <v>3</v>
      </c>
      <c r="G1577">
        <v>6610</v>
      </c>
      <c r="H1577" t="s">
        <v>17</v>
      </c>
      <c r="I1577">
        <v>2011</v>
      </c>
      <c r="J1577">
        <v>2011</v>
      </c>
      <c r="K1577" t="s">
        <v>18</v>
      </c>
      <c r="L1577">
        <v>23452</v>
      </c>
      <c r="M1577" t="s">
        <v>26</v>
      </c>
      <c r="N1577" t="s">
        <v>27</v>
      </c>
    </row>
    <row r="1578" spans="1:14" x14ac:dyDescent="0.25">
      <c r="A1578" t="s">
        <v>14</v>
      </c>
      <c r="B1578" t="s">
        <v>15</v>
      </c>
      <c r="C1578">
        <v>249</v>
      </c>
      <c r="D1578" t="s">
        <v>254</v>
      </c>
      <c r="E1578">
        <v>5110</v>
      </c>
      <c r="F1578" t="s">
        <v>3</v>
      </c>
      <c r="G1578">
        <v>6610</v>
      </c>
      <c r="H1578" t="s">
        <v>17</v>
      </c>
      <c r="I1578">
        <v>2012</v>
      </c>
      <c r="J1578">
        <v>2012</v>
      </c>
      <c r="K1578" t="s">
        <v>18</v>
      </c>
      <c r="L1578">
        <v>23501</v>
      </c>
      <c r="M1578" t="s">
        <v>26</v>
      </c>
      <c r="N1578" t="s">
        <v>27</v>
      </c>
    </row>
    <row r="1579" spans="1:14" x14ac:dyDescent="0.25">
      <c r="A1579" t="s">
        <v>14</v>
      </c>
      <c r="B1579" t="s">
        <v>15</v>
      </c>
      <c r="C1579">
        <v>249</v>
      </c>
      <c r="D1579" t="s">
        <v>254</v>
      </c>
      <c r="E1579">
        <v>5110</v>
      </c>
      <c r="F1579" t="s">
        <v>3</v>
      </c>
      <c r="G1579">
        <v>6610</v>
      </c>
      <c r="H1579" t="s">
        <v>17</v>
      </c>
      <c r="I1579">
        <v>2013</v>
      </c>
      <c r="J1579">
        <v>2013</v>
      </c>
      <c r="K1579" t="s">
        <v>18</v>
      </c>
      <c r="L1579">
        <v>23499</v>
      </c>
      <c r="M1579" t="s">
        <v>26</v>
      </c>
      <c r="N1579" t="s">
        <v>27</v>
      </c>
    </row>
    <row r="1580" spans="1:14" x14ac:dyDescent="0.25">
      <c r="A1580" t="s">
        <v>14</v>
      </c>
      <c r="B1580" t="s">
        <v>15</v>
      </c>
      <c r="C1580">
        <v>249</v>
      </c>
      <c r="D1580" t="s">
        <v>254</v>
      </c>
      <c r="E1580">
        <v>5110</v>
      </c>
      <c r="F1580" t="s">
        <v>3</v>
      </c>
      <c r="G1580">
        <v>6610</v>
      </c>
      <c r="H1580" t="s">
        <v>17</v>
      </c>
      <c r="I1580">
        <v>2014</v>
      </c>
      <c r="J1580">
        <v>2014</v>
      </c>
      <c r="K1580" t="s">
        <v>18</v>
      </c>
      <c r="L1580">
        <v>23451.599999999999</v>
      </c>
      <c r="M1580" t="s">
        <v>26</v>
      </c>
      <c r="N1580" t="s">
        <v>27</v>
      </c>
    </row>
    <row r="1581" spans="1:14" x14ac:dyDescent="0.25">
      <c r="A1581" t="s">
        <v>14</v>
      </c>
      <c r="B1581" t="s">
        <v>15</v>
      </c>
      <c r="C1581">
        <v>249</v>
      </c>
      <c r="D1581" t="s">
        <v>254</v>
      </c>
      <c r="E1581">
        <v>5110</v>
      </c>
      <c r="F1581" t="s">
        <v>3</v>
      </c>
      <c r="G1581">
        <v>6610</v>
      </c>
      <c r="H1581" t="s">
        <v>17</v>
      </c>
      <c r="I1581">
        <v>2015</v>
      </c>
      <c r="J1581">
        <v>2015</v>
      </c>
      <c r="K1581" t="s">
        <v>18</v>
      </c>
      <c r="L1581">
        <v>23432.6</v>
      </c>
      <c r="M1581" t="s">
        <v>26</v>
      </c>
      <c r="N1581" t="s">
        <v>27</v>
      </c>
    </row>
    <row r="1582" spans="1:14" x14ac:dyDescent="0.25">
      <c r="A1582" t="s">
        <v>14</v>
      </c>
      <c r="B1582" t="s">
        <v>15</v>
      </c>
      <c r="C1582">
        <v>249</v>
      </c>
      <c r="D1582" t="s">
        <v>254</v>
      </c>
      <c r="E1582">
        <v>5110</v>
      </c>
      <c r="F1582" t="s">
        <v>3</v>
      </c>
      <c r="G1582">
        <v>6610</v>
      </c>
      <c r="H1582" t="s">
        <v>17</v>
      </c>
      <c r="I1582">
        <v>2016</v>
      </c>
      <c r="J1582">
        <v>2016</v>
      </c>
      <c r="K1582" t="s">
        <v>18</v>
      </c>
      <c r="L1582">
        <v>23385.8</v>
      </c>
      <c r="M1582" t="s">
        <v>26</v>
      </c>
      <c r="N1582" t="s">
        <v>27</v>
      </c>
    </row>
    <row r="1583" spans="1:14" x14ac:dyDescent="0.25">
      <c r="A1583" t="s">
        <v>14</v>
      </c>
      <c r="B1583" t="s">
        <v>15</v>
      </c>
      <c r="C1583">
        <v>251</v>
      </c>
      <c r="D1583" t="s">
        <v>255</v>
      </c>
      <c r="E1583">
        <v>5110</v>
      </c>
      <c r="F1583" t="s">
        <v>3</v>
      </c>
      <c r="G1583">
        <v>6610</v>
      </c>
      <c r="H1583" t="s">
        <v>17</v>
      </c>
      <c r="I1583">
        <v>2010</v>
      </c>
      <c r="J1583">
        <v>2010</v>
      </c>
      <c r="K1583" t="s">
        <v>18</v>
      </c>
      <c r="L1583">
        <v>23436</v>
      </c>
      <c r="M1583" t="s">
        <v>26</v>
      </c>
      <c r="N1583" t="s">
        <v>27</v>
      </c>
    </row>
    <row r="1584" spans="1:14" x14ac:dyDescent="0.25">
      <c r="A1584" t="s">
        <v>14</v>
      </c>
      <c r="B1584" t="s">
        <v>15</v>
      </c>
      <c r="C1584">
        <v>251</v>
      </c>
      <c r="D1584" t="s">
        <v>255</v>
      </c>
      <c r="E1584">
        <v>5110</v>
      </c>
      <c r="F1584" t="s">
        <v>3</v>
      </c>
      <c r="G1584">
        <v>6610</v>
      </c>
      <c r="H1584" t="s">
        <v>17</v>
      </c>
      <c r="I1584">
        <v>2011</v>
      </c>
      <c r="J1584">
        <v>2011</v>
      </c>
      <c r="K1584" t="s">
        <v>18</v>
      </c>
      <c r="L1584">
        <v>23636</v>
      </c>
      <c r="M1584" t="s">
        <v>26</v>
      </c>
      <c r="N1584" t="s">
        <v>27</v>
      </c>
    </row>
    <row r="1585" spans="1:14" x14ac:dyDescent="0.25">
      <c r="A1585" t="s">
        <v>14</v>
      </c>
      <c r="B1585" t="s">
        <v>15</v>
      </c>
      <c r="C1585">
        <v>251</v>
      </c>
      <c r="D1585" t="s">
        <v>255</v>
      </c>
      <c r="E1585">
        <v>5110</v>
      </c>
      <c r="F1585" t="s">
        <v>3</v>
      </c>
      <c r="G1585">
        <v>6610</v>
      </c>
      <c r="H1585" t="s">
        <v>17</v>
      </c>
      <c r="I1585">
        <v>2012</v>
      </c>
      <c r="J1585">
        <v>2012</v>
      </c>
      <c r="K1585" t="s">
        <v>18</v>
      </c>
      <c r="L1585">
        <v>23836</v>
      </c>
      <c r="M1585" t="s">
        <v>26</v>
      </c>
      <c r="N1585" t="s">
        <v>27</v>
      </c>
    </row>
    <row r="1586" spans="1:14" x14ac:dyDescent="0.25">
      <c r="A1586" t="s">
        <v>14</v>
      </c>
      <c r="B1586" t="s">
        <v>15</v>
      </c>
      <c r="C1586">
        <v>251</v>
      </c>
      <c r="D1586" t="s">
        <v>255</v>
      </c>
      <c r="E1586">
        <v>5110</v>
      </c>
      <c r="F1586" t="s">
        <v>3</v>
      </c>
      <c r="G1586">
        <v>6610</v>
      </c>
      <c r="H1586" t="s">
        <v>17</v>
      </c>
      <c r="I1586">
        <v>2013</v>
      </c>
      <c r="J1586">
        <v>2013</v>
      </c>
      <c r="K1586" t="s">
        <v>18</v>
      </c>
      <c r="L1586">
        <v>23736</v>
      </c>
      <c r="M1586" t="s">
        <v>26</v>
      </c>
      <c r="N1586" t="s">
        <v>27</v>
      </c>
    </row>
    <row r="1587" spans="1:14" x14ac:dyDescent="0.25">
      <c r="A1587" t="s">
        <v>14</v>
      </c>
      <c r="B1587" t="s">
        <v>15</v>
      </c>
      <c r="C1587">
        <v>251</v>
      </c>
      <c r="D1587" t="s">
        <v>255</v>
      </c>
      <c r="E1587">
        <v>5110</v>
      </c>
      <c r="F1587" t="s">
        <v>3</v>
      </c>
      <c r="G1587">
        <v>6610</v>
      </c>
      <c r="H1587" t="s">
        <v>17</v>
      </c>
      <c r="I1587">
        <v>2014</v>
      </c>
      <c r="J1587">
        <v>2014</v>
      </c>
      <c r="K1587" t="s">
        <v>18</v>
      </c>
      <c r="L1587">
        <v>23836</v>
      </c>
      <c r="M1587" t="s">
        <v>26</v>
      </c>
      <c r="N1587" t="s">
        <v>27</v>
      </c>
    </row>
    <row r="1588" spans="1:14" x14ac:dyDescent="0.25">
      <c r="A1588" t="s">
        <v>14</v>
      </c>
      <c r="B1588" t="s">
        <v>15</v>
      </c>
      <c r="C1588">
        <v>251</v>
      </c>
      <c r="D1588" t="s">
        <v>255</v>
      </c>
      <c r="E1588">
        <v>5110</v>
      </c>
      <c r="F1588" t="s">
        <v>3</v>
      </c>
      <c r="G1588">
        <v>6610</v>
      </c>
      <c r="H1588" t="s">
        <v>17</v>
      </c>
      <c r="I1588">
        <v>2015</v>
      </c>
      <c r="J1588">
        <v>2015</v>
      </c>
      <c r="K1588" t="s">
        <v>18</v>
      </c>
      <c r="L1588">
        <v>23836</v>
      </c>
      <c r="M1588" t="s">
        <v>26</v>
      </c>
      <c r="N1588" t="s">
        <v>27</v>
      </c>
    </row>
    <row r="1589" spans="1:14" x14ac:dyDescent="0.25">
      <c r="A1589" t="s">
        <v>14</v>
      </c>
      <c r="B1589" t="s">
        <v>15</v>
      </c>
      <c r="C1589">
        <v>251</v>
      </c>
      <c r="D1589" t="s">
        <v>255</v>
      </c>
      <c r="E1589">
        <v>5110</v>
      </c>
      <c r="F1589" t="s">
        <v>3</v>
      </c>
      <c r="G1589">
        <v>6610</v>
      </c>
      <c r="H1589" t="s">
        <v>17</v>
      </c>
      <c r="I1589">
        <v>2016</v>
      </c>
      <c r="J1589">
        <v>2016</v>
      </c>
      <c r="K1589" t="s">
        <v>18</v>
      </c>
      <c r="L1589">
        <v>23836</v>
      </c>
      <c r="M1589" t="s">
        <v>26</v>
      </c>
      <c r="N1589" t="s">
        <v>27</v>
      </c>
    </row>
    <row r="1590" spans="1:14" x14ac:dyDescent="0.25">
      <c r="A1590" t="s">
        <v>14</v>
      </c>
      <c r="B1590" t="s">
        <v>15</v>
      </c>
      <c r="C1590">
        <v>181</v>
      </c>
      <c r="D1590" t="s">
        <v>256</v>
      </c>
      <c r="E1590">
        <v>5110</v>
      </c>
      <c r="F1590" t="s">
        <v>3</v>
      </c>
      <c r="G1590">
        <v>6610</v>
      </c>
      <c r="H1590" t="s">
        <v>17</v>
      </c>
      <c r="I1590">
        <v>2010</v>
      </c>
      <c r="J1590">
        <v>2010</v>
      </c>
      <c r="K1590" t="s">
        <v>18</v>
      </c>
      <c r="L1590">
        <v>16200</v>
      </c>
      <c r="M1590" t="s">
        <v>26</v>
      </c>
      <c r="N1590" t="s">
        <v>27</v>
      </c>
    </row>
    <row r="1591" spans="1:14" x14ac:dyDescent="0.25">
      <c r="A1591" t="s">
        <v>14</v>
      </c>
      <c r="B1591" t="s">
        <v>15</v>
      </c>
      <c r="C1591">
        <v>181</v>
      </c>
      <c r="D1591" t="s">
        <v>256</v>
      </c>
      <c r="E1591">
        <v>5110</v>
      </c>
      <c r="F1591" t="s">
        <v>3</v>
      </c>
      <c r="G1591">
        <v>6610</v>
      </c>
      <c r="H1591" t="s">
        <v>17</v>
      </c>
      <c r="I1591">
        <v>2011</v>
      </c>
      <c r="J1591">
        <v>2011</v>
      </c>
      <c r="K1591" t="s">
        <v>18</v>
      </c>
      <c r="L1591">
        <v>16400</v>
      </c>
      <c r="M1591" t="s">
        <v>26</v>
      </c>
      <c r="N1591" t="s">
        <v>27</v>
      </c>
    </row>
    <row r="1592" spans="1:14" x14ac:dyDescent="0.25">
      <c r="A1592" t="s">
        <v>14</v>
      </c>
      <c r="B1592" t="s">
        <v>15</v>
      </c>
      <c r="C1592">
        <v>181</v>
      </c>
      <c r="D1592" t="s">
        <v>256</v>
      </c>
      <c r="E1592">
        <v>5110</v>
      </c>
      <c r="F1592" t="s">
        <v>3</v>
      </c>
      <c r="G1592">
        <v>6610</v>
      </c>
      <c r="H1592" t="s">
        <v>17</v>
      </c>
      <c r="I1592">
        <v>2012</v>
      </c>
      <c r="J1592">
        <v>2012</v>
      </c>
      <c r="K1592" t="s">
        <v>18</v>
      </c>
      <c r="L1592">
        <v>16200</v>
      </c>
      <c r="M1592" t="s">
        <v>26</v>
      </c>
      <c r="N1592" t="s">
        <v>27</v>
      </c>
    </row>
    <row r="1593" spans="1:14" x14ac:dyDescent="0.25">
      <c r="A1593" t="s">
        <v>14</v>
      </c>
      <c r="B1593" t="s">
        <v>15</v>
      </c>
      <c r="C1593">
        <v>181</v>
      </c>
      <c r="D1593" t="s">
        <v>256</v>
      </c>
      <c r="E1593">
        <v>5110</v>
      </c>
      <c r="F1593" t="s">
        <v>3</v>
      </c>
      <c r="G1593">
        <v>6610</v>
      </c>
      <c r="H1593" t="s">
        <v>17</v>
      </c>
      <c r="I1593">
        <v>2013</v>
      </c>
      <c r="J1593">
        <v>2013</v>
      </c>
      <c r="K1593" t="s">
        <v>18</v>
      </c>
      <c r="L1593">
        <v>16200</v>
      </c>
      <c r="M1593" t="s">
        <v>26</v>
      </c>
      <c r="N1593" t="s">
        <v>27</v>
      </c>
    </row>
    <row r="1594" spans="1:14" x14ac:dyDescent="0.25">
      <c r="A1594" t="s">
        <v>14</v>
      </c>
      <c r="B1594" t="s">
        <v>15</v>
      </c>
      <c r="C1594">
        <v>181</v>
      </c>
      <c r="D1594" t="s">
        <v>256</v>
      </c>
      <c r="E1594">
        <v>5110</v>
      </c>
      <c r="F1594" t="s">
        <v>3</v>
      </c>
      <c r="G1594">
        <v>6610</v>
      </c>
      <c r="H1594" t="s">
        <v>17</v>
      </c>
      <c r="I1594">
        <v>2014</v>
      </c>
      <c r="J1594">
        <v>2014</v>
      </c>
      <c r="K1594" t="s">
        <v>18</v>
      </c>
      <c r="L1594">
        <v>16200</v>
      </c>
      <c r="M1594" t="s">
        <v>26</v>
      </c>
      <c r="N1594" t="s">
        <v>27</v>
      </c>
    </row>
    <row r="1595" spans="1:14" x14ac:dyDescent="0.25">
      <c r="A1595" t="s">
        <v>14</v>
      </c>
      <c r="B1595" t="s">
        <v>15</v>
      </c>
      <c r="C1595">
        <v>181</v>
      </c>
      <c r="D1595" t="s">
        <v>256</v>
      </c>
      <c r="E1595">
        <v>5110</v>
      </c>
      <c r="F1595" t="s">
        <v>3</v>
      </c>
      <c r="G1595">
        <v>6610</v>
      </c>
      <c r="H1595" t="s">
        <v>17</v>
      </c>
      <c r="I1595">
        <v>2015</v>
      </c>
      <c r="J1595">
        <v>2015</v>
      </c>
      <c r="K1595" t="s">
        <v>18</v>
      </c>
      <c r="L1595">
        <v>16200</v>
      </c>
      <c r="M1595" t="s">
        <v>26</v>
      </c>
      <c r="N1595" t="s">
        <v>27</v>
      </c>
    </row>
    <row r="1596" spans="1:14" x14ac:dyDescent="0.25">
      <c r="A1596" t="s">
        <v>14</v>
      </c>
      <c r="B1596" t="s">
        <v>15</v>
      </c>
      <c r="C1596">
        <v>181</v>
      </c>
      <c r="D1596" t="s">
        <v>256</v>
      </c>
      <c r="E1596">
        <v>5110</v>
      </c>
      <c r="F1596" t="s">
        <v>3</v>
      </c>
      <c r="G1596">
        <v>6610</v>
      </c>
      <c r="H1596" t="s">
        <v>17</v>
      </c>
      <c r="I1596">
        <v>2016</v>
      </c>
      <c r="J1596">
        <v>2016</v>
      </c>
      <c r="K1596" t="s">
        <v>18</v>
      </c>
      <c r="L1596">
        <v>16200</v>
      </c>
      <c r="M1596" t="s">
        <v>26</v>
      </c>
      <c r="N1596" t="s">
        <v>27</v>
      </c>
    </row>
  </sheetData>
  <autoFilter ref="A1:N159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Production value per land area</vt:lpstr>
      <vt:lpstr>Gross Production Value</vt:lpstr>
      <vt:lpstr>Agricultural Land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Russ</dc:creator>
  <cp:lastModifiedBy>Jason</cp:lastModifiedBy>
  <dcterms:created xsi:type="dcterms:W3CDTF">2020-08-26T16:07:28Z</dcterms:created>
  <dcterms:modified xsi:type="dcterms:W3CDTF">2020-08-26T16:07:28Z</dcterms:modified>
</cp:coreProperties>
</file>