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ld\학교\Hadoop\Project\"/>
    </mc:Choice>
  </mc:AlternateContent>
  <xr:revisionPtr revIDLastSave="0" documentId="8_{056A9172-88B1-4A34-81D3-95047FC17298}" xr6:coauthVersionLast="47" xr6:coauthVersionMax="47" xr10:uidLastSave="{00000000-0000-0000-0000-000000000000}"/>
  <bookViews>
    <workbookView xWindow="14265" yWindow="75" windowWidth="13395" windowHeight="11295" activeTab="1" xr2:uid="{0915A478-97D7-4BEA-BE2B-94FC6821F63C}"/>
  </bookViews>
  <sheets>
    <sheet name="지도" sheetId="1" r:id="rId1"/>
    <sheet name="해찾기" sheetId="2" r:id="rId2"/>
  </sheets>
  <externalReferences>
    <externalReference r:id="rId3"/>
  </externalReferences>
  <definedNames>
    <definedName name="_xlchart.v5.0" hidden="1">지도!$E$1</definedName>
    <definedName name="_xlchart.v5.1" hidden="1">지도!$E$2:$E$19</definedName>
    <definedName name="_xlchart.v5.2" hidden="1">지도!$F$1</definedName>
    <definedName name="_xlchart.v5.3" hidden="1">지도!$F$2:$F$19</definedName>
    <definedName name="_xlcn.WorksheetConnection_Sheet1B2C261" hidden="1">지도!$B$2:$C$26</definedName>
    <definedName name="solver_adj" localSheetId="1" hidden="1">해찾기!$E$6:$E$7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해찾기!$E$8</definedName>
    <definedName name="solver_lhs2" localSheetId="1" hidden="1">해찾기!$E$9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해찾기!$E$5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Sheet1!$B$2:$C$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5" i="2"/>
  <c r="B14" i="2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E3ABE-F327-43DB-A5B5-2348D27B4789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F89AE4B-50BA-4D05-9010-51F3DCB4C150}" name="WorksheetConnection_Sheet1!$B$2:$C$26" type="102" refreshedVersion="8" minRefreshableVersion="5">
    <extLst>
      <ext xmlns:x15="http://schemas.microsoft.com/office/spreadsheetml/2010/11/main" uri="{DE250136-89BD-433C-8126-D09CA5730AF9}">
        <x15:connection id="범위">
          <x15:rangePr sourceName="_xlcn.WorksheetConnection_Sheet1B2C261"/>
        </x15:connection>
      </ext>
    </extLst>
  </connection>
</connections>
</file>

<file path=xl/sharedStrings.xml><?xml version="1.0" encoding="utf-8"?>
<sst xmlns="http://schemas.openxmlformats.org/spreadsheetml/2006/main" count="93" uniqueCount="68">
  <si>
    <t>강남구</t>
    <phoneticPr fontId="2" type="noConversion"/>
  </si>
  <si>
    <t>서초구</t>
    <phoneticPr fontId="2" type="noConversion"/>
  </si>
  <si>
    <t>동작구</t>
    <phoneticPr fontId="2" type="noConversion"/>
  </si>
  <si>
    <t>송파구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</si>
  <si>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</si>
  <si>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</si>
  <si>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</si>
  <si>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</si>
  <si>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성북구</t>
    <phoneticPr fontId="2" type="noConversion"/>
  </si>
  <si>
    <t>양천구</t>
    <phoneticPr fontId="2" type="noConversion"/>
  </si>
  <si>
    <t>금천구</t>
    <phoneticPr fontId="2" type="noConversion"/>
  </si>
  <si>
    <t>서대문구</t>
    <phoneticPr fontId="2" type="noConversion"/>
  </si>
  <si>
    <t>광진구</t>
    <phoneticPr fontId="2" type="noConversion"/>
  </si>
  <si>
    <t>강서구</t>
    <phoneticPr fontId="2" type="noConversion"/>
  </si>
  <si>
    <t>마포구</t>
    <phoneticPr fontId="2" type="noConversion"/>
  </si>
  <si>
    <t>동대문구</t>
    <phoneticPr fontId="2" type="noConversion"/>
  </si>
  <si>
    <t>성동구</t>
    <phoneticPr fontId="2" type="noConversion"/>
  </si>
  <si>
    <t>노원구</t>
    <phoneticPr fontId="2" type="noConversion"/>
  </si>
  <si>
    <t>강북구</t>
    <phoneticPr fontId="2" type="noConversion"/>
  </si>
  <si>
    <t>관악구</t>
    <phoneticPr fontId="2" type="noConversion"/>
  </si>
  <si>
    <t>강동구</t>
    <phoneticPr fontId="2" type="noConversion"/>
  </si>
  <si>
    <t>도봉구</t>
    <phoneticPr fontId="2" type="noConversion"/>
  </si>
  <si>
    <t>구로구</t>
    <phoneticPr fontId="2" type="noConversion"/>
  </si>
  <si>
    <t>영등포구</t>
    <phoneticPr fontId="2" type="noConversion"/>
  </si>
  <si>
    <t>중랑구</t>
    <phoneticPr fontId="2" type="noConversion"/>
  </si>
  <si>
    <t>서울시</t>
    <phoneticPr fontId="2" type="noConversion"/>
  </si>
  <si>
    <t>대구</t>
  </si>
  <si>
    <t>서울</t>
  </si>
  <si>
    <t>경기</t>
  </si>
  <si>
    <t>경북</t>
  </si>
  <si>
    <t>인천</t>
  </si>
  <si>
    <t>광주</t>
  </si>
  <si>
    <t>충남</t>
  </si>
  <si>
    <t>부산</t>
  </si>
  <si>
    <t>대전</t>
  </si>
  <si>
    <t>경남</t>
  </si>
  <si>
    <t>충북</t>
  </si>
  <si>
    <t>강원</t>
  </si>
  <si>
    <t>울산</t>
  </si>
  <si>
    <t>세종</t>
  </si>
  <si>
    <t>전북</t>
  </si>
  <si>
    <t>전남</t>
  </si>
  <si>
    <t>제주</t>
  </si>
  <si>
    <t>검역</t>
  </si>
  <si>
    <t>저축내역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</si>
  <si>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</si>
  <si>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</si>
  <si>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</si>
  <si>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</si>
  <si>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</si>
  <si>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</si>
  <si>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</si>
  <si>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</si>
  <si>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</si>
  <si>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</si>
  <si>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</si>
  <si>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</si>
  <si>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</si>
  <si>
    <t>목표액</t>
    <phoneticPr fontId="2" type="noConversion"/>
  </si>
  <si>
    <t>objective</t>
    <phoneticPr fontId="2" type="noConversion"/>
  </si>
  <si>
    <t>x + 2y</t>
    <phoneticPr fontId="2" type="noConversion"/>
  </si>
  <si>
    <t>st</t>
    <phoneticPr fontId="2" type="noConversion"/>
  </si>
  <si>
    <t>-x + y -1 &lt;= 0</t>
    <phoneticPr fontId="2" type="noConversion"/>
  </si>
  <si>
    <t>x + y - 1 &lt;= 0</t>
    <phoneticPr fontId="2" type="noConversion"/>
  </si>
  <si>
    <t>x</t>
    <phoneticPr fontId="2" type="noConversion"/>
  </si>
  <si>
    <t>y</t>
    <phoneticPr fontId="2" type="noConversion"/>
  </si>
  <si>
    <t>x+y-1</t>
    <phoneticPr fontId="2" type="noConversion"/>
  </si>
  <si>
    <t>-x+y-1/2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</si>
</sst>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5A8E4AFE-FD95-4D73-91D7-C19E95111571}">
          <cx:dataId val="0"/>
          <cx:layoutPr>
            <cx:geography cultureLanguage="ko-KR" cultureRegion="KR" attribution="제공: Bing">
              <cx:geoCache provider="{E9337A44-BEBE-4D9F-B70C-5C5E7DAFC167}">
                <cx:binary>1HxLb91alt5fufA41OV+bxbq9mDz8LwlHT1sWZoQsizzufncfI6qO5VZgCSDRoCkGmgkkzSQRhqF
dKEGlT90r/MfsihbVdKxroS+cAfwAQzB5Nnk4l6vb31r8fz6pv/VTXp7XX3X6zSrf3XT//AqNKb4
1fff1zfhrb6uD3R0U+V1/sEc3OT6+/zDh+jm9vv31XUXZcH32Eb0+5vwujK3/au/+jVcLbjNt/nN
tYny7KS5rYbT27pJTf3MuSdPfXf9XkfZLKpNFd0Y9MOrH//3f/r43//06rvbzERmOB+K2x9ePfrO
q+++37/SF3f9LgXBTPMe1hJ2gDAnCGPmfPq8+i7Ns+DzaTh3IBlzOOX8/qZH1xoWvizInRjX799X
t3UNz3H39y/rHgn9l8M3eZOZabsC2LkfXv3073/zf//2dz/9rz/9+M//+Oq7qM7dT+fdfBJ+c3r3
tN8/3u+/+vXeAXj+vSMPVLK/WS+d+kIjH//ujx9//7v7zfkKGhEHlDMiEcf23Qd/oRHuYCz4p7M2
ur/1J728LM7Terlft6eX+8Pfnl7AdH785/95vzlfQS/sQDqIS0adPYXIA05swTD4yd3n/p6fFPKy
HE8r5H7dnkLuD397Cvn4h3/46W/+x/3mfAWF8AMGgRdR57MnkD298APHpggRIe5v+tlF/vAPH3//
jyDLT//ht/dnnhLnab3AYzxYvaedxye/QR399ncf/8sfn9uUf2F6EQeMYTEp6UvlOMxhnEJ4+5TM
PivnRQl+Ri2f1+0r5PPhb08VP/7+//z4x3+635yn7PNfrArMueNILD+FKfCKvUzvOLbjCLKXUT4J
8ot85cHSPb08OPPtqeanP/zm4998TdUACOOSM8Tk0ynfObAFQEzABff28Dm3vCjI085y/wB7Srk/
/O1p5OPf//br5hZ64CBbYoBhP+ssFM5iuecskyB/96dfnFserd7TzuNLf3s6Apf/6Q9/fW/AXyGg
8QNCENQmZD+SyQNBOAHdACJ4mFtAgo//9q9BiF8azB6s3lPO40t/e8oBWAn2db9dX0c5DNk2EvRT
SAM/eZRtxAGRzLYxovc3/TNcfkGQnwlpnx9gTy/3z/XtaWRyl68Kl9kBoZLje7Rs78NleQBImdsO
BrXAZy+wfTbwXwiaH6/e09Hjk9+epqbC5isHNkGoQwn5jNTkF74jCSaIsD3f+Vx9/ML49nj1no4e
n/z2dPTjP/3tx//6H+9DzVeIbwJyDAGHkvQTQNivb+QBltxmAOo+nb+/9aco90mcX5aG7p7kbume
jh5c9NtTEJSdXxtTA1MDH0w+KWDfiZwDggSEOfL5/GMFvSzO02noft2eau4Pf4N6+e0fP/63f3e/
OT/nOP+a/Cpg4q8aXdnBxEdw4pCfQyaI2cBL7AfXT9j8lwbXR6v3rePRyW/QRv7+d1+3KUEAHFIq
Ib5+UtE+VAHmjxHHRnyf2bsT5BeF1Y9/WfqFdqanu7vot6eaH3//m4//GVonz/eLvqL7PrtFD6V4
9MV/adeKH1AoviHDQokxffYNRBwAQpLCphD1H1aAUA486Cf9vDhPB/fHqx89wP+fVtXP6+nPPb7Z
tbn27pqDDzpZz5+9e1hoWO4tfc5mPu3c6v0PrywEmviUYR3AQH9uPk4Xe7T1gPKBz3zgm0+svr2u
zQ+vEAb1AW6yGahYgKNDKdLdfjpDD6BC4YRC0qaI2tCUzPLKhNDIBMCFmZQCO5JJ4kgI33Xe3J2C
HqaUhDk2B/aTYuT8uUe7y9MhyLM/78/n/3+XNXqXR5mpf3gl4O7Fp69NEgswLFuAbBgwOrQfAOTB
+ZvrU+gDw7fRv6GpLMvKd4JdTMalkcGmIY2X50OtdGithXYDR2/rjCIlSbGrzfjOCazG9Ts+q/qL
LNLIy6v6qhF9oEjpn1tZ7VVjM2NE1CrE+XoocKryUczToLsu5FU8dJtW1FqZhr0jwucqreiicOJC
aauq3MBkp6PIN9rxF11QfMhy/31N6vM47JUc5CmWZaPomH1op1uOlVElw0Q1TXc5OL09y2o3jTVz
SVuiWS+DFRuKXTiWKXyFD25DqFYBDS9KNkYqdcQGoexdVATZTPjvZdg1KmOxUZJfxkXz1hbV2+mv
bEehkmIMFG66UD0wnSeUQEGb+0qQNsZgC4zYwABBF+GhEuoocYI8zoKdlYrjNpWLwCGtikbhlaQ5
jZvqtqVp4Nbt+L4fw61cA5NUKJ6h0u07PtdD8JrQ09HPO0VQpXBktQrH5IZZolMCC9WiJFNZFUaq
MGZJWTuoJsp2Ga0iVWOyppl92iQkdwNZ2m5XMreJulSFdLzGrVlbgoN2ZHpiD8nMEeHxnZxVemWX
Wey2cRS/sCMTPPliRwhn3AF/oQBt93bEacsybkwe7BzDUte2MyWRHarSlB9k275lPaYKpaOKcH+J
o+Z1l12Mdk7UZClI9Jdl39rKTnCgEPePgB0NVdZr5SBzmlW+oj73elams6Sjq+eVicBr90RH0HZg
wOZBwsdQUj1WZoN7UiVZku6c2lrGme+iXsyqIXNltmF9p2i08c8H1IG5N3NeL0jluGXUeDFNZ6WM
3OfFkUCqfyGOFDDzgDHEGBDpsTisaeOcx1W6S1u2IqSclzQ9zhPPhHLLyzeyu5EDPjZjfkFk9ibM
81XWZ552giMnHY+RGWdFqV0rA8FrnijbKZZ+qr3GZ/My7E8COiwr7C9ru1xEUeaKoJzJEc/HWC+q
/l2Vco9n48rTUT7v6LgIZee1o+PmfrO1UDIPhZzZxFqGeeYGOZ5VTaSwz92AhHNiOd5Y6MW0Ow5H
ioZoMVbNSobWYQg2FzbtuvFTF3HbNSRXlrCVYzIVl6NCKF1M51K/VQ62VJG+C/LE1bWz4j6dyaLy
0GB7cdXOQZNu6jjnCP72rJ1VOTsmmt6Ehr7tishjRTIf8bgda6lQePO8fqZ+1J5+MLI54mDjFGGH
7Fl6qYOQj36c7ko/cE1gKeYjN6FXJrO9ID4rwsa1s3GWWvViEs72+cowx61teC7Jva6LZhVYTRVx
t7XDhaaDW4ylV7R0ZjWJF9FIJRafO6AzUgazJkhVy9NZLvJZWKQv+S0gkv2nwVCpQjniwLQNzHU8
trYaXKPsozTfCZ8uCOe7kXrju7j0jI/XEhdLnSS72EJLn575BLuIVSvTmDXXbE4TtrpgFVr4XXZE
Sb3Sva+qFM9wrWd2Uh8mw3EzGhX01SIIhpPnFcGeUASkXIGkwzGg9buQ9CAT8jzOKwExZ2fX3a7T
/WxGaLYqqdxEQbCSTvc6HMQhDmOtOly/FhWaVda5KcmsDIdLHxGPxsVxl+bHLGzeRZ2jbAnGTCrV
1ZmGTCU+RMlw6FfpQvvvndiaOzRakoFcoCF1cwvyks7xVehbZ10tvcLKXNLHh2GTX2HYpcLPQlen
/ISOo1eRYOFrWDTO+ga7Sd3Pep9ujUNXiHWXMdUvmKkA9LOvWGJTCgw4ogxUOyn+we4Q2pswseJi
B6nKLaIrEY47HxWxSsPuTVSgq8hOTnTALCWD8NzSzXqwhsshNjdWC9Gbx9G59INGVWG/8Vu5kUV4
iuPgog1P7Si/iUWTqmwIvcZxlmnTBiqKhtelac4nDOE3bINjexthfKHjbqelOKMy3NDRnI31No+s
lRUOb3Cu39jdCDINwbbo5HnQZ4FLrKJXwYC3psy20knXJhaLQoJfODrckaq4sOxLawC/IMmYKjQG
J6gqj5n2cmmf68FUSmh5OUCTxiWi2mBrcp6zOiwDVZR+peqmXEVte1khfhiUrYq71A1Lc174waE2
/oobrKiwBxVJHysU2NXsedMlUwx/DOLwNLNjOwDlAEPIvRhv69w3YWHlO1PKRHVJ6lYGXVNDBxWO
vZe18nXYRKd5oAFs10eG5+/sKp9TtGs7EauCFNuqcDZtXLp1JZVdkI2Px81gNn3PjmKaLDgO5oEZ
NnaPr5BIZqWVHBb2OC/CxLwQQ77Mn/AwMJgEgJkg6CRDVfzQ0uqsAiSEw2KX5Xhl2f7KYYFn+fIs
jpzD5zfuiVz9+F57Vh2GAJ17Py12pqWeH/BFmh36gbWWSbBmceOlXbZNcbSpYzA2WoVqIHmgyuCq
KZtL3tWr6d/zMj31+Ajm5RCxAfs7ck8kZhHZJVGZ79rCWgZpsfbzaDHG8XHMks3zt5rGVr6wG+Qw
AjgLAjbdB/9ZFJRh5/f5He4cTLLTfQZAj8cXjl998C3/vMv8OYDIdcPrwzLSGzk0AEOH4yiKPFll
symc5wM6L1NznUIUGhLi1XjYDE27sSDPktJ6G3LsguuvxrIMVVTwAEqL9tSKq9lg90djeFViAcGy
Hm3Xis0Cx+GbiPVXvd1FKjpLu27mF9Z2sjzec6ro5KWhP5440ZHO6rddFr5OsqF6wQyfyGRQGwEy
tKV0vszLpB/qeLTADEvIzZGpZl3lHDYYr/KmWqdRe1gl3vPqmCrML9SBpy4wFoAImL2nemxVNSpZ
UuzIcISHaNPn/MIE4kb6hqtBR1RZ9du0HrYGzFGM4Op9OF5Jkl+mCfsQCzMDEmop/OY1LrEbCoBr
YUS3FarcpOzPnXwM3Mq2jSrs122ZFMoaJFROHMBD+CZvbzLWnqYoXzaMXsU8PGSkWdnlSjb1Tkgr
Urmxt6SvbgK5SWiRqx5xpqISfxAkVZ2TvSk4KZUhco5bK4YKDI+KR1sUNud5FXpsIG8aP18HVqCm
WxR2vkg5Wfm8O0tlcxhx69QfjJdYAOSLwJr7RbORcD+D2Elj4iud5SvaFRCf6LElnZUjy06hLnbl
mKi2il9XQZCoIUwdJcLcmiX0WPYj9vymPquadjFZiinmKdSHyqZ9qTLjLMK2OIn4bZ2GZyQLDyUE
nMnTqN0dDm28mY7ZnXX6vKrRE9ZFsQMdTOhhAvLDexG7iWjNRNqmu7jSb3SRLke/0grS5Xkel1eJ
V0i9SQ05cnzH6yLLY8FJHkH2ROTMj5AKWBKrFtNbxMkLOAhN8XUvmVAKXBNANaAtHWcPwkVGFFFg
Jfkua9EMZkWX3PA3Vluu/dRSAFRVABC8G/QcJ9qrEu4NfR2rqjG3AatcnpI5HiZH79Ht85v2RGSk
MJdqCwnbJqCmeZwYoAC0S4mzfEeLCDDuuPTr5LBy4lmEs/ULt/qy/sQP77WfUXWZJ5TGVb4rxvjK
CtmqsEOva1OlxUbjxku6QNlsoUGKpG5nQ3+ddkz5udwUaeNVlVyOybwAykURu91W5LRs9DouO68s
6nRWJ/Uq066Ng/XdBod0lSSBR0W5K81wpUf8rmsKr0x07cJo+cbq5BtSdBsnLxblUBzXdTYvbXnj
xN2cjGwHhWTbDFAg0XDTN+XtkJlQCcQXHWkuh0zvHB3M8s4/zvGwYhBQsyE9DqLmhMvoCCF7Hoxy
OX2/wAWEarx1UPMCRnnKqhgGIoxKCoXBHQXyED8WA0G5Hea7MfEXKcpWAYkXowy8SqPl0OKz5xX4
lH8xArnNhlRKOcKPbSX3O4mDQee7mOlD3sSXSWS83A+BXnIgTJDzSrbb52+J2JelNqacAtUHrgOd
uv3UneA4LTVlxa6xkwsTpmucTQDd1B8EPSYOgL+Yo13Y602Bhre4C7wcMw9YJRs0F40eScNlZh/J
3Drq/OAo7zN9LGp3rAcxZ0F+1WTcd8eeqyCL1wXUKy4UB2c4CLzAwu0c5+EJK62zMECv67xej0pr
AXE5LFzHT5BCRfhurPpNo/EaNbpU0xcb1lwg3i3inq504M9ka38gTZWpcsgCZUx3HAQAzHWtWN6+
8TV/3SAm4EFGVXdFNeOUXNtpF846Y8/HGidugUU91+0Ey0uicO+gWZaiyLX6BqTpNyEvIIkj31EZ
Zb6LbaZiolMl21q70ohK+YNclk6kXb+x11k8EhX5mrg2q3pVJAbSnsnfJzzZBpVDVJ7UsSeam7wo
BrgSLWeMxquS6EKhzKTzuqFcxX0QujmroGjuF7SkRw58j7T9DdUjEH3ondWUZ6I/t5vxtY1SgMZI
qjDmM6P9WxrLAehK37hBn96ysj8VBqeu7jGQhlWpVS2do2owC5m2ymTdUdAI30vCdKV1+y7rsn5G
xuC1lWMV6Ghlw7sSnm/Kd2P/1uqC1hV3Ty6Ld0n33tLCE3EbACMhtZsVPFe81FgJlgQqhyt1Zqxh
V8NRSf+sllnl4miVY6iL+yw5yktReFbXutgH9rCB2iWz26MIRVgV1XCBmV+/QDAB3/xlvpjmPTkw
2Q6CZPbY1ZBT+HYXihwIDK+r5CbuskVYhpsxqL02blRIsrnI9BwN4du6sz1HDmsUNHMbs6NOx8sY
njWKF0IYlUBl9rxT4qfiDp+mhBgEAQeqisfSZaPUrV07+S4qOgBVzao18nAkW1kcQTg6RbxfD8m4
brsCcH2CdoabE7+rLmr/w5DKk3rszplNz+quvjbJ6LVT3gvqhRN2y76/RiQ74xafBdF4KEJn+bzw
9KmMJ2wi6BTHiL0fxcC745YHUHRPKMGErZuh6Ki1nXkMfmlGtOqlWNbUWdbEOSyJcFHYu2WWXEiQ
xS6SJRPWKUvJhzrPNpLHgbLawGtQPisEOSqb5oij9JIl9u1QvwVPKFVfVwuTdstuwCs/Z7PWzLS/
sQL6NiPRerp13WkFk1ebLEhnlsi2zUTg9eO5TYI5sNtLQuptiPsXSpWnKjXqAC6GxG8LoIX3rEyW
GRzMmd5h8x7nOZB/xi9UIuLV2DQnkJSDyM38o7ztr227el11Zh771Y5Vw7qzfK2A23kJw5EvDR9s
HgIBENTOhEoem1ZpZVURt1a4i6MgUyDUZSGzFQ+iuWijzVjli87qVlFP1jbqF6zuFkOjZ6gKXrDx
OxveQ2xAM0NviTiMUbkPJtEojd1kebKrHH7Wtv2iqq1VaiGPG+QJFJ10g9sTvEMOPRxC5BKzbHIg
RmS3qyNbdSn2QtEtRGWrwB/m2NdHo1V7A37H63oeBb1Lan4oum6RcGslCw0MTb8rhlVg+nlFLSBz
9JI32YWJ+DZN/RgYXHteB9YtMnJBafP6eb9ATyRa6VCbQN8K3pcRbA+iNgYJZgHHvutMsSKNtSqL
0ovj0OMgYwZBUVm9pXRUHeYkOY6gERTh4ijp9GkQ4R0T2dELAj0BN6Qj4L1DyP2E2/vsGK+pkCaP
kp1EJyi2vDETZ6GIdhj2UWknXdHcrHOW7HBL11WEdn4TXWNxWtvkNuibbVjgN4ONQ6CgXsBdT0Rn
6BROkwfAEME7eBPQfYC7dGuNpm/zdJfn1ZnV4lVXbLrYOm+TEkj98WZgANVD+hKxMg0n71cRoBkh
KGBcYIT3iWA8BFYbWV0KJKHZjv6UAZujLsSb2mmXfSOXvsyOIj9xJ5NqmdjaVQox5TrV+hZItcOk
GuaOZc8kXxVhuCtzfC0TemKJauZMZYZTz3DnbFPTLbm8TvvwCAjQtc546Magb1Ea4PcqYAoCgW96
rc9vg8zamEIcmvg4DdrTJLJPJBLAL+jTroqPnDGD2FWtORfz1tYbLqq1HFo09Y1mDhpPBs4v/Zyf
Tbav61lt6nN7DIGjh6oAuiyh8suwVkNfnVdW8cFH+Zmj/V6VcXTdNcGyY+ECKvAVQR+iPFpKDUVx
458M7bzLZxEqLwpO38SwGUUK9AlyzoEIO7c4vokifxs10AXQ6SGx9UnLw9eDNNu6CubG95edyFdT
BRnLYDvtGtQgHOovnvnLsRNzeA11ESS+x7QPzxXsIGidZ721saU5r81tOYYnbUrXLBGXsgzfJPUi
QrB3qZW8ABTwE04CdAqCXhQAZKD39kI4t8IkB8Ir2ZGQ7BqtFxFoBIkBCIB006BqLmUB/cl+GSPq
9n5yUtn1um3RSmO0Dpx2GxJnUQPQpaxfBBVstq/Ztgia99PzTJ5NAT/QHHrLmie3dlGcJrHePe/q
5Imc7GBolCNocABBx/ccqkuyjoRDGe+S1MzsaHwnE7SKYxW1XalqCn02WpzpAAAzT8gp44BNZTmf
DoaIHhXIzPywXuMmXwl6GEVoU4jubeNkm1JUt3qYx8B0l4uh9oFrlbcNpwuU5QDHWaoqa9hUBBJ3
+7bkhcfAUvvQXDz/gGhCRHvZBKamoY6ZKjXgofbUJExkVZmoY6gqi7NUu1PoorGK0/Y93G3bWDoG
BqY4bQf2UkZ9cm+ndx24gHAK86iPg5WfW77fEhzvgmR8DxTFGXX0cchTr/aducwzIAuDbZ5AddBa
3uS8viyBvEI7GC42qmU+7B1/wWyfSjYT8IDXmQQgMXu/n5u02s8GMsS7NPcvRdhurVyfiMnKMrZK
oIzph2KV9pHbsdumLlSUljPfDxcRxP8UGPfn1YOn7f9CPdBfdigM/k0kxeM9MkPWtMlI4h0KIXXb
+eUUE3wmvJzNJwsLGLDYRXYiZAi1TrDNJDtpyahKHW7H0l7lkVxyKNMozGcggxY2XEZ0tVukLzUD
nxhrwMCcCqi/ofJH0At/LKrFjYWFrOI7+GpFpFNFxy6HflhicA9opL2jooWpDsJD6CsDrqzHyp1c
QWejcWmqL6c4WIK+qVlEndzCS0zryfl106okQivGG2V3fA0d6k2QOsuEdluOijkG2NFAs5E4kReQ
7vV0zbHIzkysT4s+2jYxPimYf+4bsQCsG2it0l41VfkaVeLsBYU9FfagbwZDNuBLMOe3twtFDdUH
DDEku37Q1xbgeSjoolmCrCu/iNSoGVdOEG0jmpxOQa6E1oPMGm8ycQM1X1V12ym1RTRbUAicU2Qw
UH04efdWlA6M1WgPF6nnAJtKpJsWlZsxR7/gBdO7eV+YHZcOAZhJocG7T4gJ0hV9H9t6Fw3DYrwJ
02TTym6FRLYIIJXVArpyMb3p8s2Y26cB67ba12tsaRfI4SVN+LLNx1nXSJUVoSuxs85Y/p5X8TIH
iBRl9kyk1Xk48AVuBjcJxy0mxbLPkTu01WZaA+B/GZlkGYIAzLSr0GTrUY8LOcvkPJZsDeM/i3xM
t63hHgxk7UyULqus2ybslml7O60PczmqMKkOsQado9pej3W6moqECEqKzAmWo4XmPsWbMBhuCqOX
Tlt5AwJupnde4Ivuuiv7niwmnh8DyQqvRO4ZBrODJCSWSHdj061wIpbT31pGb4rerAtofuSsngEf
sEhkcgQvhq+mnTJcr+pYzopgmzZi1WfW3WaGvdhmm6bE22kBQK8ApiDqs8HUp3Vce1nIvRimMzqr
Op+WjCFbYidfG1QcsrhYREW/aPP+TcvseSXjC9OzQxv0xfr2VGu65QFTVsfdJr8Z6uZSgzqmzDbA
ZVBfv6dWcz5tVFfxa5iS2EZwa9y0qcvkAPW+mKW0VLikL+zgk6EZwosDM3vQwYK68HGAcaIkEnTK
uWN6NdiNklE0QxlSqQhdMV7AIMuiHtMZKdy+8meGjkc+0K4Ims2qzaMXpCFPQW0J/Vebw3tJ4otR
uqGPbFu3gDgqq9zUab0OUuzmg1FRww8z3i2zuH5bvAszsUBdB/6QrBg2s8lsbbDCST+TPuAKqwI2
uGtXdihcEgWbMgiP7bTcRLLY2LU+4rjwZBNsrfSUd/ExyfEhAm3KwTqf3HPSniMCt8mq095aDIl4
Cd4/warA8CFkadh8yNT2HqvCoqRDIWbpLqjjDPyoOy+sZEXs7rj0w2Oj9ayB4IDzK8GyUGF2HZSF
x8k4c7SOVFvGSqSNm4aBej7Y3oGTfZ8CbAYT8ZjAKy37YQrq9C4DWj3bBYDroctk5kB5rfMwW8om
V3kNZtwIF0S/zWriNQlyUTq8UHLJp1I08BQEw0AvpL4v6vEWkrToymwHv4QDE0iVMG6Xi63h8bzI
gFdJHXdI+GEC40+sCI/rRabZjA/1BvmjryBGLfuW3yTYbOOEqknDfW1/kEwrDH1P1VliB2Osx74Z
vbzhy3jels0CKqRN0SyKqll3Ld1U+bKHYZEoG+5cQHbx3K/ytzKmm7DwT0SG3DYis65O5kHtu0Vf
nfU1mudEvJ2CNemoG0m0TXA+kwPLVNPSU2nC7WSlU7RuHb4IhFlN/4YBLDhSNo+hrGld7YwLbjEY
97meImvidwucV17KVFgU510nFmPB3jooV3WxSpzoqh+lGmPzLs3r9yYV/cwq7FlVc/GCdTyJnRxo
CjAB/Dzjd9j+QTGcFo4wwsfZbqo2aiygc4iAdgSCFuZ0Wr0LSQPTPOPaocb3Rpw4ylSJQv6wjnt0
BcRmCLYb7ETJrmBCUyV1dNLjInAj+r4rupuhYS8ZNCZP5F34mQN2N0I8tbgeh7hIwM8goFLrnd9B
94YsKujUyALYPd4uHIusm/Ko11c8Zl6RZ9s+yDwJNaQ4FTXM5uiKemEPY7JFTFZt1K5RKGdxHnpj
yLcM1rzgfV8KC2+hAMgBGgSckO1TwUFeDrmUnd7xEkr0AJqrcXlSdpdFl86dMFXGjo4sKPxIbpZh
y+aRjVZlZ15iY6YS7HEQmMRggjN7+hGbfc7XJN1AugSwShnxeZ+cdjRT9QDEAYggNPd0Mnh+OtcB
oMQyh7lfR4Ga27F9gZh7ghoHQYQNVQOUUzDiv5fhsWAxCQIYtDVx9obZzZE//j/Ovmu5Vlxr94m0
CyREuDkXwMyeyfZ0uqEcCSKJIEBPfz789/67l7328tmnqru6nSZJYYwvMYSWLe7cUiyIeOwTGmbu
Y9U5W5Sn6/LM6+EK1PjCHftV5ZgAD/urCd04/WEB/75VMQPimllijpAMPmvS/4kKAaoGXGXjQU1x
f9SpGzRluSC8CQkfzrKtQjCMgRL95s8D5HsR+ethv/QueVmh1kahjyLWHH1K5EFbxno0nZ/Q4t9e
H7I/IKZGxU2/9rB6oj3XkVOcRpE8jgV7F3F+Sjy2zzDietfzJ8sKI3IAxRtCCOkpGsr6oaxSaC3z
RVGxk8mmW3cs3oT44dabvxEa2pRS7FHzFgGNyRcEoe2aaehVKU+lOZW+NqIqBF5xX6PM2wC5PRoN
F75UVN4YxrmSQ4MN1n7Ewoj1v7F9x2idMLKiPVHsqZRTgHV9pUzzBTrsiyWnAiqQxlxEblb5wmWL
ygS7Z6etn7WeCe1SwaCjl82C6yrMLBCi0PaTgdy4TnuwtRuysdx5+FsKRY/FfMfiL5Cv1kGSDjUk
jmHHWB7E0r4FkXdOkxE8mTtS8HgRC7kBXbNdvLCiE4uMZcTPCn1nSYghSdnpwBIGWhTPDakLsq4s
0YdOIJaCXE8Ky/CEDdGjfsX4WYj6hcbNhwPVOvpCH3uQE/DS7QIjS/c5I+eyINQXVTOESVthEe8l
PqyuxyDGcu0ylCVd5PdxdZ8loOhySUzQiD4osYtivQx61qfLjnCoYdohgBjjXqTWO2l4BIl/CXl0
9CwsowDhSJIwKvMdlF/HtoFEOR1Vgs1z2DlV+jCS6NCouvS5kOhr2rgIWqtrwaJHK9PJN2OdkyBx
cd9MA8cbsX9P0ThX01Xkazso3YgH2ihH39ZFBawYUIsyi5tYCCvMcuHHff4+QGUvBmOXG2Q779T2
fFMGS6SBK1twlYFq3XEBsIoE/SjvMgadDAjUoLcFbke2jFkx+VNqCj8l47h3aedHBLsbQBNzSJJF
YelbKQV2ufjg9D/sCt73BtietYmmaQKRAmv+pUpPqw7+RdAjJ9lPgB6M9xQPJ3GdY9X1Gqtwfd20
peN3FQsnCX1O33v7qRdwLmgCRsIC+uUmN73pgI9u6yUX92nU7QQUl2iYEr8wu2di5m5AK3QAmpZB
kjtDAJH4nepSqAihXoShY2T8JutFGBPzyoa2uiRi8uXIqe/lLWSfUmyi1tz1lWOjYEexkhHR+EZX
+dqtgzphm8JkfShat126ACi1MPIAKt67cthM4op7fY9Clz6JsrwWEwghUZrDsswhxjSnSWL809DF
EB1qxw1ikR8h1FiIjhyb0bm1S4DIDq3gMZl8ngyY/0OULJvkLcnA1FQdWNXEAZ4Dcjut6gUlJsN3
E+yyC4huWRjHrh1O2QOuv4fE1H0TwAygRHUXccuf3EirkAxeF3bSXlsYqBATT6FBTJBBBs8XacPC
bmpPvfuTnHFOwPiyGePpu1AMA0JzHPoVPhvzWBZl4ZWnNjMX7uCdUwrMp+P2ImfjfpzknjL7sWRr
rzT26BlDi1gBOJ88iKzJ/qE0N63fEIkwvFhwXGJdsVAmf9mTzQ4zF2isPBG3BawqAysuBphggD13
JRYaHpt3wvQW2KZAT5ugREl/gPj5zULBim3jOU2zLIhq660s7HtdNVuCrqJNS+F3ImoCy9ZvcRRh
G49CW0Fk1vTTh51aL5aige3iQ4Zhuqgof5PK8acGzhTqdvcZf0kG+lYr9aY5BA/zkV03G3zlvLfS
uaoMNP9xKkSQiOiR0PFNGqmEwoM9przewnSCEeeVj3E3HGrdr43oBuf5WoxqV7E89cvIvJdTD8Sw
ADQwUM9PCrkZ8SgaXgLaNN/6pL+wml/1JTmYD5HEYllVqvJjPd3b0oauj19EbLe+YKCQ3GIzWNGh
jmG3sqI0sEuwbhV3HuE38RWhNxpqLZTPWGIs1V8A+vkGOBI4inpfcCgTmzgdfK/nq7hLVkbtPFp9
fPv5BDwPJfcIrQSktjFBaS4t9aRt7x31jA/emufO/QARHMueYugGMV/EteAEt6pUF3TVKa6PLHKz
UD528CvJ4UjD/IDkryzDmrdlmEwpDZgVWNiSeje5nqzkNhKARZi7pol749EXDNvXmm9Mj5xzUqxD
s66PxKAvxgQyuW2AZyQGvYps+yHl8VJZwFlq+U6q/qMwnMfPu1G6VICJ6B5NncLlVhD0m82DONAy
vpsU+uBBFtjOa/0hufUmIxt0feRDK9PCEtc8Vhq/Mo8JB6v/mEZ3Q7vMPTuQvcN8CNQSfCQPe5Ot
bTAEa10m71kG/FBieFpTcWWV7WYaK+2XKYj9Iat3VjwuJiXXlhrPhUPvgd4uM8t7bGW1UJ5e0Es2
pnfFfFzXSG5VN1wytXNyYwt1/Udr5jFanuk+Evaysa2FVbg3A8/uaBRf16rbmZ0MUkcdiHAg3AW9
5KQK1UqV+k6ny5lmPiq4IbyG3JQZebQsvW+c956ggbJZHHrxKh7o9WBOl3kocvCn/mTSS8WnHW/p
m+ycR4zwlzovLo7ALh/fkkRdkia5UxFEXa27sWW9cbi6zbpU+FVMVtRDXZOnbzZzYTFIzjjOgafj
R+R9eJ35HtszhZwbfp9FvqydW8EAWBaqAxGnl7YN6ZMZL1LPw5B6M2Cc8vtpRis7k8J5lq1Empxp
zfzYhuEltzHLLAJ3oTBXjNLT5whXDM2zLoaLyCfhQxwQ4nah74ya4zRi407Gj1rGWIBIp8EkpNdj
n56gMmNw99xiVW39nmIitQUEY3W6Ip6JaabnqQXtiT8WdkCi+s42ElQgEquN4HolSR7Y9sXwtph2
H06GKqWrBNSuMexeQvtOnL0YKvsgPAWDhcVhBHBQCfbKdANbXRvb2PNoEPMk8S20iwEV/Ek2zaYf
VjmfLrz1oVwXPtMuTnzA1PZaWAuzMVrI0viAmhs/E+6hnVFf3r9iAi3yFKasKjU+eOrAZpiQhaLx
GXxP0PPqqXChF2686Y3wNoD8Y98pe/Ajx1V+zZ3JV2ytrJrPeucjhXIPq90pSvHgPueRsMRS1C5W
1jTetA6mZTXdx8x9zBW5QRtwNF0UlSV/Mwq4PuYf1My4ABYi4rnJ+yeLYmRj2qzoeGis9tHj4ybv
+jp0WsgItJ0XfpbaO4OX5XZ0Oyib0wqGHjf1zSy1ViJmWGGaccsh5ALuCDWsV5PHhEYMiH0aduWI
7yQ2D9oEGy5XvlUKczmCV4J8rrrOylEsEo0luU+6c8XUTVy1e4uVRYi6tsxiLDF76gSDjeq9zqAH
xgbetpilZtrvVAQ4MauDgerBp8r2UDG50LuI5FqWVeBJ82XKHNePmHVjG09y0PepI+6miZa+mum9
2riJWxFaSbz2JvJqYxm2CnKJyXDVcsiJ8AfD5Nzrwt7FCs+6ULjwWOxGURp+N4+5KDfCWEWX0YG2
HC6JNwckrxxHP2+NN6srNO6hB2KsHs6ZpYN0N3B6bVJ9mebBN2XuzeTGB1Ill0HjxsqxfK/68a2F
l9Cf/2ccrgYlnrTJ4BKYnnnMoSgE1KLrCMIKsXfSMvWjFjYj6VSenwHjhxWHsfGpLdRNgSUrbqe3
MhNH09aLuo1uiJ7Odc0hgVDqmk3TzdwAzQMDpPrd/LWHr824emi76S3zUBUk8q1auS2IlfmisE5k
qPOLO4Fq0OpXylAfA9p6t6z8JG+TQKJjYzp6hYy5CVKZAvtofHteBi07fpsnYMWSl8iS5yrpw8nO
lxCdn9UYYxo5WGK8CmsCkdXaovGhqDPoiGl+B7Wg37qYYfOA7YVTwx4HPfuk9izuKbZUzDE7T99z
qDMJT+453ySco+mjD2VSheMA0sMy0zhwau9QdsZlMDx0OBTj09RgwOJnC37qFFIMyJaHQEJJJJOb
asSdzSQJ0s67K5j9wiyS+J0z7Yqm2va6eFEGtLyt8S4HR6I/cyGGAjtfGKNv6KnymxbqxNohu95N
z7RZJ3X2qODthJv4YYqSdVazsGTOu8BOHrA4OZmwwg42feHR+DF01mnwsNmQS1GpG7iU77N5/f28
mTHkn9I46jG7GtHRUzc6F5Zx70zjdS7Z3bDxLFRjLtgQruNbVU/Qg4wZFHDjuxrhDHUnaOIiqDmc
ynqJExNGV8MAOjBCe8rEdTlB4xQP596CjwziH4FlGp7JKUMxFGFDgUK2caIzg3EaNhr0GBaeWpxs
aq9/7HtzxyVcv2azd7i5TPPpgJgsbGfUz9FS+CXBCUQFqAjYC+xuuIka57Gx1t0A9W2RzGV/oj60
m912tF+7Wq7HpIVWEtdnCokR6bwrE4VUX4t7Yy+6CP9rMPgf3Dt0hW9Zn1sLSH9A1rfdh61UuR4d
tSdexIIhq7ajXV2MwtahLrwTdboeK4grlt1knt1CHB2W1ptxrIK2LH0Pha0/0mbyXQttUkrSkGg5
YdHKVpEF6NckAHorYr+aSaa20+Q8W73c88bPaxPSzsQqVj1kodxTRoCacmt0dCnMNkF324YNIPSQ
krRfBZYnjDDzxg1lUb6IqY2Oxa76QNvQ/Hhu7OyyrAU7cugEtSBQtNp1PWHFMKylTQzgnEYdwXlg
uX7BAfxYhQekxN6Rct7Wo75cZ94NGYcGkxgNo2yc0HWsAJ3PhtD0qIwIMuRoCDpnSK9Uwo92PDRh
Xk47u+h3k7fRTvYiE/rq5SYJSWSs2tZ+jU1UXihDAvgysdbf9jBqaMqK2Z9c+REesEJtblsbl7i3
8PEfcbrAmYb3kjY7MrUQ25gCbKTlHZkDnrq+biuBPrL6qCYOYLokK5t3Y+DV5WsvxOgzLyCDMfhT
lY/BiK46KAEKqLrpQkcb7w00w7HdXCRwaj9tOHwJRrntbF7AVXvkw8Q3TlW+DFoHbeq8x51Mt7SB
/dTyJFn19jaDOD6EkXI3VXG6GlkBbjzvxZaxm3qAyhQUKQHXtGIYYitHbVz3dixKuhvqAigT7Z2d
mCGsMUo2XZnl6wS7rgBaBxJB+3nfPfESBbGg0ZXT1T6Ls2s+kRtKk1t3gvOH6k1KN8mUIa1garjf
myvVcgmVggmYHVVP9DwVxptO6PNomG80mhajTa48gM8QYo2JPw74eLiisrRbGl4ZDk578dCjYME8
GgS+0wQokoEWLXno0Jli1JXc59gWRkOfk9o5t1l3QkuMikqGVT9cfRZ8ssveAHo3QdRaUHGyXRFh
UxOFuqW1ggLfffTsRTflL4WBdcFOUNsTaAL9thUvNsctaAb7tgM9xqH2QodTrzvubInWAJ6iSyGy
e5XWy89/4+S6qhWaJpR/BUHplhrRotPDgk7ugdTeTWkVDzlkBD6kuradBppn93J47+f1px3pqUJh
gj6zWJdFvYMI6i3V987gbkleLse59aB59WF4G4VCe14wzdpTvtmXm8mKgpFqb9UMfApJzgL4SsGc
dvs65UDaJvOVu/G7WYPT4nqIfNapQ27lV57XoKyRWF6N+2FE56Y/C0sjfZF57Ut3vEoJSk978m49
OoVpAfeaF6FQKSVaFMB/OzCFt+W1ySqUINm5ZPlD0vRvtRftSnc48k3azLv8qE956jq+0QelAm8k
jeFVM6g5MhHoHoMDpioYCNrKd0WOsisGjoA6EXQg6skcDxu0g6g0au0hek1NFBfQpfnmpJ+rsYI0
K72UCSoj2NwYUiKK56LzwjqTDfihi5qmWe0zBgKIxkx3hXiArjKvi26ugVFKKDXdpI23qab94A7P
A/q5qmWwjQ72gjF9FdXJW+QVL6SDYsyiHwCIfUfgeF2NLW0w5jv0aVlWT58H+yz3VdFfugGX5gnM
qgIwsa8ZOu6I3AuKPfbzl2Irf4ztzLdxyM/f87oeHaOxzB1Ffe3U59HqkI7S1E6QJvqd9CRfNgaU
voXcWVW2tZHEEhHq+na7YLp1fNtTaKmLj6k3XyIbO3Nat2fR41z5c8Ue4g7WVEEuY9U/qTq6gTMz
MX2F7s5PQPPCfljflA0ELHNvH8FzlM0zE3wQG9FfNHPxlc77fT3vpg1g45o5a1qxl7IlI8wi/HXq
jMCoFMwzhF+5WbR1mEqA2yFSI8dmD0DsxinosZppncHIgI5Ye09Xm8F0KBrmWC8yh28GGt91vXfN
7P7DnuCjhK83tOO891mBG8/plkbeLa0o8iYAu6bioVDJslasCyQAysMAXbM2R7JhIzAHQxhro0P4
ilNHz1JlC16l6gj1SWA25Y0lKvJgPyTwpPd07IH55bdaIpUCXTqw3azGYBz0UghvWWsWocMS04kD
j/KpXd+0DRJpQDZWC2OU1wrhJVcdRz4IL61tlZtzvk4LiQfGrgttf5heqhmdGuI7lXOyMvu7rBBt
0MzzSblq2dcMQmx87icmSslrb9GFGeEhoYarA0gUTV9rC5V7d5NSbYewmyJLRmLGth33Y6PfVd6e
yhzRP9l0Ne9LjY7B2uM3eB0/dVqsHZ29ZJ41BBE37/uqD6luXhvp23a+HtPGhRQpNn2nB7w9wLbS
5ADDq546ITH0SwnhhirNVwLDPIbAUPk5jK2+4UA90PQKGu78gUB0DUa8hW9O6oBOmJWj1WhUw30W
VHX7wQ3UPSVblnF5NDpdr6pRwzLTNuseFWKQ4TIWmULn7eQMPZAN+S/EsJHMg4EZON/MKRaC2pu4
2qEadxeGXek1dPuLeurBBMhcLljda8DJ7tat3XqJuvo5rmpcY41OMLWIDW4RVUthmVeDJ14iI6OL
Yjw6hUhD5coPaU8faogBTHSv/dB9mBF/yhuIY0CKQCZQhpE04DMyyBRmZQ45VDAULEwtLA25yiBy
JVCIRXXbBwWRALDGBbr+S9qLt5zaewnIdVY+BmPRXVJ7YAHu5skT3qlyvV1ayhc3Sq9babZBB4Ig
UFWJhRL7gN/rcQrUTH2bFRbuHAZxiFijIszrrNt0dbHt20ZdDWmzHUGDr5HCshVt+zJ2xgPqTI3a
TZ70JE5Ee4AmoW6H18h6MpAtRJJhr3BRVDywBK0KmEg8AeCQaCHc1oeC8RAx4ySM6xxCBJRIsJFY
yGxq2+HZdHs0F0U/BAVA60yyN5rIE2Ud85vKeKxlPS3oyBEU4hxTltXbUVb3MtHX/Rz7MnK+B2de
LgbwP/StMfPKZ4MMEnvioUbKE8YhMo9sWlSHhruLvkyHldV2V8NoP3FLudvGfBUsk6Gy7nL0s0Ey
Gs+6m/xGwc2me57BAXMo6FAEI2JuotFDG61Z2HgmSjWt8dC641SBs51rk7QALFxUzh012kXH8hdi
dTGaQ3GRqg4H5C1onRytsnoBIUuAZrB7DqSyM3DjOoYHS9BeQzuzH6F0xmeatb1NM0S+lCILJ6gC
a7txVikxlgZUqSsrxaApuiJ0QHiUA6beqPunUVEoP61dViqFxqL2VQeMtE3RFUEqg87Mwyrp5Oei
4RBH1cMeAt9kxp8N17u0umn8vnA2ZnnJvPeeun0wzn/vEO+9G+LVDEdXcbMysvsmby51Um/NSDw1
zH02miHwTHBYysOmRmxgwehxBFSgyq+8Yenw6vaTYP4rKe70PyT//+Sbwc83NWmc/PUaqv/98v/c
VgX++XxJ0t/fnN9i9fdX+3+//uqPv7V6r+Z82/brL81n87+fhZP56+zmjLhfvkCWBt5q9Y/guv8Q
TXf9+Tat//DD//fcun+/8gpc+H/Orfsr+fiX4Ot/R9f94wP+jq6z8ZYNwI0g7+YI+r+j6/i/kOCG
gCEHTIpjGjjov6PrnH9B7QC3GoxaUDZCCfd3dB3/F9TA0LBAQA9fMzDC/ya67nceetey8NoVBNIw
5KZ9kcaMMlJRN3bR0ZD2Hv3ItpnalauBD1mLGpCGbC60D3M0W7FdBsLDJjN0od27QQFoeTSrHTf5
dZpky3/c0b/G4D8z9f7DiSFRAxJ1x7S+yj70MPtdJxUda9pBlyyvpqJDGFV7PbJhHTnV0psicK5T
UAHO71CnGIwfIHMOyobsypzs4HRbWgwLnlc8/nBuv9GmuRa3Zws29PXwRv+q/ChSSPe0V0XHrl0M
VCyzol2PQnWgYth9HWevjkh3gtCdEdN1XqqDnfx0e76rhOADRxIFxMQw02CY/HoKEYQAJcKwyLFm
YiVYtWghhQBzVj2pMlt2cPjwPFpDunqsh2Yzn4vXGD/omX8jYHQB+jNYQ+e78NWwVWpZedQu4hOp
+cHz6kWLbIzME2sNCLb2mh/yBH5nqoBW0nQNqH3hwvqqPOOQTkPcDe2Yi7JPuUnQJEYo4Ot2BV/O
DZnkVSjb9KQwZP/8yOnvHrkNo4A1S31c66veJJkih9hVQ46mWa/mOTLlajFl+8buIRxAiIo3LmvL
QWYQQeRa5reegaCRbiGBJVfxq6miK0uPq0T1fls7IYSoByvtHR8fdf3nU/2NYAreDz6bGD0THodv
kmiEnMS9i1MtqNpWoj9ac+M1LmUPmNO84QzxBZDGIooJLX8Ucmbc1KiXHQliguUIhxsDnb6zpFrI
SK7/fHLfxUsUbk/HpnhLB4JN+BfNVJOOfLRLOzuNxIFgPdrDQ7kyefWDaOynw3zTSFkgDxuendIR
glAbNXbNl2CifpgAs+jiV40crgZMDDzRyLWDSvXXSVjCJ25muZOdsIpiDYJMpBdrL46vstj9YQD+
RpTLDOo42EC4jY726wDUwrZHIwcnUFcA5hr7ihByjRSCANphWaJ+j2h0xjoZdnmMlBFx1Wjxw8j6
frk4BdeB5BNDa86V+vVyPUTAsCYhKFYZ2Tu2DKhEmkrk7dOs/6/Hya+H+nJnYytCQBfH1SbwUPcm
KmLHOsDc8IPGjc6n/OsTxHFgqMNSicuyv4rfu7jQvJTQtXXDuI/psFJanvNuepijrAzAqBxhIRSk
cwKdiTUnLOoVi+pN3YwLzkAZqGox1vFFQXuTi2YjqfuD1I19X+mh96McrQpMoNjE5qfyD71tGbme
ICwpTvDqXoDzNvdtOV55xD5PrIO90z5nJiptD1356NzMAVBgNg9GlK0ySp5tBw4eW65Zorc6jY7S
1ae2In6rXJ/Y4BZous0IP9ufaxk7qChdFS3E/kmfP2QLWKLvk2i4+/Mq8NvBjL0LCwHi1r5rOjP4
jzzF8uLkiumxLvKV3SO3U6HQMG+VdO8bNPl1oV8SsIV+lDbHLPv/mU+I64WdyED7a35N6GkbWXSm
F+UnUhhbxB09ce+2tFZ2A9Ykjk/maPiQaiN/ia0RMnL10+G/r1AMl27CbE6xi3+LVAB/a7sUFpBT
rpu1gcheBAMuIpLvEmMKspqHiRYhUtNCQGfd3P67c2ZCdoZW55zx/od58NsHgpg0DhIF6UDsaznB
+WTUBA7bUx/1YAtIUNd6rdrHATspH0DZ4FtD0i3nndVB25pVl/9+SHyWx/MrMhhWuC/DHIRoMgs6
k1OjTaiWjLC3Rwhi6hCRfAuQeWphERALhhe2UEQgrWj55xP4jdoVQwEJAA4kpYbH5gf2j2kGQZKn
KR2SE5YdMC4cEvY4mDqJKKwCqB28BepVJp7/56OiWv+2AP1y2C+XXVNapszVyWnUeqkh5KokYl3j
s5GYCzHlO2XpNSiI0KRZKKJ46XbRlQDPRGBZABregPqP/acWvKORoyDCY+LC3cz3MIVUMq/y0IBd
TBVwjlSIkE6sFRF1ILMJGGy/nEdWOyZXU+OhoYSrgfClGbVrCexKQP9n9nLNIS8Y8Qxk0++6VK+z
rAPyjNRX0M5xDgzMSLexPQQax+cqXQ7OOgKY2AiN2kyHreyCn+ux76UnkoHhBkQlhmxjZH//+rRi
G/ljreskp7LMbiXSIpADuBGWuYcof9+35fHPj+k3Jqlfjmd9KbctDtc/1IDJqZ2yDcQdqKgYXRlJ
EdJUzUocMduOtkUcQ2vC7CPguWNJUUj1xoMs5QFBzKcfTmk+5JetC+pn5Ik62Lr4tzBRFE014GNP
nAz4BFLvJitIiKFLkmUHrKccJSKGl1ZnP//5uJ/Gm6/H9XBM+O0slP5fF86sKwhpWJWetGPsM9Hs
4pjeNdzazx5j3I2FzPW2qj+yaDybGra5cbq1243IeGC0YuWq8lDR6pgO1sEEjxDFzf2fz/B3ixnq
I4YQKUwt69uOKaSt697NslOlEhgq08PYOmc3t5dZYi08AGjawG5tCgbCnp95Z24xD34YMd/0uuil
0Zlhe7EoR3b6l3lddmM9EIL1HVH1YYo4eCSyHLJ+RDNQrsFclGBYmx+O+b1BwkGRaQ/YANgBijTr
11nhVpUWZieSk7aKwzxS3VQs4N8No8zdN+a2KReGUR0B8/5Qrs1X88uYwIGdT7fK/HadbxmY0Emb
CRoxNOvI7aiJ9j2bHNgATV/Kfijtv5ds87HgSEHQPmrRbyE2McRw4J6QwxaP9XIck12XgbsUyBxF
hlOSn+dqB3ECe7MpVh3i2Yz2vTXSK0dqCPtz6eu4OAIysGqMBTsJq7xfFQN//fMY/La94yTxskF0
jPAnGN/axU6YsMZxMzrqiYWZ4BBdF5AN2j9sWt+FwTgOGiqGPhsFMf2KkqRF4uI0BDmOIjsoM75K
imRTNeLgZdi5MmyU5l3J6nPSmGvN1KorgTqyWwL67M8X/L1M/TwT+Bnx9OcYqy9jrxzBIJleQo68
aO+pTA4KhhxUTsvqwyqgCykq7CLjoR6SddRDC4BO06zFVV2SKyA8MOWpbdSAW4FMprHKdUIQsy3q
ECgPOAxrlUBdh114g4JwKWvDpzHf1wLacGEcyiq+WBy7GNa9P1/Vt915vigXWIML0wWWki+z2B5G
Y6JNTY5RbK3SptoNuChE/myTqQqavN2YyfQGLcNPLzP4voRhDiNxHQPdRMjHNxMYXl3RgTzrkpOd
jOhNHCh5HqOmW7qjsW4stuhksTDVHixc2aEJKH50oX3bXXACsPwgpANrCaDJLw2YENTMMeOTU9yw
qxF+nsg+TLBE9hxBurG1ie2FTgEyRT+iPN5vbvocEYE7D3sh/jMvrf+sxJjOlY3q4uRV6X3LrTMc
/AiGid1FOZjQB7UI8hPtdddlJ4ow3dQ5JFOxRpr3ru+jA6KTTjlsG8ZYAXLvBpSM8UEEWWKfydQd
zFqfKj0eabKnfRNMRR1CG7KHkwI0t7nsabPwHPo4/1GWPCnRbZRj3DGSXMq+wisb5BviUe+Torlt
5MIRMAOCpLOnI/xRx6rWz4Urj4K6Z+7FITJ3NjBRripQc1GmNl4XnayeArenBt48kbogdeoIrFG3
7rTnS823depeLacGPzHc9s013MaH0JN555EPEAFU8LuaoK3asxbZqQHeR9jLnPATGxJYUpkizWAM
DbNef4Z6eXPC2MqegPYoi68N2V1XdFg0lTVrUpVEYIRzwBmHTfd/2TtvJEmybbvO5ev+zMl1JkAJ
TjMjIjOSKW5JnXPu0h8AVGiYAgwSNIwI3zAHrJvvw9BF0GXQYdbd77VVV0WGk3vPPWfvtdtnBetA
343aoqlQt6tj8mGE7lrNayZq3tFXrD2UmFURpi+MzpoZ7ozj5CPqDRPlFDnzGK2SrypbWQY1N7pi
QH8NHltTDeai0d15Wi4zf6vUujbjvl98ZXoQev/KC7jQ2gPa21XaBltFII+xxE5L2rdcs88xCQOB
Aci8DJE8mJehmd46Mj5CPb3HSjqr0VVHanTIAu0z9HhMOpyRQR4v8rqFjqHkEPKGq7zhBqCj3KvW
mRveWaV2HDM1Qfw4bgrXeOuE+hlY7ckt1Ge1f1Gd8FlVqn2iFbeeq16HG4+KRW3CnVbg1nX7aEYN
jujNsiAuZiuLrp6TASzv4/s0sPbTiAvRQaGtRTD3g2vbXSsrhIjuzPPEeQ5Ue93605Hkmmc8xfQJ
u7VvChww3hrj4sav/V1axFt5UYJC245mdyqV6MkPjcvfr2+/2bdtGqqGbWvsUwC/fnzV3CEu3ZRZ
3smunbmDDTov+iW6Mnxs/h8OeL8piH74qJ+WUoSktjpNlI0xXM/EYZfSx6X8OKmZCGuEA3H/h6rk
twsJKxi9OZOGo/jpI2lv9HGeD/SDB31NNgLG3mMWmpusQQRjpuFKFFTmIv7Dme6Xs4msv/7ysfLX
/7J+NbhHIuF1KNCnZVPf+7iezNRdJ2q0wNn1hw/77R38y4f9tFgWSAVzLebD3EHcx1MHaLzbBKF+
L7tRf/+w/O4Oym4Ffwl2hJ/BQqMuqDRK3T/5aGAa+zhRzsi6Qp7HLR0R/5+6c7+rKQDyMWOQoxbK
ip82oUKl42nqKodjVSwry7kUQpm74XWcniaZ1jBif2zHQ1AvbUFsjxnZ5yKtdlOf31lusNeHDqlI
f4+c/7bKrGVLuxI05UYfk0PtI+4gRalC22RgU7VEsvleFiwiPZLi3i3rpajv7Nr4w0P56/mJx0P2
5gUvHiPBn/t5Y4tFuETPBNSNsihfNEqxbLvqqUujJXgau0vRK+sLCrhVBkNFKfu5VUaLTDuKsbhT
82w5OVh4muAMzAObkvOHJ0r80hOVPyBEEICM33u/LA3+8vwmMCHdFozZiVIfs5EW7Issvld8A6pa
vOmYfbhlxMyr3aEwtjpj29XkJqnFMfemFyHBQubFQz9SsTabY3ZSymHnsF+7zxHgLsE6LAz1dkyz
hXwtKna9sInuK727iTRrbagvcgsZ9eipx4/RinpWhs2d1UldYLSNXOIt7GL194/271YKOU1TKaRl
bslPK4Xh1mky1XlwYk9e52J8hIW/SoPoISjjfIY3bK1E5m0Zand//7m/TjnlteYog7sPa98vdV6h
9+x4aeGfyjraAaWbxcI+yYazbc9EK3C11TCw/M04dCsbha0cwtbSWyzijdOhGYon+xAP3TY0/gh6
+N1FsbgiPAZMasgt+fE5CHUnoYM8gmro+61tVJew9hZlnu480zqq1r4F5arH/Q3M4Q0kpiXyVmR0
KZpkZSnXBdT3S+K0Vhbtq0BHIdSw4AcPngq+2DPPdvzJQ4M+Md/bYXPJggcRKn+4r7+SH7i+DMsp
o+m1ssf99CznZAykadlzfU1QiF59K88eqHgXvWOc5Zmj0QaAh8PJ8Rh9d+5t7JuoxoqtIL9piAHT
EWWGzokUJSmxpia053Uar/EY3MZt+oc27O8Wc4tZN5E/8nH4eYUNKqDsDX3HE86xU26LhbyM8u8i
M1/+/sn77c1leE17BLzCLz0SdyxGQb/VP3lVfTRCb4eDftVzWlcinnhkQFDx6nPulp9//7m/Tie5
I1Qb8mAFU4Az/I9PlavF/phnBZ7iOlzL1ThVvhDPnKBr3CbOrm0t+ELmjXznkuk8JYTZURqVHnY9
VkNWxG3LexCO/drw/3Bot34ZtcifjW0MDK2Q9PGfnng9F1E0TfLk0YhVWSs3qREvzTrYRW335FNL
ThAAJtGv9K66kcsDwuWNbqNMl8ugTh8s9aLlZDUnawCLYRaXoarQsfnApLRVYU6zosSBUau7Rhmu
0IyW3O7vMi+VeN0Ion2VwpUheUd46kUvIC2z3IJcXzichYasfaCMItEI+Thrv4PB0U9jiG42Rqpq
V1voh036GiBD8bz32a2sMgmAuA4KQsyugzULNUgLT1ZYYiziC3Q0vpSpO/jGdFdG81QMfzhB/+6R
ZnFjFweTwYn2p0saRzXtz5oaTF5S159Osv821MaNp4Z/6Ax9zx9/6kJBiLOYkNIR/VUyQuNnMDnP
Bidoacu0mI5yeuQiV9HDeE9LOh3aXUvUn/bh/ZFw+LviyJWFJkXuNy7/x8cagHMz8MBzXrbGlZ2k
xxx9VpZ2FEr4Ru12HkfG4u9fJf03TSZqW1JnNEsqEsyfqveA1qNKEeYhnQ12QaTuIyydxJBcfSvY
yJ0DeTLIUvLWFuNULDpGCwo6d9kikm+6Sj8o4acKWNYd4Vww0E7st8rTYLV3UbQPsSIS6fann/o3
nYUffuqf91oa56YG2/3Wi8QmkyYoBOUeihF0zQsgZXdR3eH/4V1n/4iMftWj8QwjcPe1upfDBtlO
y9vopk8iHmI33I5K+odH6TerowTvMpwzQXiiVPjxbvLjTS0+9uCkI+lXX9WJeDBe9aLGsxN0SzVd
mbn4g7zl1yAhJoLINugWSz3NL30PUq8CIiNqDreJcdAaLVvEnRrDaOAfNe7tdMw9mk5i7/b9Vcd9
ucoGw1t5eU2gpnbGirVUWiBSpbnLmmLT18UtD+ta7fUbsw2yeZEhWJ0C+za5NVvnpqmHvaFoHJnN
GZqblZZkd0OVP+PM+HKYtFvhuOzVcj7a06Lt6tvada9T1l703nwYRLfXq6hf+BXCZsedm+kYbJNY
t3fmUEuySfYpquoPpfOva4lA6kQeJLg/JEC/FCRVXDm1UwUnucZFTnWR94SMxKeeVfbv363ftNKF
LcUdjhzQcr76qXCowsoftCxlyiHiuylJN0ZRr5XQOvvjcOd34WPXL1Bm+kmw/ftPlsGFPF0/rmOI
dqgCCIlD8eH+fEJI84TggSxMT7ydpCWO2XxqcD4albtA4XSN8U5qdftVxfmTbnRfqniiJ/WQlf1j
3Ue7wFEOYUCHpiKwlRS3VdUo6HfjaN4GuTljKJUfO2ttFRGhQj75PQ5HIKeWvbARK56yow+Tz6NE
2DOMOjBPx3QXetou8YdXZ/DeC0zRlXPnwylL8resGl/rDONyXhrLIIDfNWKkWXdesYc8syAx8dwX
zaUN7vzJe9EyO5uXenWUnBJNUgBQ4pPooYv1ODlrPOL+LFG7N00HCY15r84wbWZ4a6TjaLKbnRNY
6yzEH16ZaxQ+PvpmBLGQb2ZYHNu57S2ERl6pZY1HP2WzpNScTL7CeB0KMjf9blnE1XPSAA2lS+Tj
pWjuGlrMuXASjOXSSVuD8umkSRBS8iqsYvg+zde3A72pQTuX9jMBuR75AJM53ZPAeexV4c4MJwSK
aU6PCWG+dp+/Kbn6obR8QydzP3qZ6CRukrTZ15UUemOl7WqDqzaAMnXri6PDakikaaZvscBjaNvx
S4jpHhvrHNj1njHSLPNxQpmBdgAFtLLtFsF7jSQ8HIaV0lk2oIJsaTCBjTRnn4bLAvDvTNVwXwhj
D7zmwbJHUlX8I1oVM1Sh2OfOReliLiownlna4tHB5qbQ14usO6dIQjBnySKt6lmeKvdOWL5AnmLW
a+GZxxijf3gW8cI44mxzOnRmcFNa0Y0Rabd1qbzxBoFFGs/JRD/CMN5pE6ro471hO+RlPlcib8nw
rLvRE3IKPatcodPABTxcwlC5Co8wFMXvHqBR8A2j4TYepqe4xvulVqA8iRJqIaDFySqJzJ2ZYVR2
zZ1q+pds0bQkBAkB7lxvVsFTJPoNuZ/4HOvlwJ1WowI5fltetHqvxlwJ11nBXz9MQXaJfE8hBzJQ
Fr0BctJSpwPuHtBJoroz4+sUkwsDe3uGU4J4RQxZWgJBdbyJ3C7fkOBxpXVmzQYOBrMkUjf22Gyz
6lh34l2b8lvGH4Qu96QBR/ZxdKN3ydOqU2NYtZZ/jurqDSEunCp7qBnWI2eMfRsCin1fd+ECY9V7
4KYPQR3cGW2zr8L6oFlLZZiu6Wi+5HzXgsCToZ3uBy5RrTjyqB1vwEAnlnbMA+MGj9s+xW3QdrJF
3N6PY0IerTl+JMW09UlrVMt6Z8Axa/xg0U3uIzz2DxYpCCMdroDQ1A+DVu78ov2C5ZwhNxLSynqE
R17OO3uS/gpCGuVvCFI6bFbT8rQjNrCK2wR/K3AN5hYZvhHzQxmyYxKBlCuxAsdWtQ/z4epUYHc6
5V2SROIu3+tgR78xDZYRbEWpr10/PQ4TD0CIHwLr1nueGo/fhAhp/e3ca16lW55VHkS8qrEKTSgd
cIPZ0DEmJWRJTIm7KQ95yaD8mw4DbySYkxEGvx8Nzij4D4FvXqSNssq8e9fd4nI5aWN0IRtq7gql
ACmByUBJnXcFzkNlQyWSy0tq8COpTBOyUBy/1xcHf3oLAX6WJ/3aDY3PqFA1nFO8aqbon/PhXXox
pxDXGw3+aB5k3cZo8lc7BHbRS5fc9x/zzRgQYUJwm84c1+xpWmNQkDAOb2B1tBtnW3vZ5vs/jnM7
Q8hhb3llHrBVEI+VE7lLsZ8nDP4yDdBRADKSHwAJT9DMWgfUE12yKXg1JUGDsJ9l1Oovtj/cGy5L
RymIMXSvUXtTdC1jujT4aNP8JQ8DylqV3Moa23Y5L1Oa8VQwL5kWrFyVFlEuHtoKvwYgfCjVBAF5
FnQZB7dCgWuhpDpWpI3Bt1m/ib3z5540OWjsqTWuBx33Q4kLInPza60/+KJYR47z3OKVcPBMjNI8
0UkbRex+6tm1w1vRSJOFk/gP3zcWk34Rjseswo4x4Mso8WewMzSzRlo2evn7M1wcsbRzqPg6SM86
jPg8gOtJqxbODxwgprSC1F4AZd+cVqW0iYy1sYvycFHGFdwPnCTDl9YZB0yqx1b6TCLJ4SS66sll
IFNG2uMAxmKWq8kbOQe3lLhzHLYkPIbXST5sQRy90YBftq54sJIY/BH8jkk6X9LmlpBaPl56YiZV
XyjSJTNil8mkb6arwmJZqflA7WY8JzrwtG6w4I1Wi9wxFlMvFqIAomEFRbGyQpgJeETfXQxWyxyt
FRFsG22nF2TTi4Qw2sQcLnECCcD3hcVZJXvUlRhDPxYtI24/QPJcmFVei6rG2GiRmzQ2hJjQlkx1
XEm920EeMXLsxGm/jH2QL4TsYR6YjbobLNrMfKvK4a4uvZVImo+U8ym+a+MYoA3y3fhlIMEX5ttg
1B7gjdqaMQXZq0bPe6aUj1rhXFv4ZVPZ7Ca/ulAZrP064dIMANuCqfvQ9IA3wm73uA7vY8vftnzD
ipNM3g+7IDC8jQ6CLHPCdjUywZ2TY7XwOlyfkxqLZWyOd2NQfQALQzjLsxdErwXs0pinJdOyF6ZA
FArBK8DH66QPJGnHR0VjSbacjfw9ogqvDXKbLJ3q+SCGh1KEOvw5gHldB04Nnx9qIfyzsdLP7Rg5
1GSM4I+sL4qso/wTgxx0T+WWECLyXZnVH1nYGnPRenPO1S3oMxPKgoFGW0vcL6NTnmjd3GF23Y8K
25ARGaSZ9ZQlGCIm4y4Y3XWTm09O3z+Xbv/sEQruwy9rsgLwxXSaBkZyZFxoYfnB0vAAxeYac6iJ
OdLA+TlUbbNRI3WF3w6WVXTnkPuLi1tbt4MIDhzy57YIkmWTl5iaTN8++qF2CNOzihBmXVADLTuv
O5OJeu2q6hjYvrquLAPbvJUv6RTsI1ovM9UIDnpqKfS1Q/6P3S0dl1z3ZFBoCdtFvM+aOx+j1ywY
+ZdBI/BvdJLt1OyzuzitVrFXdOjKpnweh8VhcN2TG3TTqrbLZBYJ45BHrBSuhRataCAQLPXAfOim
+JpoRr1S6aj6jXU1oTq2cXZOY3059DgZg+wzqgx8YEj0A7d9DyW4obOl/pILY/vYbOspXbteNs17
MTyjYjj36OiCca2y/mcV0GGE7ZHJgLUFU6C/O/wXUmGacGNMM5fmemkTzm9rhLyT5X9lVrF1mBOS
TwdvJGneIys56iFJCBpvf2hnj2Fls2Ip/inX6xvbbfmR4bakIRlsGpEZujhocU6rzkbfkgHU5ReM
0punRrjPKKNqbQ0Cba0ImkidA6zYuLEjbd/QSK/Nep9N4y5LHEbpQF8Kf2GT012rb3jX9gZNLM1P
DsJWrsAswVwpGy3xrhWpfGm6pFN4bMvsRQrNO9JF4PAto0LZdYa/lapwqZkmUZ7H993XsU+Dg2jd
szuoc3JHFka/JEVhnpUFaY80sxXtrFRAnRDOgF/vT+p+0qptKpa+C+ihjC8qeIfCZBY8KN1TynRr
1IyNnDjLPzxRm4M5vM471HfavZyI5+rd2PHzFsqDNFzYtYUVyCxAh4Aw6K85Sd+Vkq7wfe9LrXso
wTKPbok1OHvBZbKa2Iw4PV+Uvn8atfjWc/qPyjgPdn6uvPLJb9c1e8L3XFpePeqcdWHeDZKi0C6h
ROLJT6wPnU9v0ePLT/Ry/74+2rCjvSS6y4PiqHbG0hy0rdDgfpXkM9fpRTiE1/gFeaAcMWF0xOZw
9ES70bJi22BILmh5hNFt04abMmNViBPYpJcemPis6euD0Wvn1C3AtbbkbNdvlWCj0/LkOMXpMU6q
k1IxlOfW500FYuTO1gAlcQ0xgwBXISFG6x+TMYhhgkr9c3YiCSz27rnU4JGNdwgvS2HEGyN3XnuN
4FDHPcGYuZjY/hmVvTgt6EXfhnx7kCiRxSSCLzJyz1LF7zBKQ2LDy1bxGnf3ocgPPeOMHFVDroeb
RKrYqw7bLWmNfXRxSvPc81j5mTxmW69umdxag7JLKn+vc5XyuJprDasToAiZOcQichh9qivPdpfQ
QkBMpJccuUJJMqgdceib+xQcph8dxg5GTaGsOk9/qTvM64b/INzm4NAr7BKH3cWH1sYLXQO1HOt4
aYGUSZAnGGy68PqXtdUREqFvIstfQfeZKykRlXp05wNcUQLtjGd/ZjawTckPSV+qgxDexVTGLcS5
7ZDQhgM/yURoXQB/7asVK9dtk+90J5sDa5nw4crGuNEU68kE3hJrkPuaU2dpBKP519b1d6NW38Ru
+6nydNNCi+ykWQ6GOHmUV1gT5ASpK+AHesQHaONZV/lCfCZG1HlIfybglbFB6Ms/3iBS05j6uZzF
T/yx2LXvDGx+MEe8PFsXNvYx4tAKSMcz+WLBh1jGtne0nP5oWetYZAcrUo46tz0vlU2Ky0mo7akO
SM5T9FUKnkJxzbWh85LrwbaWX3Qkl9jPFmHRrXyNlHsOwYOmzHQR4aNrNmbbbXq93BWle+xHsRzw
psvHJuJHxxW/AmGwJvpqbTO0BcKxlj1lKZToBnVb5axpbnIpWVTq4HNCwz/6Oucb/UNxjRtmu+sa
25iPBkO+/7k73gX9KkzhDSbKvbyh8neqPuOhJHuVjbCesqiAawglNsAhIn93mNI7MGpzafX5wcUh
7xU703Hf5FLEqeUWjTVhoByotLcqhvQQQY0duYV6Gt/p9bwk2dLkkVffs4Z8WWedqwbjpGDr8yUw
uc2z0Madz7BVG48ak4AxsU5jqj3HnTO3YK9mNYwrEn73aBwIo9E/5M8LyHVF4+DtezHoR+xwZbG2
gpL5gTgYZjHXRcZBrDkEk3KVM1YGKtvB7x9p37B9tW/QjADrqZeU8Bcve5iU7hqioOHlXLZoLaXZ
SHbTHTmJ7dfTkK2kykgP3G1yCytEb0sUFWIpR+sdy6hnw2tQ7eZGym29jMKCTSGNp4uVdm99JUgr
s87kMs9qKEjftznx3ph6fatCUhLsZxrcmVSkC1WAxgCcXLYqi2ZLWhe9p3mYdHPVVXc0cjZKuA6C
+qZn/YjSDeqjXaEZCAOVT/kqaANDfwrWgeObIQcoqNYSOiR+BqkznLZWZ+x7Tu6OWrK0dJhr4iPu
+Whm2MF70muXEgZVl6tb4QWHcLpkDvu72+o3coe0tHIr74+H4R+DFpPYL5vlAlbPPoLyYbAsNawx
KRd5rIdN7b4FoD+RolhNN9fi8TbS1v4w0r2ZdiaRNsiSvYq9jnTqeVYPuyYBaTyxHZSmdXHJRiL1
elkVxtmRlkcpa1bZCCMsWIqQcPTuQLviJqTd4UxPEYDlxoYM1tc7FHQvZUuAj2neSItTEzGAc/tb
R+2fvLZ4zcbhUTJE9KZbWGGwUipnF3Q0l11UnH3h3SYkvuK+pO3+YMTdJibOGvDLYzvVN05ZrHpv
3w7vZriLjX6f2ePanqx1JXfsQlgvDNBxVLE9SHZq49BJYw1p/eAButWtBmu7qpxnT/JGs3w68lhs
UHABLYZsOhMJyQ1GtJg0pmju8NUp3mdH57WKYwRqBEnX5b4oH9wRAQV3NOa7iXyJOWFd8OzKGZvh
Kg+EGT/Lm0m5fJNp5QZtn7xnWmFsQ5ebqlbzgrmQHNHJp7XWaBjEGrQEVpNohNkS1e3SjfZSKiLY
tgdh7FxfBzZHU2YGj4Mk31HPNnLo5nvWwXO1nbSToYvdoYkmviKfy851j1xQZ7/tRX6U/15rMdnz
5Ar4m0HcGM1S9CkUTh0o5bCWuyCgRoCYnDg4TSzcgkCQon79XrL1sxZkRyXJX5Pc/jCN9MhobIa0
/o1ZT2PnL9Kp54n42iAr0ynAppqVOtAgM/5zrUEZ03EkKJOnqa32HNMPNG4ieA9snE/UeXceAj4o
CO1G+NVr0NbnyBPU5uG7vHTflygSGqsy5seiZQM0wpOJoF5eVPkyGiK+T0CpeKSws39PSMvUnlyK
QJxde1sIcZXLohOoQM7NJl+YdUjabl0uTR+MUxG+I3uGN976n24bvbfKSyTqs/wynRreydopYGaa
IDiBhkjzkwN14l2SwftIACGlTbCv6ug6lvrTcESKgoEnvNdyGo7AXrg+6I6Dlmaf2n/zVVIOsgA4
kvbJdKuNM+QfEXthlIzLuK1oYKR4ea10XXVqNs+E8+KWzV7wBbuomLVNGAGLArjNSz9AEY4WndW9
sWnQ6NAGUOj8fJzZ5UdQnig09YuCcoQAgaXXwwJ1OnL5urZe+rQuMZSbS6aHz44H/awsT3bQZIsu
JJRv+owMrV2r2URMctR5iA61ekmXk8Uqe+hzo9qYlh2sh9raaFO1F+Gz6bmc5QvHXLp6dvaFD0zC
z1yO+cFjl9W7tK4uxbAYxwDGr2ctAwEeDUaHqJKvLptM9lZOgJmFWfj7yyHJQoeaKHRFoudBI1mu
SWxktAMERYuGNzJbTxTOIhhIEso1SqM4fHeAk/AgeZxtpmY7BfkDfRUe/iA82yFvhluR0OssBi24
QUb5qtXCXMg5sapkF8dJrlVFTa31AjiWg/rUruhMdCHba7QNvAc3nO5U9quy0Lf2oF+cONyKqf9M
E/0E5kcuPgh8LhGVbR72nxqj+i4DCEjh4qbxMnfhKslV26wpfXybb1GmyFkm9QVM1VlzIAx+Z4DU
gbgGjjYzreFtssNtmoQPRhLtBi6j+21Bd6NVrq6kfjIwjbva0y/p3iusPTrzS+7fTP5wUIkxmuB5
NQWJQ5IkM5UqZZr7YPXjpiyT+16r1vIbQNtMqc30Ra+PL0D7SALPZ0OiHgon/PiupcFE5iQCecrw
iS3j0hP3llTqoYwYnWrpU5u7C5AxT6lprTp/usdLtGosnR65daNVUKSxV5z79qHNsNdBOTQn+wTH
jQgD5bVmdjOzrZFwgeQ1A8WAJG1NuAuNA4cEhbD2v0TlqDNASCDU6Oswa9Bfq2Kal0V2RLewHc4N
+wg9oOjJ622mIeN9W2Oseyf8eZ426u33QSecnhKqLiujkikipjDoQRtb2gCO6mAkizaNaaCNsMpY
ZfkZtbHYTOIrbt/CWMOrGVyHQeQ3tiX12MFaKHsRoGimNeTa3EthdN8Kkrq2dpMwtvK0g+h+UQj7
q6/rRUdlA+R7QdrCutZQEMtiUxYbLodls+h2VcO0SRbBrANt366M8D3tsFoH/Vb0JjUn1ZLbHJlS
rT0cwWUCssyyEW9oi1jtFmarrNNhuGkEzSF59jb6QzlMxVJtEE2jnZaoOVYwzi1COQ9Kthmtz2+l
X4/BjBrArTn1j/lZiuZy0S1lkTuUA4Msba7b/r7SpnTlJe1mwMQws0v9PvPp0U6LlIT22GvfpFrP
VrlbfMOEL2Gm4lom9oamy8Yj1NgxbrMkOvdOOwEZ+qhSW+LeaooA3mPVf7WjiZuYtf4i7+M1Q6qC
BumwG1qsoU72FYXa0YjNBxsPYE/Lch53/SEbS/gHhvbQO5h0DINOXksXZUyTT99v3HketWdexqUa
tSjIbbKZ4pP8Ow6sz9rUbvsv2uiiiOnLF9Cu4dO6CjGsLrHIgFTu5bsrevvQJ/Yu9vVgbtUc0f0C
2fd4nBiAS8mn0oa3hJvusxaSe/RICwyBCIMUCfNkquSZwxPRYY/VOB0yIkyIU89mdq7xcSFPLSe1
79uM5lp+j1bhZ9FNexMukMp9lpjw5fFBltAZAbmGB3QyHTcEe+7l5xJZszXsjgOTvUp9CwhrtWsa
mEAJ8GKFLbzqp9tY4xq3+YBGJH3u0jhetc0pVqL3sevvCgcSY0jLDaU91nci12qqlqRd5FCiQPiB
cQdk+JjGDPlMEpeG0iQeLpVgevw/++//qh5gcQqmNyzeHhTSUh+YQ5rq4qmZuiuK8GlOff5RZhM+
KNoqM8Xu4lURv47wTUc9vRNefG/H1Q30vJfQdh5dS30IGLAs0kDV5r6Q5Hv3qivuh3zYGLF+hR2x
uWPj73r1Pu3BJ7Oc5SFzN7+/or7qZnUWP4RWOudR7uehRnRIiNK+ruD69zQxHA1G1dDD0irgQEN5
72Hf4ZHQVASO+eDjKTXfOkuHRxYoOCMqWqQcteuD12RPQ6cy8YbvP+ss682RiEaZTeIxinUT7zmE
0uCHCdGv1bqziVaDLUxT+bXjWvLZwdxlju0muUTwfjr6IrCVF7Ztn1HxXs+qq8qcbMiJKpFBJD3n
Kg2atj0gTwH/f/RcYwWaDdkrB1uVHDE56I0kUl+LKQv431ROzWQSgAvBUOny1z4okUHSoTHDMibv
O4zmzSIB8TzTI6jgthzOwGU+9XFykgkDxLXzS6b9PFUxeHG12dPFWFgqN7iJmSN1dl7NQl923s1g
3SfVrRjhXsoGhSUeqmSeFmwgjYSex+P4ii1jLVn0pdm/2OV9Dz8ytVh/5Fzwey7V2S71pnuwPY67
faZL4qZLhaMzdAh6dvP0zQ2tciZSBzJ1n2x6lX5IGm7RbcfLIfB9vG9xuPymVqHORo3lV/MO9FkQ
Qa6M9WPq6LeuHGqFcholiumiFhzQi2pZjdbD5HEJE4nKduPuqzo6ALvhezOb9z33MevV1TcGlDPQ
bqzidVRxnfNGzmzM4lqYYPy4tp4cwoNSJQeBzkjd9LuRFsbMlzMpV3+qRm2f1v1Db7U3Pu3g7klp
jIOTMea15CROks6KaGALTpalRAZb3sNYaV+ZREjGWnFvTeqi9vx1P6pbNdQWRZtfiu/JzSB4pstP
suvS2VDQy3ad9L1i4NSmw9e3auT/M7vux+LzP/zLe95mTTVePv0wz/7l33FeErmlGQgK/++krn/7
j//6P//Tf/63//rf/8d/+y+//LZ/53MZ6j9cXaqE0e0ZLjCs/8PnEv/AdIBGFv8fWcpSp/O/+VzO
P6SzF3KFShqi+IHPZfxDsolwTpmGTKy1/p/4XMYvukJ+NBnKidMbNZL5c3SdGWuWPyk0/wcBrcOs
oggqjz0th5xOAHPjjQ/mXs90dVnb4HGLoYCpCmc7oR7TiO4BU0103WA2N3E/hKvvyKgQuF7vyLdq
pG/ThpQ4ilwu+PVm8L+UommPQUiLvhouKbXrJickdBnYRbMOZkoHaNwpkI2o3clzOWnQnxw2ijul
x8D4Uwrdb74+tlYhbNXEDEkB+aMQryoCxo5N5Z9UPc4AwUDPNnyAglbrWavxmHeVs9QmBWwqUca7
ms07z4aao0xTPRutszMifT/o6q3f2wobCac3GNnDHxwT33LAHwRb8ENsnTvEXzwu35aPvzgmGnJE
GmEnySnOWcLt1DRWQLgx5GnosbIyvOLVZ0bhj8rC0yZcd2m0irvxa1KJcAhQhFhuCtG9yhgboqH5
k7DwF52ozoMjKTf8k79+1s0FQJBKX6/z06C5401iwqxh13pDmKYtaiX3D47isbFW3iHn4tzSl9q7
mFN2xZSRlVuNc7st/aOZWvrNqOfhOglXXZTXkmbq3xdDsyh75H712CEtHb5IehgWPNIch6OBWZnE
QUZMVhR6nmrzJpraOaqeSl2Wx8WlQi84CxnZz0nZs+foa4dz1dJNsEa7XKuiU+aai0qtnkxz38dE
M7qTX2yIGfjnCgpm0P/MT/+8Wz8A537RfMKex1Ou26olwOH97HhNvf9F2Xksx41lW/SLEHEBXLhp
wmQmk0xaiZImCLmC9x5f3wvQG5QoRTFeDyq6q1WsZALXnHP2XlvvlgGN5EPZjurVChn4dmMVaHpH
H1ZfGhfEMCmVLVpAA7G6l1RW9dExqx7n2kaEdiJ/Gnqk4FYWXomXUFyEFPPJNpUncPnpO1pIbXvz
f3/nNEJ/LfzW7FsW8b2/r4xOtClswa58QANTnVk53qSYt/0Qj2BEFiA+ocL3ndd+gWThksjD4IQv
RRb+o+ZqdRrsD1Ot2K9zn19Wi90ljXLf5AZ2nLfv2BydV/xB6TuqSvlXaxyMAssCAYYv/o1ieU0t
p6bNg99QL1+VgvzUZEztx06XP1uziV4KhcyhVbEvmV+qT2Iw05e+bl907lTXUXc+G0rR+/s/YvO3
aBJV9akJVe79Dv0yWbYfY9Ksv0493ZDFeslr0l7oLN8qy8T93ogJW+DZ6lz0o7Wq7tIi8kMwzbc9
ehe3XcGVGGlIjAJM7rZOixcSqdDUdrcC/uxjY7WMwElBMdvELbpVP9tzurqjiUn1X4fU397FPx4u
8nUTtp8A6wHk4C3IwaBfQWplb99jdWdipM7qtYeT3DmroFMeWYGqjjzicqJISRHRRbX5WonFuGgN
38M7H+ZPVwSfA9MfyDaseLhFfn/TCq1QusXAOxPVIxhIKNRR3a7nQXTinGBhABBzU2+fc0k19cyg
mvu9ghRHHYfAUqzv//+Ps30rHIiAimD1bOv435utpRbIqozpnl4ri9ChwanELRsZCosWZKRr1iQp
JmqnuQSElbiOeVwKypDt8knHWxne+4Z2X8hva1FHtM6+ahtQsbkRvHF8hs1sR0ptz/fatDzVg6iu
hIjcWADiGVQxeG8IPQFhZA+Jq7ejdetUff053d78lIlEnzWcsxjA0XlEF2vKSo/sAhcUT4/wL68J
V7B7pO69soqTGhfvWUj/AhvgpgI4hINL8HzfQiQK3qiaM0zcU8InRybQvqIMINW50AP0LyD9NIlL
mlgOcWHWA932NQH5MkzGl/9+tn9xNNCl2rwifAji7t6+96oxRHYle3mftWZ6C0oYpB4QTkqoMb1m
NfHuSSdWr9ai9VJglpTxyAivDpVjbRpuVchpG6N5fTpdowXhqZJWfHkzmaBxUflJHc9nJV2vihLX
mEIM/aRjLHjIY/29G8GfGx2vJkNzFaicwOb05o1oROfEU6PJe6s3U9R/Tu6vffZjVWb2L2cugogB
yrJU7bOuvzQoy65RWEC3bmsP83jxodTxPk4RsRNGHapnjXLrPR/GnypzKn2WNXBVPih33N/XkUBu
Zi5qIgEtt14bRvSWe6c/jY1xLbNC3rThNxAVFTSRHuQDWrmioq8XLfk9Pb7PbSuXx3lO/KWadL/t
psIfjdI5NmtV38akxZCuZvv7YsPWB6c/LyGBZ1rsR1P3zq/CDf33oxCA2r9/kzdcQryqxZhNsbwv
CvNTFCc3qpO+czvYHaBvljiifJ2nilkTHPj2Gf6167CZEegRUa1qzpQ/VDH8CzmBVUfEWjC0C9tg
JOkAe0XzbSqjT5md/tz/rqM09UEjwIO4rhRB2DRwxCpTx4SZIV2Y0dWcRidQCwbG0exFhd4fRifE
kjEZ1bm26q/bwj2NicCpnhYXwnbbgEvTaY6cT72uP6iiUm4ZKJf8jNIEb66//Pei/AtjRjdYi/gR
cV/AJNnu6P/61btUX50R9ce91PT+QyqcZzVRxQEFIqksK7J3IXoRtFj+XMBY36I6tK49get01Rcc
rBZx7GvZyndgRzuQ7e0ToWDbCH4m17a3dwkaO7NW4oG9Ly0bRXytfyCfDVlwqhmX2n5calND9R4C
WrJJqEOvmbrUWsx4Sp0mcc1MH6/TTTRI8cSIcr/7AGT/lhOc8RB2qDtJQ2s9W4V9QjzFod6WwZRw
qgjg85exbUgJ2S6lqUW8jWz14mTbC/cOmHWHyoqcj6nN5aQvHv77cWwF7tu3nVoVrz22pL/cDVZY
zgy7OvVey+c2SJbaZuAw3fZEWR6ZiKDpLdSj2a30cGRsB1YUi4NcRsdXK2yVChOBAfLKIZ4My9e1
7t4JadmLRMNCQTLEoCErVOXquFqCqngIUfhqOXlj23maNuahjqbsFjXS9/0bS1vtUlhKecWi/mga
Sh3I2LTfuQ797Vig9rUl5S/AMX7339/A1V5VWlD8ykX9MR1Ja4YONZwWK1aYdwOzTBSjRMxT6YFS
zV+Swf5O6O1wS0HL6DnW4ZNa3xPFOltOFcOSnj7krbR9ZrMVD5OL1CimQ9tVKmFazddEjYKhru13
vL36tp++eV/BQdGlF8aGynrrKctrZ5VKo2r3+1vD06Kz29AuntMp8qNoYZKy3efUFotMGKbtuRVP
YThXZ+NJkURc9G1uH0QbqicrMa1z2RWFRxOxC3Alok4fDBwcXeqjbE5v2RK/Iol3Gz1W2KK0/rRE
wKCWkToE26d1KKnq//u9/Ns2AbbRgMhlWlI65pu7vUN/IVJm3B8R4R01udBCI4pnYSaBMtt+jLcX
iP1VvYhhel3pArcpcsCh0+jZFcNj3Lx/sfmjpNO345cODqBPi2/+zc5lzIBVGzji9461HqN0nS5m
Hk2eUmgAmW2IJ6aFBomYz33xGAVc5j7/sqws43kcseDYCOfD8XVBr3CYmdHcgbiyHhWytd95O/52
BzO5MFCiy+0u+bb6HM16jVNn4qPWk3FRe2I9tGxLlZRdfhnCzPGqsORZFs7zouhoiUWUXPOYcWFi
vvdZtq/l7ZtqwaaASrqB69/2C5xBHfKWqGXug0rQqvNAP5coYTUzzmHh3FkktAX744xktp4yjIBe
nJBluqCNPYi1c05tNm+xCWV4TCvrYGErPqqDyN/7oH+SKuiN0bEDwbwBbN7WwIQETeMQKvavJVXq
hMCHbTijKWaynpYOMuOt0QCZEgmCTokMQkuCWKjfrQD+rJHg+KsmHQT8uALX3u871Nh1iACKSLkf
45SSsZTtxzLHdquXo9eUZXMxHCb+YiaqS8n6yCvU2XAbzviLbc1wrfB6JWpF7RL16rVtvzAE8OzM
nNFpOQjGt0VCTUhSk8WMWhjd838v3r+QVvj8PO9tY1I1fa9w/nXGa4m0Y5DyG04ehSP5Gvdh3ZBx
r80G2qoRnpUOxCHCYsqpsAVxUqgPrWS74oA+NK11oxjGj6gWaPU6+Sq2TEMGKE5ZvzJ+S4PSenXa
sUV+Hy4HKw4T3+kA3IY1ANEyRdxfqCp5I3mGnBfpNspua/TaFEXIUtrvNBX/bJ3At6X5oFLO2tQa
+lZ9/+uXDXMMY5PVyPtZm2o3TML1OqXgkZ25/gzQjcN9e4ghXc/LaqjnrLE730nqmUmev5ZO4ZeO
WTALXs96FaeoDWvWhjSfJ9KDTePHXrMz3a3ecYb+Oud+X5jOdgJq3Ne5j/0Ru00aAkazKcof4j2q
rahulYa/WOry0Anzdv/YOERDFByEIMQE0DWLBqZbjtDqnMVCAawwOlQXX+R97zoD7Y39086LoOW1
VX/KRm4xCEM6iMq+Gkun4mYftFcLR8mdTlDEo0G7IXMQWGu16eN218kjI0TbKZOPhVPYF6trfzil
/lPtsAwIvc38+sEcn3WtJ1EiXKO73NReZt2uvImSmaTyrn4RI0IHq4sLxAILmN82UWB+cUgzRE0c
V8376FxSCydDfTaH/uO+X9cyvGuVJgoUe6T4a9IPaoVEMSPRwhvJ6Lpr4crTsSXAEpsyI+d8PJE3
ZJz6ug4vcIh/6mUTH9t0JiiiWo1LG5v4FZqJFNWaL4G8X3BpmUtrFfyODvmLGWuBbnfW76aOHUah
lfkwRIZ9zJWlDlZTal6VEKYD0K2sH1phAr4xC1K7mvJ2IgbQzdMqO68M5A/DtKxXWWQYO/vhNMYj
chv+FfiHLPV171LRYpd3tfEwJqUSJFYHbNBYvuQdEY9zjrKhqLvN0IbStGBO5apzrN/YrfO4kFO4
pEPmL3nzCF3HuMyT/lloA5nSefSyrK+rCDlYMufShyO0Yem4eMe1M/vKsSEm7q4aAE40zuhPWjX5
kbEu9GWlOJh2hCA9Dm/IAkXbnjxF/fpeL137c09nS9/asDaFvQRt+fvijKZKEkyWVw/EG5eb2Bwn
kMb8eJS3eGXTG+C2BhIjeekR8dxXEdKZGvnOYSATNkgqtCiMv7UjYVllXCjPzkpCmOD4T+hrelzm
SUC0HPe/t091u9u8WZiwLWys+9RHcOje7ChmnzdrrqTNw9wOvUfW0G3DyXpZ1AVWsspUAtdH5TZl
Mp6blYy/WlyiIUcEM9BpN4hYMXr9wwK54b8/145B/u1zEe3CHcgGOEVIwR8JHXGmaXlhkwRI+ezB
m+kYMjttYHbKDalv2bV1hgcF3su+nkYG/cQxcZ3ermr7AW/l9cmU9WvOPhIIwTW51HT10Iqou+x/
CpxggRonjoN9Y8xClM1DJtE5FGQERzLYyyZca+1tkbRP5ihHtzbxboV5E/SFld03+dJSJLYqoiMD
3U7IAQF8/d0m147y//d3wd0beIBNf0kFrEfN+PuLZWmhVRvDMtzv/f398KoX45S1gEmNCf9RszgB
Pr5PQ98Qwh5VrX2L1xWD3NYDIwPyOeus5HFoD4362LPrMvr+GMf5Zf95K4fYTexE99Ki54wlnzZW
f9o313ibnuMGm7Bvkno5lSaRrZaBspfrudeRoHKHFCBULsV2ucRHnZK51xL0aitE05XxfGdHmzZr
saqbPizuKLIhezjpcx2rIL1TejRLn+eHpC9hO2iVJ8v+ZE+jeR0nM/LKNfqOfmx+XjTr4z4sWMSX
aexvl0qAZTSG8cJy+wzW97tuQEGiuK+gFsJ2quA9ZhXFbmr1WWDq+MbEOLbUGUaJN7DyHIuub6zb
L20EgUFfk8Jd7OUypbZ+7LBtOPWNqmguZY0AHcHBWeBxC2SSfkCjcshGRz0niWwue4tpv6qZUjlr
ZWfc7bXQMrdIJYeWiNPKz+qFhLHYemQEhdKA2WbQDAkm5eZOIG86dO2i+wCffirWS6TrN10L0LKx
dOuxFYV6rcj6PkpJ3hTNTLO0Ms9osjiwFh0httbR93IsX9NnBBYxQeDRpN93XUTVYK7ukCGLsUec
4PtPabS6Z1qAY3r/pZbQtF1cKkpQMlkrSt7+sdeaZ2hWbTWGF9WIOzcbUPxl9vx1SdB+RT0tSa3F
cgXuwiXzNzlTv1RnaUdIj+zcFnxeEK8G1YBnk1+bzjDrJAOfk0ji59lCwsv85+M0aA+aOhAg28JY
GNrT3vGODfNFY/b2MibIWCRqxILg3HzhDZxK1nM03CqyoqqcS1jQaxUoZI+W0YLpTnvviv626pWU
7ZbKPI2qUFWdt+B0w5nKJVVbAXgL8m9n0Rhcszo6dVts5WyUTGPQ7bcqVTxH1ISuv5PH/94F/7I7
M4gnXACSLty9P4h71tAOlk4g670OaRN1M4lJDYy7Y8u1A+Ft0gRqjLT31w6WSGYt2wuzDxtVhZtQ
wp7tRmuiHbVJH4P//nT2n31YPp1kQ2KgpnPivZlnYAKvewv14H2Rh4NfTI3iOaWoP49jBKV8yHWP
3lsTGM5guiEe3p6hu9tP3EWx1lg3eRde5kgLg37o66DSS8dnWw0mvTT8cZp1zxiVLkC1zYQ1ewX4
gjlsu+3BD0iqdr4T+nzf6IqCJRQNot5N0ykyIDuiuKSP1dn15/2/QUOhe6mD2CbXr/WjrLXoYX+P
mdAGuP2rCyOok1WoZiCz9k410av9mgnF2oMyVQQ9859DGpnKYWpRMshsYHHaetAbN8saviTdSzio
40msgwhQ0LmRaszevgtQJmUPJIw9kqXKbbQu6s82Jd3tWOovlUpY41j3uc9qX11VZsyLo7w7KPWU
npSmOywKBo9oNBRvqdSvapJYXqPpx0UoZrA/YjtGmJwqmiTX0/HSxKpdvJnRO48Zr+tfHjQPmfYI
SOcNafmm4U4OWJNFw/R/DaC1ngFmiNN+XhjNl84QZI9bdX22UFof6h5wOApD5otZ/cmeCx8kMjyx
xvTDNLKukW58kiG9v2GbZ+1Hc27j2dN1oofgnnS+Wli6v5QYw+cJT3ezmLG/3CRQeZ9tR8NBXsf3
a+L81HSr8WlTk+VKoJGb2WTzToNanWEjfMWBi/aNIVWl3dW0PB+gV97vZ2cRFsV5AbF5ifr8FGXN
tU/X8VFJIvAnDRWRYxM/4Gxa+3RUjyGeTsyWHbOcLHK8OEyHu2xpAO2lJAzv52RuQQiJkxB14VxZ
vtLigRNwjm/ntvY5pkNPED5/qe3mW8Kc3p26ufZaK/8Rb9dhKzJ1dy1z7ThlANlAYRVu34Y/926b
Jpbpu9z0aK1liCBJmsUrnW+GUz7kCqV3rkETzRy/bAu8IYwKW0MkdxTdKoGhUdFcdY2FFBnZUens
KCiH8iEycNhgtY9/VVB5MbLAZuR/xvJPPSnryZbJ974cp7vZsH8qthIsYVl+yHvgbyY/uUtBiO/H
MVEWblkbJtB8y3C1OY3daMZbZyksVS3/0QPMeJBN9GoJbO0by/dhH3FqDiGfg3DGB01CuphiFJfj
tbfn5ZMWDpwNLWiNcfhpO3SuS7kiEFi+F2sanc1J/hgssvwqNCf+wnd77huLxFcZLscoAUiadgog
O9HOgS3Wcz1351iu3OGIftlvBHaWqley51uPVlbqmgXlE789oCgOyWFFy28UXtnM/QcgEYyPtsN/
XOlt2A7o9qXASUo4QDV6syxHnhiag32tizxZj52juJpRZ8cJTBY5ZTyYXGWmsL3plGYdPzhvfQUL
nMmc5drkGj62cv5qwmKGGlbP9FLYP/s5OZp5+Li083wcc0LQlRZNbZWBrIi4xPvNGOQtXjJrsPhe
o8g+yuw2Wun5193jgDhB5CWjV1Xc7TezuRkdt8+xftpTIn2Aa0TGq8ZFv0eGoASx4C2Mi/BGE0A/
6p457yDIase38LEx0EXHMqzO+orSnpxvaJlTi98yWa6WcIaDCRsmN6wOhSV5M8wKpaelijj2DvxX
CmFuV+SwGPlYtAg451f9wXbguAniHhggx9/0It3o2F18Vqoc+l1nBMUgjYtRizvGk8zCBV07KCBZ
EGeyoyqpIx/MGkn0xaaScARSBsvoT6DA+y25zrgkuTjzlqou9erKHYGSEjDXa5nK9jLjRfb3t7CW
yxSEIv6uhXwUMqq44G8ybS7N4mnt0yc9nq86c+TjaqoO4eB0n+kjhafW7ptTnILPqaf8FuGReoW/
yb+KLHhV/pg79JWTub5wL0OMfx7XvPMVh3d8+7XiDghLH3HVQgpPdXrF4zK8ZsxJXX2TQDhJiusa
D21cJ0E0m5+sNl3cCXRKwJJCKq7c7V1cyb/uYMJj8IbVuRAmIE7Rqp73Vy1VZXisOnGhQdQf8fRL
L0kpTHS1sc5R8aUaPjlA5iP4Wad9GKKJVgRZD9p6e/ENmlk5ZTavNmzS2bPz8R+7wRKvmsltQ1h4
lzaAOrYG5d7z3bs3RdGGyF9VdOqh9jFma7KV4WPMulekYHLs0IQwuOKjKd0mikOIKR8PXM+uO1UY
iLZyfy/mChEda5EUN5jKr21R3k2t9SHDEXo3Tyh2w9nCORQlI/qmx0y4c55rvCvLr2e6L8V1reFf
Jspxv0M3QsrHjjSw/f+bbGNk/x2L23TBDmsWCT7LbCWPILrMtfg2G/WjqKsEJg/fQZll7XNZxLk7
Trq811P40fsnLQdF90ubec46FhA5uvVuPwlEl7gjvseb/U+FWXm79yWs0MBdsAzGRWr1q9BT45EU
8B/NFDL2T6ufKHYCpAzroSwTQQuxTZ5WzNr7I8hF9K0wq5qg3qK+OnPIUGyr6/amF0Vq69tRzAqg
pWSLhVdHPWm8SdiOzZ91g7xbVBpeaolvY6tV9x0rjtW7qMqyh3LoAzyhBf5qvn8nJkG7byWKokL9
uL+uU9U91ESFq1XffMJk090lnYUEYdUQ8EAPElAgSKQe7jSDD2EnNBMHIzRBKaCEodf/msfiY5Eu
9WUdsRgLqfRHLACM8hC4nxF30C0TEGM7x40VVb1AbyYoocnV2QUbtNxIdqR1Fcsp7efvVTUwpkyL
NYiT4hsSCVb/NnSQTb8c6lyGwf4qrpiwGrsFrS+h4/RPFsr1m1aGh2TMkhsr6uAlrVixkF+Wx26A
QcJKXQ7mULbBXJJiZoHLInw18kC6dJ5WTHer7OxHRZkvXCvaE18Rh+eMktQYVfpQavxqVjHvS8xX
+WCkFaAy45+uMNSb/ZIUTiOZ50sxH/F8l+C0CBAgGHormlnclVsaXfto8SPYNiw8TtFjlgPjXyop
78KQO1UxpfmNlrR8r+OCz85oAoLKN6CEUp06eqN+bWSDP3QONTQ/Oq2MOGgnBUvEuGSYnufXMtSj
p6wtzirA/AxZxbkom6c8ivRT0vBaNuTicnognmm/hW3r3MnSuk0M+nOjsXJjh0Az4uw6rqLDOf0P
7xRsj2gO3a1vOAKbo8M6HzsIZ9hFiwEev3GugYd5BNhjiNz60lZaDUFUPetOAV6JkTwn2rlRl4hu
Th26abd6pq6Eh7pJpockbafv/YLXXRfZbaFPj2tVbDlh6XKTVyynQQ3JkbdPcrhTnTm5APDRDlGG
CxM5wQP1q9vkmEh+bU7a8FjWbXZLyP1xH9whjCZCfnWG4lEWydf9mBdNfV0cnKx2/529QKPBXlmP
+7qm+oFgLcgc3ZQ9+9IzUdQ9KOs1kkswzo4rcR7dO7+2IQ697X8N/G0sIOIOfoqJ1AQGhSqS6V4p
YxLFp/nnXmjsS2+1Yox6m30AykFyIk5x8KbpixlT7dj7X4yU1Kfaj0u18FYi0k77bhkno0U9Lh6d
hiJLb3DHkb+AfSun99IdxBRT4Q/VcjNx5easRkEtG9Vn4midVjtTr0uj/sidSvWUScZBycNMBhO/
WNeyk+strDunNwKuLN5Yf10UTlc7rlqfXhFeYwS4g1MG+8HVjDI6zgWlAMG+btFHqdfk3AqpABFh
H0ZIbDd7w0n0/U2i2jSvxKyiCZ/SyyL145BsQrNtOedYq27oUhxmPtdZGaMeWRdiiFqe9u8KThtH
yFg3l9yRzamXxTZswp/NFnrEzwsjpI4KvBGj7o3FSjZjq2aQB1IfSMh8l0SfDV1BDLk4k8f2JA/C
GD5zn/wuZ047Yr2SI6OVE5BHOu4k6HSgmexuJJ9OnR+yGqpagrE9rGvlLspv6qIdTloW/VyNuT53
Er7MbOBUhA2XebUd925WdJEXOsuC2HMob/YXao3ZhSAMZm6UNj2y71M/TeqVXLQLQs7GQ8xxWvJ4
fJroAZ/WaWJVVP2TY5/68CDbOntNUkxYuNdD+yAnJKSyfipGOnKlDJOAQGXuKmv2rVFe182aHiJZ
vU4KiyJRbApQ+4R/GDONE8U30SQfySxO6HuOfIsRF+j9goRMSAk60wrWTcbJXUQDfKNQ1W8yRREN
PVs2xbxuqz+MUgFpMzTyUGvzGmjrDXz28nHsn5tR4FMupp8h79AxxlV1qAxOd6dwflSoLmOEwmcx
Dd2v0g0xoZkhlOsRx/oS4bk3GtozN6rMdcjLPnEzH467nGdSeQ07dXWCLtdBwQrNr8shJKjYFqda
kNqkVJN9mDA1M8PE/tdPlZ+maEeSTPQwOYfKXSWg0WIATYPiOz5mLdQUGHUOXOINyUf1oeo53Ii0
mG723oO5Jn7XtfJB5JOb6gX/9EIsTteQj8aOAW91/VL0CRdwo4rdqjNvp7u94liTp2QAZpTF4Ef5
k0fAp9F5TJefyhL/pMPlnLO5oJZQB56AjT5UCavjqKzeYgntl5TNTp32MFKUbk2MxoOGdhMB2O1Q
WvAtf45S7TmN5Csd7/E6yPmnJa2XBInhTc81JuhK5yqdvD6kuhAXLOGvzVxALh3Qgo26hLJsVLrf
6MsDHt3FT4c4gcWQYUILfwpZYx8VtfBKo/qoGp9aOEOZYZ4AHykurLknC0IpaKu1/qAkH+IRxGmR
vMZ6V3pTWObPPSq81TGap/3W2KGwO0zSuVW360CEUdmle194+zduoO27ZpntNU2V/arYYz19MPpS
XkX8mDhjelHQG/i1BKeMXGgJlmQwSA+OvxEUmh7LDOF/OzmIPiNVcxG21UFDepefSxXn6yYFs8Lc
dLVqMFyj1WQQk9OI5LaJjo3Qv5NlCtzFKNZDFWVw3CsoCxUroS+1T9xbB64R6F9nG2wBvnMzn9cn
4G5XS6rVQ8L70cpxM45vYnQj+5rM0+TaSpad9+aDNTFmqZOMJV/xJhRk0QNvLMtbPbbzK1+aGwv7
qtRz9ohSDSKueGBDj3C0KAH3LZ2CrpM+QnVuDXGWeyR10OeKaftPRMh7PWAaeEL1N81onfvKCH9k
ksnfXvlOhXiu0qQ7Go2MrpTm+iG1B/Qr9U0/z1aQl2p3KkLgPmGaPNdK9BXi83IdqKsw3XUlXwBi
kv0BDpPxReXi+hg9TYsdBorS92e6+ON1f4RRZ7j9Ui631ogDsAw9R1rEcw7Z59E2Op+OWI/hVqJo
GhLNZ2BOI662eD6bH3WFSNqv1a0cSkSDDVmDSXZtFPtHntowaIbysyGc0JVL3wEBl3cNzKqrSJyv
mH6gQqrVl9jITwDKviJNyl5sEH/MMHzDTPrHRoiD4Au8Kr35q9qI1/SQDnDGY+x0z2k7o2rOnZu+
7DQaJerHSnbfqmyNHjVaGfhLQhylBbQOY2IvyjsaHpmafM1keNMVGpbkbKwfuwju0ijMb5OcuCNp
nBxhP35AJsPzGqf10Yarv/QCyLARJ3eNmVvnJs8RpETNcubXfo60voGFH/bPToGoKpjimQDkHOZr
NhoXc+1+JLZvMYD5YVj5V5PzQsos/yLEp24dj3Wlmz/61fwKtsZ+rEzFty3y0EWqJAEcp8xf63ik
8ZV/ovXpnCtMNOwo+SeMWdmJvX4IBoJR/EQLKjlnl6nIi6BP+8ErlEL3M1XmATKC6aIv8tdy6jpl
DOYuuhgYzkDKJauH5aC4yUpiZ6v5sc6M+EelzvohDoOOwMVzzwT1nrwGxLZi0s/CaKhqqG9ehCh/
rKlxWtkRb3unOMKSqB9lPFju0mAUXe2kpdPR/1ySiN8rXATdqf5rs1lJertjRD02tyEhC1h7egTg
sYPPuqXHNM75ddX0f8Jlrk9M5aE95E5OYk50b02p6ifDkN8ysmcAuJjdoRuW+YcAgGnOlnkgNcE5
TdjaQy7ygNsdVFaFxlvyz5rXD0tqfEiICpExSISw6EO4CF+nRmfObiaFD8fnG18MpwQtjUNdclte
vlmFzv8LGzOqTotu675JkoUS4vNN7BICBzi8bpJPPTLo+z6F05dPMBFy/YimdMJr1X8utyjO0CrE
HcfT6moLZPdEBfOhtm6XEb4cp6vPIRz5Q9g1GN8pnos5vVvU9kl20ewzN6LyqfKb1tA+poXjJjI0
vbCY7teIGJ+qTT40WvGhLST9hyFb4G09ND3NqEGnWslp9onkCuKdW4S5kHfTWkmgQ97pbDn4+MYQ
VzO2oZ9M0DtivpVo7iHOaR1meGN1S76CZyjQE6E2apkzGjg1XIVWsLeAnZFSiUF5a7abz1+6laU9
9XAT1zW5U2L9H4c0soPpibmJDjJ0ghEg2qFm8R3LZX0h0vHBgqDUdhiINRXCUxPheG/V0B05wDyF
pIxDi3PyXICvkrxpzggCj26xq8ya6tJ5591F9VDQbU2iBRqO5rzmmI7tAqQW8mjBqJnSdemawE7F
ht2GJ6Eu4upAX551OAjTOPpLqHqzHofMjFGagYkMzJgzq9ZUJP1cylJbvdlEtzlF1zZJprDJdJfw
vVe8ZmRrMzdR2HqcARYxvZPSE3i/Q8UAW4VdrYlXssYhVnoKZNB6WTDyN/I5qyeaeFZZurmFSlAo
xV1YbZ7gNimOozGf47m4j0hajre4CcID+6z1eiQzUxKtCLocqGWwG/TQJrpjeils5x+6hLSsuk+m
7fA8sspkHmicO0RIbjPpoZsX6aWCPnxwgAF6oR2+8niqYB2XF/B+X1drdg6FwzMelPE+4mJPtcrI
UXCnU8KM6ntGqyI6j/PyuQPin1kQeyIVWn3nxr3ZeLFIPqULDYXUedD4k4fKjjQ/0dWXEeMbGd+l
4RUt/N7J+GT2RusvQtNxTbb2yY4x1ccKwMZc8g0+RVbMtNQqH5owYToJZHfKRH7sNSX0lk/cJCAV
qlZ+JKvINcMM+DsA6CVePg2AQry65Famr5bia716iK8JF1N0NeHkJYb8UM3wdbKFeOup7X6S83zu
Z+bfouv/Mf/H3pnsSI5l2/VXhDdngv0lAUkD6xt3N/O+mRDehLNvL/uxvkJ4+gONBAh43yTUR2iR
UYWM9EhkqKBpJVCBjKwINzMaee+55+y9Nly/XS/aS8WFUNBBS4VZdq+m9rgaUz6UqJtlpzvxph60
ayeNTwJi377vYR9MUSAx9Xyv4yF1zHjvhQppDiPsMXavrWfyBjUaxAemse8asWrgEcWrSaqhVS1g
VEVbwaBo23QM5t2WoW2bH8B9k3YElsRv5IrnX1/hLm22S8yf6ipy+73OAXbt60D9ajtvlqNtVUvX
8cURmMseumMd6yZkclPuUKEu6LFtJmwiNXBBm6U3wfRawXPPo7XyTGBvGVTr1GuyXeTeKn3H0Ucm
zhL13QqHILWC3Ct6eGpVDuxcTABHEJ/awIJ/ikQ9yYajjeBkcPejiN5ILX13E43BnKdugaO8+1rw
DdZBYit05VPfvSNu0oE2kLhL1/atRRSFyXVSOrAH2+cYOt1Vl+OPxwupHfK8Q+ZZwPo0G5eM0PwQ
0aGAkFZtQ5vUSz2su7PCzCWnsycB1u1q2fRXo+JdRoA1wJKgJhgK7mKuRbdp05rEzFLz17kJ06nw
E43N2/iAU+/tSzegQiC9gHOWPEhdubW6Wr0jTjCjE6Lr5NL5B9soHXhoIXaTIXEuvKx7I8M8vQLn
VXr2e62U8aWcELiJfhBam2y8tChXLv2sXcJVPhac/AGU3Y6Qm/dDYwZbaVnBrjMrzNBEzTkGwwXR
5jn6+g5OfmqJc+AE2AR6lUZ39awZ4xghSvOSyVit4k10nOv5l6LPibYNGMu7InO//zctM7/BEbAO
83+qvAzZUDsOK18vrIv5F8GZ/aIuvHDpOJ7YdG5ZHhLTfYlILbugHTssC5oiK7tnspeZZkfDqFY4
xZUTXmXiRQ9DRMvbpy9U6Qzm+mTRCbLk5s5fOHo0uDknM9lo3wKzaQk2WLldfOMnuXKcRQWxNnTr
XnERfQ23mLD2k6UYjpTtENCQY/tLP31b0kDyWdPc4WyNtX7v5P1rVWFdgfTDVJID2WB03aWi32qA
y7Z4qpPl3PmfFW9Srd2dwZGFMCSQWyPABSN8rCiqjWypl4azI70RnnyMe8GR9RsA47VW5cXWqQq4
/5HoL012c3rMGu3TGX6N4iRrH5wB9ydpjHk3VNcosb6/Aq3GW0gcCG0tBXOSDc7VktzGMh42eSSR
lTm4Q2sqW72TJ72Sb41VtYc2hUlR6whALOOqybo98W0w26yJvMlRt/DcHQInpszTp+g75ZtwlGqt
ti7hbh6rR+A5d7N2ChuJcamqoB4JJAyOro6VvrJfU6VV6OoPB0/Vz6bXD8e6y8bF3HHOiOa4RKm7
+G5XYZRSB1ZxO2BWXfCTwu/9Pj9EqDXE/UvGxGrl0vqB8FsHDPXycuG7UBnBXLcXtsuPjWnrLiUn
VMAqYz8RO8GfK/I2isd8z78k21IzlA0HLsbyDMiaURythmEVTb+GjL86B8SokASDy6w8dG7HJD8f
9yozO2NSQtkF2MasenTLlH6AFp8b0YxLu8RuYjs19808+qutYu83mn1hOe5V52IsCjMURYWZU6fb
TbxCgJ8tjFZFNM09gYlPNVZKbl5TVSebeVpTOPGTxCUEucywbpVcYQ+XR9PxqDtrUz1kGRW8XTjW
tkH4xLQUa346AC208xNNo4Nd+84xaZGnhFMlk7nfe57QxtqVl8SQpFIHwVzZDAs9tL1N1xRLQGzt
Hns18xi7u02dlopLtgp2m6lROUkpfY7wujx6UdEehXHpILYhpq48aAjnVhyDgw1KjhxIdnmHuJLG
LUEpGmBNpRPmhTCGE1eU9CMByV8LSCHqjfibGdTVpvZznT2X47EvwNiNTWpt+8D0r79fvSB2Tlkq
z+rIUawII+Pe6uNdN/WPUUZfAXdk9sBGY5UXYSaKZ2bvwVEpzX1nNcWxj+lm1GbXbVNTmjuvRgBg
GuMGClGPANzm/AxRf7L8FiVeCdWDJwVBRWlcZnmch6d7J6vyk1H034ZW7S90EgjqyHuZV5txzJxj
SG6COnpT3AJk6bIQiMAaDV+619KplenG7eUFs/n0Uq3IXCBU9RqOOq65Ojg5fQKHsaS/gdR/cFGj
p+OLkw/3UczXlil+fygGPBJzqwBpu3dda96a2nda8PwR9WFOK+tqMDnQ8ujRBA/zjnicxOzXaHAw
c6ni2pvQDK1NY0UqK5BrA+2czTwKQ4dnHLUoeewnGMKssJVcIsA/slg6aso8cvLuhci2gg4C2Pys
alGJEcGC9eshVimlvumc0NkHnME9gaOpx85zG9TomLMuvsQ05y+NQPDFWjYKgtRjY8bsA75GODzM
o7GdO/K0EtIdHa/FPJQqS/WRkYXczBafjtpgMeYZjLTpNqHZ46xg4TRbhZWZ+VsfbUO1f4+U/MFO
jSdbq8J1Wducn0Rx0Gnz9prTf5+EovVj+OCVQPSbUAOsyYfnkL3gbl1TQ4yvRlIkwMwkEobS3upi
qLbzp45SQv7ml0+yrNsJ33tRFEwh0w3SaGa5iEeXOJZIS9eMDIpnkaD+8Ed3SyJKdztYGLiG5sbg
tLmLiXte9kEl1tAN3mqu4rHQ4UTT/5Y2Deq2vdM4m80GHRFq1apRq1OeecF6noFwn9rrODQ4/xNW
jSFlkgjlU6lrn0VbfcwNLROEF2ghQhV8BOELvVC9JUHlzdKatBioQgEtGKnBaess6GMtPX8MNnrt
MxeYLvEQkRgkk7tMVtZKr9xJyleiqR/LaiMmb2BgDCSHwejacCkZanN7THQLSK0tSUW5HUcLhNhY
EmisEWTEsFejF023sM93StsxSfWCoyW1HUPjjklCSrcImhdLqkPBp7k0cld8HtDI+dH1O/1OSYsL
z0J0PL11P6Q9nLew6oEl5GtohegEKngIugW2SJT37F/aLeDNcBNY/t6iUUoJNWRIMLt1MT3t/ggm
BNT7LtJdD6zldwMkcoR3u+pZRmmszkOdUNNfFNoLq8wmBYPHLtmHmtITlJJR5oXO1fyyrhM9jiVY
JZ+2MTqtrD3ApLjQUSoscWgTAocwbENTm5RfxuL7jEYjZv5FkyHF9Z2ESS1aZNMt63sP/Juka3R0
pRPthJKfm0DtzwjJz06+iCMnf2yK8VMzJP2N1O7e26x/rxsrvmBEtJgf4bFK0ezE5Xtvx+bWZQxx
jvDzXVgFI1p0tqHmoXFGtuna4WtQovtQCihltBeYc8T4Dub10Cwi1i8illrwlAWYxNGMvGUpmuFQ
do59CmVI4TXdLC3CzGvJ4wH6pbyrmjPKO+0qyY60ySRxxWq4qdYe5yO00iJXLxK2Tc+FhDaWaQNW
t7E3TUxOCKZsZ2crUi4bveXrZ1fcNngK3/mOOJk5o7dLfBXtf/lixxLtuZRbQCe7vCcfgNgvRouj
uEIcXS/zoGm34WBuhGcnW2JrnA2KyXGDG1UuvI7JZ6lr7wjHiYR3Rn+fMPdbhqiid2lAO84ZPiPf
Tc8qBDAO2jZjrHA4d4X+1k2xErpEWJKVnnphxw2VxixlydPkBqEauQh5RMSK0hnjbnQ79UqbfjHq
2l4EN75KK96JA4TFbBi+jzOhmYy4vVcWz8PI+ECvRudu5GSrIXZ/ZIhhQKxGHKJx36+RI5W3QdVX
S8fl2Cd5eqPgSe9g6Uk75bw8Y09K8GiDFyYroXCB6lQi7imHLaCkYkde0NYoGhuEjy33SGrXs1oX
2ciur3mtFN3OrIuI5HvaNfmubJiSJIws9iI5lGjGdmDn4Zk6knAwA52Mn9fmMsmLdOWzsaxSj2wX
JzCt7ZRooVioo/sCm4LXU4uiBDw6ens7W5MMPTKWakFM8TASZKOAelZa+TBvRbrXJssRVv5ei4Zd
NvbOZVyshdszL1EfQnCKR+nJfVdgQPOnmlarrUvY5P4ibwlwCfIWjm2uv2YIogkZVfFwVQOWAATi
eWJ+X+MQhjHkNMKP2RVmZzAjk0CRV7bnvFpddmqxwzDEDR+HwOjPqFCPg2Eeo9w780FjFFEenGCp
XdFcNBeCko9JO6MEDrvriGN4IZgV13z+5RhrlEqWvc8UdA5xWhOGMfkSJPcgLOECu04p46Xj0xDx
weA0uUaz1Zo8dFkM5VMgm1LEPTcrab0GDKw2L6ZKjhISnAVT4pQEcTUoY4pR47Y2FHWvg1HMiTBL
M0XZ2jUNkjbWyi2CGzCBHq5gwllSUTDHKB/mGWxgmMGyEGa0cVOYMlEmYYyHbIUlos2DTbm7pGvK
uXKWV0AMO4L5S8s+uDUDy4VBs81k7nKGHQ+O5j4aaqse5w2szVRq67za24Pz/aXmYtrNowtEQ+W2
SAMidiaV8vTNMrNHWaPU8H4bhiQQKT3bPCao+wMkQlfiZT7A5cVKSVJzy9iOsJ5JqEI/IZrK/qWv
jN6htSuOzazyZgscF5T/EjM5hzEvDJaBGNJdkic9qQFTDshwXU7KdttXXjTXI4JGy9p7S4fwWTam
tys7jdNGodrLJuVhCS14uvMHSPOov+AA9F0b7OHB2vYCh1qCemun5MIgTs4UoDIwy+RKsrHTpFoB
YALNWnMiTSzZLG0td098e6sBq8dxHppHjhISjRARoGKqysZX20c5nb7mIrkUo7ozrEtCjsH+OLWO
kMOAweea+CzIOfApulwhwnVilXIZ+cU+N0qD8qS9qUo920dg9fusZd6Y0zHrHvAd2TvpBMNasPx1
eY0roeEkl5Q1+b6Bl266MvEvuYWwUS5QjVkXXu/tmZB1F2OPVKl1WJxYoKWPk1KvLXclBSFkODoO
hauDtaGqNLW+XRQeQulOzUzOJGZ0HaoGQQN+veXr3UJGO1hh6R+DKPogZbdfSLPuT0hU/JiRUG4H
737hkJ/GsfkQTHTj2FAPERkGbVtUl36vXyjtMF0GD+q6RmekJ/3RbrNXO+g/Rr1N2Vm7QzIIHjGP
Hr0lrzyhVguplnI7lP6zLcb4QtrxyndFSuwDd3Zj5zuTR23e3g0fmTXnM/rVJdLBUoGpy0wWpQdC
UhXXGgyGKxqbqCLMc5aSRTif41wJhMBmhmtak8QmKB78JBDHvh/yPZETDNm0Gw+e09JoOwvlW6BR
ZYCswTeY7UKd+QrqlItZAeH1SrqeN1sNMdnO7bwKb5Y18K4im6oYhaeRawzkDHo5MT5Du2lu2XOQ
KKuMPJUwIfWDyPmQSrf3XjKjCVehznFFL3wSNeW4JLmrwyh0sMe+3th6Em0qvThxdnXpdmgx/g9A
3OjVYCW9eGXgrf7aO/AnYARc7aRVW45mWPABv0jKy5rKZshr7TQrDmPyC0+qFkFbObQJYtO65eDm
qDQkSo0TsO77GCBRHWhVLLZOQuO581INTfTCwnNz5AtdmMIvHu1Bn8L/lJsaoCWICVyiBhOziCI9
Nn7hEPmzzwA5SRWGNbn9iJr/oy+r6Ss6PUU8nlR9FIjbRbaxw7y49EtOPyNQ0BzsWhOglvWKNr+U
JB2s2yrIOaz05s7wfH0z1Eb/LI1usd85RDRxmPU+GxGdPHB9r4piFwtL6YPHoc3VpR5Fv5D2z37h
H51lBn5iKGxCMzCWiZ88LrR29KR2dONUQVdal2GIOQrcEMK7W4Nm9sKrkZdahrv19bLZRGkk153C
CIEgH9qT9sM8CR/4o/tMZ3BjmaCGTZwne387V7eVheRBTsN2y1OX30X0c50ttRQ3dajTDte8C3YA
oHpTQW+JSllThP+SGfQzl4xPCuaKoGIS0t2v7K3cZBZJfLR1ktz1SytEXTIU44celfC+2tGgVASn
EXXe2nGrg6oQle5rfbKSVp4udBu3rdp3nDu5CxAKipKMInpEs7qPtpe5cmNULAmDm4am8F8/K8bP
xlLe+xRCjsLf5hN88WgaulbYGZmNJ1g3F2oe0nWpwmSZDODjmmQ6uzZdehEb1OZ1iN/MjwSBj5KT
C1WH7xO9EKlVuEFLYF1EBNE4KRu9xyACqVZCMZcYN2NqPhdF+YnWBKJwBfogw4e4AY5kfLc4lCYG
mhwrguzcw7wr//WH1H4mXjiqpYNtsFTDsuAz/fFhmshona+EOnrYmuPnWDbPxCr6aywlNVMw0zua
7Ur3D4HUnTPJSU9xIJY584xtPhbozZq4OlS1ZZGJEN770RCvshTJZ9bg1P7FW/2z7wMvJrABHh5D
qF/WLkVtNVrD2GHCBGt93HDJcAe1DJtJfICmUBwUk8dfL4cGDgHTQdfKkpXfqfk/796d0rYty4Xs
BMLT+eIM7fRSJ+smwZijoSYiteCzdqVxaWwKaagrKwEUTCC4JP2Jrh699iNmyLBM9zOWwZaOsuCy
5b/gqeiT0fnrqoJbjbtVV13XtL9cHywqSN6x255aQQcsnXSXKDe1Phx3aJFtUO08alomVoiYTbbi
rgSFZvJ0WQzBpjzDvMHzheEpXuVKA7KqFFsIV/2lTmLqNledT1A/6OdZmH+xpP+J4c7RVNXiW51w
brY6IYx+ACyw6+WW2kn7NAmg0TEeWhU9sltg/JmfJqelVCqnDE5WmW854zGtCM3vvaZENrf5xBhK
iFH45285lmlyvVmlWa2/gh9g4Chm2sfWaT6r66JA3y+0z37EAm/UCNmxpprnQiGIEWQAvfyp6UEk
6i9xIX+yjmoaZgl2btWdto8/XiCl0lR36kWfkjEatgZRm15k7IGFE+dJ4bqgZB02xRShMMaUPdOe
nbO9kTZjL5EOibWT6h4cjQJQr6+028izdOBFxeV8dLPKjk0kF5emFP4vHpY/2a4d3jlnFVvD6a7Z
X75bA4wyjBDbPtlmqR9FSV5clruko6gVrgjYH4At6c0H6XvWq8HRc3AryE7nUAXcSGHIe00ooYYs
nd+Og2lCDiYfFxUZkUnNU6rnJi4Vr1vLUrvNXKp5JWrUw2T2+eub4c8oIFx4y+T+1FkrvyJPCtNI
Fd8QzilQXQUUstKSTmHfzE1j0AGPnROcgk43YajrRBkB3YxV2ueE1XUo7OejxbyCZ3m7y5bYY/Dd
2XF/ReISav+uj72bv37H8+L9ZUXguCCgTMKZnERAf7xr6h5UQxg01mlWj7UWYjEz5gAth3DDkJ1J
32i/I9n2cHKkp/nmVX3zMrVoFDgGiaKuOkRXZhjvGfrE679+d8aEuPny7rCesYqauuk6SJ//+O6a
psjtMTLD8yxeyz0mNIxTjbWS8PLuQAHaC7QKtshx+YfdbZkFu3k18MTwwEilI0zSCG4LW3vUET8c
CAfDe96hemuUC1lYPebzha9CwFdqKMW81Pf5h4RcK8lwvVYEjP3c2s6OgNit30HMwG+PY6IFvHjd
hWIbao2zF5PK6K8//J/gmyZCuIm/0wFD9BMyKbE6U+mLOqKLx/6gOv5dhvWMI5RursifTbaB2pBv
7QdHZ9S9/dwNTmLTPfvRL7h4LLQ/fxEkm9oQNAXv5yfQAbLAzhylHpznusqnXbgvUhhohOwQdgq/
k+5bZXCoj0dxkuSvklEISmA9hJd94eDUwBtA1iBcY3UyipGFnNfPHs8iYsLroilDZuH9qilVortI
L7JRWm3mX0YD5ZBWp8Ga8oL5QR3eEJNENdy244WmkF03hCJezpOLfHAamk3oKOPCuDMmtarMk0U5
2sOhKPAwNCGkAcafi0AVNTYjjmAqXeqeJU+JgXrjIdKt8SENDJKxWUsyO35NQiAxYaVdJjLXrgI/
XRlloyzdTBrI9+FtxM1RaPlr0+JEJNEDvMJ0rFRNPCdR+eTaA6bEEFnhCPVqEQepfd134oHzJXqy
6OTXffqRmcT7IU0EYiRpOmUXeMaMaz9zNrO0OaqxHkZmubJwwR1HZlr0DEb/IhXOjd+2lPB8c/R1
0WimuDb3BQY7XJNFeEB19GmpFWxrj/6cG3yEWWdd/PP3KejtyUgKylc1v+7MSNtjjEncp3NLSkvd
q9QkNZpQlw9H7ZF7xAOnVm0Y9vOAbV5DnEZW+5bp6S/ey58sGC41qg4KWrdZgb/Uqr7LGIsZY3ju
fcA/WjbY69nMXHTqAWNFu5vfwozA+6Zj2NoCkiqXVazt3ZSUe/pbq0rWGy/GhIc1YfzFgUH7GYOG
EEtH+mtPANef6GKtJY2sIzgCuV4OjpxDQCr15yrFx9UUZfWgjYCWevTFKSTtnTEilw3YbwszhKfI
3GZZOMZbUKNpD/JCWzZRsBdt9Pei5l/JD9+TH14/0hCZvqwr3NI/Rjgommnp7t//+eHOW73Wr38P
iLh6TcmOIAPi//zv//kXf/XvORC68xsxC6al0orQTYj+v+dAOL8ZiLd4bHhmHDa433Mg7N/AorqY
8ATsUBWE3L/9JxIT6uC//JthTeERtG057EHWMUl2+K//+Q80evnl9z/S6Q3351UdPiAPrGAuBFTt
65MbCkPrc+as55h2jRD9FS5RfQHHghDg0ruJ/HXvBeyNrH5a0OHB1z66wrmzVm1PMNDYhN1CKLW/
pDJ7cypt167inLA7XxfPA2aNCYt60WWT3QNF5hz4ouaECfl0rINcOfH5mGb3H4YKYTQzMTs42mNT
Dx9mh2oLmMeNzTbP7OOqqJXb0KiMhUEeBUY/fxmr1ZPGCBex9kXXsZC4HaZmU09WPWu8jx7P6168
JhBbiygn6En2A0QW5QoAxpupRkzOLnIklnmtLGMpN/Wylh7N+AnyZGz9xF1BLlraKisqk9sw/cDX
tRYC63ipluu+SHd2BHugTfa6isu0UddjF0AJHc+Ofx5K67MO8zfPRTQCqGAR2mIRdvym9W49Gb11
MlwFduBeRn6Z3Si19thlHA1y0ZobzYeTLOP0To9ipJM+5mt9ocuHqj8mzslNT2ODXSgnCsHxkeNl
klNPiAaRueSlEyY3eayeu9DeY/ILRvEtqYuQkmHC07ZPRTr9Bs83DFiyjo3LzpCgiIYNOJhvFi4/
YiTGx7BPD35b3FA0ksYVWA920n02Q/mpdc6+bKZoTO8qHfm4UYCsML0qG//J8p5NZOiV/zL9P7jw
mZPp+yEb1wkn4EWF0qaunUXdJA+dh/5am5Bbe4PS3bD9DzRkyH5JyCTXiN6+Ul0Rrnkdk0W4nDKK
MKi/Oj6tZJP4ctNqN+3Y0xd3wrOSVc8iBUVlPxh2gaDQeJVEbuO3U56jtFzK3n5GDVXywULJ8RB+
EZpG6xsugz2uTryO/FgSpk+jzgzHN7VFLKMnSx0ezS5+Qnj+zIwQSbFf3WvZVYhcB1Nsf9l5p+gq
aIMzemTcqgPSst7/EKm5BELxTXW4QUvFRJorwQCbzLps+Vk1RriIDSVaJsiXtfyk2tHO1nuSkhV1
yvExaK/5Tw2pvlbxkiIoN0VHiSLiBxPvexQp9xTD9wFZVMuWkYddI0FJnoakvdc8/0a4xq0H4X00
nucfWiaQuejT8J/Icmx69EnFYjBkscBCepuyQYdkOKBY8pdde2kKlcilPkT6HnSvpLC5NUqKtPf5
przysQz8gxFEDYlrV9Jgn3IRNfp+5997sO22qbpJgIKtW1VclRF5FYlHezTOMLrma74bPiE8O3bt
m1jhE9Gs3LKOYHON0NuqJzv3L51U+9C8cV8X8ZU6BM4W4xZxTn3j0eBP4EQKv4WELQ+Ecb7EUXtS
cnDyjO0XEFyQL3f2Rg/sQ1MRtUbDj1t/neXl3YR9cEi2H7RyU9HRWCROckyS5m4UDMsC6a0zzEuh
nn7EwaR977WzmrXPXUTGi4HDfwq3B/1y5yYMCXxcwhjUifMajlVr7/SmgTeUd/nSmfLa6m549WVX
IyYUW+kidG/JmR3K+pg7L65CcLrNIoSLUnHTgzMIMJTNZdEMz2qbfqNo3LUNBn49POStOJp7LU0e
eqO8a83ijdEZgmCZUnE2txk6bxIau2dSrB6CsPxWwLw1yoi05KR7jvrkSbb9YkTKsXBc610k9qdF
P7enEWDHSrho4ZU6gjkSTApARPWAwiL4IGDm3tPLbyIjdLTHVNrHBR4BcZk69d4MuvvAy9/AqV3R
tn+u40e0P6tOq2/hkuLLIj7dxAJShBdzINm8t/6rHPl1OYJu//+hHPnbf/v3v/33//hSjvz4V/9R
jojfNAf6rkGLQnPdqX3RfZM1kVe6/Rt9SnKnoAiZdMqpm/8RSyV+I0bUpoKx51SqiSX1j3JE/GYy
7SDdAWQAXRvV/mfKkZ9KY93WwUESF2pTlfxE1AosLZHW4FTnNA43WjbuGgiwfmQuqqCia2oeO5xS
PxRt5++NhB8rIF38VAHxoi6NMWhiDt3Fr00zM1VVRKdFdQ6mpb0cFEoHBlZp/iymoLZIVwnI8pTH
wQjR8kE8mP+cRIOAc629//6HOh3QVze8DJOShKRpJkMUM0bBD3DIVzUpeYQkp9F1ybYjpo8D3IXN
ApUXE7Vves12JCmb2QEy+rK7ddr2JqmxVIlWuzHFYbQZqRdlukjksIzmV3PuNcrbhSe9ldkVryJv
kUimvKBexPd5U6yKRH91DXwUgcboVSjvsdDhxvhbvQ7yZaeCcm9sxkh+snRjaEk6PFcee2CpDZ+t
niJks+gGgvS7qCjTYlAzniLYERC6VOzT1A9Odyo5j7rMdjGIPYVtcm3J6r260+rork37o3AqrkXo
Z4sym/A1pPaWtnI39FwislQvKiyvgxq+qeEEpUbCvgh69dFCAQVQkqMsdLq6JaIgISIpflE7ZE5K
MD4aCJMz33ptbQdBFMFE5Fjj4XTTx1ZoBxhfV/nQITWTV8GuMLQXZ2rZJBgNQlGvi8ZYDLZ9m0Td
zquMpcR9qhXjG3ynY8HwmzI4f2jFsvLkhZDDLqH14gfyvq1MeDAmF+CJ8viqzsy73M7uacTeh0NO
qM+Z1ZzKRcM3l/g3GmLdQeZ3Y26+GfFOU+NXH6uNDj9kHXkk7HolRbAftxukyNe56975VXRDUG2p
0TcsjyIbj7EfPVjNRvUQksNM4ZpL/p4UByM07zArHlP4fe2IsCzOVIrAkVxjC9Txq683n51uiYVn
CFZ5wrXwneuJum4xVheRZS14BOlikQeCp/UtG+LnyCGY10oBSbcfRVjejyVuCd8jgVLh59gSyb9j
YCPq3Y6C2t3qcAOG2LOWUY22sLCiE5C9daF2l4h50pVaKtyp8pG4ZK4HiZf4KEYvOZaqWAF4gkbt
3rKu4M4al+RHr1ILyrcp7XGRGg+Am1XumTFvP+nIoFey3lOpoIDNjTdq9p2sNHpyzGSDifeHagca
ce/bGMXL6xBVgkua0FgQaNkhaNH07NaC/LZq3IoHjZRlUqsK79Y1qhc3Vu4hBR8y40larxFqm6CQ
1y5OsKUdmm+V/on8gmjKFiMK4AXdwZegF2JhANoZ0pJPk155DZKSIBi/pVUhsM7SQhpEcR2LluOM
BJNYNw9/vWhpPw256GzQ4adu0mgLwir/Y1OUAEtFV/NAnhVsd0OPQjMxbrWcxGa3WNfI99yR4jhu
yukCHUXf/qJdr/3JomlozJ5tesaGZn8l08am0zq9Fsrz4LnrCotBOekZJWNkE2xXYS+ZN2xDiYO7
/VX/ZMav/6EjzIfXHItZi+kw3/uqTiA5NBormiaIMR3yQZncL3yiZWD/+Y9aZ604bLwqlRugEF01
TXPXNSS2aimWMNLltlS4R6sxP5U8P2R5T4gzoK0iP7hBg4e7Y4keenUlvA/fx2wYKvW1DB1mJLFc
l1iQapXg3HGiKH5LhVj3uNETW2zxzIC3ymk4TVbmSar+2XoYhLwU3diawdqxIKU7dN2l5ad7vcD2
DJvxURTdfZweUqX8nE9pREdsssg7DP4TjIIPyLXHTmQ7c+ATRL1xhuJBpET3TbWiR2Fzhuh2qc2D
yTL6NLbKrTE4V81ISLdKVavk0Hl67LJF0d53QXjTEZww/a9pk0dZ+Q+Rjx7DEgfdA8cbauUC48BJ
dvYdU4KQg0v8lii8sJ2F9iJTMXEZefzmEeSuOM9G0a6B091l3HFQGbSjVxsrcCXVMjT8j/n44ZvN
hVYXaFtAC8XVGbHPNWTnawBJt2aM1ZLFlEyK8VG6XKlcLhmYXEeiODnYkVoh7x3QyoqDyNl+0nSy
a5IBMl2QsEslkUcYRb+u3eFDacbXMVU/lNe+YN8qEvVDRPpEjthCZCfxhkiDhV3v62zYQyikKaDc
Agq71X0gYtDpHL4nt+bH9275koIachJWpZoNDqthvEt6f99Jg5Rm6Ky0v8OF4Sgry7sh1RcPf3RK
CeXNPO8IuP1ox/Xl9MTZrr88CKRxthY/V07x0vN4+sZ7M8IFyvTiKTZSDq8wsvziXMfWFYXCNZSO
63AgY75eGwnJ44l8VrrmOL1G1hk7jVPROJ0JwtOgdQe3hhtSmVtvAptbBJ0uwoFY7yT6PoP4V+X9
68rbokD+/s8Py/NPjcC//Y//+Nv/+vcvlfePf/UflTf1NVoqGi2MUejcsWb/XnnTp3YMOn4s6gKl
0u+FN21BFjv+CremJSiYfy+8DdCuE/fT0g0Qvdb/X+Gts98TNUGsAv/8FNXWBwmnz7Y4pySWs1+R
CoGtAdxL4/tLUJprSIO/GJT+JCmZ00ORksyzUk4df9zCwMpnvR1k+XlUtI3dg1twnx3zEUEmJi1/
WWMDKDLxixdlAvB1ijW9LIcfF42Ii1p8OoL8oCEoSoK4iIontFSPnka6KTQl25XRYBxrUKisXINy
eHxyrIzegv9qGFSeSBJwjgnryarUe3U52NpJDDHykW0ZDs/tqHksMgR3mfEnIH4St9GlLxIXm7S3
I93lrhmpJ1UXR5M5Xg2SCBurva07aEF5fIyQKLelelQ7jyD6flmTlsEo/pBbVP8GwTEUvFh+Qnxh
VWAcfUu+gVlY55ZxxuRyH2v4IkOxbmX7f9k7k+VGsmy7fpGXed9M0TckQRAESXDiRrDx633fjvQk
zfUrMg3eTD+keh+hdVFVpqzIssrSRCNN0iIjGAGH+/XbnLP32gtTSQjZUA+JNu94blM9sI1WAA2O
+aJBPNXRGxtBjzawBF08IW65iINuU+fntHz383Gl43xsjZa2dLTLy3ZDTPpaPowIy3UpUQH2SmQp
KlJsiI9RVs3Bcmy6qVglZryMExTk+LSx1C3ALOxF/kWbvVXH97IuUbQW3GKnuhqhu3IL8N2gJi4w
Snc+9qbM3+uEA1SBzuHDIgcYhWn3GdQ+7gP9zXa6TztUYV1Ipp8uHnD+s/8nG87Te22Wh9WjF1tH
bXRIyS0huFomD89oP0RUbD0vWAujWhS5NncyfL6dgrhsvLMJ64m+AydBrSsXBRj0HDo97gJ/MlEf
yfkLCcHgnMzWcqMw9c5K5DApcVTzNtSmc0POZiLcsBDOLPeFLSibROq98SKNALxrkCpoJ2NmvL1H
oYuZiXdKfkM5zCsPv1SQLHAumANa55VavqrYdyyxiE0kSezF0UJQXsV5Be6gNJJ5m4mFSuen9loe
isfBD3aXOW7FSLxKbq8ninWKAwbZQaFKFvrQ8/p6JJRRbUYxx920YNEXKLPjJVvZlZ9PK7OGDOKs
AHfOLDRRDupeJFGLvIBxZuErwCGJVBW6KJU66sYRGRby99IEtp6/V1rUhFX4SNP3vsqGl4r1G9cH
O/R0qQFASom/cm0f4MdnYXbHRk0/fzPZ/oMD/D+cRwBS2DTU6Jb82sDAxNp5MKXzR3kPiuSZqKh5
6luLaHiqeEwO+N4aw+M//1Dtd01GOY0AHqJzQhcGmvrfTyOxAsO2V3z8AY0ze1dGFJdAOww4F3YD
+SLGZ293K4vH54J9zzV9I98f3PpLxDXzqn6Ppz+4D7c9/99vi2+1E5YWohmM2/ry25mtTmDOg7PI
HmkwLro0wmisUoW1bldTIrgOKn8RV826MZCHm3OSU5bwLbYx40iBVjaOiJc9dB+QPkYMQUPEzpYT
oEf5pR6WUGL2crghqZ4VygC+c7oLwbxivVgMk3Fv195SnkQgLMzlr1VmFzFCiSGKMCtvf0RPB61I
gwVtb+CNR04qT4KrBn8o+JBlhVm/5g5NkDU6Ya4shpUPSt7mdFmz32PsO6wTmDHeOMJj3lb2WdfM
3KoD9DnNxkw/pWmxBP6zBCkNF2ziENpgMxPgNhFO4ktLqmxDPvTMAXQUGTW/rlbQlw1tXMch6NGk
fKmZHEdP+YNwoN8rOeSAkQnQVLikpOOXdSfTYjvOvSh/JPd2LseIxmsc+RRHEDLlwPVMBSuag6Of
WcMzTyS1/VFj/PdvCh1xZN2koRkII39d5IN6pI+Wh+VjHnYLT49BxUHn8KajkU1rchVHDUaJHyyV
ELdzW6yI6iIJztz/VBiIIsJMu/zsacF9nkyrP3id/sF5Vqed6aiEtEqxtnzdfrMq55kTKoB7iken
1JdtgzHb/yT6YhGGrG5MkQb0VTnnabY2U9D2//OP//2egBvzm0//5dmw32f8xG7x2EL4mZiL0dUv
5HzIAvHPP0kzfrf94KM8ldAUNGJk0fwyb6i6Xipe6RSPPsc6X1eXco2TLwJTZxqcqB0ttOQ11x5p
Nm7LMNqQ7PYHQ1F+m7+fJ2zdoMgre75oFn9V2gl76mPfM/i2LAZFod22Bm5BGE9bzZXiqS6c7T//
1vpNwP3rZ9rs9Shlq5rt/CriGqd8cCKcUo9GQlpSQhkMYoEtKtjmadUs4r7Gd+R739QVZ2YH3NJp
kQ2XYhWjftpXSTfPRma0prC5Y15KXaXZJWm+As07t8TJHb9Dp103U7iajPxrTLG1j8kiwV9od/FS
cYNrrFErcHttcxNaKLFNIphdvIKUa2Gb41JM+ctBl7454ylVXaaMNDhrym6i+TgbGzpNkxW1C2e0
qZy1P23rPQ168BI71hbY1YSr2cG4i/9YhOb9oEYAgYVEFJuHIPNOBTFnk82jptErlsBFdkpX2Hep
5Eo4yHxfA3iQ7Bv1lPIDOQiUNyAZ1R69SJumZaH164TmoOLS4anVBPhi3qQLx1GeKzFd/ShbTz3k
U199V0ivctXagUlnz9qEYFK9ti9mQKU4Lo52VZYnFabyrGu9gydUjIuEnRgYyxdTD9/epbU7BPAI
4h1o92e9F2JpUdlQYiqX2Udamt9KSupsRWfJkSlnjfoKg/SUlup9iyipG5Mt7ItN3Xe0xacanRwe
gz7ehcpIJT99peamxCdBngBd6B0NfXLgTqizLDRaBAYPCoaYYTiPuD9DN6XpN+RnvQ82AlORblSz
kP241olwPiWQdTwwGklJM/AtGSJ1kbjtWkzZfGz9zxCfLMBz2HLZ2W6nd4SUc8orgih24zUP1Xcn
rZZZYy4Gr15Y9JLVOsaXOrw0GcZsF6olNiF4WukEAwwvI/wO4lCg2rJDHCzwUOXcIue+XQcdyD+l
xZNmoh6QZPamJOFia+bKttfMM9xeCk0PStUdGh0+ipFCxkuWecnb1pf7iZZiQzd8CNFLDfeNCd3R
xKR1qLnNGrYxt6kPVlE8Knq5yaz0IHx1EYSwZi2DC6yWtgFpg2Y77YdVamf3jn5MAmUdrekSn6Gl
rTwQW4rSHnGCbAyYAAXKRd1LVqO8AezqNFiDgas+sw6vlWEEhaUf+i5+yhOdrLP6Mx6LZGZOex9H
JlPjZrSp5LtYm6wWgw9VWumQpPDhTpS/gAUg9jDTg/vmIaRS9B+n57pje6YYhTFL/cqZJ9VTKlqx
poANtbt0qZKElxgtHhlz+9pGp6/HFgzGVHwQUPMFtWCp5cNTSFkIx8ccbdRSjO4h6LSr40NkrsTO
I9m8MSxAZlkPPVG5JoWEcHdr5lt4C0ec3tECXdghHT+HIBlXnqACo7QOnOl8Hdcd/yIkgdu89/9L
J39cOgHD+i+UTv7X//if//Ff/u3P//5vf/5v//WXAspv/4G/FlAM9U+khrJ8ajpC8VuD8m8FFOdP
snXnWLp1612ywP+mgmJpmtTQkqHm8N//U0Gx/sRmjKt0dMvgyOo5/zcVFJ3on18XVjZVnPOp13As
sH4n1i0CgZ2zKavHnPwSggpEsjR6ygFtWVqrvi43Dj5/SMHoL1KV2Vp2F5GIhBy5Oqxog7Iew3QL
zBT3O7Sq3B6fx56d4YiSHSzdAooyTX86PrMsOVMKfVaG9pjoUIEVw4tnRGtsx9xH9ZNcB1PCGws3
Q+lhsYbkZyI4qJSibwjMCh3KhaQqKpFjEqOwVz2kJerRc5XHXE1JBx4PhcPL2gRC1oTBv47fNBaZ
AyFUz2JTOVcAgCQhDh7cZ2ewS8mZg9qMWYyEL6oWQJIsaPDjyJUT6gvmpVS/tLI+4HY7wB49dFO0
bEvHnXlYpqi8cv1tcmRH0s2axjm56tn1lyEATBZHvOAhjU0ATDp1fMvamFawsBqHbXyBbFvW0MvJ
vShUrvziw+Ra+KnxvY+qtR8MP1HCSV1GkxRtsrRLn6UC515TBF9Wh7oqD17MFFqaUi7JqqJpEIIl
TFXn4jnVo1WoK1ETkAoq+hq19iWdjIfGge0hNW+jozzZSXsHq32aeWmyLuJ4E8unZaZo4FBve+xq
usdkGJfWCLLWpqXt1HR5Ve474cFbbARbhQqOaJwVnhzq9aMJvtKA76OA9BH2qiA6pdY/81bf1GW0
Grt6heJlnljdPnVZx9Up2SFKn3M0/lFCZ64LOrlhOdDfaH8qYb5FBCIR/zrzJ/p1miho+voQHOrc
n1mD9VwWlMqDLniBxCc1WsMGNu9iCrJ7tZR33/XnOuyfGemJnzFqs8ySPDQcCXRUsAaokAAsqXGx
JvHSBOrPVLc/1KDDyvqMh+4Vfcm9vG+OSagoJlqhITLKKrktAVw/b3iiDTGjepS92am+nwy84BWe
stgOtkTHHNWAzxZq+Rim/lOSE8iAQdmNzVcLAEpE+KRTtZRqBEywsnzSm/zTjsI3TI6XWFhXeAvb
quPl8dKF1hBVU0f9Wz9QBhMlsO1a33tO8+Do6QtYbxnFjMTHy/b2yFoEffpclB3k//RoEOhXsa+Q
F4I8YaVjPqBYskL6lc86EmYHWJI64AsB+h7k8Eb39dfMah/USnmYJP0JDlwxc2i2O+oSue9BreEC
xNMu1rqd/JTJ1F4Na1iraUz91d3B5iBvwklG4JjeW9Ba72mHGVICpzybLkG57Ktr0cWnFNhKlH36
UZ/PVJhDBRzQSNHuQlNnF+c+2MW5zvOX1i5wmVck4lIwfK/Tl85mGlLl92hFefQUZYs0n31dYr7X
Ps0QdXDmFozImRidjlZrOovT4AM76qYvlQdRH20wTqGTgzdGudYCfplC5+howQV+7aa2zZP87uQU
UwBJjoL8RfIIoosRKDMlDR5EkynY8/VHBzSK/Kc80pAQrQvpNxczaEcH4KinMnL3aiGiuaUUe3kB
hmectf7HDHQyUIqYll4UfzRVf+eU5hzT+bIhGQAh20bJimOXIxCtIbVoNsWqVP8xE9lxD/olWO+n
rIqIl80xxJsSM9RW7A8T7bH5sOLkKVM1dpXNzygCGu4xM3UyU1FDJAWTXI8ipOvUbu29j0W2rx3n
K0xL4CwcMVQVNCrqzzlFdnZxVqbTm6XAyAmWNQFUhBiVbdpMBOMFr0jV54VqkQRA4WZeamLjZvOW
cl+OSLOJS04lQ/GRNuY6kq/MmG2cwqFU0HjXslFeQr1MVhpQJKW/szlBr0clOLg6GUZ0veRXbmPv
3Ar7PqyoK9fTU0aQFYS18U2k8caMKwSk4N4pFJVHGwtw6VpvzHYPWTYuoGhffRcCUe7uLJukqUS7
x5W1zWSt04jZkuqCNmf1kAZk6DrveDV4igYcwCHcKawYFDSJW2s1GrONvzZ7lq1x4iXoU1jSRCTK
400NuMV8VsBwzdSu59Bn5ktHU8TCdsqT5ai7SS25kuwlM+L9yCsTEDTT+uYB/vUK2el9Q9SjSVgt
CDz70gPAyEftkhJCmOnNQs27nZHq5M7l5iyApOXnzV0TnW2a5ogMjp2dv6U851FnltCtT87AexQa
R1XbxJ16F1U6lRJUyGhyWjS/6aptXhT047NSfR+ypoLhlK4QMX3YqqTk2Ein0St2bX1AjHuCnbeK
+u6z6bKHakq/BBpXt/r28pbgXCWeV4yaqlBOUasvlVuOafdhQTTSbHFHBzudVbp3Foa4a7JiA0Vy
3KRadiLOfRGLfheKgo6k33OqS09Zw6wumoJBp5qLWO9/psAgKyDph9lQ20vPI9YMTDt8wzD5bMps
OQncyTkqmnlk+iSNFVfKuQc3aI6mmh7azHiZ5GVU9awnw6EKhtcBTFYhnM8o6Lejpr2MirhOIRXl
lCMRhEfHgpVdTc+Mw28lR0ga6O95330nergGXZbXTD3+5B4mNXtzvRcVG/TMjzpnSZXRq8TC4NUn
EhjCsuheI3A96A13ehLs4IstnU5s08mn9mMjwm0tSgfGfYB1osmyowtD364+HRBkwlAvVotSlmiy
n7GEL1IfEp9Nl/y5TLWoALTNnS3HPX2VsnNeIrd6paZ11XvjQVgc2HrseniLeJSH2Im2gS/uvT5B
sj08Zhj2CtNGpmSf7HbY9hYzc5Yc+yx5g7C4S4to16rtKz5JWB9pP0v15jtSP5vKQ1zlulerjU+J
b59I0Xm0qxXr6zVzIoZN8dMRlA6dmlN1PdbnzLUS6I2ymE8Flh3Nx+QTFVkbW7tqnvIsFDM7ZVcS
1+aJGRHRd7GruumikEc3p5E0t3oJMojEPcIt9iCFXm1Q5y6tYEI9NDwS8fDRcqIShb2PiM4eXWXt
2U/9Mq7SNz12l7FunAq0BNMYbKxJIXCl5Ghf3VkJEmIa0lDZq2f9W1sJcnqhxlxI11VcFgknrF61
XJxUpfmoTh2gVDNBSJ1oiIFRgS2Q7S47Y7wzFA8f9iijIAVKom45WQ56rdkwlmfNzKSEC2G5i/Ai
oRI0K1D+kgH8gR7hQwN2TQwXSrHKPJdlsVBtwi5Gok4x68Vle1fhWI46ME3Uni/pyNEzsK211qGf
ZRlagGzo7mO9cFEeLVq7PWkumiMXj0KeGVcIAYQFOIJVyjzj3tz0jXVM0nI9VvGDnyazOhu/sEfv
CjTgOjiPjiGbL91tb8ZQU+nUyWzPRVEp711ZHjrFgwPsfXYpG3lgcV9F0a8Iqv4aC5fcMEqNjvNm
BC0LRBfLInCwiRP9pJUs/64XMY+3AiFvNcs8lmpwg4HWojTU+WMO2vAm34x4ImMkoABR9fbC1e+m
avqyKuNCDYn2Etr3yL4oSvLkm3dx6J9VKRY3UIizbXbIEE9LCiui+cGLf2rYaiPx4mAg1R7s0z/C
boNIgw4QFwO4R8V1YQLlZy5jC1jPfeYl9Hvs6UYQ2r75To0osauAc7rJ9t9DvF4naEPcjAgqNsAk
VV99pFtKriJu6VeGPTyagmlImPqlkNWRNjzfxCNjCO5br2F1jDo1wWj4Cm7oZshIOJOX2mQuIgU8
aIOysqz8s5UTtewqrzUZVOKQjShBMgfzSuk8kXHE+oLtW4Rg8SPpJ8nZulZl8ZlRkWP7Eg/Rayt/
z5M1MGVU1oTOHANNv0LAoPwX15+V07Jl5Su0OcO0ROA3UzkaZan9pB4iaz+2GuslYksykjoaZIS7
CAfdiROvAy84SbMGPDw0JQbPEdiDOWORRqoGmp3AnBmdSzfrKVdmBtgiFRC7mQUvVp3szJGWavDG
vnsbVd7OLU1OCV18BdhEs3Qy3+30rnE5YrUaPtWoQqBSwis0ap6mC20ip30bI03vp+oS+u59EJTL
xEOaVpjiSLNhESgwM01Vn1VgUG5jrhR8VyP9diICpgCbQLdx7wgdh4HrkgPiaJ9uE75I/YzrcTdF
YVztciI+kTsTgLORzp6ZrhmLyIiusGIYNOA066n5AS6POA+Q22x0nvKQlIE+eC67hyx1LrIqCa2x
nGkDWFQV4vPM8SC5ptl+sDlvTO1jOLILImxPZ+9XzXi/xKzzGcp9cDXs8i3knZIjq47khbiMynCo
513esOV2XjPZDi+9iJtkQcDsrTl0coFtAK2f2UVvwER3oe3tfBYWKAjTV5D4zwNxa17IG+YT75cV
6SNE8UJDM59zIARVjPHpKCWcqj6+120/LMaifwavR+ybEs5vKqfc8c6GJzZR020MoZzJ+h05/Ale
Eqyj3chJUWvvpnwCI6ssgwxHRNLjE0ka680E6pnGLGByeHk2Q6du3U3r9K/G3Ij9z9utdHOTiFp1
2NJCWrbEPCbB+HLzfghafQreSwa87O7qz0UxGfgfOPJ1JXGkbI5XTlvvY+lWyeDaCtOlBMD1SYFU
XZG04pirxBFvWm6++tOwY63tgPrehknQRAuzBb1ONqqtHPsBja2K4o2RyKKVy/fM9Hh3S2U1VdHH
bayovfUqDPdStc1mLNuFbzU/1G+w9EhBmHSuaMNHb0VPLbdsNg57DYXurBt4pyK7e08646wqpMMo
+pdRMNQTxbhO3Uca8rcxK313RJnYFXYdPXcP7Ffndcdh35VR6U4QXU3vw6u54fCzFeZ8QphvmmMA
X1Z/Hws+0VSbfeyrBLU7OulqigMPIWvqbdMMXB522szbOwUIChKEblUJTcU+YyvptRxVTjHuQ4Ya
OauG96ky4GPL0e8k4ZcWu6cyvkTM5xTiWfcSphv5HheiRDJeiRfT7AWvrjg5xFyJ8Yf8r6/B5K/b
brqpBmqy8N9niKp/0ql/Sbk90tnk6gzzOu2/2FPvuJF7Tb7bSstjiGDnunQPfACsWfumCoEMttvm
IbFKehcxIMR8cKnpgml+M6RKLpLAZ/zVyyjMLwVS9qL3OKnLnx2RYM/ysrhTeQPCgG8/MSMalXrV
fIfMC/k9K6owwiPqd/gGbPCcZ/YlD9ZhVLJnCrotdFZAYuELys4jpiho00H6pWY5qw2LY61FzwGV
jSHBCJWp20rOpRGfo1bTupSmFcIcWfVM6MeZOLOn6tlAkr9S4HarwmZNmNLJAKE1DwpKEN707XiP
7SAngdvV2kyR9JpWlWMhVngzKvArpY24RUvCt0G/MOBG9jh2wzF9NwweokuMg2iAe/K+Cu+at+Fd
IJRnXxIRYHzH8zYfF5jv3ivfgCITKt1scKcvAt5o0VMJa8bXZgyee3Kik85fIfamZiCLU0DWiVih
VFM79Kmos0Va/ziUSCtHlgN7YgTIEEetAtfUIeqvWzILojGqGDTR/KaFr9qIJ9JyPiqwoLvdthH9
XZwOr0XBEQb6sxthGQBz48i5NpQrZ20ngpSucleq+qoehp2XDMeuG16UFqFRkcHkHYtD2tuvik/S
2fA6ZXu/oG0kRxnciEfy5X0sGJnjMgeP84aO3rxRx09NPabB8CEkUlSoxmWIXPhUPJNuXFA2i0Eh
tT8iQi8fqbPBl4e+KHxNYy3CE7CvU2bzVKneu9i6ZACaAX4/GpX5baT0c4RcvRrOYH1hHOLWPwnn
NWmmhyxwH7M8PbkJK1srXwnVuXB6nDeh9zUU3glWWWaem8Cn6uF4l9sEYsLamAZ6F3Gwhr/oDBj1
XbwYjo/mn5zLcVy14fBq+hlhLiPSavYrRdzP+rpYhwE3FQrFTO6m2C7xye1J+sBCQVioutE1bjGV
wxetWMm5s0hezKx7GgGJaRXRxNGTWmPGo1q4UOJqLXnJWNTpJWb9V5xrX23pnxI4okwArFKhCxVz
HgbRW5ug6+dE/ARj/tjUZFgxvjrBaq0jlvV0HrEZehk/qyzNlN65Kkj2rhnJ8oU05I6qGKKdGeY7
P2MSDONh7TjdPE1YZuBKEYbhonTtpLOwH05JOX7B8nyXM1YR+YsJ0anLi0KHfGdQ4TOt8cuVRjS4
QbgBnEtYj8iC+Yq0Lt/UdjwXCraRHNHY7M2oeaNaZrGb4Je7Gijo70sqwSzT1nSsdCR+PT3OVqqa
9TQa8OLS/+QlkBpdJjTZePzyKI+ziDQPRp0sMjW5ltitkSQ9VXKDpcXgE03kKnranCfDumtMBRU8
uzZTaQ5DSNBJI74K5udKuJ+UdkCZNYegVb9uRVi/NZ6icrqLIyBIk5xt8zChE8vNTRwpGK+4Z7qG
ks8m3RVXKY2xq9Lk92qnfHZKBfC9ejWiZkPeG9xzk2NJ7/YfiUlNXe/Qp2UN+1HKw0HO1kVloW8J
hBg675NXiNmHoIsYIYaOBRSfQ0qfsW3Ly+3hsVKsk9r8y/j34S7PoOZ9Ea55yZKHuCznqp0+ywfl
Et44g+P8gyp+hZTreWjbJzvvzpndPidU5m3qbJZZ7FzZf/jL+0tDl82WeZE/yvS1UBxvUzrK/DZB
jYxxTQuevT7f+7k3a9LuhPSLsiODnBBP8stVG1tIjLybFoPcn3h95eJ54rZbZUACTYGmyK+IeNfZ
7MsjRmCzKEtx3mR3m4ZmiOsoLC1qm8zkstFI3Gc3GEugmmXc3cW0yYfM2fTSEmRELzZNv1lu3wcH
6GHkVdvUz9qPdHX77tL76rnm9dbfaDr1OFofYaQ/hlq/QdDyFNvdV2SxOwYytEJhsrh9kVLniqxA
3zVxdrpNELf7Q1Fxm4OGlUPgNn+IHO/l+OoSczc22wr6MEE3GcUPp2DR4pzRB+adagJDkzfCpBo7
ixSidfVg3QfuXRGPyPKC99hOH5vKudit1tCzhkWtQ32jMhA3b2wG2L5Yyc6GbJdoWM6JM33P3m42
/BoN6iwp6PAW+KrRNRrzPB9ASZls2vqAbVYcGHujyfehM/zkiX3t62oW1c1r3+xDdP8MO45q7jlu
uze0r19wungoirYlN25ZGqyL2GYYodK21hKAVFiXhnyLOVYo5qO4OqAa2uglA9DQONVJa789IB9t
0bJDjNMYUswsrV1+kLezVrSACE5kLNz4vrQvgVe/d1XyZvrPHsFHM3rqJcemnCf0LHsUovAvasY6
PsXmx+itItaTuJtWhXABM3NdNIFkX2lA6eW1T3i9lmNyb8q76PbGT4usgrgQ8cTloHlQ9mMw/sgt
t7zf5J8sVEVbak226Lj3k3SZyRkpdNTzpG1S2cxgrQOorngvJbEr6YRJzzS4jZxGaCpf8pQlkDwx
Dm1juUA26rrUWhE9mHuyWo5cLUcrtfuJQxfvlb64ddMan7SGaWrfDUUhJC7f16S2l+1Xrp5v98q3
p0964Ugjq6K6hnr/fusayf5JXrALpL22tABEyJ00e1yTjaAEtvndU1QxxmrDYpvBL/amrBzkLoa4
CVt8pUavlZGvKEFbeL7qd3A1P6pK4k58vnlys9hapgTWzka5TReq/VIiWcVcwkEVDlxE26OMas40
iIgNzLz6GO7RtH/mdneKQPVZw+uYjhcKZ3Bdq2tejme97LYDFuERq/CIZZjVJOLMUX5nlnF2xRdB
7Nix5YmJVguTI8JaApy5AmlFxpLsYk32sCir0qvcYFqOMS/76niJCLCYJT2OkLb6jrE5Z9idU+l7
po90UqqU/RcLUYs1uscirWKVNrYZtukK+zSgiZ3mQbTLim8cr5cw6MnlcRcTrGWROIgM7BcfO3bh
vmNz2wOOE1SLvEcJMBXSv91i5CbHhJq19HYb0uXNSWLjY/s2pP/bMrMBBCuQhKF+7uiGTvmlr2go
ufpwaQYdFDgbHYGpPMVcjshr2VmeN7Oq/rnAZphZ8rBLDTDmK8S0M6e2fpaFNx/jeoeBndbfrsPQ
7ktnuys97uxqsb10YA39dxUTfCjd8Jr0xVOKpu9RUnvWpGueehnc9QmajfZVBuE9ldgDNdF5TjJZ
BdyaNHdUh1boPklQXU00TTdgGiO1YOhLChA981fvPcDQSJc+V5AP/TrQ3ODsYvivpPPfbx90SQIo
QAKooAGwyCAIacwStgNHl/6DNwNOB20Y2iT3geQLjIG1HzILxYtyGv0Oyz4C4lrFgNgsQeHH81un
O5R7yEnWqyBwAzPQmUNon515Dd5K60iB7443OJ4X9nSO2bKYHS3LJHsxJCUBUiZM7eIdDLoAouCi
l9Jlcef2j9KD2ehDeSjSOWXdeG7UNlsf3luuS0g0iZ3SvIm9IZh7WvpNuhWq1eiLI+0yrFImbNhG
yqEvHok0vb9ZWcX4UObNuTZjSD1edgGi8uYF2mtsJW+IwZBCDTb6HPQ6A8ensAiXk+dsi8r9RosO
hGKSNAoWkXJWscGmf0Sqm3KpJLkiND50SbKYQFrY6TGy6LIBumgl8cIAfWFJBobDVqMFiiHnOdf3
2znm7qMAm6GCzyglR8OU+6OJKoEOYmMDk9yS1RKmDwAcegOJAx5hTKthViYjHUx1y+F0lkbKJQHh
QcK16V8KsB5IAh4EmA/5JxHYjwL8hxDOlrrgT0h4WmLA9VZV1OJ19jSSucyLx5BgMaEn8G2AFulA
jOSVdl/X1jYnt0DLmU7zkXWPqN3b3BqAKcmtbQe0JOM45wAxEYp+X5p29ZczE0SGuZlT0+2m6aFw
H4rhQBiFjhJhohYUbPXJNxe1Hz2L1DN2yKPMlSzyrR3Mwl3up0+earj3fS+gewXXpOGEAIwlAspC
9Ya+ApgW0lquduz+uNVj2WiPRhC/t0Rgk20DHTTZln670vx4E3IO6nJTJTNiIrzxE2sAJ0aZvlDN
BdAYAhDWHRCZFpiMjYGgXhUAZgpAM3QpeyLuo9q8ijhUHvLItV48JZinoW1TBH8PDLjcoGsMEDau
ZNkwAwDcpVxuYfRz0+INURtVw168UNYHVQGJl3iKddyo147j0q28S85xiLxBtOc8ey7daO/X2hw4
38FIOZeJ6cNOqNB5zrLqOJByJsrmRqlgc7eevLj7aQxEC3kuh65skYCfIl9PO3muWOAlLGaajm1Y
l6U0R9NmSYYMa+KQcZNx4H99lVzQgk16XSpnO2fjZ+reNUkZFRaPqgxY0I1KQsgIABAvkobjat0P
xRCKykWzrDTKDE6M2qNtjIKnbV+78TF2ZLPTuXTFgCxSHw6DdQWlTV0w2SWq2cyKDiyW3CcgwgRT
90RjQqE/6UxJug4tYlET5+mfa1q13yl5YToZGrYsl06u+jsZbZ0EfpR2aXzM+5rWj17MlAHdNPtW
3sZ9k5IDj3c8T8kxa7R1fpg6774p1D+Q1moG7rC/l/PK62AudWCaOlzJL1bgzvR1XxFNdFSBGDFz
T9vatbdKon8RPFrOQAVsiHfZGiQ+jxC900y85ZXzkIb5JoVoULIow5tkB0T4FFc998NgoTbYz0uF
aMqIaJFpx1qwa4LubFb+iuBPwO1h3D5ltrcyMD1WQ3BnWTtCHb68iueJPLfu633UO8fJuxIitlLS
5o3c8I84Jb2WKWqMcC6n4on92UlRl2ZLVKAb3H57Mi06A9H3mJVbM1EwBtDFwCzTlQph7v6b3eqf
ihUfvY5XxsjA6qYHD/y7ZVI3qvXgXve1uVWED3phPkVJ/lXHAQrG4Z5KjE32eeT/hHr2Y0TBK4l/
27hXDtSrOAeg7vSMVVhNJxspsQVA0XWKJZCcByEXlmJc+E5NDcvGMPM6CWVfv1aWv3N1Y09WcNIv
TatCwGVtoqL9SpqVYhHbGLgb1XuHzD9ERBFV8Zf8gTQu94NJ98XT2DbZ9z3uChkOO6XK2giGcxGS
vDJO5BvwD15ZMX8mU6yEYS8d2m8uX5YIw5dsEhs59DxQAyLU0RFQZg8DQNH6X+h+/89kjPKDPvNi
rCiSNNDJ/vrB0kj5d/+D2jZsxmP7XY1P3yxCzd9AZvIn/9U//Cuj7XksYLT9U8qb8a8oFP/87//p
P/7zf/9Fm2j95q/+zdzp/QlWgeFhZ6Tjr/OS/k2aKPFvENyxHNoSj4L+8G/SROtPBhZ2cImSw/K/
2TuT3MqxbT2PiGHW3Oy4oVNX0pF0VHYIhULBuq7ZfPAEPAMD7ngAbnpExhuEv617816FJEi+HcMG
nEAAmRGROjzk5t5r/esvNIGC8x/iTvMHTrgOrnAuVSGiUPNfoSZqH7YIbN/wjxcWjgHCRinFFvJG
XVG0kXC0FGWQBqqkO8F5ZhCXYTh7rdUvSKPZ1I24aN141QfdxeD7iyka5mESbDoMHQIzvv9m6zT5
0n/uWVwQsJGLWbFuSR3VnxdUVyNhb12cs7Ebd72mIs4Lt/ZgXhcFKQ31uK0cUiWt31nkbAG6LyD2
XiGX38Eq20KKv6hkcA7OSbhi+FN9SO0WtU+yZvC7LsRNSPhC1urLoBx25ajtkiaf65gkFu1uauzL
RulXSljulERdQTufyI8wS3TicEzm8sbEVr0CXq1rb+txhNsb022XZfAcBADOPkwbS7uFJbG2HH9D
xic2/Pk6902q524VtLTNIxSvUYXAYQQHKc8MInNPJMpFB2BrVda+TIq5lfvrxszWjRVjbgVOi3xT
D8Y56XkLr4sWmgCgnMTRdfJdUYUkugaEV8HNttsVrX/inGd5cp7pwXWdi3WvWvNRK3YaoQVatZBX
Ew2zTGtpyZS5EOqesJl9Z/aLBpynJyDOSsOFHgkwtXQZO9pSkBtG7MfMJBesGmoIiePGD/S5qNej
M83HOaqFujkwgTp2lnaqSYqLkFDIH+GP2TKCFyp/pA3burbXU6itQGVXBJTIQKZ1ychFr/oN+QVz
c3pxAcWyPNzTVi06PV4Yvsleru2G+6wQa390NmVfbQvHWnyz8F61LX/oUOTCc1TcGIFJeCPf6Yw6
y3M6RZNuhzannBffpjjuu64Cg8K67NFqtjXWfMWwqLs+n3dEviO8JZo8mDfJY5Ol6zZpfxUVmsLM
ra7k6jX9+GUiUjRIx5cqisAFcuvsMbJJj8qt8SGY6t9FZFyICuSzhXJuj/YjFFDg+6FiOO5Pzw3i
Vwvdpz2qCJ1c5xf6l7uiju9NAnJtPsjXZn0JMGKy+WdkCaZgiWd12QS0KBDIpDsD9b+2Ru5szfxO
uGBOzT5svYdwGg64id3hRLuICwfgyPJWilIR3Jx4P3NneLHA37LOWPaIGEpobVBKVzbQ0DBZpLWF
66gVKJSt+wLfUd9t9+EAj4po60vC0AHy9WRaoJ3Yakp0G/eImZ1qZwft2quN34OV7PEp6+k3FGdp
2bjBTNm4yvz8XFhSg9dq20yMh7YvL6EuIC1IGTbDqBiSYRW1hBmru7oxQPus8tZstKVHqBIq2b4B
/OYAdEokQt3kHIaoW00QCqFJQCTI2ooM6GGrpES22DaufyqBBVnGeGPE7ze7gkF+bWnTDVX2OnLM
tSXfZcioi6rGucf3sxm8Z/LZ2p3eoaWZome0CruhzQlRjn4WbXeUYzDPQknbu/fEzEp2Z3brNu7K
MGjjOnVsZ14sfoVTgJ2+L6kvVIfCADNDkOOfQXi9M7z8t1z+WlUfWj1bUKttE7u4cFTS6EyfSrYt
4UxEVnmGufZ30SLaB8Xbu/fg3YkQQllURBcWR9UtTnqQPiZminA72mdGetAYisnNUHOy5xCKNM4g
5yq/NH3c0abPbe9nRrfx9btpSuXb+1eTA8Em5gxEBqvDP88EogcTkjOr4mhOKeJs+xCZ7bn3eyhd
BuvNZZwoV6riEpqsb0MkqfngL7G+2BLEtfNVQn5049xWo6sS8VFntws91KGNeftyKuF2D/MUn/IG
u0vFQAImnG2jgQRoPZJ2e0Xq1dLOaw6Lepc3SwFvfPjt4LgVdCY8AUg6SvZN+yBv8Fff9t0J2HiF
QYZlWRyhGa8y0czQJ6wYCG1Gb1qx0Szivv8mPkGXP/PDZxqUFaZOqs8HY+Q+1EYoWoIZEm7drt8d
4y5EMUTjzrs5gtj0Y3ipZ+qSru/oJvay7o25AWcm52mbsHaS2Fn7AdR0uHq4128d6fdzkuefLBSy
of7mJr0GJ3y4YtM1HUShmqEa7xI0bFMbSi1mmQ5etinre5dxiD92y9onNLH9HarJ3u+crVV2dwxC
jhpWrwVnXzKFB+DjozxuEgDSFKyx6jNEQtE+7K6TCoMcqgqAG0+dtlZtHfzI3eVJeh5WyMzghZM6
A0PVpZX4epV/Woq5b76RrIzelGK6qIekbP/+jUbUXEZQrNj5FxD9jmMXLmRBEFvppZzLA0lthG/v
Yq1Zx3cECJ6+vppPskDkm4YMFLm4wZkoFcNvriZCa4XDDMdhB3M6GbKNpRUrZJzbxiOkJopvR1Uh
StpfkbGELqM8OJ29rbxpTaj3RpY2HsMLuYIIZ3M43AZi1bRp2gM/Ae5m3/S68mo+rIZ/Xu17o75u
qpgb5VlxTAyeK7+IpZkh80+5cPmo9YZqrhLf+E19/tq4yPzhJaAkelV2v7lJ6NuHwdTj4qjpzQEj
lofpIgjzvd6zG5KHKCu03PN3TetjxNGfMI+9M3/JGirFzr1OlF1lS5+oas58gRCxeq0Ic5WlcCV9
IroZ+Hz9UEn6+Ow+0T8QSWRbKuYxfz5VPQc+UUfuU11ny2I0F4R1Lp2SjB52Vt/tr1Q/P2AIW2vj
CQM4RvAlDhZ0mNTLqUUsZaGDLbF/UqNhoaTMVZBzR3+J+3yV1qkM1NrqZfVUZPbe6BmoFtpVmlfX
DimmiT4vlHHTdmF1pvjl8+sdUrNj5d80mTvv23idE16WedUKxucVLL/zyhYbExmDHU3kdSza+BZS
2JrDYIE8MGyMpaxhy4qcJDvlzQ/2upttg1Q9ItrX43avGxNJNfpctZTl2He07NC52eHhz5ybk/3a
W/RVf57X7R3eBls7wLNEuqNCbZFrWwT6QdYGI07VREdDkl0ztZ23Sv6rm/RNDGVL+h6kvobKkdqi
IPysETExwuNaWhYAlCzKPD26uYr5X39LhjyyZe/C7lFQCPt+7MeHwhH7OccM4k2krHZ71cbwYSx/
OSQuBVC8AMmCVZHjvMAdCZJxXxJnEfmQix3CukV3GHJlLZ+flmQr1QznsmYeRLQoKvOss5Nl1kBq
8NqnCtHOxLjvtSOxc0jOwaKzh01ObgYjQtmk4Ih91GwjnOPbl8/R5vrQ5VpmF71jr7MhWfmxCr01
eVQrZg6p7T7bk3qPCf1SH/OV643XbsVUgtnnpgAOsWnnBb/qJNvK+1jm46qo/Z2X6idfAOdVSsIg
hlklfceoCGhC5SJnlh/UYuEizmjybZEYyM9wcAzLWTRahGMxVWQnVxWwZtnGhd4Bj6KtXK6yRxyb
ZkVjgXU+bFqGjaeOvMuxaRdJaMD7bZrzbAqPqSae9d6btwaucEmnpTCyoYvYxUY+rzpoL3skQYjv
/cbEiTjbG7m1VnR93cUZMz/g8n7n4lgpn7YJBShKbNIatS10p05c4HAy18R4qYfVKj+Tzw09/7H0
6nWNeQLc13kJecc3mn3VkVyvhXtYAbtMPUb0WTbZx/KxDY5/mEi2qNk9HLo3+YXlwmrKYdlXyr5H
LmvwldLAPSqRWMnX0tXLuc9KRBK9jAE4Zb8SUS40vbvrxmYr3zmFxe8oIcKblhKJPHr0gzS3i5x4
d46nbeIZs2pmKuZauo/JvyGY3etDuJA/rbDKZeiIOV6dzqJ11TP5AlglMcB1siwFlfKJvgfhcLbC
mIWL07dji+OGYRHvWwAUm4vEJ4cDhi+ad7O6KpsnnQVr584+aJECRypHjL3Qa2vpNhYGzD7ae28W
ugGZmAgiiZryupa+saY4KpA0lktN1vTsnGVAkQbvQlrUQP0Q0hh1ZGrOIYAV3dFX0qWEOFBLrbus
RybVn4dGuyGGbFWR7CgUYx4zWWbuNmUq3OD6yU5VRHjoKgi9iYppiX01oePpSl6xSm9VwMwU40pe
wKgWcw3mu9OtLTybzDQ4egjcu9a5kBcgF4hKglLjOxhYnckNX0Ip8qWLKDpEbbMzjqtuQimuiW2j
gLsr0d5gS5p3VnnC4mdPKpRqEvOexMUG+UsN4Q6Qw7huPLRJ+nCEzdPV/b6yxjstNK/1IYjoca5I
ktupCmMwTwZ7Quh8inHi8WJ1Y+ktqsBgB5Y+b6bpEFfSn244wE++9vLqmT7tCubAi6Mw/OpK1INW
E8yRIGEGq+pzty/4eQY96FCihRRzyBHbHrvvnAxhGCe7JFJx/kGwQeJoDssaodNR/p7jnsZpRHsU
5GdN5G5NFHYuYqWmxqQf+r/rjuuIIXw/TcswNw/48y37TEM4VNED4S9pnBJ9GhaBo87FUBOzrKbR
msb1zMbvGy2q3axUD+t1Wz+0o3PBFNmelwGizcHdaAbQQoHFfh9eTAC50N/KYx8omza7cHJYtUPR
iRUevrwuQTIvQXxzG7pPu2Qn8qZ2PSR6C5+gRLBVnOu+SsCiES8J9ihJ5zQaaP/jldcscsdCd+cy
KrHS9jmfCPdK0p2G/cbZmEBkijJnFnsBJZ6BK2SWNkQTmtcZf9fAnqFWUUqGw0+rcpmM5g+N1Vw0
NhOgXqvvq949dBFF6jgqe6Lq5zlr+6w3biqlnNt5fo0j/R7t/c8U0Mqm/vm6jviuinjXoWiq5ite
TRUhW0S5N8tKOyEFnC7iLjSShU7lWvCCfv2xn3Sm3B2yR3FIwdnu1eXoTbXlYFcvIo/GiIYe3owy
N1UALYJsK2r+rz/qkx6Mb6EZiMZtVdrova+T3DyRGpTXwq4MMR0q6mUQa4vaU2aT9aA23xSw2keF
uIu0AgRKI/YDxFd++TdfznYrzfKEXxwxreI9A6cEtGdWPnMHfaeI4UKUpwFh2WiD8pTedx//2b21
gKktx1GZFb03Tg36xkUYlGLdVpUoJ+ScL1hVQ7aw23I9pc5SVqpma637CrvhyNo644xQ67W8/RH7
mWyJv34Enywy3CXoRnEPxwLRfdfg4a3hhAOmJEfMMzRS+4wNgQRCux9swXTzoUgQLuZm9U0X9gke
/senvnvwRq/bjZ4U5dEWNeNw0jq9qiVUZFC/+aBPv54D+u8aroXT2Lvn3eMpYdteXx7xY+lQeKpw
hGXJKNe0S2J4g07C6b/5UCEv/12fxBjCckwWGxGYr+DPm1XmQ+6JnSYoj03qrRj7NQJip9Q6uQRM
AqwYmXbmgD8HVD1xr4LihQd5XHodoeSEgSjBRZNAtaT6r6sY/qR9KRJllfjGVl68/DMRu2skuee4
FumU9PaUbBBeHMyBCOdw3zvWDa3lJtUxHOGIJLF2KY/4EPlrpCYz4ooQGLRrlyAG+fuZlh9KLAIn
aiarH+dD/agmBgZ43oK56ixSlDUkhFNNkqusmdm5YfgdjM7dW3Vx0QbtUVbJakOKszAZtcHcMoI1
ic68RBg5KWKtnHRq5oEaBTrLOY6FSFBrcr+VuUSbtVZWqSwDyHtzV6vX3pCsv17on7169utTUQFe
zPevnuYYHL+NUmBUGB01Cj6N67GdYiWv8vWj/o+N695O6/7j6iU/J+6ofh3a/WOI97ex3T/+8/+e
mZ76vzPT+5///T//+3/9H+9nem/+179mes4PVVfZl9ioSSuTR9FfQz37B1MecKl/ZDC9GerpuIqa
jhwREoogR1t/ObZaP1RLFUxbMM3mT/615CZd/bikmGFYpi5ImnQh97zfXMzCmPSYyR2UxXMsCp/U
pnnum+C8DTcD5K+zwLZuCCc/6oa6gXuWmc7T1AlnlxfTISeKhFAkz4L/FyIwOQPvRnIe9Cfs9V6a
QZU9VrhIFTc++GLaIyjcZYp7rvbD3s819GztDbk5F5IVd9GY/UVvjDTllOiWctDa5l6BIM98OsOq
R8NHs3HLpZH3UHDr6fcYt78MwmcN+l130miQRHGNSu8uD6xfTljf+V58qYXd3rSire9Pp8wKbiA9
QQFsSe5NrGWnlXt/yk++mZ1b6sJ2kwy+VdPMKuwhhjF5GhiyzaJE2dMHPtLSXCQJPMjxUoH/lNhE
02hdCYGt7J/MOD/XWrjbkpOreRiAl0p81VWE5gBQII3et113PmFpPgWwdQN2Gz1zniq03xMxhYbb
R3RdswI2Nvl71RrZRDD1UJvbVD2IXn2YBnTbJAVq5jAuk8yiyHaP6ZTghJr+5khEYAYPI7Gsox+0
4cId4gc3c7etc/Shi8ASXoncXaXdVTfinzJepkJdNXGyH0ZvjWtfJLx5FkPo0LX9lGB2YPe0nUK3
F5ilUZpazbLI24soHumr8nEH0XBIvWffiS8YbO69SkNJ0i2GWrlCfkzmglFe9m25RP5wGA1fkJjo
LhByPiQF9EAl8/YJLYrdSHqGfS3y6GjG5XmrBzhT4IVOJONoGzmUz/KCudhVmmLRkuTjValDWi9m
aaQ9VLH14lfFeDY9EpANo6exd1bsX0KXxvDL3SdW3Z71LSnCOYauSIVmBF2gmC9aBjXKfhIiOEuG
6oU37V6Yh3GYPMCmQF+kMhO0KnwZyVU8oF0ch8fcbB2pdYxmmR3uFQqLrsmp7RCD95P9JLjd9AZP
Xk+fFUI2sUzxt7rr/2/I35MszL/2Yyqj//CWzvE+Su/f/8t/erchv/1f/7khW4gBNRlfI2tGCvq/
NmTnh25DiKbmcXDStvi4v1gW9g9+kkV0rE0mpP7qGvXXhmz/0AjCVuFnaGzzKAT+FZYFF/Kh7gJt
xYSKGEwTesPrNONN3VXDpe5yo0mPKEgRJYdBfz5lykLDdXMW+LjPjxYsn9AwnsOip/oaSRaoZg1m
ZWakXZRqgk9EdN712t6c8nPX9lZk7ZEdoVhQ7jo/3ZIw+5ilyqk14QhW8dwpknCOWOPaVbJDjlgc
dZETDAg7vS7eDkEursxQPaQO2hL/AOf9GA3qrd9Yu7rvzxPs9c+8bKEU3g7D5+U44uHigtGFpjEs
B0aQSq3SURseUTz2Lmm7K2UaL30VS5fBPbzmFegok4rB+ZlOTEbpiiN8AAJbvcNfmKAzrSHoBb+U
sP2pj6eUd9O1m3NJAbbd4EpVN8LJf/pavkCmjmI/JxFLmvZmR72WNq/KKm2ng4uFYuvOfA42nXf2
1fIpl4JBWO5XNuXj2WT/CqJkbweEjkAYHs3glMFVHT394IniJJLMZ8NsrjtLnFcR2pI0mYkhf/A9
/E9jPZDWU1iQG6U5dzN/r6nNKhqUWa6RQsCIOcJEiHSVeWxzjqnJwRpKmfeCt2yyAGndBekvvWVK
PV1haD2oyiokyra1o6XVqDikoJGNJmyzsQtv76TRK06jW/wgZ9Pg47nbbbLMPgFZh+FV7Hpn5Mlv
LCzCTcfdlhBBWuC2AdtldD0LcwxmHF5LKzGxZ5aEEJSRTbHyLcx+cYnOpmLtGv7Gpb3T9fysx803
tIntcYxVGBpzLR3WU6/NbOTPCxdtMLY8c9Cvha+XOFagNICRANdOzTLmfAbmgEs3Iz11SDZ5pS49
E/eq0tp2mO4yOD8zDGWtcdMHK93Grb6ZXIV63To4YzbruQ8GRmaaWS2nEKZCxAnv5jv595q+WXZ1
uUmBm6XZcE8pzk30sCCtkKaNyASNoF4Oar4qo2qN7G5GLAzu5cq6zOpZpliQGRAaKeaZBYYfxNnG
xx09zoBFbaTbSr+sEEv2SsiEqFvIf0ePNlMyG0QODkUULaQ7tfTXbjRvKU13kSHNW5NEigHxT8KM
QCNc/maY6rVmalvXSOT92BSDtpRPHgub7WDUe9HlyBVB16JkF5IWi/hwHukwFIxxHVvlosF8OH7Q
uEZsGgtsV+LyhUITV9BTmgNqaaV/pk8Sq68PQ5LtNGdVYWrapfWy0ha2qawVnLO9rlmxhOhWZjVM
3DBIDoEgzgbncqMnwq8xt2YADIYp/OuSHMQ61MEn+5nrwabS7fWoPo58ldReOtBRp0G6o676eDym
Y72NimHVed5d0Wz7zl/2XrTFQou6yQCRaHYjHmTIbgt9FpfVso0NLDrCnSBRZuD+SoN42xquJzp3
0IWZmvWUX+3KFPpM4674GK9noYL4oVr0qbVA8HOXRv2x9nx3kZrmhZkJrEohzU44xJ4VLTnnwPk1
cKN8gzpP3zBtCTuKGmuOs8JcPsxSx9+axcEMajvaAFNsss2QzVUxzV0oW7lXLeRigPh7g9/kUT6+
rOnY4JCFc7u9llwat15y1syhI7tOtPRdsMfG2PtDu6vDcctWmDXOXOf+SiPaWgODztEowhqKqnzp
4C6EK8aqbl3U8c7MLBHeOVcJjvRZTG0J9p1Qbrkp6uSGOtcBJwcM9MJhTtO95YWalcNBOv7LRWgE
Yj4o0cKViLKb7B2vZGkp/qYT/dFR9Idec9lFAjQ5lXfvRs6V40UrsknMhSsBDI4Ee5dGuHRRfDXp
pGH0VcTLOvBI/1E4ify4uNzYvgDiQLaphnCFXbefkaaNy57GO6qAATTLZLQevWG6GQ3SBMq93ja7
JFeumim+zUXyXMOCSkfrFBdQ2CqUgIFXQQ/Ex/SsM/Ofre0d46EfltBISCaIno3IOeRe/9SMLZW2
wdzQ0p6r4IA8dRPwhjRBhanYhKGupo03WYHILBn789Fqkk1kwByfFhz2nEKeuE7Mk5iK68xEh2Cp
0x4LGeRfhuPNO4R9MySjV7Ae9lQByyl2sHLddWFbXk1Rse9HDyFXvYiVmpOtX/v3Bd/VtJUL3Jr6
BTRty7/SXWubBOJQMPvW42SZt+kKdv6mVqsVU/JTNEz3VjTgjITixPO7W8NDShCEyg2p51ea6ixd
u1z+6338IXyusEb63bzvv/8fbtIhzf/9n69qwr9bg/7bf/vEGvTND/irMnR/gKjiea8bQmdED+L3
z8oQJMyg+oMsR5P8pjK0fjDPhxJLfJZOFy1xsr8qQ/OHZZj8ZVxIhfGvVoaSVPgnHgf5FiwOZ1AH
mckr8+lNXaibo4BpUwTH0hpu2MlPRmXuzRSD3bi/yl1Mkt/cqOPffvLbSMNPSCYgFpI67LiWjAKQ
wPebD5wKF4FoHkbHKLduGP4TR4ZXYWM89FkLbS5HgfU70PULJ0Hr5bQ4XE1EvuA7wIx0hwPj1TfX
8wlUIRwMKC1pmgorQX3net4IayqayQiPThDetWH0wtwFV+upOEzOtgzCHaKS7myssp+5bywLka4Y
oJyTDPwTFXe1RLcTMSLVWwwi6m2uxqcoQ+LaqcNj1/bY/kWXk1G+lF15DYsmaqoF2VB3td+tw0bd
jkW+jw1jG+I0YaYt5p5FRtxpojOAGZR9E//yBu2gsa0Gnf1k6De1TgXNFGZmZXa0wHLqliMLjywv
mWMcg+Oah8QsTSliu2uysdCwjQkjzOqiVxlx2biG0GQ2rfLixCp+FpP+W9PrhVvYLaNQBpq++uRG
6oRbODzSMt43dfMwaCiKUpLpl7WCGEO5FJaa8Rs3hmNcZxnzaFGrnpRrXQdbOt/C/e2qmXLWJeKK
FDT0/sHR1UMEddIAprTajdH2d1HWYAVU6Ru3C37VIel0abi0TZywobAe00KGWFVL1ejsM6sTBF2H
VI1Qj0FDeChulG6/WQmSevLnq8BCMJm5OBZNF1zcP1cmo2TdSysOCJJGg1lJRRYa9tyKMexqz0HK
setSHhoMzsCjMrI0pu6kVNl8qhDPf30p8pM+XAlO1lwML6dqv1uS0TQOFChJfByQqQydcieXjOLp
p77vMFlIL12ru/z6I9lqPnwkfCtLVXWYRPSwf375KSnGeoIpi4zceHCC9GfmMGphbmu0HHOY+vzS
lWr2/ed+DOszBBvPPz8YTPLtfpCajGQJBY2PVVJtYc/hbzBG+y46xV53WWG7kDrdSS3Kb27xx5AU
th4pbGDb06Fcv7/HTLGyRnHUFMr4cwsoShDyldmYbEvisfBrepRw70zFLhDqZhi7rRcNWOOq2PnX
j0qBHtjD3zK3q/nXz+GTRp3rElhaaaZOq/5+8AdBJymFYmasQohqpqLOotBYY1/FXLXvblgzT46b
7XPVWWi6wryZLfPrS/hkKQgDPYigjUOY8X7KmRUDoq5iyo7iEJowmTr7EsPVZS0CrHrcKydQYLM0
43cP5JPXT5gcaDD9qPCM95BxqwGPJNRyrydRUer37YGN95CP7qVq14ukiR/Cprjude3agkSSXjSV
+fT1N/9sMbJ3Ga7OHkD6xHu9mmER6cCfJ8dCeNfUljvagHvUGh5Df9VsZnmJFMTKCb7oTt989EfE
XPDRDtCRo1MLOPqf78HgOFqX+UNy9NqbIlVeX3uT4y6Ajl977rzpCtRbaDSyvdp1SxrN+7GwNkDF
8ND0aZanzuPXl2R8thBsGg2VEbT2EcT3MFSLGltJjmoZQvdOL3B4CGJxGF14Ydx8TnkwZ7968vTo
Rpn8Z1PdOJB8ZkmbnWfCmKdW/Use6a8bp4mYWSn2NopWx7YD7qV+7ybRaorDXVhiJ5CZC38Aj23M
dc7td+wYt0X33hhmuqFvkTnSJQ90z8OZxztoFrBkvv7Crzk37/ZdAcdbxtqxKfD2/fkMetqnHvw3
PY6uUS8UbIEjHeuaSYNPEmBI6L6kpgV1ZhA7NyTdwa2ITiriO7lFVyYGAsU06xr8ejv26dgtENnX
0wob5sjFo9GLB+xa8PXQGwT2sgLw2k1JL4UR17hTfQTUmlYQpWis0KvtvOGX2uf38uz38/RWVftn
DzdC9Lz63lfxS00cZp38h2cRADmm1g2Uo9nA+IJszWPbYaLw9e0heprv//7+ACA6/FRddT/wH2JX
a6aiV4OjlVu3XdX8rvgSRWqsskasdL24rZ32yfRDODllcqoVEL+mJ1zUhtHCrFSj5TRzLC9Foj80
ZvhbhEhjzcJ+bNVw1yTkOFeafi2CDidJ9BekzcR7URS/rIA4DYWHTnACLprGrZputaEFrgqu3Ly7
ddZ6gU4yqLGso+bofeUxb8RR4JcoC7N8cJ8gX8rI5uqS9SVwj0cd32bRXRWOx0GHOY5Rd2yU2BnB
vYGhRJ9K4H1eYYVu+4E795Rl3vU/lUJ5CQV2QymTAaOFfIiRKy75jBQaHeec4cg7SfS2qGepU87z
0MecLnmp0Zs3nkJInsUsqJeup1UD7Fo91Wb72+oReOViZXbNi3xTYt/FTiVBpGW30S9Dn8vakz5A
rjeUVngAzaB6oSZBIMZ6esylHbdN2Zd3DL45uuMkJKUCwvzM8xbas5ece9a4UNrgGj/eXDgLBvRP
PWvOMpsNI6z5a8UbZyHmcspNWTFzskiYtsW8JAVuhHEWdMHOSjym8DZGX2Qc2SFsCB5+WmI9NJV7
NzAp5kLwwLhGFqKV1SPKopNl6UhvIuY11s67sCIIXG3eJWfhFN74OC9M4W+v637FPFZSQi8UPTKw
gUeQ0rn9eWZfkkcLaUxuwBVYQUJN+FqJsB30GtixGMG1eJJ+ER8dvtN17GcnTaclz7cKHt4KFqAg
DOPBTFRWX36DVLsp3LVWqpBKe4s3lrXpENIilLbaViMml+QPHQvXvPAb/1rz8LYg4LyWL5MWdY/y
N2Es3GGk8iwLA1dXnxLuWSKrbjtYGGF0YSYMK7GVv7Vt+3edOQfMgS9FV58qnJu0O/m7ar/U0ump
Y5R4piTwL3it1qbmYUWnTirBMMJEpZwu0kbVZlOeLKowvcU3AGBNlfmXEJLrEtpt6Fn8IFJTeIcO
vlbhpmPTUflmOgu0/makenRUxYeQaawbkhU0gy2mxlnPT6KFrl05NtyCXMrAgxIABq+OJRrvxTDN
iIeaXuv3KSOjAX1ind3K/a+JxUtBpKEXuMDI/aVBp0ibymMdp19Tql9jWTSo9qxse5Oj4aT40y4b
qwmArvymYn2lJXzYjdiLhKBUoot+V69nvt30Y6EF0CoF7h4pxkFInaOl3DF8shq8KUCMnP802Ji0
QpxiI1sVwr/rq2HndoSetxeyyfVQl9VFdlkVVv/NjvkqXn13iZKW79qGajP/ec+pipM8iA0xRBSZ
is4eAW8IHnLhw69Syhr3D9z+B4v0mljQujU6826VbiI9VPWEjVhag6PLlZ+7Nlt7ucJVo/KPeTMR
1qgYL3phbr3JWZJLfJ56vjTZJzbYRIM2+ldoRAUMVFoZiIigvOIYhd1OLsbXnmyssANu0+iAnecx
qZ5EhONcQFansI9jEFZzUCTInQM+KGnrb+V4ozegEmrsCVh1l3t5RrurCp8mHB2Tu7CJ78zBOKS7
kNF8a3eApKh1rOnltXsLM6wcXO3B0a2bJn0ak9qdDaP1XYbqK3/owx2nXIH/YLFIXXmEvYEXtKgJ
Y6imGKLAL7LVkCaYC0SUuE6BZV/b+hSPITUkSzDFJhsDRwJPzKWi1JfV6Jwn0ajNMnmDvz48tU96
OtlXWWSvoNdg3PfnhXVBO6muD/E79AdcRob+Vi3yS58t+KySKcmkqa7liSRXq+NpWzim0lbWXBM4
jcsObRms0pH8wUDB3UN/qjXz4etL/AgFyZYTVAaKI5f5viPKayUEwoq4dZRZZD/fyfYvss3jJNGZ
ClXk15/3iYKKD7QAsegz2J5fBbFvnpWRd0ZUJXZ4HCglZK3r19qV4fSnHo9AI+kvHGW6kMeRPHE8
xDUz5gVOEj2QT8frgg3BmVregzKt5V/As+Upd7JDxfQdk8IyP/Nhc+t5BUDfuTPR1xtjtCGiU4CQ
fHrrkhB/JhggcSh9/cVeVTfvFyG6JUQu8o6q76l1phZXSmVCpno97xOl+Gn77mGayhvLvkD8dmT4
tcgwK2UmmWyDblLmciP95io+6SiYLWswhCR++KGaTZyyY/JgBsfcK168zl8wfkwJPHOrR21slx0v
tkG+jVxIYqxuTFOsa0xh4+ROtvlT6XzXc9sfuY20BJKxJAE3Yb0XSWm+mtNBNkBtfN6UlOdy0wj7
/8XeeSxHsmXZ9Yuc5lpMQyGAgAhoBCZukK619hk/hwNOOOifYn8E1/Gstq6XmZ2vyDEnZVb5MhEI
F/fec87ea1MDNB5+RpLNyVy+MPSMaADOPGHgKSu7gBgjr0uT6/jts3VWpEfdrhYfjK0G54aLO9Yv
n5Yvk/K4NrITIPE5wyQR2vEhZ8lT5dvUeYZyN76xpZ2k1q9C+tDLR8LNHprGeF2eqraJ9r2FMN12
3zVHOR85xo34IWo7ZLhaPClDdF/k/U1mB6/gxcvOves7/coYH+LUOCdt5guj5s7DaEGuwR2K8Q1o
+V3QsIibIElz97Z2/X05up9/c7d/e22Z77PukVf9i4jPTlPcpp5F2G0PJpZUQgbas3Mc8HrJSZ2s
EHQ8OQMV6olyMC51jjN5lnz0bNxdLUlpsTL9zaJnSPPm5xfBoZSmr8zCjlLtr4teNZLg0Plh8uOX
smkXRuglVZJYGz0DT+Js8zjhGGr266IHpZ4BSpQjcUSVycgcPkv+Ppnxbe7uiLmDgSXvvB7FL8PQ
P1eZ/W450cdyO83KuZjcgENoNX+oVY63Fql7nFyXbYzhOXqIZDP1ZJ/9uwvv/PZbMvsWVgbiil8Q
FuaIkKCoEjT8HPzrhhxITu1x3ODg6NWNf1bYLQm3aXGsw3GPG/CpKJiW0/vFVzS9qlAG1Gy4Coce
IFt0MH3ECmoF10W9A6jLbN4gNjv3b5d9n9jMbczl6QvgvKPl7qFmwz0HMAQnZrqn4DyXct30o4gZ
a4O/u5jua9feEnLBEL0jMgYqF1QiH61EDQVNHn8/mz7rwX1UeShSE36jtKwdE/UrFVE27xqOfZX5
iWBiq1fBl05LKPQ1LPuVdmUgJlk3VtIBngdHrl6q3jSuazMG+QiVMa3aVTH0TNMGl3FfGuIxL/s1
hrr3ugNNnOvvbZ/iWqO/kUzTm0oLpMyqp5jJWc8Bmj2ZEUmwyijiCCu6MNTmRregpMWUWiSESJRC
wGh7ZpeM3ZiBrJMchlR7dGpd3diKf2ZN43U4jxs9O6PovC1QBaJYqZR9wFu0mY/LMaSP8pMC9GLr
kEOxT9PqYI/FAfPzFhXARwbhOqV/XnqgE3iTsCQrBL20jEeSiH67M+4zth4pUbN6uMg0Yxd0KiBt
9iVZcTKg8Sz/l3VLdgbJzxeGEm1rdDcUyuonOkcqoR6LVvmWdOatlDN+kd7Kj/LJ18Bus5LqLLXM
ayMiCQsx75PtjpAiwxvFRnDje/pHFZQA6MrvsUgufXz9sQkUPNPfnbaFwOrQhsem/lZ5mzF1qKiz
95BumsmSVpn6hWEZOHy1aTcWDFy/3YCcYc4kATWo7VF7z/QbphY0uy7tYAxawESJWkhqHzEcz8os
M5IYUyUZcPPZ8qgNwWUPWT7MDDDNiX4fchwn9f51zkhXJjqIch0liTK8T1F8Z2vYoMPKhEjknLUF
+RoTP3WcO7xufnhSMRU1ExmiMwxxLQ4vo9IOmKiqYPQyIjHVcmdSkSpmexvX5anFJN3SbyrS7jrQ
CH4ImMgm7BuBC68iiMKHFg1pIQFfRZAe4mj4cgqjWwHtJc6D5MnlH0DSeXXDe6WdcJIPXbbhKH4y
y+mdM2a3lt6PU/YfevxUtPBPa1zJS0PMpRnm8R/akRqEINVt7Y7fc2q8et1obFIyY1eex1lmjvy1
k0y8NnHi7bBdaaD6iAn3F0Txd+SrgIsHnyj2mXFzwyw9xrS7seCEE3+NXKFjPcmtbYlLexWN2bXl
o0yqaAPmxJCafXxI/fxRjjwNOIK8g0tAu4VgrzoFyaE/dOgJjbmxV6VLC0pRiLjROWNmVbSCfMtn
yMW3je6Uqtp121AoOBUu6i7t8eJTd4/K+1yaNypC2Y08vbFBMoPPHaiIyDU7DclNcFF2wU6ZIRVI
t8+tjJt6qpsV3YiuU25C1cLRRxBThfMxgJ+zle6N3yGXMFnXO3oAYZtRhNQEwYfIhlh2+pS8Ev5W
jXsTsUV2UYyY4aWojmbvM65ByU051s05e1PLaNcqPhJOR/lRwlejzTe0iRvIH6aJ1AvTXTekMSg9
oJUQyK9fktVTtpgF6bp207OiNhVxb8Uh6zqo+83wijH3CuHx1XIZWwUwDrJYvcjv/cnaNjYcCMu5
TM864dgVvlOjDrWhqUOVHXwmYuBECrAiLngRTzgjBcCRRMgjNpgDxnLODtwu4STgSRQwJQ64kgRs
CQToAzOHJxOcCTZRxAdCOAlAnUzDqKyKebhMETbligPzwz8EwFFS295FvXGu+ukZrlfumbXFkLVL
eafNWf3SrODDqYdmDQFznygKSfRWtlXD9Nmu56vID15bu7s088y/HEfHWqMs1/DRc3a26HK69Riu
O6d2Vknpky3faKthxMg9qPNWN7uviHlkgZbqAgAjxlCgLGCHboYxuIBgdMwThDNpk9zMpPHxmmw1
zG9R0B7LXrE32eDdWLN55Y7dquehQkY2D6uWsAMQbfGe3J0ad6e2QadG8js0xYc4nq31KPa8Dp9e
jF+vxwPYK/o+rNR9AYmjwdfHIZcMMJIJ8PuFYvwbcQDa3kMifsBpgtmu7mjPbyr8gvJnE/7BHB/h
YKk7s1AutBqPuF7Dp9fXYQkrlqnxxoJ7zpxwCjdgodhWCN2YuLqek99lfvthZ979pM9El0SHsiGl
bHI20uxE6sdhRD23k88GP5PthndmZ1yVhFkNnXaMM//CYaRa6T0SJnWvZNFxtlNkbAh+Oosg8AR6
zEi3nByQTW+CNSSPTeG4PNXjWVO5RIKNq8CDKWfmdymdKtfw73scmtU8PseSR2tpCJ9ImVUJ4SsZ
+OwbtW93Xhgkb+4pxYRFJspQ7FHcp2cZl3RlNvnJ1ncTQU9RgE6p3Y1TE1zOsIVhtW+TmSueWJui
ruZzfL8Sc6IEynubGeUarCNb3WC9hbn1qJq1geqFYbfTNPaONibnjcpJAdDzt5gGwvurCgSVOGkZ
DhJCg+x8lZLW4ZmReD57oHvNo4uu0eG0ziTtIyYAyOjdjdt5j0uaUb7E6hANinG3k6RQYs2JG5Hw
UJUQUcJEucO3igoJvZCc0UIo0U13CgkgDXoParuw76fsUSLVMonYWwJOmFe8Y4Q/b4kzDSTxYkwo
VX2iTu1CQWj2UCR0Ny2jpyE8bKaOQmTJOhnm4WHK+t3QkapgE2yd5f6ZK8mqtWSsLkE+uj2s25j0
DUPyOQtQMToXcTcTAUPD3E22A4cYQLLOXQw00hV6ZBqBD8KE2up3+bSuhDFZ0VGnn9EC8AVrKZEb
1Xti9dBhR4MDmnVKBu+pzolhNN57oVi6wrNsFrIliEtiM9nV3eZbKKSpYDLdKxMkZi1sTIoz4Lxa
fFFEzrttZzTKQ+/RC+J3m/dYV7LnUgKE0KkxrQe+6WKUN5qRQwMSipUqhE5fUJ0IBWthd6ZC8WQ6
sMYD7xFkCKga0CeRLJxkIX82wgD1HfqzrKUmcFATSKgFLFQBGloDDy3zB4ugKBpprmXeN3XwhPV3
k7bqewt41ARAagqJNAZJGgubdDZB6MeUvIRu0Gcm+rzvimvqsyXEwBjoxjLX5CA8P9ecdwjAo0U3
jJ9mSMhA5d0gZYUkDDB3iWypW2LCiWRam4iil9yfQi5vzmxnxkw37+fuHwFDP1KXCk5P9makEUlv
/9PCSx9jeNYAZ696e5Pk7l01yCXlBeDFGa4bzSYDlzeCfewysNSbWujXkkTtgMOehYsN3JKGof00
CzE7F3Z2AUR7+UeTFz4mxUPTTd+wfF9JaeAug9/G1ftsCo+7BMxtVpW+IvCb560F202Xnt/dae9S
S7sJw/nTN/gQkbavGqDfZQn9uwvU7+THc929GnRX9VTdEoUANHx5h0r1se4+W5DiPmhxE8S4Cmq8
E+b48rZpYMhTlgzTbr6VaeRYPAa3U3/AFfocqSCRrpMBYmVLxqTZD5yAFsw5vxeRU6tsYv7FEHiH
CuTZLHn4lzAFxh52bDz2sNNVgajDJTjpUNU16Oo6lHVRbQ9J8DRDXzehsCvQ2EHP3+F6a3hPjW+r
A9g+p1cq/HYPjvskQPfldRoF8l5Be8c7sks0FWjoDobxGyFrObYY5xSQ5xLHDwXM+FTg8b5g5C3/
YajTl9BrXgvbPQkpWkc5yuaAxS4567F0LBfLsS3wvoKqd+BvyeMD6YWaSXD2PZLDGr59GyFSt+AZ
s+fpJ519VlKMl9+rFjy+OtRbtt3zJSQAINUHxL4X9V4TrD5PPvnFZAbB28ekzlDJfo/h8JvANnBM
HkYB9C8xPqVA+xnOryvB+GcC9OfbcsKSR9JhwDK9svoQBWYOO/L/LgqfmRX8ELfjWIpG1UqstSNX
sePay/VWSRWoSBcYSRnISBsgfPbZJGSPTFRupkYiwUgyQavJ8y1hBYmXE5HAXbdB/+vpcSDVICuY
CNpDcZOZyU3gnQVLGNiQvCxPuBuM6zibzrEN0/w3j63hHrQB0pzkjhRBcqPXzU4YH+tRCPmBrdxa
ak+BUpc3nhaeWQLVXv6yl93HofZi66R6qe43TvgHmBIvTkHoXWzN15TbOyeWZTjBKF8HqGcdmoaO
Yr3G33zRT8PovyHGTCvqn1qy3srXJnG2bRdtIl1/S6f5WfDHs052bTFYlxAJaQfw5UqS4nyVRq/8
Z6Mfb5NQPUMWSPyR/HZ+0Lyl2XdDCMx6+exAcpB7NT55Km0BUl6wJ6+KssVkkZKlJOFgfX42tfO3
hJRMsOITfT5DGPoYatmLJBG0YX+I1AEzWXCX9Mq95bWPBr2wyjtvzvVwG1rt05KikVImQVxAbSa/
Pg3U2DPvtQRxQtw91lGTrq6NIr1S+hZWbItkIXjqJ5LUlvgKTfEgJtsXcU/N3+acaIE2IZlRvRM/
luxsVfvxfC2XBA7CukiJFwF88RS5ydnYds9xMz1LNM2SvwTqQ1vV+q1bc9HSujkYXn+1fBJciIdY
T897x7yp3FuaPDrWKXq+GjmvBKOBryRe1Arfu7IlkEL5cHsgUsM1x+aPyCYMcATVXgfBrQ7vIiNc
kzHvGzB5DgvIJn+kv7D3UI6qh2X/UFsm+IXewr2lSrfPyB+RipqD0pPfo4ie3moPTXoi+549zG/8
yaUfh+ehP4LoHs4jbtUqUZj+Ju9hMTArFatIaJ8qLd4Wo34+0hdglIobOfdlLMD+sMQq2SFvR4R6
Ih45tgX+x5z55DDKFZFn2xV6vAatRuUmFF7/2FfAAsbhbkyxmWCizG+LUPtcMknCcfqUm98o5IrN
VOJpe8kR9tpywD4GhUTxyB3SQg5sIaeSgc+ZGcH3JhwWgOCXEFsveiKbMmNjtwXhQyWwF5MHHqCp
2d1PBpKt9oCx566o7Pem9i60nPRcBtP0SrqdEWDhL6Y9KVYihHBupkM6969h8zaEl40/L//PtjKC
BWr/QktngM/6TWsYW7/sXscqvC31c63Od6kaXbocOlXQPC7zq3h0ihsj9t7iqjh0WmVt2zgaD1h4
jiFWypH9bDvSc1gDQAdjl3qkU9YkMeql8+UNuJ5JJDyficzd2LWZroO8vXKcMtnQqSjpaG99pSdL
itl9YsHy7sHSOYAhR7OpL5uivTaD8HnEhbhSsXbE8BRWUIya3dyrcPvob6Ct3VrZ9G7FZU7qAMf3
LlM9qBwh7Jx+k3huv00N4nUzIyfNx4heME5tSs6nQx/L+Ws81aN7GyAc0Cbsh7GxJl2ViHSOC44B
8M41u/N80gh9n+4i2hwR7XBYnveu033lo/EyayME1fCjotcXmcn7MvwowR2ZzbBXA5/MyjjEbwsH
v4m7T0Ckr03IKSi5azInWjvRdJ/GEQDWEjkuZbQRu58aYvzp1KIQtIauW5OozTG3PEQyEieCHES7
RWlayCcm8SsF3qtpcbXpklQ5iDld39ZJczlxKFqNisl0WzVfqex6ouCr82jR0jrEs5sZZTbvtZW4
N70agNmxp5U5BVv3u0mNK1PGfF5EQMryceAcSAgpP0WZ42nkj9IjCVKAwgxbVdP9pALYRFzOyfJf
myC6qYLgYhGYWKwf8AZYnkrcGJX06xq4o+sll8mcV6jzwrWVlCndLnqBboQDOXztGSnPfpyvYwvi
UGd/ddaD/mMf0vBZOZqcgZVym7ACoDnAiCZahn6c7wudflAP2qip2y3c8BqDBs0qudVdZH0XY4bH
SfD27ZG+IzOttslwDLGZe+hB4GwvGml7cOtNgSNh3fkFxeuriDUarCO68d3b+nOl5/CBU+em1Uka
UmJE1yFnIJsOhN2p7yF2jLXVc2yP6oDcAG2EmY+AV5GmqAJUhqsURvtmIJw4kD560FG0zllynKOP
vK44TDvFg6J4G7rkx7yFGRsOj04ku6WdnMVa+mHwGmFwoU6zKvthtvWtD2ydi2h8xWNDr6SIDzIZ
8dLmsfMirE3ofLXhoRx8Z2WrTrluPeWmi160fHLXYNTI95NO9GBuMqU+T72B9x1jthp8jT65xDJP
s8hRVHzYsYgw2imP8SVSDviT+eZ7t3PXnZOyda2q2TNSdS4mT+RgBm+6d1L9+tu2MD6j++MA1lC/
xieZOfkMuqW7VihkfooMLtbI5/HscQMygdsRPwwz5hAUju+LUNuvOQF09pm0WReNdiT3EAb/J2vh
KtCiDl6Q+p7KJdRNGraZ0u6D8Vs6XTlNZKsOj4sAVyTRiwplrjzwocNBRRrVa9rjt6ggRegh/U78
35dtoO8ZKtMZyNkzsxp7YR5e6K31LZPTcCg1hGPKhYxEssg7YRK8zrpnN+9Y+VlX5LqFzmPfmbu6
r66UHKOO/JnMkDLGRWEzbbQ+uZYeHKFDlwp+pcgdOVBUMKowQPVqehK1SDgZ70xpjp3Sn1Jar8t0
LYyg2NNb9+H318r4QaCss2qVjqw1hBlmNjOwFYV3aLu7POs/ZUBl0X8Peve18dLVWBiwwW3O/SQf
Eaca3mpYwBSTeldp6bc3YXAIK+1Jkx+SM2TDXf6SxLci7S9Q9BP2BpxpeBstTmJhWu1L3e5+iF/k
jakK7SnKjb0rTy7PQ7YSbfqiZTFF8cXiu58U9VxrifE2GxLOlHO7w3s1MEOp+Pkec5TKp7PZUG0H
XfKem/3xb+ZNvzp5iXUAOKp7eEqAj+p/nal1aAvI/UEwXdbtSxklV6K0DIbhaCJwqsho1kXukcu4
hJmBPCd//gV+N1ZGqerq+JZtnMs/iSSpRHy3c10MHJn1UGfOyyKZMxt6YTJX/fOH/U414TI49BzT
NMUm89cvSwvInwLDjo+67+1Di3BVJC+ictEmmqx2dtajUfjzR+q/kb16aIqwa+vovrWflRrVbE1K
W9fxMfFNxCykDLXaUYbIMlxO2RITEUu5HhqzKgP82N0lnbAMq/uSv7TITGRuKWIOGVGqM1Esjsbp
m/5CEDF1s0r0VWSYO5LYLNIymAER2/2wiVrnH8QVPFbBV3H8MWz9Z8ONJc/DzzNYoX1QS6r08X4e
ug+VFllunCdHJFTlWk4DcWjfY/n+FPuK4ubnWdUwna7KR1WNtlZXPSpVAtrO2ChIoxix7+ok/hZR
6TKZV+iIAPNLHVyK8PCe4tL+DLaLLwJj9UM2cOTPEnBRwOzKCoDNSKlYi+2w7aYHoLabbjSvCLJ6
bQySL9RrWb2CrMq2HZ4Zma3bSbyVeyyTdDPdYRTZty1AeSTPnsTLm7a+NuB9/Pm+/26ADurJ0RG+
67+aLsKmbRs/9+Ij4HByvGom9mXec/JPITr8+aO0371DQmgxdGbipvbzXLxtuzpJJ1bFLHbw32dr
Y+z2oYh6mdXQxZF5aVoFe6+vtopTSezXa2qEDbmFHPdm+xlR/v5fEOH/7nWTxQVZDj4QLGt/fd0y
0+4IYLaSo5vQoxXt7CKKtVTqgkFEOrzlsiT++XJ4smT88ogi/kdRjPRb/3lJq3lsax3G0RHd9LAy
HRJV+uk6KPM9XIAzhhP3sT7doDNYq8OUnclzaxWuuqox8awGhUa+/p0NVMAy+Y71+dDgtxStsDak
H8vO33srs3SeCGq8Qq2AIFvfEt78reQt2tj+VnwNeTxcm4VLJTrtAih2pJ+95C6jJEb0IrNWocRM
pB1H4miSfxzpEZmuMSNys+8OfC3mh5yVrZZBgChaByJf7dr45ph77HRSsdELow/jdI88PkMzv5zb
a6d8zmEF16YBqXo6lA4C3Zis0U4nq1JeCV+k5uKE69PiYNM/snPgk+PjUAIZRWrcr5S9M3XXTZ5s
RO8o0s/OMs/o1rltmK9dZh/ZlDnLYWvRcSkhe5mgGCOD+vjPN/M3skz0J7xGnsYdddSfn6GYELIg
sY3kqLQ5WHMZcsMXntP6UQRvg0Gjo9jHxfCFV1z1sb/1KBSt9kJkNG480jNgSMlxhZ60wiM4n/4F
scyvDxy/I8IUdGc/MEl/fc4BAPRNl9kU8K2L9dk/inQ8NVEFZcGDKGT8xNrTrXgUGdLfXJ9f929P
1VQ2UGxm8P09Wa//SfXGA2DBGBuSozeBjsgS59G3y3UfBEfDxVg/mYeKUYph7uXAaaF1kS0P6X29
XtSaXs2ZUZyCndIdLc6XPcIePJwPcuj686+KivaXF5PfFRMaRHbRa+k/SWzLaczwnsTp0QAKCMZh
/PKpJKcBp3an1cV6kYe6pvakdwyz84ThKa6MRezKJIUMdw2qGdqUm1p1191YFj/OiknnXNVdcJeL
vj4skZZioK0I1nV/HP+S0Pf3i6A1n2hfNf2FnDMGi0NV343olDE6By1xBhCLLh2n2lVTd9d4/pcn
7hMlGW44162r+VVEJeAAzopYeWqi4G2wnW6Nqe59+QpWFqCq5Q77OQg837nQNQDOXX7htj7G9frQ
i1a9ruu9nRmrwiiuehEhuXZ4lkBmEykYrpRHOwqfTBHLmtjFy4p8K0e9y8vX3LPv6b8zS0KaIIVJ
irh/OaZCND3v3OAWUBUlZDWupxYEUOxrW6uhhxp0xVuVBPAXkqJEvFic+dAoBtwFDh8VV/mLIbVl
Hp9XJEYFGpWatYjOp5LwFoQ/5MY8s3B0lIKhBThCzmXpqDHlxwMgGp+kmgQYUO17NBBrs8u2cr4X
B27JhWYW9pnM7YPSgbqVejswtY+FleTG5sFzqarC6GHRC8rb7WkDAamm+0xAl1XzOLOgNhVDA11M
GS4LxXpEbYHffR3EiLx0BAyyhLN4X8dasXfV284cydGxj7J+i+rHz9GyF+z3Sqg8C603z9CeczOl
Rpe1t6ENIn/ZFpewVFfLuub0+TPdl/a5SrU7KYig5qob2jPQm/S1pPDJwWxR5rDTPItKY8zyLU4E
0Lfj0YUw5ZLOGCEhEyVBAakiNstTmgIXoBoTUcIicHDxlqjVVq2QGy2NhwISlw5kYxZRNdv4plLM
10RLrZWtFOl6KW5sZPVLESRlVmwb/VKHsd/e0VGjP2AAQ+zVN4CC91JcTVH+xKgJEcq1lKnyI6SA
09qYKV3pP4dev3eGHiNScEkNWxGBGOZ4UqaTFEx4rBk9ghCcZutsFO3ucgILW2Mr/Qqt9vcu/aLU
Jb5XJxmGsL80Tt8GS7skmPgRdL5oMceTvB1LdTw1Lf2X/sP000eD5zl3c2IvyjNyT86ksSCFfzUI
Vye4HLmDiajILHw+BG+9aVVzbTik0kthLLYXYCSAJ06y0srqIX5zMVwvZ+fUu/aEQBqAcFib8j6I
DapTSZjpavJHPLSKptcQmySNEs6da1dXz8KsO9p9TA+JDs9SMjPo5Q3ykKqE8xat2A+rXNPcyPM5
LC9y3zz4Q/3ZmeYuScjYnmLnw7LxogX66MKQ3bYjvdZ2fozz4MIzOZQpiq6ubdiPUUh4tFydpVEy
5c6Xb0eM9vGUNP11ryMvyBEkW4kBAl30TN6UfqTq8Kx18zEK235tqM9mR7UvopLA/G6t+dzP00c1
dMnBChmSKDYBkmS00gHGY/S9+J+lBI9757nxN0PQRBteVZM1k/9XeofFiEGM0KOvVjsPUsZkEcZT
ikHbYFHkpRve4TOH8zrKkAdMY3BCVn4jj5boKJ2x+k4At2iTdVTj5mtp0FgtbWX2SMK0V1LSL7VC
VoavphmAZ2nepN4fuu86Y8ie4FTtohyyh/lJm1+Ub3JyRXn1uRhMRKZDYAEM2YamilQXRcuEavK0
WyVEQFhoSrWakuZFtJ9ktTN3jBqa4j1rY/uhOC9dx8rflrgxc1k6DUd7MGmMxdc4C13UAPmTWpDf
G3tzvO67cKTLTMuQ4NnztrnMQ/hPPNN06o3W3bVgbNJEZ4o8oZAw32enerKFiD+a66xjXDxVBsCe
LjhTJ2335531V6m97KukvBLcwBv88/m/iNn/UZHBA0jCZiUS96X3EdKy1fr0RTaKP3/gbyoOakBV
0zH06szxfi6ktSFSM5u4JQpYJLSeorwVuXHeSbXhptUzy/82wztTxCCWShbeoZvPh64RgClSOuxs
0c2khn/DU/6N3xaJnqG5NkEQ0GB/rk1J6pnMPEQoTxDduLa7YGuPiMykBnW5mYVuIbcUC4qN8xWl
5d/ok7XfncVIreIuSEql8XOpnwET9wqStI9tVrj459id2CE2M+h528lOQc3dyecbNSleGfs9OPzZ
39yX351EbYOqx7BwQPzCZSv9QMdDaBN/11RXlg0rEPMFWurrrmpvOs0+2PV2FOGlNND//Nm/9jmo
ciEGwqvDmvSL4zhMZm+KXVTJHVZAaeYoaX7e0GhMtWEnJimb9XFquv+HjyU/0NN1ywVD+nOxV/GG
dqrOiFh68zFDiNlKnzMT+dsErSfIcwax2O7Zhf78dX9DHvFUB3uvAcsHMtbyivzTwTvP4pQQ2azA
7aSf21j7KzqQzhgdYyQbA734JLdvGqYj0peP/PC5LXwSdrVzJ/KepZn459/n11qbXwfyMo++quOx
/qmPhsonNYKY4EM5akTWfCX7tuxNCTwqtIH/AuThd++bptMF8ijO0KkvvaJ/ugTcUNPgkJEd60ol
vBqxBebF2cH+hCDUwYEp5vZE9Zgq/G018Zvvq/OGybf1wOz8/K45iqqHsx1nR27Etdfl50Kb6dPo
TkvTnVbZV9IsWy7x/4db/j3c0rD/wTHirf+v4Zb//m//49//1//83//2338DMvqnH/AfICMXsrBL
6Wqxsaq/IC5BW2LC5HHGhPKfiEvglyyuENQd3j08EmyF/wEysv8bm6DK+mvw75jge/83iEsNYNEv
1aoFOp3uHTlMtonH6K+VdVG08dTrvFFjAqiutE7EPH4bhfdorXQihRLJVo8HHY2CTlxzRpBcRBqz
wkEOyk0Pl9v+MFokILECRyvlf7LSHVZzj5CmoJ+bDPoq5qwiosRPTli1am5LUpUoxJSTrqOOcRmY
of4j3AOYYR9l66Flqhlr/PCut/lRU3twkUuDZAMsJqrCsu1dsIZoBicFoaOWEUHiXiHsRQMsqpVe
UW67rL9XCgRyQ3EQfmQ1u6c2B5RC92YTl8pe1/VNy6R/9syTEsQymiSMISn5BlpZX1S+eQwjde0E
I+94/yh/lYDoh74Pd045f9NkZL6fRp+anT2kVUUH7Lq05pMWaZ+KhxQpaelc07ZYhzqh5UobQDVq
Th0oIEMH8aeBIiCmwq7jnJzSNVLCTz2rNy6R4kqO6kMP5ecTWwTXeJuYSC6Dfn5j70HwEU4wcaGt
j2H9PDAP1HrlI6jKq7FP3v1R4uZ9+xps4VtS1LSVHW0lVE9TRYiI2B/2Ll06vMUzcyjjjsg12gmd
+lkwrbWT9NCE7kelZO9oNj49L9sFcXOTMY1G1kFwlGFdMmJ+LJpqVdpIfbA/csH1WwJPTPKv4neT
wbhV0SF03J5e3VdWJRCe9fDBh+nGrWMwBoyiN7lE1cBz0dACDOz51luzvH4Sd09d7ucvVoP0Fm3a
bFvT6nLIkVek8igm2fDolslLzNTMBm+IQ8E65bRWvIImStGNnzUCTCt0L1wFbJyWXFPub+RGtX7z
iu3705im+wH9yuhi7VESB0NvQcykC6gyTkZS29HMDXN5oYXpBf5A5Fty82K9RyhdM3Eoja0dg1Ws
QprQMTMvubhDqPKcl+QdNcWxHKZbK2T8l9LmjIP4ZeQVci/qCnVL5qI37Ssft732afrT58AKjvBz
OCML7WyKe2T09EPZ5O5MX6tX897K+7sqfeJZv9fLXYzaJ0PHiNVd24dxfOtONHAHcuDb+4Zn3Ar5
QnFA6k5TnhUlBYyIUPtiOspV7br5ubJ2lXI0Mqpfpww/7TGp+AlnSX6mTBGp99jG6oAXtHS8Uxf4
9GZz87FZpUhfAEd/QgZcV43NUjB+eymCVKzw90XgHrN2vo6c57Tz78fSuFme/ywscFVI2GBtfmFH
Pxak07IYnnKlfkXkrK8qHzwfvoHYVJ4mn0kzEyB1FcXX2dR9V24IqrGfNmahHjl23WuxfWpjSwd3
NL+VwR1jy48SABPplhIqwOixMQ/YQfDqHuvRPnUzakhjOATz9DyXN7rrPndTeVPlI+EnI+35fnwK
8/nWjWY0QPrOLaoLxuYUtcs6UiIeMjJuMSlJFwyed+10SBB2deFwGbr9uaqWxtouhwvCgGFuI5Qd
XH4XR1oitcjnYG6iv+zwWjg0meCxefISDBUzTlXuiLHqZpiq4+gKSOx8WaDKCgVvqSu7YVTPuyl4
mNrpObJZl9rmXJt1nE/cHWPmtW7y5rUtpk2g0CbwmE4jcVIe8i66tDwYxP0mNex3YEXkiPl7w7tw
fNz0eokyS0sIZIgIgQWjqteau4rnl4qLhrp4N9koJMOgCNdQ46tVXt5amv4F6PObp503ofTvm6g9
qxKVACuRHHvxQI0YPtbmcKX2zOfqhHpSq2cop/yUht6an6t4o5AYwvNonPRhViJaFCTtVAaB7g6L
oOYpt7jQnlAb3qT9cF55rb0q8rPAcE/uHDyoKgaBcCPbxvJCqj5GOb1W3yeHYbT8tnOSbHOCXEcT
QENX0chIVemja/AAhurktTH/ueFRm0BdRkj7NIdmuZeul79rVtQLrPLnDNHuy7x78aJt70YiZn7C
jkmynNfrLCj6IamSi8abPrHrolzkKUs5+qXz8CQ7Zy8C9wrnm8XUw5PV1mMVU8LpOzcIJYrvLZMR
A06KJy3ssD2wZBOpy+uMnNMY0UXUyUlP3HtZsZbvmU+o37N6fM2maeVm7nU5qWeWrM8qLJCQEgQG
bshTaN9MuXdAcnnRtCPQOp4WrDHURraOxIbuBpIr9GVxiBDAgn7H6b3gErn02yavJAO4Q1I5NDyZ
6bvjs97WPdpzu0KlULg3lUJuURw5OwrTL2x7pGv7b+Nsv/M4ca8V/XNW7HXSG8xBJ+o+HlFL642V
bR90lXrZdNK7MnifeYFpRgG2buQtnofvqug3itXtvUz5P+ydSXLs2pnft+LQ2FCgP8CgJpnInsk+
2U0QTJIXfd9j6BV44om9iRp6TQ4twr+Da7kUT+VqPC5FSPH07iWZTCAPvu/fvmuD9eqCza3UOv60
KmU78nfxYvJveo0UBanYLnT2zQHrhx/C1jhvnHEez0lrhTiELpBTl87HULNfwyJ5G9A5OMOwlWdn
kM0T04p/L4z2pDqyGSvqTiPS5Din/dRKgBO1wCDlBkULonFZ64LiiFieaeBAHiv1JbMYTjj6x3g+
NGR9rEd5QAg7+IaezefXRrj70UQqb0fmtZOz0ABIXArxNnY20CwZq4DWeLsqdVOaN/MsNaw+1c1S
b0uHA9IsqgmTtt+beACl+Hp5q4g3jtf4gzbVMD2rMaZMNdc+hnLYxs9RaDOROeG10ABf4gSUk95C
Pb0bFR3R5zSthya4WI3+nRmMHFNDv64zHU0nfcuc+l3TlMck6fEbhoex8u+6VkWriO19PbrzMbaz
U1BxJjtuzBWrXfokGr5Jp7/ykvJFe21jGrXLj8DiNnKRbK6Xx7wz2xvKsp4y7qXJ5I8ULdtFmXuO
MHn0IZL81ui+wukRmjLDZgLUXopjJ6WOqO1kVZ+9DSjDWLUYE/vgXTWVg+JE+0VMmiuoO/GvGxTG
80mKtqLF5qnbP82Y/0gLxryuAlOQusXTaTIEeuQ6/tZIMBA8Z1H7Z3j5iJVMRv4VxZ9EFrZMXOR1
tInOzJD4XzW7vTZ8EYOBqixFu6VG8mlRxb/C8WsZhpxKuw7ys95H4U7VqvfK4FmVBAYu0eGDPAYP
8p6RIMH7Ih8MPYg23mVaNBhi/MLhEV9hYLCHE4q5aDi3gnA46gu4twuOg8XHY0/kFenq1cTCuNL2
hc0J1Wv1NbQ2gcHFsAbhyU8rNsdrUPifldUck6w8g5Jxpgl6EQw+yplU/5o/vTNvs54YCBc5qg/x
oJT6Vj6sgzEmL5P3epbKXgzS+04np1r+tX55sXP2ziA91f07/yWXUp6sZew+sHZvKumKWC4oJz3H
eyJAcHnbCdTp4uamTts1VUJXhKxXXUvvJpo5kxztue/wzCjkW4bV/DRztMVGc5g0xkxJzw1B/hmL
MFybX+DwhFX7vGuFVV/QsR1Lf/J6hfcUEmgXpgN9IRCyy6sXMXxCaB78g4HeBu+h9J2M43egY0DM
LS8x/D2A3ncWAH6b7lfFjb/WFe5uveET6mAsIMedlMFLxCLiG3z54t/Ro3Gv3gVTdZsF46dDBgdh
9eObqv04M/eXnIWa0SdAveXB17ibwBXHLI2RZRI65BvktytPRpleu0L3dLd4zNN6r6QjMW3sNEnB
2a+M+Vmbo2cjP0fnFr6afoxjYKBb0LgqKtPC0J6jkemhSRKS1KtXfK+IWLWRYBlRXGyF3niBYnm2
q4/aabFAFdeU1lMR+fXvT8E48k4u+m/XdU5VhRRgiTJC4Gzn6ZXC9Gdki7RGvo5J/2RT40KEpXPL
x/0QWNVB6YdfuuA3n6fhBlD6vtAxNC9vz2iBvFMvPTnDFWLRVYuLWitEZduUvbj7wdfOtl4/ZGnu
ydERjbJMpyi9vkKv76jKBlffqyuPuT6Fo2MpevXDe8WZvoPFvSAtEHpVEUStH0KTX9LmQJ+m5E1L
4ZjUZ1XD2ImXs9oYzrbju66j0rhGBUmktaB2NtTXQmbEd0F8rnvYyIAp1BAvBhp615y/TY2JoHSK
99oem1VLIeE0Wvso0r/lLz3Q4v37fet899LckJnxRorUBujJQitYv9diRhIasZnK306aW9qy+hnM
5jGm3EoBH4+QQqA55Akz8QgLNJ3HZnmHcJGieuE+FNYhoVrX0a9a6Dwh79t3JXE3WvDcIVIP1Gkd
E8UFPrXW9Dz3EnYUr08cNJ5GvWmc5KbMCQtPBmWzHB7SukCINtU8cjMxkAfP2vsYaXgFxatj3AIy
knnl/kx5+xGEPXOqiQGe0yokNVZuiUYXPM+leGeQQmdt7habTGoh34zMuWPfpGqT8xDx66WrkREy
m1VISvSnHgpqAENY3oxSs6O1lsNHOc7t6GSH1Chx0GAf6gzrIiobOhrnZoQX1IcwX5Uveu3eism4
yfikJ+xHiZ3dM6JzuarD4pOgPgiZvUJbAVO4aTFYdm57qrrgq5meNCRPhZR0dOm7MeKRoa3zSCbf
O089LrkxfseOQ0cE60JQcgA3Mzx4/SPkURRmqI0nC8KaZDV5S+TVFZbr1e4YySb0yXERfwfFcLFp
zKXMUVtPnXbt1f6X6Nnq4I886PcbMx6/IY/rNbA7rjBoLMMoj8IyXvVJ+44ULCkYUj8ZiwkGCL+z
qLvt5U92hgxW1920+vSyXAGng9835aDPOcQDRFopuaBBzKjeRHwyW5LancJ8waG0q7GqK2X/YdOw
yEN5jcagV9m6kX2hD9CrD3uMvoseezo/D+3epfA1nuAtYXHdc9TpH2pOYoP0T+lp8lnTjsvEGMnz
vGZaXaUBvFymbZY5dWoqipaLG5dCqjUB6i/FIA5xIeQzW26lc7bPffvgjmxxwE5fU8mSx/jAt8l1
uufTD7ud/89fDjS8Q8uDBm/VZ5QzhxhonZdnrbT7leOXbQ7vs8X9plBzsSor9Wdwul2WMDmpbXBd
fmYWmec5K1l2mPvZxi7KhGMpaEz2L+drlLMtahiKRtQRGUP4qDfxPa0QiiIgMpUngmMfFq/IRCyh
DGrkQOapsNwRJMjCcGjFjeLQ88sYOAlGNZ+dO8mRlEwzs/lQubeDmxzm4dLW/dPyWckz4zXSou84
4iXhrNk5QXamsHlXpfEhn/m0aHPqUZBykh9yFfxG8O3CYrzEdo1pHbNLbOYwqtlZZ+NraJqY8nCT
YCcp7fKurhFDtt0pIPlkBV02rIjN1Dmt51Vugf8IMzlTcc7qyadALm6DVh1DS6eEADAAnB/wDkFa
N7tkaoeeHjnruWqO1NrclbJZGhSFHQkMCy4jT6oRtfgd98MpD41bMxq0c35rDMm+pk7CIwxsB+/1
TPzW2lXNi9pGIwaL9IFYACypiD73ZZCUhHahDawRRhc++R6NLDVAKHij66RADIU4jS4spSorEGy6
EJwYx64dvAeKdjdoUeL1vfU+i+leyBoFmz4FPGL2mld6m7et4IALNqamCy+lgqKWXRQppRRj2ny6
eUgwuePczEMyHbEC7aJg6G4Eh7tLSsXWnoJ4k9SsSMa2n7JVgx7trqNYpknap6QIAjI68+cp1c41
8Iq8XDMusIrKRFQFN3n9TRwTCwvb63KoKBaQZUcCYjErZ93EYK/DSI1nu/N3PJmY+LJ7QSkOCtYj
BtxtoOaEzGTMcAdbKA917T45VOrI2ivK3CuyR0ZOEtDQZ0Xu9wFVPApSOsCsta8EVyqQrjo/e/kg
iNE9kxtBht/0kHT9o0rJjxlibAnYSao2XAWiOTX2g1G9FY0A7eqOQcscGWY8uhAv6CvLfOTf4Kys
mIaUGluvFP8nWXtqDJMG5pXI3e9lG/YL9btP6qtVkKyjqK86EAoydgQsud+dJ2t+dvPkdVC9uBLv
TRO+zBN7W+9Xv8jnJHGQ57RcAyrKTblLmPtzdpJVQ7XDELdPLQq43wdKqxXv6Ps3rZ/v5WebtDic
Av1JARGzpzNLDZ953PwtrS1UT7CH8zxiteFbW1Rlsl2I0N5Noj3KS5SZ6mstASY8NkxVOp+o/krM
AD9sdnaRbu5KOdCq8indFEhx9fqsSteqMvkfbfjUl+2jkyKRDGqv88vTZO3ctL4ORXzjF8Gr9HBK
36ow2W0rEqVS67GLGHYW/MnBzpswcFsoAgogQkHP3cjhxIR7AixGTRxhYsg44V10A5GW7lu2+J1S
DRvVsC1vcNu9FfhXn9AUy4wOfC54NKbxbyn3f/A//wb+h0y93//5l/if//WP/+0v/+O//jPkz998
9V/JH/fPhq2bUM8w9b+7Kv6pxYKcBIfAcFVouuNCsv+13wzCSJPRnDqBjGSSuX9D/sj+SleD9ZFJ
22Rt/zvJn7/XENOSAdHkqLSbERz2xzTQui4co8/9+d60ipNSV7iIMULqo0xecplrakheMrLf6x6H
efBsKhYgE/AusEfsNjwp2+FXU/i/IXIWwys8qhcVgEm5gTJFPj1FNXtyGl9wHQlrN0byEozmV0Hf
e2WzZRahf8NQ5vW1S8FfX/5M0qcrIZ0+r84mERRDzuZraI1XmOFDInE4BV9Y6Dvnfq7fI7nnLx/o
piNK12ieygpPFrBUS3MUTjTgTCu7GWfzI5LqFIm5icpkmMViyTJ/aObXYCYs3ImPAxN+2YDsT2xX
iDOHZmWTQGcOKZIKli/hrhpMFytWHFyZMrihIGMoCOOnKc52tsJpmmvZdZZm/87mjyUU1Ec36oMo
nccZwWeZMRIQ1uSsNAuotAK9JA/jS8j1Abb3qhIQW7vBfpS7cCuxgHhkHVI51fx1VZVf/YIPxJxZ
gGynmfwVdAFMGZV4zHBlLs98Pbyr8ew4yquJs7qs/ctYyAAfd/SsyfKCcNwMPVyGHNlMe/7u6epc
iWhg90JWu7BTGZyXZD+03Ho3iNAmRpKgZmsgU1L9Rr2IpbW/Lr+C68j8SI0nOGX1y8SYSCRByz+F
b36MhNXI9cAtSf7ToYzWVvAdyxysLlIDpK1MfC7VS6uw34/59Jmp/DK6z/lvUX4hZv+pE/2vXIUO
ZICspulS5va7lvYXmV2hR+c6Kh4l80FU2rviZF4reME83SnIM3rhBT2pMXUoDb+fUYEqJi9hAQfp
usZ0KUhKJEwAyomc8eWeK13CTVFiPhFbv4/tvFkJnR1bL/23IZ9WdkIq5mx+k0u1rcr5GykEx3zJ
rxQrmzhv7lwn/LQinsJGM3zGOvY00hOyraCYRE1RptZl76/8Ftn0IGgZjUquSdglh8EoDqU51p4e
87v7Q8c7UtFPFzofqWpvywnCf8rC/BCWGuP9NWgnd21XybjJKWwViRavldD1cnhRr63Kepf29spw
p3d4MG/OQu1S55hjJhAtPYk2TjRiPNSmTVH1gvgs+urjVt/oTVVszEDV1xmK001HCsFqUpvixtfT
G+5/U+Tmk2iANsIBc21g5BLo6mFpG1odBOWfexUtUNdU4B1mtrXUzjkmtWy6q5702qLqLi8dz0BB
WRlTsubw7NY9JYVrf3xXQr/bWo2SbSbEol3pPoie1LhqNgsvcBKwzMB+jWZ15xjZ8AKeso116xpO
vkoQNlUoBJ7lO18x0x3r+7qZ7cKLXfrgMPR6kRJonuMH5iFQunPSj/mht3R75xvmneO7M6V/Gd2v
Gv8gAvNW5X3cFDumqPlnPLVViuuyw37U1Zmz7SNnOE64T27rumtAn7OKqAtu4XJurW2p+tpJ75AY
9iSdytZ140AsPxsJkDFlsB3qQgfovlKIvm5m972WwK+F+UJLMmPdRRGVf9aakPLvUaWf3aK/dc+R
E6RTeJRImWKw7BjmQCtMpiSkvgMqTbmPWNgwPCOspbUjbXZj1t+lo0mQZd8+l5VG2FIVnKysoros
gSFg51K8oSTVp8h6cz1o5rzR7DTfWoZleD7muJPNLOsrkfBsPB3YrsFUCSNdW/5I5oVQ9yJxf81F
ZWyTiDN25kcYhRF8Ma5bbBCumT0NBtJhRXBfjs5tFHeFJxRN29V+xUxVV9/l7JQb2oMPTamAfyqU
a4YtIHIK20DiB4xMazya8sNQu8k19pNuC1gOIW6z1CkGgUKG/trFxSY0enh4lOUroSWe2uj1myHN
7Wrj6xsyHPCKQDgkzdBtRqNEnjjWZ7+0tpGYKCCcCIPKReNCQ6pw71WA4g/qxFFRmBepfhJD/Gyj
cjrOOZhDbY6MdMJsdxxgBpnfXPdsn8Z6uJ/7Dsm/T8df7pavxQgiTD26zqNtPwz6zudASl10vMzr
+rHNibgrITatS1RZ9MHlQMNZ66/n+XOoANcUO8o2la5cuTt6mSGmIkw99vUkUV1J7HhKUOwnw4GS
jvwj3Qs9B2rOozTHiDSYjy3Kors27rbApG9dkRo7Teea9lX7nmPCIShIVhrH2UyxLu4gCRFleCZY
fYiWjWfmzlxamyH7nRh+JBvj86TVj2YTjJu+cmX9YnrkjX2JM3cdmb7t+dlwNwdoK4o6uhA1d6ml
Sm3okols7PuqJRi9M+oHVNkSVL8Fp2D1sKW6oBbR1qidY4MfHykXNHs94LY27HWchwpgSrnuwrRY
FwkrCeK8V/LeMuA/dOY1wzPPNX+tUJfssasdTTrvaYvWnXU6fjQzOQKDDNCc5+iMj+eXW6SEpHjq
iOPV9AkSpJdwVSZ9uQO9fsYGei8K5adu0EkggoGlBDDMas1f97lVeMrMg70mQfiQqcadmbk3bm89
jXjV18qoAw0p0THJcZggN/CiYNKOve6+prq7c7KAZD3Nh+HWbE7WBkwzZgPqycVn31NvXY7n0bB/
zKHvN5OveaPByuyndew57ri1w8SCG6ZgNSJiJna0o82qmYqkXumiPqZFYqzLMHw1W3kOd/aagpEH
t5NwAXF7niqGg69Y7iEFsK7Il1vzMIJ+I2i1nCZxmnnsJSWmDPJ4SOohkthTlewMXQG+WUcYR63x
EI7ZXeAc6jCEShPsKgmIUeFQ8xjMm3xwzc3IEx383XOK4Rm9w6+Ax14bIFDGo7tOEwiXRDbxjfqw
rrA2rdMsPhUVIXMu/Zme7/ivXJ6CBIjpmeSqz5m9lpRHrjG26LtgJpLHSrY5t87aZSleVSSdgZAT
P2ElT01joseuP8NAewoQIYWtXXk0YbzFPFMYWu91/uaqcAJ9Exnac98BrTU21AAlVlt3sN7sFiXh
hDWUCKna2aNAAORWQEhSk3fwMRDEvesiv6+kZSSWjGCipjsiAihle5uirt+W8Mo7uKi17SdPgYwA
mcLprTPT1itzv9hB3SsbvcUrcEtuS7KxHCIkIsu8FCMNYYghImyDzU8aN4eoIyBEVM336Ly0KidC
LFVF87mlP6XTwGPNUPyoHHMohF4HuVCrRblHfrM3UNzkYf8rlQoMMghAQ829W4t3iVF1g/LoEgYQ
yzHVskFHi85YmZm4RFhL8cRuhVafTc7olnCSwu1QSB2w+XNy+IQ84QXk+Peh6xnVGsP/IoepVgCt
UFKjUiB0imTM/gHC+uAaySN2gDXdD0B9gZatMfigCms9tYVGWnhivwXVG5PNXMPx2rAQlKHCuwz6
N48r1XqRHcI5vx/tcQ+aYXk0OSAI0u9MezUtoIIUhLSJ8ZoW/ZORKRdit8AD7k0fOt7Wr6WWeYQB
3cdocghfET+sIx4BqfsZBkGObZqRohTZ607y0JKl0pu61CZogJ4wwD7Sev4fx4UNO5KnRC8QtuNn
5dUX5XHs1VNMTBVKBPcaoWGJKpLmuY5wQsojRaw6sUEVptWVaVKT8TaSrAKFzRtmDjZkTUJPZidu
qbFQVsOQYXMMC1CHt8CyNIaCg2+Fr4lNgFwa/VRSybMMoxZdozl8SJvAHGk6C0XtqKQXMTjr6Uta
AnAYenDrV/iECnnVqCTCDMmNRXrhA6AIXs3O063mITfChfCXJODyZlqgmnXKdXCI4dRnUnxV8rok
BSoc6vb65KUmHS3Qd03Y8dgvXxaBYNKo3zw+ubo7Mke/IxcNCKFwalC8lSBaxTA+ybCmgskdRGn5
/1SYPBalDP8CrSpQe9HCscliguqAndJmeq1R8OnG+KHa50g+YwUkpNvwztqRRD2L5DyV/iFLMY+Y
geXNzfQ5aXjd+uRjGG5MC/BKBBVv4gSQnP/0c0GWUhGi+wpuR7REo0w9U/X5Uujq40STKLXK5fCw
qF/o/JZpROp3RYEyep57ow6/B8ESpnT+xU1VDxgcyoMWaYJBGP6AOZUOSmTK7FM/iVfm8leHyBzW
rxt5S1owKs6kfHHc7UiZ9cxkehJtul7A8GmMXuQXTNmHPulP+OaclaVP14qcvCJSHgoV/6s/osEM
8kEaaIr1rNq7sG9OjryohWQxoxKGC9zJ18lToTucVlRMcXqUeSaRFMPUPulB/dBq7D3UtnDqmMXj
kPm5Nwyuum2hQ9pBI4jGZnLOuT+NUGav+caOWIl3g+ocYh1q/CdWf2yisSERyDZ2Co4zoZC9MxDx
t8zfR7z/J2IUs1XfaEyi44zwqZgPfd6/S/FKHO8MecPK+KyhjT67g9ZNy43RUM+9CvjUW/QEKoF9
N5bcKdwxLqlmtdBv+ig4OERrEqsU09rML971oQrGlt5rTn9D0uNdZ6KC6Ix9IXPFiIKgEkhxuf9V
hRDRlrVJg/qlQQBs+mO2lfWsRw9mEmBrUQqEraT0YWNbJWwgndV91Ym9R4tzC7LDIzFXf0Wjv3Ea
gIV64FrrM0JX7LKcwmCk1nSJ1F1Z1wc0qh+GFD4pJlqbieJklSwl/noti6KNr6HsdrO8+Xwr8uY+
ZrmFw4/h3dwxfBnY+SE64rep1n6p2cnOXyIjQ0Sl7Ux5z1kqa5hPdP+Q2etGRsEtfMKCHzCf7RJV
fWulMknVYdoc51m2mCJEie7pNnqsFXKtC0n1YPT5Zde8NtHekWtGxExAklM60T7st5ffaO2I0KI2
1Hsggh1mVK5pTqf4wOdBR+6YRMo9aZ07W+7HRFdyCxWc4P3nhKsLUtqrAp/fbdpmaf3S8FXrKLKe
M8TCgc11U6RjvtV+XPeXBD4tI0A+GD5I0khIXa2rPOUB3et0k6xsquNsQhdohT3UEFh4TF78sL/I
IDMbZUCaXWI3v5Yt9jht/i5SfBiNeqFoHJQGMjFoh4vZqI/ogSJHWWcKLI5R/wS0HElUvyRwVs5Q
RaHe5eUgFblcnr7nLNTqZ4Ja5a/T36otMt++PckYuN6KXwyiNXvytTrf3MbyxJKBoD5SLztVYRpO
cdpdZGKYLullJukXjZSeeVOzYkem+665CDCEjqENL31Cl5Hfb4ohPwkLoD1SCCwcoN0LN7mpciVa
K017o/T+d0QQ554MwD0ZpF6K9gu7I7KlMkJ+5cjka8ly2xwGuDerhf2WPHgIBNdKZlx3tolkymfJ
mWeO/kxH4siDUIfZcAV4eTIaBxaWrZmxICzIGxPqtxveW9Dy5GzKnKUcvSyUvYC6jyfGB7xH0CFN
uZJPixSa34Lu76H9FcVBt3KcpRogdKtLP26nYb6G4U6zGSo1C7AllzqCyXbulYLUt2kmHwyBdZHD
iLhUtFtwwlKLMCFKaMLqtSYHnyFBIFkokS40UsNgM1Fbk39aZJtpAsBjR7B1SgP3Q8i+l8NUGCEF
gHX7EUvJkW3h44zrS1HDeugp8OKApKJGWrHAfANp0zOSU6m9UPjDBjEGuotdeNbzs4pMQzJzsJ54
sKWCw0fKwU2+15B2tFLigdRD3lNJrx9qNdmkUgriiGNNDJFUiNRSKyLVgomCvrZJfzWt+pYE/OZS
1zo0za36QD7Yfnl79IlBiVy3te7bFzHZ+P5RHQA06iYQ6RSxo1BQ8N2VMFuJ9Z0iccmZZ6WgRCB9
MTO+XJdqGJf03YMtFTKTxOdMqZpxlfHWmaffAnWNuvU58Y9D2F3aiLzj1OfyDL9yh9Q6WqPg0uLf
kG0kxTpAEZgHTowQDOKSRI+lsmdE4qMh9SlFda2Q/VRIgFqkQJPvZVIZlCditXDLC/+z0C0oOXmL
IL/A0Zjm+b62Pb5zgBJI/j4TrUeGGvgkM/Y+R560vHpXKpZMpHeSURGxtu0a+3VRZulB+D6zzo7F
T47qf5Fg6eRcAuo166TLz1VRI+YVny2yKalYb0fbG0yOLHfaiLC8khfO6bk3pOoq0NWrhQxLs8hV
XpBX8k/ZGKRaK0REKb8jWrFKeJmkh2NUh2Ba1VscZBz/qD+lBMuSB6SwyLuapo8YiRjp82wsSfsu
ymi3KEYpprouyqxg/OqRmc1Sb7aMXZbUoBlK+5WXJ7UTX7QCkP4UHEOpWSMYC2mC1LFZgqyaKGZw
kxq30qatIcy+l09BIPHxiBrfFate7z/VTEMJcjkjSJhcYvrV4Z7VbLNsA8uL9hepnXLogvcGAZ4C
B41UGn2P1Oa1UqVXiCOZG5Km5pAIJkD97mu5oCECvxChn4/gDyEuwiruAdIUnxJDbBb1syNVgoB0
WOxLIte0S4CxJM8zRAEICxt4bEt2fS1grFKy60fIEAfkiKnUJbZSoTggVQyQLMZIF1UkjClSRiZ3
ArrLXCYprCNLUNYhdcmZjJSkLe61K9oNrsg1OQPwGjEDvQSyK+BcckPeSNm7dr7x3lW4CGRSw6Jb
CNHeIne8H2xWrf9wWeVt1E7/OstGfvS/gWX7y3//n3/5L//4p//0s3zXw/c//InU8L/90n+i2Jg0
XVZLetEXP9T/LYp3/wyvReoW9Re2dAz/E8Vm/RlxNs5uEAwV0MHEevVXf5X1Z9ITpd9OhX6z4I//
Pf6qv7fvSepP5xvSGWfof7QOIi0Y4yBwWuyKOlv3c0vKtvJq6cExCK8uCNHf8JD/XGyVfOF/CAUS
5AHR4UEgE7lA5h/8kSr6gFyhwebezQTxWzERU8mJ8Mr90Pn0GxVHMSleb2lrW+tPRWBvm8reZmV8
ExvRjpC0u1wEJ0TyR7RkriBcMat5EvEZ6XYEr9xR2LOfMHY3qrY1NbK4nZ3pFw+5fsPRvxYZdnL1
BUDsztYJRs2Mo+1MW3Psb4OgPyLWOOTptCYcc6d0PJTm6FDmWCczAjOoIbCIrjRK0HbZKpnou9Y2
vAgxbZN5aZHfKyTgdHG6LRXraA5rFYlOMG2cKruRP4wvuHZ43ttcvxR9/CQiezNTncquwNJubgkJ
mBSQG54w8ueUmuaFhXlMWQBIXziKLF6bU/koqyVKYExVHzbyh+HN28ajP4IOR7ekTdwNMTFSJfnQ
5b50xsdYyDAU30voeh6V5DCVPaqPrtqgQ1nHyMI2xEicprB+FiGdKU5Ia++8d63glsIdIQ0RRGmg
Iz7B/LCNZjBCxgRGminWep405s/irHb+xs7DZ/lahJoeUzXfUVt5CTNl05WUzpBrd6vyRe2cHSuy
7SqwbdMPvwZiF9pxflNDsQvL+kZFgTI9A0F5WerAXbhbi8qENskewIj8crxr6wELWLEJZq5C1t7K
f0Zx+BpatWe26hol1C7uUU+hcMv8yhMVrEuYoWvsxuKxcizkS+VtmSo3Ce/1NM2biKqUoZVHsOKc
J5MoJpRX0Mj3hqIfRG7vzVBGcvYA/EO/taKOyU2uVZUKw+iEsRfmX4mFeSVLNp2NCjDPt7Z+N2l0
aIzKY2UFN7Ub0lyp7ypFu0kH/8YOdk61eC0eKHN8VtNhA2nzYLEBs+4Rsp+WWLGau6yhIhiil9t5
ttuTy9corsC3XNIiYm2zItpHhbtjMDmUhgaBQftnH+5MsqZnWRshDqWIzhg7d1KQqM0j4G9xzYx+
i3H9TtHykyV9Ap196Lt406Ot6odmW/OK28ncYxfPyNiIjr7J3SaybWgNdHpVMNuUDfF6gng+yjs1
cYpdacdI39s3+Ylp8u5YKd2DwqZGYQaazuGMoF1nL9dYzPwmP8oPLCBvF1THLCbQIp0O8uMuBmfj
TBSvWMZtOzsEPOu7YPSGXtvrQ3kywF78iF5brg4GzRvLgeWXd0QaMAw10bEmWS5K0j20GVtEcqv0
3S4mD0tWrfsAKnZLddQsjm4Xn9ShpCS3RqWaMChEa/n1ufueVR3rz7zLAvM+IUG2KVOiJ3W+PNjb
kIPy2jQq1RcNgD8XTrHrvTyRAtfe06Z0MzTuY6kP98BhKwPB8rqoeUJHGo/0oOs8xyQZqwMx0Mpz
OvavcW19ZTFsUPdLRvC3spqhRwelJSUVSFDrpcGDfVapPHayfh0MJPZMDIJ+4BMABt5iFOkZ7sjr
Rb93ZZh52AcvdsB8qFXGcwKW4sPRrMYJ66kys6jWNkN10p2b0HwLZMp9hZk2ZPwPYpqOdAAGHZ1S
klPKh2Q6bMeTZA1wy27bKt6Wnb5v9a82V3d1QauNUmwnQ0ZpIKta1NYYFYintQ62hAbFfFjMm04z
nQX1K/YEaJVRd9mQqZ1ZtEOYKfqN38UDSbL3s3SXMxKvRNrdgEE/LiJ6S5j3vqHdyvcNv901aiTW
WapbenjupZ55QZfmWGowlWpjZajrEUloZMiWs0vJFyahySHQsk2ITtG++1IVwDfjL7ajnVUMH1Qv
42RtUANk1CJjHGS7WFRyZisYsH1SvVtz3xv0Si1upjbhEKhq3n2swq566VpBCYtF4QPFPa4LOCKX
82Wip79sM1XDHenXd2FX3VmyF8yEilzUi6mgAkoDuEojHG9JB5CPx/LiUIXiyE4U0vNXrWxJKWRf
yjLh07t+O8kulXZGmJIXsPRpK3VrE+r2MWfVUsPCoMpLvzSu/rn8rUZ2tfiUtvRyqOQtll0uHfna
MYlkEyUvE80Ng2x9cal/CbHWUAZj6VuDaphUdsSEsi2mRq+/JwoWid27I/tkatksU5DBQaQabTMd
EGBD/Yxcy0rqaDpqaahGfS6JZchE+YgyeFsBV6upS9H1tPOptSmot+lgNpXE91yXxLtSt1ctRTgT
hThgdPrBpyLHoiqnlJU5VOcYs3Ms+vm+VbvXfNLPYN48HinJS76py72LnfaT6B5zNStIPRQlP83u
I2G+qAEKmwAm7ZWw65u0OTa8usbX7pXJeEIbP6lVcxOmSXmAyj80+ppLeNNZ1bOObRhqPr5pFOX3
gP3/jPD8u7RICxk7gYwO/0uXp/qHSSgvkkLV+rq7t8wr5+mmTGkJS/ttMAf/Xz8Jdz9WflCLPzYZ
moZbTWrWdvdRC3Deueoq4RBogTpXvjH/ayPeHwc8+Wv9HloZbvkH/vzr8xFTcvMPf9L+c8eyVgPf
dPdi1DdDqa5Ng/wPCqT+5Uny71IB+DGENRu2RiKAa/1xjlR08hiLKOzueXZv04oIVOUndc37KUPB
Mim/f9q/S3J4/t/cnUly5GqWnfdSc6Shb8yqauDu8J509t0ERjJI9H2PYZm2ITMNtQjtSFqEvt8j
qxR0ssh6OVRmvrT3XkTQ4QD+7t5zvhO+Vnmdvzf/LP7Ya16MQK6C5l//+cM/rd7y8+f0rT79TR/+
TP2vx19GzbJ4bp4//IN7PE1ctm/VePWGEeD3z//77/yv/uLfzyQ/n3Q0/b900vkf/+1///f/9TVP
4o8f8O/nHetvHHYsSwN7o6m6Cq/h3yWFxt8cU1B/oTywF0Qc+B+SQvNviqEjGQScwkNVZe3P8w4K
Q4aHCVQCEoT5l847Gmeqk/OHbPNaOpy2gOPQnP/4ejqxpYRT5HAAaD1MMpSaRvamreVKsMEMxZyn
he/i2HanSNuURnMup+qqk+WZnMtQBJ3Ltk7Wql6d1QVRUJ5oCMwbDw1EvEoJDbDYmk8T4lypHXU6
L/qcKMLFKCONshw2NONZfEjT8ULXrQBLl3H9/aj4goYjOwrwSwf8Dzs74+Tr9WOg0ztpoE4qw7XT
4h+N5SWsX1kadmHbPAP0oB0oP2hx9RDfyC8tjpImki8GTTn7/lI0MX99xL9CwQQ3ogkskMkJ8+Od
LtMsCyCzegfJLtRZVjrbxLdvJbV41J0B2MO4gsu6LQNvPfqQ1EKrrdGe1bseoqCuzTW476WN/qzP
N2OJHMso6mto6ss2UVeDXO8x7bL3JTJdJS+uau/KQt/Q79/2BDmUnb/+/usonyYcTRanbcSwBq+3
corakjGi505j+RdVEawlo3BFHIKKvFRDfmTLOHRbJbyUq2Svec5rUCmrdIrOs7jbNhr1rm5EEUFi
QhH4V99f2ecjPIgtiwghTu/gW/ST+xxpY07TLLIPfXI9Cd5jrlxFkcKGbsTcRkW8NO++/0SF0Xjy
aPlIW5Gpd7CcyLY45P8xx2s4vCMUKdZBtdrFkVXrSfahuCFb8gJXPVtfFRBip6aHirZ5kepzXbWu
ZC/7YWH76qs7MI+4EgY1883H6wilnEIyHppDVG3TalxFiXw/aFi8kiuveCmc4O2HL/559oCirDm6
aqKvAG52smbbA+W7muyCQzUF717QAHAUPWTyrAH4B165NhuIZ1EWcZYQohk8GZG9iZJwXg7dr+D3
qvSf7iCOk9XHIQbxStRSZO4fcp6TR290/RAazuQdEksDNzomNKvtYp8Xv8Z83B1sn4aSh4645KVj
rn42pHyHy2WeTXFHiT6+0fX0F5Cmw5B1LucTXhp1QAc0uLjmDnbPwh3XiyZpkaGQiuCFdzEBK2Ja
gZ4NbLjwbqMqXUqhuXZGrDZThLcB2+IPd11MWp++JhUy2VbZwlinj7lUDCmM/MY75HJ8OwXtoi60
ZVnR3BijPOfkvjAaMl8GUzofutBNzGTVT9JSIj4Spsx1Z1Mat43h6fvLUj9j5hhzYkGzKMYBuzt5
+ybNKh3PM71DbNPrytNwIaFjqpA5+abPMd4BxmLGyloyN6NmIBZrr+h9cDKw412uaxdaH81SJQR6
kWNQMoiUMNaIGu+tuPgJgi4u5fQOahpUQtwqhmyaJ+9tNuiakuTMxUWX3hoZURteTUvPp5rN7iwM
OGAbNSj2YpcGRDamRXU5EQ6lN+0iDSaMi9PtmKvYwptVa8noP5CrOcFZI5NFpQfmJgpQmLCzoXY1
XHl6voUbibE6BB1s93dyO7gous/Ixn11aLkRNWPKF4XUXI52uTDahspEY1872fiKeSawG4NMKT2d
aR2HKTw8W5JM9qGIahuU+6yOcBd1w03YDW7u+D+NqS+GuI4Xgr9YtKxPSEVZHVKqYI53CJhLq7K9
7LJk20qu1g/b0B5h2vlEbRmclUyaysj32yz/pVYRiseWA2e59IV0Hlfwc1rHyCUkoMOquDFJ92sC
rjTJ+V1UhQ8GMg8qjNOOfsgGButNiYHMNMvdgAys18slrwOmqCm4bMfFP/DmMmPwRmiy/Tl/we59
Wxuw1h/SftEaJCg12VnTDEtm8ZWRJW9ktT50KFGwuO7iqne7aLzLsBBgYLxp7ebGkvJ9KJPQOw2r
KdqMfnhnR1X+12d3nQu02M7YKk9DrMh/rDI2gTGQWnlph7RYD+PgmhBhLSM8qOo+sot1r8k/jJPP
azwr2h+feDKfBnnmxXrOfBrbvTs5cYR4DMl5aczEhgOF+M33D0L5YgFjUCqgGinAC4rnx69YWKRH
eKppH0JYC3pv0cdL7b3Zx2fF2MtzrxxAImgYT36FlOYgbRNfWy1ClAoV0j8LTW7cRsTAQJN0iqvv
L+6z9wZjpok1SANjqYMUOLk4I1a70PEb+9CK6qeBdB2fwIKQn7eWXAf8cFe2PWBdjCQb0NhwgRnT
NbsCDf6obWKJKFxS3FvVWMpecO5Uxp1SDM9tHb1Oo0wNmrpYVDCVo0yCeHw92N1c+KV1q30U71tg
U1odpVnDEEQ3SEZSTNGfil1V2tvQX2WGdS4PtmiGCYOLrP0alAqdj27OPZKdRq4sCvPboNKZLqbg
Amzj2rOVG6trl5NBUpef5Hs8tHgE2uwhq4oF4oKb1jdvYpGm1EKNC0YKCvkyqtAYrdBzUW1UfbSZ
vrxFNL8VV+3QaGWnRQGXrvEURD5qpVXsj/t62MukbkFYrWz0w5rbKPWubaKrXjZ3IJsemXhdGBhP
QScQcV34Wuj5stfwqoqUsB8e5RfTv4OHS7i5wNOqJ/u1qgsTaiGdc4AjsCIA56pjMTVtaU8GJiLk
6I7g2h0++svvP1bR5c8jymBXCh+QDRourmOswB9jWLKiMTNzQzqoT9UE7N2id34U5E1pdJG34ZLA
sWutd5ahYIgXBDrYGcmYWaJe5425Smw61FJMb7xQxvch6pYQeNb0RoA6kwlkDGsEEUrvM1gfEk3a
2QWEDDvkNfLHmD6voduzsraeRgNAfIARJjAiUkfClZwn1XIM5H1HREDfvWaNAqENJdKWmMqZ2ZCZ
OU0Z8uSyfEz6onQH4qpnVVbjDHJIO+rj+8QZHmyzuXFS710t+/OjRUlhzi7sl9ZvfxEbj/FG2Ozr
rLpOoc8RrUXp1kwRV2cInIC50GPHXB3caxPFUC3zHjMRjpnT77dHfYFz605oSps2fWlSvGf1SAtf
tx4yaXxS1OG54b4mESV5gbn2IoqBdqKj6EdAppOmMibdTaqN23hw1lIwPEvd+MTxFR8VYgXhiTV0
4SVN5DOz6wGqpC8J6ChEzlxKiAwcpbfE7rXwH7yG61UM2tVlWw6IQKLfDrFe4vUPJHB5DppaX0d5
1jSYz4SwDRn7r5gT/axpyZhJpFXT2Su8rgTFmvREcI/HI2ItAyNFQ0jyIFvPJXVeTKaIdpsGkMtU
R+eJ1RLCp5KIWpzjdrhBdvDLESZxIa3JLx00XyNRiLU8Xgl7kJ6Mt44QIoI/3iJEm/uAmOQc1Ixk
IOmKNGI9Q3oSES47oQ08MtEmYSXXioB+h98vkhQhdy+UKAoF40EQ6+IrwhKxekzcIYnITIl2hgh9
JPxRIgTSJgyy9PrnRLTyEZlSTSYwUuouyvS+Ge01kLuFZK5koiXZ373HAfjIo4wBedvOV7ElC+Wy
z7lz5tgNSinCKjNCKzVqjjUhliMwQGz3FGaJt9T68TzWSGCVXjH7IiQIXlByqBT0VJGNOUygsbM6
IOjYvuyJz+R93vgC0iasdJU6nBles/t9R4Irs5MUaqUMDGF8JPX6vjH6e3CuK+IY73SfuLYEKVUn
ACP10RMlnhBAa1eSge+J9M82A+EXi0RQC5qKKgHiEZ90JHIqXXiXwUOs9O528rOzJ47DiLCr/jZA
79aF1jUonUKwHgThigdABp2AZGKNv2sz196Sdl0l7VPCzxAPX1iXI/TKLXGnIuo3CYsHdJu3CXGo
E1tRQXEcM/V9gsBA45zHQHqM33bXpVeCEOyvixxTQgQuKGaSiam6zmovFAyj93Rqn5sWpVhh4Huo
S2Vl9dOlcPClqiDbYUpEys5rZDbzPLP2v28JvywunxnueSgjbB7kWhdPEMNcftIoNJ5gSN5tNQSw
RniXDXeJOHkPxf3xw6WI2UEqnWUmK+fZhJUv15KHkKTayX4vReQnAMwHNuBHjOPx8mwyblmsDgn2
z5l4uY+hyrkNbUgjGReSweH4mwNHXRe1t2vJ0IWmhnOTVp85zI/uS/EpR+EcjIRWTg9lUx68mG8X
5kxdKL4EMRJt7aKZ1M2ROPqbl5YX18pIz1ykOh6fsl2iJVPkZSxgLonZ/ZLFE1L6dRSpF5Px3Hby
pS+C14vBehFP7zh0s2Xut89mYu6DaJwHIB0QgikE7kR3IIAY/LK9rhU6J2a/7/jbbFnCZqWZxZFa
4FpjuK0y1gmMej1eQWR6NT4FDDjA7EP9tfCKDu3ThPbVU67gMRwT0o94lliDrZLKlYt9WDJvBRYJ
I/Ojg+CcHthuEIZ1E+e6hIO9UXzYHM1aEdZ2n11wK8zupB6uiZeBuogN3kAW2gpj/IhDfsQpT5nf
FXBNEwe9QFfJwlIvIDKqlfBqNVethzxRYvY5JvWatEMd5y6fgn0x5i9hO1eq5pUn45Luh4apGp9j
O33prVWcmtfWxNTmvcLVeC5reWuC/zzCjY4NrVasD526LcEHzWq5nFe4y+ZIo3kP5WBPWiH4pmHe
5vhzpgaxZmrnCLVJ2UPLSbWDBnHs7Wl5biuvue/V4M4uH8BdvhtO+qDSn0yE2HxAxlrbqBVL0Bkm
XMgU/doRLtVBdbBTaCqCbiB6nlZfvjVA948ArrLNrwDPLrBkbngGy1KZFnab3Rxjo0eGiGl6d1Vc
8v6nbhOMC6Y/CIE2a4Tg3VqxsU+dh1xb5Up/3qrjXT0qO099gONtz6YWjXHT9NugGtza4HGggacZ
JTCVpTFvjOK2aLBVxxUz1VTFEBHMrRkqfFovLwPPuT/ywZyaDM76TATWp0IuLwvYZz2ad01RuUpB
r7CYro4QMU/QYjJbZcwgJQwiMHryg+dXcxPa5NF3NyPRmfc38H3KY1LkSrq/GSjDRn2yziWdVwEN
Hvbn6MVokDCz1hkttrcjTOoYQ+8Vzr7HlXhEzRybhWmXIsBtdujjxrx9EnJeGsCraByfjyLrNJoI
pwjmVY/ZjT6gQft9SKpDZQQrJH1gjyzKIG0sPAA1frmo9DDn1TsZEfkMoyGQSK4g5pXM2Zp1cXLB
iSWbkwULfEhMysNcFYnVx+RyXEE0lYPy0u/zZw9Iq3jHj/ndPruDWKwIYkYoBZwjktVdjeI2hWUp
sXeqjezMHtjvFIIIqPblqtaJLs29c1mXN17X3CKO9lU2AUodPvO2VT0xHEn+5jEkhjBG6amChyqb
Zw33R49jrOqqlZ9HqEE6pnLrUUI310680jWN0ijVX1iw6PF1NOFJr3owSY0wNZHbCw4ykOY9saXJ
aLx0OHEDPGSRkZ8Z8tQvqlR6DuwKr4t1TbXnSUPp6pbFUxcN72GnUfFtlHsnjIBMl2QgKcPMY2ca
OvKjL0zX8uD/CjT1jH3gPukIOLOKh1RmDyWP0WXVaeeAiWJkV3abSqyX0S9bNc1l65AWK9fquuzQ
tOvW0piMbTb0/lwEbmSGJHCPcF/4e619xm5wa+XFhQQw1+vdGPsmgEVsoqOKhciQyY+p6dKGWBeR
ab4CdLnFpOmv4ymY421h8JJONh+x9SpleqjLEAm9Ol1nDYr+LDibdKWdFVgf/TfHYIOu14C9NMXf
JEKTIRXlPEopfqfPmqdjAfAM6ITYysJzP9EfaEe/TQJloBZUk5gRJAkthoFdEDtfH5Q7fuQyM+pV
naHRrBPnUk1XjZEuMsJirDBbwxsgDHQm9c3Kq43zQY/fG5/uQNUlQN6APs0jywCFe6gkvSIleYx5
jZqNJIfIGcoMDH35OhBvUSb0mocwqthb4jeEukAZx+i0uZVozIymvLT8Ht5aZO/a1nR1a6qWfY+u
KfHivVpEBTtoDnYCBVGnyrqJSR8KbH8BhalfYM0umWYSc97V1ZIz87geem0l25qzzLETa1S9FkG4
H0eKK5NUHyJogG7awP0jq3qo9QWHHNrUBjOirCNjKpJbIDbKJlTASNR6r6xIXuM1drCsFqwxgK7K
MlehBjdsWKtOWu2IPniu0J3OzZowLvZW93VojG41VdAW2N9gpSHxKm5xwWLcrvK33tKewgHSTMxu
08t4hhkJ20O2ntoC+KvS3vSevcfGE/TmneaX96ExvE11dl1rzk2T2WSEpfIhLepxDsrpiLBd9WPF
ZaKrB2gRkDXEHAMtB0FA4NpTdVU51mPYCtSbBVECAdPO6UtzrjXGxdDbT7GXozlIiS9mgzOYYUKw
U4g9HvPiupbVAxld53iTSjdsHSClKVm5NUxhKFEs+lmMwCGunyzfmlF0JYdlW4/jXpFbVyX0IwnH
dTZIuwZHWBUPF5ziHM+6c6rm19g7d2qdGGTzBYsuFLHCSJwcKFq0LThB9rZArzbNFvSh8LZpw0y2
E1fy+nMtW5PNzF7fifW5uTA4fWMpiiJ8BrlbR/KuDJuHbsQwigndyKVfMnwpOcl+WQbV9zKRb4cm
XNBh4d96ttvFxXPJXorDVSzvPdRdMz1GsaXjnnL7suxXvT9Ii8LnANeCjxol56bT8nCJoyFdIsbH
GmUtbYT21KtUhO/qS5+leJWGUmhCvFlbtG4kogwhz+koeuSHXvUu1ChHwDxlO0dmnbL6MZ9TIZlX
EjqQXB2fQl/DABPgBkB233mJqIaxseZjOifftFN6SV27JdayWvgDYp5MDa6HQLkvtPAtTNtrb8je
fTN59YsOJ1SdeisvKg+pYu4drCX4bBVsIEiaCUmKmDGVtxAdT6KH9AKN8a0ftdvMMO6NUl1lWLmJ
Cm42kTWcyaN9z+5C4FWIfMzftbi+s2ocKTQolpKj4kPvyl3jp2/qUN4bAfgy/6WtzKe26s8Trb5q
R+2qJcW9wDHMzmU4BOn4YIUJFFd9pSbIMejYYVF4L0dtWUz3kUepEyRAPNzZknkOhmaH+gzPzMUk
M9XFUTJPfbQ0aXfOCaxCyMMhCF3CrRbL7cxp7ZWUGcvBsOcafj+264MQ12Fprd0egxunqzZbhE6c
LTAhz9BeESQW9CVZ5cnjiBK21JDDozEKFQfrQwnNuyHrg7tQefJc7cc5ndzd8dkUkXrIUGWmgQZC
a1IPhZg1IgIu8cjLbjO2b7RswS5X1q1oV6a2chaO3vb44x1PoqCR3pBZM5/s+iJpprPe819qm8dH
l4g1rwrewMot/EJyzQKbSKii3AGDsmGNZpFpf5Fffq8KKLnVNo9+zuLWouJfqRh/bTN0dqVOhPk4
PpTeaFD4V5iHFUT5FEKJSSvmRdJcRoMG5MNb2TVWOH+fRW+RCtQKXGLX0OHUxtdYtp68bHrSw/KO
QxKeC1RVdj8953qHgyYmixcbhN4PLsnrvxpxSJVNyvBHb1+qOudRdIbp7RFSKvuUuHrMECmBRyV4
mSyZvKwpK5l3YpeuteBOcg6OaQXz9apW5fuUDfRU5wdDxY+ilpuycy6PEOaqY1+UyS0rArCUW7a9
lBLAhelyeCcMEDbwhSyMdk1lPQqGaRCypkgpNKOO7SN7U+RPvn8WEAIZ2Cax3AhtDeuxV7zXILwr
SHGSu+JMQfusW/b26FlOPGwFLDKc/zFwZSkNC8LbBJ27w1ARyK+hiduysdAd2os2tG6FH1r80CCx
XuXCXupROddywsQ00i0iC9cBXuyj7SVMTBxY8mzqsTQIN5Dp29aM87DCo52ndgyzYq9FcDIFrLxW
0weHUwfu62pRpt1N7WBHBVWBTpa5Eib1JVkMFFE4EBvWXcdCEQIhwAAJVSLK5S1dJdYhJihHlLMs
tb+puOsBu19OTMVDXVC4YWuQz9POwuzrvzFRvrWmPI8HMsEsE+BA4NzS5wQ61vq3snt0Xh2rLsIR
InXZNlDb26n2d/pk3qC7x3sXB1eagzIj4cJLKaTgq+wVyWB/HDBHtG/CkNWP9kWtybDgvNfRGn9R
+9jKTPIaLY9CT66PHpM4H4VGob8VBQEHVMUMc17jv3O+oKbVGi+hFL5UI3wIC7kcqzHfRhNcuVzB
INz412W1ShN8rUdnTT/h2jq6USSb+akzXiSTk5XvKau+0YkYwPHnVcgTIYcQuFm8Z8Y5qskIeGHL
cQJ+otjJo79/LDv27gLvNpjMVcMad9km7LInNdAfj4VAwP3nxFbOU4KKhK1TY+YD4YLYNLiQ2eoN
RvhkSnfHk7tA6xs4/hM0GGqHHUzHc5Za40GJWUYw/T9EFd62xjS3WZJcCxa+QJsL5PmYVStRcwwF
HSuXpRtZJoZZKaFDUGOlmgObEwpfhkU+tuonD5uS5B3Gju9I3OPz6DxGPsV6LJu3PQ5JXZEOOF3f
ypvAsG4t/zqUilc1ktYxW9yseZZK40BtbgIhMNwqwuw6NpwVtZyNaMZ3hSGSw13vvcfjCZMY0etG
h9hsD+8paxhuxdSFfnpdtM6qRANJ9U2DiBkq1lmryWdlhy6W6aRNw/e4c5YjYChB9jaK4s423r2O
iuLRAQwlAI4kgX6zI5VwMMc3jv8L2YzdflK3YlQdxwnGcagm+fUR9hrxS7OM0/+xHv+XVGw3ecr/
TtVpHyRs/18K3RjEv//zRwtDiO/+LpUTmr1/+af/81vo9m//8wt23h8/4P8J3dBumggwQN45JJ/9
KXSjbWkZtmUTxvbR16PbBtYXA7+PBUGPnlqdt03wL/+kacjmTMfkhzmoNHXZ/Cu+nqP44KTjj1qN
phb/T27zqTQk1wnmk/LGOEChopqUcmqh1ZNaZ90AEtWhZBXIbjlkyMwTdwAXQlT5H7fu4vdn/RlR
r3xOokPLR28ThRBJgEizPjY3Ic0USt86jEOk60XVLvTaXBE9xKUY5622HWkSBPV1Q5XbHKs1eW1L
2chYurR1CkM3Is5EL5UFkGSgYckPPfAvb5BQw6qIDQ3zk3oDV0IDxQpeoBABTlkGIxh1Vl0saCmq
teqaNekY9WJ0dlScZyHj+R+4PfRXDfZz5MTpmrh9f7TGfEu1hqaqjQPOjK1jx5shcM55c7ad47kW
W0kzwTzIBk1s5mJE3QCH6mqcV3MmGfw/Hoym0BV3afSlH+7OF4ob9Jn/cW2nOqeoyhxtbJhCx1JZ
K0SmqtRMxV0REIrv78OxjX/6piIjk2VhCIM2efKaDGFbG0U6GIduYuFmPcXj6qz1KmH9k2h5kI9T
9ZvxXYb84uSyG9j1MvHrNYCheenZmx49SFzpuLbkDceQg6QdApkGRvgShsOiGdOrxiuOwjyVyN8Z
VbAKjUnwVPqcxcsaI1K7JXdrDpZYllFlDsJwrbNhGZcJBJ+W3U6eCK1/NS8QFrPd5wXRGnpHjTpv
KEdVlrMOiM8ptHaZ6smyYfMakEpimLiwO06hBVB5cL1Oce43ITQs+TzobWo7OVh5usVJRXOEjl90
8/2dVcSdO72zeF10ZhPi2ORT1Y8cTL6la4nOPpWT9Ghs8InNx8yY5wQe2bGzTnId4hfmKKvnIERb
Mo03x6JMofwkJvjiUpARCJgns5t1Ggkash/MW70zDpYhUXIZNjxJztXKEiAWi6dBiyl1c19f/nAL
PotQUQwfY+s1nJSfNAyR3pldEijGwSkdCi3tSoEBYMb9Mh9DbAjSWZ6HWBtKN6CL8f1nf25989EO
gXUOtkTrUyJ84NSjocWNeejzYtsWA2oOCX5FvPBUa6/U2g/T7VdiQHT3CvAjcuh/Ly1/zic5wS4G
yQDMJ6mKgrncieOSLIEqQ6WT5t1WFilksXIIvGlRU2CpHdLuxuIMvr1r+M6iH7sVKh+3nSjr5aHL
I9mokeOapeSGFJdsp98ECZv96V4L/OcM6fe80dUlag1IX8bSNuJVG1GANNPNVOizAa3b97dU/UJ4
iv7PEbJTCLO4Yz/OmTIxy14f8Rqx/V6lsr9BOzPTdXnRaqUb1TAtWc3sIF10fIex5/uMTz2HKNvB
W+20m6bljzCbBFAEOQMvexCUw7hKJXU+TN3++6v9wut6fPKaBX1JFcHAH68WIGRv1iWzKBt+EH4a
0EFlDllwicZsNfDSF3l5G/uUyCpjO2HpKkg4HC0YTU65llprC2cmMuulPqX7KaZqHsV3fTq5Za5s
S6NFaZB7Z+NYL2KJHrS2AKyxwWm0NvJuJ7fBIjQT12yGs8qUdsAXkLORuxKCqaSi0lP20MR9Yimp
uyXu4B/mdeULeSRfG66wqZjE4H56VhUcNiJ3mdez6KyA6cWor9gFNHK3EROPGHlyQckAnAx76R90
fF/I+LCGqJrFfKVgNj5ZVcZcU0lfCVElxyPqkH45St2Cfsz2+2csHuHJFGuCQXGQhrNlw8Hw8RFr
kEeyyJIsRO76yo+rlaOWi2x0NuYou37C2TSL/vq8YqLlwR5uItCy8EN82DcEStbCqfDMQ2DjphpR
ndLS6fJpTslpJve/vv+CX93HPz9NjMg/dilk0yhFzFUcqobmGSAlSgkkKZeL7z/mi73ihy91+rgG
q89x2pmHLOsopLteqK/7EFIUcrdx2WY0CZSfdh5f5ObyZgqvhMkqyUbwZHyO3aQoHlzYg1y/FWVO
OzDhGXIgJ/pyXNtRABj4AW/aDw/wq3dGE04XCz+lWJw/3tIWM2WJ8x0LLu9MWdFOtdEUNNgok2wl
JloxoX5/e79Yi9gG8BwtdpsmW62PH2lJMqMxEFtxPlKsCanZLmSbtLrROST8/fcf99XOA+Ug/2Xw
2SZP9uPn6YrPPl8pzAMCwrnVtN0Cmg9avHZrq9WZrZjb3KLEY9gXvuevqbvvlQmBUE8MTu7/A7db
bC3ZZiNQU059dsRCwqSZRhDEAyV+1ZmrwFGnjK2ld55T3fc164eJ//PLrDqy8OGIMyC2kZMRimQ1
1mIE6wdhSLbsglUxWiWQCRS5W+e42+M4cWPzJzXp54fMx4JHJRhId5Bunoi8J9Wfir4LmoOw1Wds
ANh0rxS9204OlDnKtd8/5KOX6OPcx+DBvKioBlRD5r+PD9k22OmBZKxREspUpexFgeG3HPotPJp1
t5QVY4lPJoGLPu61wDBmYT0uVCl9jTlqwQUCDSwJTKy297DSQJq5laxgpQbVnWi/RGXyVt6ONOYQ
K64rkL2ZXj6lkXqj1ySBFvnKa9Ulkr2FFMAQ9vzt2NzrZs+4bXepjG+drbWCgFwSsMMeEGivOtcs
GK5PSGaeKs9yBmlIUtTzrDujKnnWqdEGu04IEXcG1/mNDKzN97fs88gHsQEGRGMDw2thn9wxFsO2
aex0wFoBTTLtKfshj6PNFjoIqYxpRrzH95/4xUjU6BorrIUCP6KersJSqIVRWEfDwcgOxngvJ79s
ZA5dlS8aNFFVNKBdwYA+vTbDpZdQYGVwdOHvxIb/1KjyxUwrrkKMQQahwUv68VXRusBLGsPqSWmk
1Y/OSYKB7APnmpRV0cJoNbU5nOWgX3//9a2v7vjxgG1YBpPRqf60nYBdB5bRH6Rcveiqws0tfYFt
hmE5bQQNik6R5mQrbaTBRGt54HCIdW9VdOx5DRlpgrwondJt7XYBkmkfM380PQWDJqP7oT02g3WZ
dclWQbjvO85aTu5JQKVfZ771iUp6srbqi8FNnW5HhslCWIWCmgYTthWvrrkS34W67Zbee2WZc4dq
Q91RLq7CjVM4q5ZKQNi2qyCf3L6b5Wq1j6SRU2XhFhFdkrFYTqqyzpr+3EEYgNpo74TxxhqFr5sz
VaGsbbaUtH5oZ1luP0S7MjddtAsL9VVpfFd16g2A0Z0Gk50D2iwzgrVmZj9tBT9vIthtQUJ1WGip
YCgn23bDqOvMC7QRHzzAKY9kSa1fJsW0NJH7IF1caWyIs9LbiPrGZMqrMAk2E70BLXA2ti3/MD8f
9c4nMxfXo8sooenKsjZ8fB2zpkAu75kjKM9pYUH6tyn4NyVHA2ueZunWbw8DQsWCADC/P0QOfZU2
QRAGjD7w5mpszM2lEeTu2CFgzg+ebKBbvDIAkIRV+sNa+nlW594xW8g6k4YGKe/jtcYByjCLjz6o
IB6Ev0QNLTctgQlzqO+BuX4/Yo4j4tO9+ePzTu4N6aDZ0Dl8nqjSicIhj3XTVJVLNMECFal5nujO
NdmXC0M/KJXnJnglZD08b8y57w/Lgg2NiVnB8IdNQq7d95f3xamC28Genu0M+CDtdDWH8Rx0mVGN
B0dr3CjJXNl2e9+ZJTHMcs5Gqt3P7WQ5yf6K+KMfPl3/6mE4PAvhIaYYZJ3MY7VjSlqrWMMhG1QQ
mdYutKRVK/WLSX+T04Uhtfte1pa9Hm0TRTmvR1A1o4JTpQZfEVxAoV6nVniobAloWOIC68Df+tiX
2UIf1XMbijiJ2cTvwW7r5KU4TGeBup0owpXslzjGLFoHyN9AnCgvpNW8WpmyUof+rlLsa8/vLsIw
348Mdxs2fN4dKk6KdlhgPhh/Wv3FVz19T4Qg3uEYzp04HdOj40t9Qj7DAYfHHAUPsY/y+SQ9U09a
aYBwgEDOBUfGThHChdVKD3q80PpSvFIxxt9m8M/rTl8oUblpinw/IdSJGE8S3eciz9zYCYhr9G6Y
hHPw3APMjaLIAEYqoCc5V0nhnZxaS1bNOX8iMYo1Lm2wk8lBsyVXGu33grqpZ0lnXdkektxbqHpx
RvdrLSMVLBXgUCXzeoAWBRi8yOP+4U39XHrSxNEC34NFb4Ct/seBS80QtZs+jQcmsAXLIsqC6Sat
MyBK1rJmQBVxy1xyUzTl9fcf/UXhgY+2FXHu1mR8kycfXVWN5qVFPh6wTmLeshbiRWwwE3lRspYw
ffWRvjbbco37YSWRxx5E7UzTuekwxjmX77M+XTgN1CsqZUNZbnMQ+Q3WChr1kLzzueKRku0RfLwN
nbt22NqEuSQw+g1pbtDqF29lVQ9zwH4rv4Wm/vvHrhC9gVIqV3k4rWOm/0i4Afjr+6//xSDViCbi
i9NmwXwiVqM/jqx6XQ4NC3+PyiReCiJSVXqXk6Li+NFdsnV/GAlfbW4+fN7J6kbYVx3Q1+0PQzNt
Ks+aNSFGWhYJ1X7RJcQyUMd6W4PzWP3gsf9dvzwZhdDbKPkdXaifDlpNnwSouv8+IaVWsrFe4iy/
lHPnogqzOyfoLgfT2ZZejp6JzrA6nqd9t2sKJab37cpOsIsZdHCoYSciWWB90dJuWaN/JhzogjCW
qzAt/i9p57UjOXas6yciQG9uK72pyrJt5oboaY3ovefTny9S0p7q7NyZB9oChAHGNJnk4loRf/zm
uWiNbUfNim/oa6dtyJJeJHw9+DniPK5uYw2Tx6N82UEPV97WN2FcHcLE3WRhsBY77yps973r7Ppm
2s8MeRStODntuHEnhDN2cJRFNzrd6bzFtcnODnSICf2eCc1rZf01Yu/SGusgHc9fjp672zojls7d
wuVdJ23xHqqA7yoJL8a4LsjQi3HDIq5k4cUJ037vuYGfaAP/Z+1EBB9NyZS8+En8LJunig92ayH2
qOIPBS/pRFuMbrJ1Ivd7rj9Gyofap1jvIxgaFGy20o3KnpX1lA6s8xb0X8/rF2VQdwYDrkRLVyYT
fVSclZ0sMbrcyUbjV8kRjs+WaMyDQrazM3anIGG4XWTFm7/iAAuQHHYDaNzCNHeqBaXV7JcJc34g
toeuYNRu7iHL7FTd2ZRxtpOARqmP9CIDGSS6Y3S2WTsCJpZvvlW+oJd/kHwJBWtdxuDcg8aD9yzr
6NvlnU/ONn4/DUAymPZhMcMbv2x5vdmIZmYi6glHwZ+p6W9Cv320nHBnulTL2PA/R7CJyKzC2D1b
e136ffCKv4ziXQ5SHzAa6eXan+Mv7vgYpu4xJat0dLUnq52ewm78VhqkLDrPVaKupqHa2Y32iHnO
h5Y2j7P75CqUlEX9Rxp373AlKkQcwcqv6R6rLabii3DuWDvaAbOlQ6Zob76vPgFbfiMQ4pVY2bXp
9DuIREhmiLuY3WezjV6bwlwnDV7gMU9a2bj9+GcT4Ek/aU9jZnyZbEjnVvhl1Ovvt7evK04T6HIB
D0C6mZ9SMv+6f1l4VNeTOhsnerqN579DfoHZVK9lMoNQb6U18GQYknZ8b6WjrfiOnSJbJkb0FEb9
Yz1ss9q8d1OyiV1sNCaVF5uq7pi2cwYDPm2qDST4Li0M42R47mrsg0O6TmMUnNX0ONk4nndttcq1
x2w2VzOpoVh+4MawwT9s4TTQI6L2Xkv5O7zMU7L4n5xwQOwXZ9xgYVeQl71xYjERZT3vncZmaFue
cr4Bz00P0TAeNLd+NnuU6HF8p7O8tuszVaOVx5eWV2XJ/X16IBlxWFOGI+vJx95CjaO3ltlxbRMk
RV2eBsQesdBb5Q+ftXdngUgJ/tu7+HTpiwUS+3U2Fw1zTpEpY5a7kvF4p6lLPJ52CteT4ziIrY2M
05NM31XA7rJ6OOo3t+/FvLYuoBJ4tilHrXe5LjwSZAK7jM1THozb3PbWXdLvzn9V+vPgohmWhaZs
sJ0XzDH8Z00hZ+O8ltiS++ae55CqlryPmrmx/eAp0PSvQ9qs9Jysnz5cSBEctP0CVu3GGjrodNhX
wQAtFPS8BnmaGZ/64G9TDKp5HDILVxSGUUG+8kh8RaF4npM7KgE1UXw0mmzdtMqdV/I74gekY4Av
igEsEz95Sp8Ww8AgvyeTyDjJ7J4QmHUPtb7r36fAQYHYrM93NE534KQrPixyWdNiaE5rSOzir5eF
ETsmAWzzUzDOmKehWS38hUwg1G5Y+dqa3D2pxVfIOBcdAbFSJXv2eGcNXKm3frkLwWA+/XgkfQqi
IH684NiyZ8lupGjuYQZg7su7Rc+1JYd9FAR6y3SkL/71el1jz6E9tSYnAjEXJoIIOTa5lhnby8Ii
w5nE16F5KhQbs/QdPcqDLHz5SKoh3+Ozduf0uwaymRbDLgexs+YAtP96R40WNySy9ubJGHwCWvGh
TjGY7lAtY0Nr++3SD//AKAW3tWQZ/5WYza5p2yeMd+9Mo669CQvTJYP+mAL48hRusCKfJYHpVBbg
n+FfCkJgaYq75l03o3u/+kqDA4xJj2NoIPYwoH791ao95YWeFNZJJntdVe+kS0j7djlq+3w6TfQQ
dvpOzNYdlwb92gL4+8L4IP964ar057aF63zC7vXRKKytHDFdH6xDGmjS7M7dnXjKumr5NTXVgxK7
Gz/RDt3ovY85ruZWQpTjF+TKu6oMyVmC7V8n61IvF4JmeOA5blGuhGNze7u8wjpiHqratIQaSxgO
2K+3nlbqMIYKtKyZJtDJs7VQMTyqNXlungSOskJNQMigJd6Pdjly3Dvv7frT+/sWLj7XyGxGzMd4
evFor1TMFqmzsN0M1tkQ3lmP17ZFtiWieBj/YuBxcUaqYYpBCqOK04i9Darn86Ui8u7CRFvJyDkE
JBi4/O2nfA3fk6nz/1z34nvMc71O3czme5xqtoJ8YamkvuvBVlX9RWc/lTOKDRKHGiooqaTMxnps
G3vZaD9nBhYI6TcxI3lh6EyUjPbgLDSopEKli4serFVf377jqzs5B6imS/UMZHDxLdFB9m5TcscO
ZAsCJvdmFi2arlx7IVJVzjQ5KuVTlnkyUaC0QeFWN+65Kl6D1+Qg/899XBK/bAXSV66D7Ck9YT1d
txKaUBP4a2fqsP95iP9wgJKEkvf/Qda5AhNzcSzjMBUE3LtE14pZoxNwa1amruEl9YGJJ5Z5/ioG
Koia9jQq1iosIdCEwZOWtZsGLBvxdI+4sBmbe4ere203hU3D2eqKKeGl/0ntmyoOwxhhpVCpY6L3
RFLi8VzsMf6I4/BLFfmPvMw3i+UzTMrBVpTDnOgvUTzuiFj7SHIRrCjbjG5EpYcgV2kzOPa2GOJj
WOnPFpWpAEO5Fa8zPVsEU412CYGXtnnV2+920y0NszqGSJMCESEEQhcPQBxNJ9jhlkSoxT6ygtd2
ajZhNR6ocV5DHPLabp9i1Dtr0QY7gAe95F8zup3b2Ii5p/cxiD4GYggI7lu0AED2MC19iGgx4Qyz
ASDAFqh0Mbbe+kkIG8qYPAhhIyuwRm38fZ/aiMfMde22gPho2XL1SxkpP7AB+sjVjyJoPpCeHL0y
3Zqor4R7g3Bya+AjHvj7RAlO+lh8k955Rk9JBiKxI9ppavS3ydR+anVzSLM3u9N/hBG+D2W2rLE8
ZjaSvsy195VB41E/qYX1Kl9vVpEe75a7sEtPUuUKuccu3McmxbiiWiTYfbhlcqD5XBu5t3PcaSMV
oYCwGciqEN6ErmQG+tYk0DBKTpPy2OrxpqUnFQhL/oTeWg/+D2iYGEWGy7BBrOW+O57Lht1S46a7
ghco05ORcNV4Wqtle5RJh0pn3unZIaGZtYvm4GEP45K2CTK3qct4U2k/49TepvBwksReCqLCGz7I
UtfrdiuO9dZgLL0eCDSwyJEqt4XenBuLSSfqDGWXHFWpbW+MJMJqrl0ElfYm83xRxMHrIhMZGDns
zk1Q3VaPBMC/5EH/KPj4nS3sajngahAN8Xtk6H+xhal2p2C8WZinonDXw0gzBM9M4xROrPordpXL
GA19sEQmcufKV7/Tvy/sXJQDbVbDYtNy9k5GAlNT7uKIlELaHqv92VjDnatdbfzYEf7zOy8PtWJw
R/5h8q9DjZzoxbkj7rSdU31htIVKbzGk76H99fbzvbo5frrsxZlWFCE2j9CCqe3yVQtwzgG4wATm
Xl997WmC5huGSlmnG5cnQDKkReDGvomnYsgnHlPHNrvc7L/KsgwRvXuBfRjsdC0lA26qa8Py9y7Y
k5aoz4k1E+gwPw1BfAfqvFZKOAZ8Sn4WhAProujPlKAOFIxlT6WRnNqxe6T3X6GeYHXFfLqEDlGs
CbX29lO/Wtp/vu4FmOySYGiwO5h0dt5BBn3aiLsFTEM5mO3SWvmQxBVlWsq2IoeTbBG+8UXa1tu3
4lx9M58egRR2n/qswS0h+ksctJAfhzj62ZMXJMlHRl5uZN1nzIRqUyET03lJ2BSEXmgTSYwzX/uh
a8fC8PZTB7AZ23vM6IuqPJYFScqVuWpm96TYxuM8G485HfpQu0fx5OsB/2Wv7YKBuMpyZcF7lqN3
LtxDXZI5Fep/yu432xoRqjS+7ACHOABygLThIVmjpC7s6iVusXFwQaNlE6jj/CuxHq/CBRYTN6MI
lnMQ4ao0HLop3BFHuZJDCLv7E2aU/Dn1XjY+GFVr312XeD8AVL8Jl0nOM70bjlEanCLU7DkHyjy+
4/yYe/VecYfX2y/h6jI0DZeOB32Yfq4ZPr0DBWazEniTeZ75yrPG0n5VGzk6dn2hSDRhCipbdHcG
j1df/afLXtTsmIBEDjGUJmecK5zNlZSJ4agQBNA/Z86P2z/y2tVcqh4Pq00Zkss///QjO/ziWxOp
+ElpCfHgKJeRczC5CzdA4GrWm//b5S5+nJHhtUqsn3GmqZsM7zIvPAlsIei2nKe3Lyd/3CV6BhnB
wGbac2gyLjZSL7Tn1tcU/eQWhJy6/mL0ii0WLNsGZq5Q71I7uPPpXm37hGZoqgh/YItefLrz2HdR
6Sb6SelU5AhI/U19OefjFv4sQQ7eWuYNBme+7GQyPRf46vbP/l/uwZOoIdKIfqNrOUnTVn1ELG2o
w0qzSQoc5yc6t63bpiut/Dnn9ToN30rnXEDIqOX2DchvvHzu8HgcOI+gVu6Zv/5pVVW10Ss+Ea6n
oKkXDoCsASQBR/sM2d2+lHY+hC8uhrU+g3og2n/rrD4v4YnYNM3yyRaffZJg6e2ln4lRq2MYtsUQ
hyow2De+urMYNKmpQpyQWLNZR+itT+KQX4ZHv2QbwnVKq2EQa0uV4YLsXhXbnkvcn5rhvmLPuFF2
P30iG/TWPsP0bdb8qNx+L1Dg6CkQFao9Kl8f0Y4gU4o6bkM8GaIcPFNzt2OkNwsrhfmFiuqhetR1
nD5sXoXz2hHMUwbLSu8OEGjW0l6kZbSTfh2h6L6c0g8BmtQ2PBJxs1TQFYw29pC4Z+MlOE00AgSb
sMLJelkXYg5xMv3mFPThDvU0Me+roDhmVJWVqR0xgZB+Uk70tseuEC55TYytVUVLX/ZfcApRZXWF
t/RHf2uO1pP0Y9iBHqQn1eGuDnbx3tXjvp3QHJC07pjrKnmdWnZwkA22qYJGyGJAJ6BdMfwswmQj
k0YpXHMGGxZuFBnBeIKoi2ZsQq7CbI73grgG1K4hiqPl3dij+dZN+VYnCFN0HFJoyses2ERCjbRc
zVbqXzlCpGX3OdcCZ9gL3lal1bMU/bWirwfG//0myBD2VjRfOD3qXQtvRafyhpYVBgymqoNR12uZ
xBnzu+ZMK6P1cWbNfiiGtp1Kkim7aCvPQ7ocaYaUmfuLgn/J8ZmPA8itQ3jhAr9SITMQNre3F7vo
DC8/LLYznWkEzeLvzuSah/mk4YfmqbOIbJGBWsOsbXR2xvBPnW49pCeQ7116CvkcMnyF8LqkCfqh
ZMWm16OF3LkMwSZ0cGXvvnh2u+lxXXu4c6tX9gCLflpz8YJEAXmZRNFBweTgr5gWcJeC2lHWbobG
pjksN1jPbco0e8KY+kmYI6JQVBEIJN+k3Czw2zHz79KXjeNDiXVAi2tNC2HMZnhtwTIRX+oJYlli
js+37/saLIJtMmkTqIiY9VyGWlilWWLzG9BicM/xPOzceH7Cmf4V9ZJ8YAPDC8E7qUZSDq87V5fa
9rfNDBUT54YJ3ca9qEEbUmMSG9n1aSqjlQxVzxvamG47PlT5MKUlRddxkK8ub4KlEkeElmSbyLrX
a/0vT+Lve7k4ybI5M32NUTSFWbepGHcJHpHa+j4b810EwTvMAa3qDznAwqm/c4Zca77Ev/p/HsVF
aWJPSsWohV4v9e11PxwmCJTEYOK9vkxiJpD0JJGqr4Scd+clXF26n658UaV0zogjfFhiqGiNVHnK
IWE7GcNuK5fPm2krQy3Rsvjxy8hAQjYzmWFJB2p4JNnwvm7f0pVCBlkNxREsFwx6L+cgmetWbe9x
xhm0Ph3ECuGQiUhT9qOeEVoOqeK/uSQfASEIDkzzi9ppTDIlLIOILsye6AP0lewrFRZOMs2LwRtw
ub7zK69BoxAKTGpthFzwqIR68KluGBmEJlPJkIuhxkaGqhOc3DnYwNI1K6EtQW6AG6JxUEGKWrGr
5cwhbv/u6+vu001ctJ+FqRuhnXXGycZPdYKHNwWwZyneklZ5gM27T2xtqaMtlNd++9rXXjMgJLNV
RnxQyS6WfKPEDpYbNN6iRM0m+PC0lt4LxIF1U1kb1zfvVKv6+Y+83HA+X1Ju6dMjz5UwSfBP0c8f
uTx2F4iwRjim47klUmU7s14sq/qivzTu/Ca9HBzkP2eKucDEIEtsqwVVswK8Sxemy95M2aVl/Zn0
O0JanaroOx6ASbkO+VxLgtq81lhMWIxVPuZbVDiydwnXZrS0dykKhDtim8OjfEcyShDSpzQKMmkN
O/c1nrqjVJVyllsJ4YnsQzL/7qN4nVMVyUpNPLhpurrHhfExDB2+U5wdZ2U/ZuHJZsvQ5/rY9d6q
UKyNWRt7DQQ0Mv3luSjEpfI8wgjwzHTNFcm2R43Ok6g7kgawGkXDw+3W0lCrxlF1i0f81CdhycoO
IaiJAkqSztHjaKdn6lDP/DJVwJCDFMio32v1ly41H8qncxcQv9uKvRTmgkxKBPuPC2ozOlxhSRM7
4xcZZ9G4m7r86I76Iab7rLPD3BH34jqbSjXXDQ5D/qOwIeou+YDEsJemHbOYgyQw+wmMy3IjHKs8
U4/aAtgsxNjDp521p6WNW4tsbG1F2JeSEOHWPup18IrjEAJK0jqLZ6na5O4SylJ5KDLXqfKKXENl
UY7Jl3R2FpJnboNMDwAohR8chtR/67HiaGCyJoNyyvV97KQHw9AONcOv84wumx8txMFW3K6woBSA
YZCdFktD1JKxuZSyrkH9NrtvsDe3Xqg/dtqrWeq8mvFNWlW9J9UCh0xhOcr0t+ohzTQUh7zywUsI
Xy5Oovw5/6dh9yLkNAHBw+q7MiOdnMo92r6lgG25Z++Nqt6nfUUWhrHBsMsCza0dCweYdgs0dZIJ
YsoBKPMs3H9w8nE3GtML4cwFsXfIRv+kdfVOaf4gdmujwzBL7WhnTuau5ii5vWFcO6lAJ8DvDDka
LhtcEj/qAJKyfgJzhmY7b2RrlHo1cseX25e6AofAPURrBBOb/vZScuRGLW/boqersFYbnXqpGs3y
r5aaXhbR4BGkpvV39mKpdn7bnGD+aMTw2ATJXFQgaZ5GPQChcRph49kxL2HAYI+h4u2fdq1ftjS4
FbqjYqbE2PbXTXAOkIkotQm5AgsYN592s+HvNFoRIh6F/i5tulCNR2N6zNoHyxnvnHyysf/2Qz/d
wMXGX+QUOjNI7Skxg33OcFYP0AiSOqH07yqeSbd/75W8Jsy4P13uYtMvlanMYxr4U6lijq1PGCQV
jwr86ZYWT3bWRsU/tv9heQ8yFTKwszfCrcZ3JoMhvvYDRim7Eu2rfAEZVIdC0Q/VoD5q2V6rTDYC
VAF81U02PQk8KlQcjzCQ27/j6pK0SU52cbsH3bkoUWy10/zWaIQTAyBrF8uAasBrcVN3bNqG98Q0
Hio3ubdarkw/0LX8fdmLKgVzr1aJxoqXRc89qPEmyukuyQn6hw1hqaqChQQcjr52pzq4ptf45cIX
lQnxCaFWyYWVAWdfL4X/A/kLv24I+ksjMBZeLy4aWJiEIewc/LAhRJYkHfrInZy+XphzKO72W4ja
CxWtgEaaz+1XcnVDclWUoOBt6JYvBjRgPgNJLlD1CvX7iI5B3kgIP1bTgjuL+OpHy0kBSg4JRtUv
C1TL9bpJlTm6Es67rFnnvrLmVD9EZzcVEZ5KjShYvUhnpE6//VOvhAJB2nQJzIAJhEblkptScL5O
ecgMOwiYfuV/OHm6lCYXL/UNMbBrwemFASGON4IZe42JTkuHujeegTCGtCu/77bhQBZ0QapuJYfN
HV6GeW0PPUufsbjBxvdSnxu31YQlL6WJlG66w9yUdAMArJ2QvUUbkY/NKwTypyTMj0IOFwqCDu5v
AsuWQ72XglDqOE2HeEll5bAZttDqRtp2KmNfsY4CS+lZh5ADf7qpOnp0hBpbtXTwgjQ5xAb46p86
hLGKHkk3seICfMqwdgmc8Jj480HDgQJZwWSN4YOXpX/cfldnpfzlBktTLzRb5Imo0y52+DoqsXeD
tiWVaVBNm+plqMkYRQjha81WfqurRdvYGnZSc4fV/JJBLf9TCdtzEd4hYZHbbc2S7vPBZcofN4sw
Lh4ycYvTfoqgxymcI9MPhh8lWpd34arVER7qjXuGnNS5X8zWtBVKRYcuUdjdMqUWyl4QmxR2sLrZ
Sx0CFGhtBB/pK5zKU/w2oUaUyGqHsDrPVs+gI9GoDs5AxSvNmVnupZKEer7o1PTOxqNdX0PMXDQY
uL/H85iIOnSzV+Xp6asMo8O+w86ZsKI8/i5L4t/Lgf96IW2x7WE6Tj0sE6GKIvn2uzyf+r+/y7/v
5uL0UidNjYiXBQSrspWAg5M8VIvug7coZKsA0ZAszcCNNjGkKgBuHDuRNNDESc8ge4KAeGfyYu2u
bOhi4T/k9cg/rSYqflioglcLJUsKPWmxv0w4y+HkhPkqki6IGiJuENzy9s+7toOeBfWiJCIK8+LX
dUYVhrlvSppDsob+y0RvXJ1FgExkbl/q2vnJoIJaAIcV1EsX54kKsXruFSA6oSXE1LXRxIMr41Wq
vgj423o1wXbxndV0TVkHHsiIBHmdo3mXCJtTBqSLGFxWmCpYOT1JYy1AMH6XU+OeVSpCgpe9ksCw
FRHFub8PQYkbWBoqdAY8Q58bimuvguRKjyrMIRlpCkqto52I8X85y+Vyde1xzhH/8awH+/5PHZL4
wOdoJFuhj1Rsb/JFTn6+E6aRXXaHKKiPZlO8kSycWfEpRXymhenBte5sSVdxBmBRoiYJmuRbl7fz
qfM2SgTuZCcAkEJLNLO9/Dh88RcBg27m8WI3BVfpjIz/F6/97wtfGjQNYdb6gAw8/yknqOa7A/W6
6IG1k/P6lybPhtZ7+6KybH/7aCXxFbDBJIjsojBIDMKZgpTTWphR8sJ7u2NM0S3HdkIEXT8UmG79
3y55QUl0/NrAiZvfyW61FAWStGnWOC5EZCkV6n2ntzNv7dbPvChJ+zkZ867mZ0rbarY4FjCMSur4
ITFenBwqAQ9Xxj4dPr0kreykZ/MDMITR3XAwH+UwEjMjfVWY9lLWumxcolgyDWUb9eYDAYkrcRDZ
5XChFLXfC6BPX7bv2fcFoBYRBBj5opvavU48lgh3q8w8iC4yzzmZqh85ExahGMlGaOFeY9XWUW7U
nf11wimsWM46m6PneDL3gRusJxtCsyifw+8Nlj560h0DUCoNdxGx9lHQvOrWP1hyR4Gsg7pZqQCl
JDxVGP4ZcbS4L3y8YjloWMRBnwM6ceC4rL6csgwxGVGoayDIEHZ9/r/QKENUiEEP343WVOu8vRH2
S4Ff7NpZOqUOfEqhzExWnUbUBuZOYAH56+3Fd62jg0zi0mZBb2SY8OvXbRP5h/gT8FxgTK9cQSRY
SCsJTTuZ/xuuMSAdeXa6Ybg0dhdfl9mUpZGTYnpyvBRBwrssI1k4wveI0mZTQNcPRnMH5AT8Q6rc
f8E05qq04uC2JpzOi5/rZsnYBApVZky+GWE1DNhAp8sK43TlnhbiavvqavAVBJnWfgsJNYk2mme5
WOntqUIRIH3kKbIRBkipXW81AnwsD1V0NL7I8En+fj+Faxm+h2y0ESPZaigXAztPA+nurLE2vS35
AmdzylQ/OAD/WrERyp2UA1Rj9/uHqwcALC/ys/EUFRLGr0uk0DvIFi7noDl1ZO75GyC0ZU4BKGM6
ma9IkagxpxSB+O3Vee3kd4ngdi0XRQ/f0a+XJqCpyNq2YZuiALahNYrGuseXD1q0ILKine6t+c43
ce0MQMrhMqdHvspk5+Kqhj9aDnyTk1BRxyBcJxRxQqSSfUgq34Hz+/YP1V3Z5S935E8Xvfw0vDnr
W8foOAVmc20p7U688qRo1dLwELvzumrddQh5XC9QDzIJTkd4T1O39ig6UhhnU2C+N/w7NSok6YNS
IJqavkkgcBHhyJ/bA0WqSv+gh+7Kp+WzOjwSguOZFpkZBxlvJtWAz31Jr44fUR83aw/6lHBsPbv8
EJmojX0bDtAnNXNfBY22ja9YFwH76n8IhcSbnWcd+R0kql4PQaYWAoXLRidyB6v/QmrWvySnjITk
mBEJVIEkVVbXiMO9G4pT9DehFIXUeUkevchU3VeG57OvA90KKo+PEdCb83hd+uhL8eYg1vlZ7EqV
VN2ULS76YOxM3IVGK7RBMW2eEvThPFmye1a1zfnGt4cGVspxGWLY897MyUpP9WNvlcyBCcJr3Y1N
7lwUlvuciUDH7Fqm8ZEy7stq2JaBCQeiPU8ZJ3tcbZqmPqogrTIelhGocOblX0qR5kKSWGj9Hocq
PF3Wst1Z/mZkxxOitTkQGQXpQHwYZHJlM7WSnVFORS/WXrpY427IzcjCZ5gDixA261iaW+lP4z54
rmHLyTEoSFkK+CVCpxYBjKpV+3l80Wbz4NfaIo7+EkqbSZ5Rj0SmzbBySLGSjzb4gW9LEb8xRp7c
7s0mviCPsVZkGCKtHU/pkYy2Q+JEr0QL6rG7kL+dUI7Lae5NOW6LC1dtAeQ8LHzbzfk3E7tkOv6+
miuhh7+3PmRi/hOBPUQrLZJA0ZrMsC78nYVLYJ+M/yRC6V1Y6DIGcMGQdAP7RxuVXD/vbGqAlgeV
dfrayWpCMJk00mAJsp5bNuYnxY6c96NwYnwGURFMfXOYybD132vGAbjGWl34s0eCLtYDfavvYvaw
KWx2RfNTb4f1kAd7p4tf5U9jmAFa5p8s9h55hqIrihRvFTV/SgkhNHxZUS6jlMCf9/3wPWBcUc4d
iVx/zkqy1HgghjscXLjiMnM18W3V+hQnkPnYjtpKqp0EoxAji5emHz4SAvPQwiuQsibv1F2CdiiJ
7CdDs74p1bRNuWWKhyHUvsp/qhH6Rv1P+2W51XPYrDzb/h66xvPt7elalcDOD0+LFsD6TU0Wtanb
tD2epeJMHMEdkeJFJV9RxvvDPfrItROHCHeM6DTx64JF8usG3ODRGNJ6wcCPH53EPxQhankYUyLH
D7zqSaYH0v/IA739Q6+RCT5f+jeusaWDOGe6dgpsLDFsdzdx+qbFNiFSS+eAdrCbEAJg4i9qLb/D
KL4SviuaSUTrGqetUDt+/eGhQyy6UWc6OkL9Q7hg6ei/aMkiavu92GkKx0q01oJ9y3BfC8CCQPrJ
CF754tfMZHKc9aNMKW8/mGvFDLNeCNhi7oCByMVRTEx4ksxKoJ8K4HSR0xcInE0+CYUtVIwanKZ+
yDLcU4rgJGNHste2soe6yFyjBOFh8nXw7VXTkhMU/dRoGfC+3CbGUqr4wcIHiw22Zk8wjfykVcqT
XXQvRuf+4/YPuTa8h+2jUgQycGI5X5QzXRu5fojZ2ulsOmjh/9Z1NJRkO9HDk6W4kUoKzz+MW/4w
wm8yqUusew6AZy+ai+MefaLKOxYigX6Gsj511aFSa/he5SIyyTYZ8oiaDIi5/OqE9krIukNSb+G4
DfmL9jQjGxGOq3xsYfajLO6VWZRxv1cfv9zOxcLLGNBVilFrJ+XEuHJXs/BbnUzC+UlKj7b23kVN
pKrlqwy9Bxjb4pUlm6YKzxBzxZ3JTbeJ+UUMhcqQ/GNTHC6mvUyfDXy0wvSbsAZTi7DXXHnswFMI
TnkScZIYZJRl/5Lr2UdlT3u1idYYMP4lK00yNccUwiNGvpzwQxFtRwyfZGaq8iHIB1AF2UMNAUMv
iDQIgvjJ8MLwQRw3gqh6Dcf8RzAyMl6K8r7SivPMEbvCdzH80Mx5qXThKrTGJydelSGWD90/Ryy+
6gneWv1kGA/2flbzVaNDWkysRy1NjxbnibALxQpdyx4qFEo9opo0r7/YRJ752JgRt4Zqhnz6NF24
ztei8bZ9gmnGkKxEnCFP7yzIhkDRzPXC0JO9QRPoGPEB14fZarcCEmVqiOlNsRi1F6dhQNA3f5oc
YHJw9PxjsSgRwYFYgEW8J7HwkTm2gIZnIka1K1UyfCA9iRIpYbKegtYJN0q20hTPozNqC5fQ9H74
Sf5szLzdJIbKkIXYjyU/3L5+xS78S2jt+ajexFJEhFdihiHioDEw91Ncbh1m2n5FmpP3LjdVMXoL
Au/oe+WzgpuOFx86ZW+78Tc9tb63rfMhvbnUJ376YrfhQp7m6Awvnj89ptidyaOr2fENp99KIQvq
94p77sHGeCLMzaUwA+VoFDGRKh5UfC5yRksDLfczFNquRkcrLUlh9HvrTWDnsw0Tuw25KB9q4G1K
tik5vqvKXg/OHfzwmk7DJqPcJI0B/+vf8g4cp2gJMjbVkxepD9KliPFLv25V/TyQkJpSHqWuzuua
xeW7PyOEEY6q3LkROS0vtxqdhoOxCqg4T+TXQ4UoGiVTPEU9SXdAuPVGeCVCYJBjVNqZELhGCMi3
N9qrl7WsM4DqaFCsf71srRrsKQ2HuJThQqdJ52IxPceWi2wMQVJSr4z0Hq392j6Gn6WKyzP+5vAi
f71onDnZ7Kls7hG0jy58FwaIwOfBTFQxfBUrNN5u/0yYBdee76drXuyd3ug6Vo9FysmAnyM15di/
EcEJhAelIlJ20nDh6bs3U21H6bduU2bUTn0kWCue66/8HDJl6jehfIszm8y4O/qP0queSzM5Jqq9
kY22ZetyETAmbbsdMAt3/acx/t6buD9O5VNhZI9t3bUPZ2q2V5GS7DPBm8jL/pD6Np6cXZzw8Wg0
PVO2ULWC2NlI+x6VBZ6bJTAYHBK+qiwwnqzK+y6EpfJNsyaq6QyXHy5OZ6DTgti4icjuopf5j9Qx
voZh+yKca4t5YmKTjqU/W7R9jfdTShRx0hW5Tuz3T0aXkfLREoVdE5x27jZd8gD79tGtqPKE2MJJ
aAMxmH2zHlQG5T1hzPVaKmHhvujisY6kSKjXUaOJj+9imKc/bA9JI51QCue8q7UVRqLrkbkZ4es7
K66XKUNuAQbLsNiYnADZTy8315h9TsZ3ZfSIJ5qODrCL6HemMtkAia1j/EG874Id+njACgwpdyOs
MTlaBJqa2pZW81vKkEmoX0mKhTrnknQgIkWWukYo2xF+wjIYEYgktdWVMM8JjdyLnfqoBXdqyKtf
ALiFDb5FusC5xPxUWPSOURVNbmony6a4so86803dC9/ElcozsJ/nCd/+Aq6u/09XvKjWSx+0soo0
+ebqjRyTndkdK3jfKrq025e60ofYGMb+58ddju1Nw+4S3Zj41BxyNLoJotmjOGCNJRmSpndn47x+
NTAIAZ88CDe/biaEFMAd0Hp2MDpB6QdUOntZtTIsjDEDvP3jrkHF/Lq/r3exY/ZzY8RD3RKHkDTv
BVIPmdLDPJ+inIjibieqjwb7RLtKN6n7Xc7MGvctWWfC4xN8UM7FcLBec8RDt+/urC3/7RgBvxbS
uSXu1b8+jaCf3MhTDB3BRvgoO4U1R+i8IdlafOx58lKa2auAImnoP8ue4eN1k9ao82ySxgUAYgN+
lHJQxmAVeWBamzG7yxZGkC1nbE+TYDFPq3GiBGf07JFpatfhQTBhYbBLOcDY4r0Ls5ck6ra2m2FJ
Ye4kOkNY6NI2VO1Dwjdb92dfGcFDUqXem0a06JWft5/HNUYqTDZ0QxgkeJgoXzREmeXNzdQ1CKjY
NGR1CIJec+NGiL12aqxEM1iBhbiKEJL/0vOPQv9qagu1ROgkZV+G95BX6wtB6EJ8CUtet/SW8ksd
3922zUCBdZ82fu1kxqaU1lq3sDa4DIFQzCZmegIbL56poJBDa/U3Q5nP1MBE0Q6CFIpdlJxnYhQg
O6Mow0T1703RQz3A7QeghjTwTB4pWx/51hURdpby7GUlmJ2qk3KDMzCyBFm0/mTvDiJN5I2cmrI+
CSqHWeTO6pvj0KG2tLZxt1KIuBa/qDNhlUbMI1pHxU7NCJZ9TRgfDjKt474aMDUISf6zDWmIifMr
ULoCshsY9ooJXY9Xn+/aTzH2AwNVrtSgAhABJj2bRnkUvFHOWOGHCKRcoD2XaIQxVJkWFXBGgCXJ
BZ+G1eD0x77Y1uk66YKV1s9bddyEtvokcJZwHXRyiMSKLYdaLFW2HPWCaQpGCHS0E/KpxsKfHeR8
6rlfEABBOCdCBBYigpymIn2XE0MKYjnuUoIjhxEz1jDYNoN59BD0yqIQoE8OIBFUiOsq3QTehuhS
Kvju1D6Ps28dzJyYbutD1ZyDz8hIvH86ccL5N8YHfLsx2ha6+riqHMwSJ/dIXte676eNjKDE/V7G
C7KJ+9OxzMqjXE48wxzqRr813/PeeMMdAABv+KsobIDFlzhVn1Q4vM1Q7T2C1z27PwoYEca4HeH6
mpjzQaYs4j3gA7WG8ZluLBNO+syDAHS3P8+rQA5DXPv/cXZeO25jQRp+IgLM4ZZU7CTntn1DjD1j
5pz59PuV9mLbakECFh5gAIc+DId1KvyB2tqBW3kJOYVsb+RNxfTPUSM/8V6b2NhZFVZaC7qJ6A+t
doDFEc7E6m6tq+Pt1a+dHOjlmR6tMqEWXYx0zabM3bgjNuAwepTwl0T5xnK/D+tnPbl3TF3TVqVl
9H+rXUQiKy6SAtNyaIyZ91uZMoymqjP7Is3pxLLXpNs64Vq1aP+V9BGELy4FaDqjejmgpIqp1mwc
J1rTto9DL+xh0F4lxjD9S5kt35rc+GhO5aunLA8eQOr1oCj9Jy9xN2uhf5awJ8qpAjFZUD87AxXg
PElclphcUvrOyX9TOzzVpX2H/XH1QSP3q1sM2nT9jOF4k+1EI9quaTRA1F1x5c6Bb4fxxunAOCF1
Psb6nVTn3nKSfL1Zrm0mPdLR2SNyZkGN5/QwdUFSoKtpzrjXWneQAVczAoMcg86bi0bTJXYQpo0L
lBLa89BMu9TJGI46/gAZ2AAEotOsb5utmiS0YR24LkCq6/80ZDs8uwH54/rZj0Kbt06a0G+4N7G6
eojYFqNNx2JUdjmvajr0LZwZEUzL6VE9sP1QV8/X0KyvCWNuO/kyIJRy+7uiZr1SbAGlhCvtyH+X
CjgYdZfdAKoX96yNV7mB6nTb1bb9Vh2eZSKYqRPQ/vlolaVPhzVwDUS0VqK7Pm4za9jSuIbLirXo
Om37EVm0CcNrjEI1xOnpVm7zktPM8jYdqZ6pgUJA4z6aN7iG+1mEhW+cP9VzH4TDdLDDDwpTJZF4
Fd8bo0KoOPnuUGR1dcfpnx/15LcZpb7uwKll6uMZjLSxm7aj6KNZJ09UK8ECa3CZ/W4w/IwX6MrW
1Vs/tNJNFxeBM69Bj81Mn9rboeqCCUl+G3cETuKki3cTIFrXOBa5RkVx0DCzaHWgKrWxzxqVyd+y
w+u7mvRDCAJXNdS9DtE6z8xD5MGT6QSsnm7m3IKeB0OgwnYCyYN5fqj1ZZ9O6Ho60bbSYdERvpxx
gTSAUwiE49iEnDmk6KDCbeSLI8XZFdp/VV8Ec493ABqv0nhKTSywEiWQ/bhoKEFYZtDyZ05q+KUx
Uii4fgT0AtD+Vk/EMHrwHbDJ+ihlXwwj4gnOfJBGR3fBHXpZAIFCYzP0bRthjKAMB/TdNraBmzVW
QDPwuajAR03NdrE9bpToqz5QEyZDkPO2W0fd5gPa2vwYDng/Qald6Y19vWDuWGobc573iqJs5NUC
Cd71072vWeqFywzacM+MSbSRaY38HT0W4i3RH5p/tB7aHvSe0/h5WTEjKoNU+63mq19E9UaH5GI7
OOv2WjCiN3D7E7qCkbTFONTivHBxwLjoBiHPqPUJ58VJBqWine/RsWiL/vX2MldHGZRN2L/Bd8cA
5uJQ0kIHzxeVQ0kdzV85pBqjn3ExsB4l7wqx3HEy71TZ66dRa7ZOnCOpkTKKNXCo0R6FP0Qr8HOq
YUjC13v72q6JsdEIg7xn6S7v47I1ZcF9yRQ7ZARAE3Acus2MHwyJMPla90VaNsIglXatB3APWeaN
TdYwxurnXBufF2vWzxTKFHqrAJtG5EWlh6FXjW/kv0UuD8LlnUu+tnfAzbgcc1IjXo5f4lnFqLFn
LlWu1pORq4fJXVCXnKCyKdtyipAuqM/FVY6porSMZDQjgv5SHcqxLL0YIx0flXp6ttEqnuikVmRl
4pMgj/v29V47KNFUICuBDQP0/GKX6WNrLSV/fMqdbqeO0MBcZZNN6NA04Fk5m28vd3WcIm4U6I6T
CZiWPL43B3MRRpPVV452CpGMaPQck9Rmk1XeQUtMRBaQBCKkKI5KtPxVgmkbCP0M+89BwVL0rT6b
92R6rr6xN5d0US+XA14+XmMz4eHsUMHS6YMVhJ5yiIjvlXfGvM3x6wg9KU/FScXw3T6608K4dkq/
fS4X/dAum+siEy2zCoWLtm4oK9RdD6TRceABJkzr0m9F4t15HdcO6berXgS6RlsqpUJl8dSojGUc
SCAEfzG8VtB4WxQnuJ8qXb9RGtyaZjDeusyUvMrEhC5PyAviZZu7ka+24UsUgg1QlY0lBzzMjqLu
g//PxoOkBEIYS0VGIH9vvD7EEXKIJroiS/YxKY2dsPuEaCHfY0NpqTIcErEaFZmDmLAiGCKVEem0
0t2sQPLUd5gUFBiseXnOAOeDhazSTaJX8/c1pTqqb2q4QoGDkKgM0xHM5K7smWfr+aG33GO7DlRj
x6IhmQSX3rjFbvDMjdKCNuJ7mdE61MJxg1bo3jLGTdFhYkK2b/OhtAaYnk+TCpK9XgMHZbF+aUDU
1L4+04bqOno02LaqYQ5TF88QA5DMbAYrvNG2Cw9G3h4adBvzQt9VmUbwRZcX6mEyf2rXcRMC7iws
SL2m82EJw53trB9FDTNyrdcV4e7KhA8K4jnK1Me4oK2Cv03qgouie1Rx5Ge1tylIwzPdQTV9RUsH
uX1wTGUExdLcIA37USujz8YYniZEsQztS+kY8DuqnbrOO3dyKZ3Np6bJj3mxHpYSIvX8MDXgPhD+
l/KiGeqTLKJ0NUQe019TEge07DE9CNw533SGsrXaT1y18eswup6vQ3ea9G/j+qtIX+QBWnq086LQ
7zPY2gQl4TcxQGUSE9E2qsJj60CWIkuVVG/KaVFjlzS29mZ04RTWIhB/rgIc7euanChnt0aabUw9
P8pu1zwsOzUPi+CTBUJo5K1KeofzcBG1+xaXgdgaD5K2yZxQPkWN1+Yt2MZkzpcySrZZbgRVmLwU
3atRUkMt5qPJHlCbMZDE0a8763s797uKLLjAv6HTsn2+dI9p969WwXOIy+3KXlHG7FBr2te4WD+r
6uIXwwppBBqIHu6aZQlefmTTzD9M9/Fk7BpUTSIY0UZRbubyU+dOO81OmfyB+4nibZeVmAHjGTL8
nmiDWL9sdODYJpIFLtW3VfvTs9dGK/VXfN6MxdnHeDZWOWyeCuJgCCzGAq6oWk9I7gdd037y1Phn
25Dif3Jd94Gt46cJPs6kuZn6RehAcr9aVGyTKNvgw+qP+QcDcoVE62guYB4Ym6asgtQ5YoxaTEx2
GapYDQq67tEtzYOit4cZjJFjRmCs531fo3pYxQ8GO5KJxD7xepYKT3Yhyjcf6cbRVT4OLbKisMyH
BApOVmyMMdmUaoWaRbeVlyV7X/JYbwnvRI2r/RKRQUHsVXfQobo4QemW5EkWjrDLq8SXymjuYiQL
GTrXWN1Uf6yadiu5egKDNprvkS2unhhvVr84LOMpWVprhLUbTqdEizbmFAZ2hn+YwnuN/6Tet9tx
+2p+8ma9i3NxGFVvrArWK4EZygesuVFA9dyrD/dv7np28ma1y/MQ8SvXRWnmJOCBGcQZKSkAgiSo
3KdWUZ+ciQ4MqqzJsJ3VHg5/vxu6+CjwNSsajtm93Fxy73cHBJBkDaVsF9DpxdMe27VtelApJzuL
dgYm80Xm+JX6vUyBM1I4S6g1zUNqPEqu1ET3rFXlfm+tf/H0rcWhCMPI8SQftZA/UVEIkvG71Ii3
3/MZnHxrqYtHjxtk1NDbRmKMwhtI/W6KwIZ2YbDweWVVRkOb2plKWGJf3lA5TgAJKOFVDiwK8HLo
j1Qle2vGjiZJNnKYNfxzu++2RgcCa/3T0SNIDYrkqjjNpv1YT+lGzjk5QlTdOo5Ss/PXo6R7MKre
97IP4k2dmhS+arrD093qP0HR/JTK5UDJTTSL3sZjB696KWv4mGtQ1hhYW9h7cHrk1bBH1zAIa1fg
oH7ZDLvKTR709Ec1l0+aQR8a6teQYN216E8ZCojwHA0aDref7fWQAS4cHRQ28Duy4phkUzTUPFtz
BBhe0bFAj49T1+b5LVXhJxTlC+Raj9/Dgub26rJHLl8sujumg08uAhmXqPQZ+WHXHUf1tJr6Xobe
wqJN8uLOt3K1VsRM1CCTp9v0jnzWr707932v4tqsnQmjSzPubYH1YkykImxRjT8Vmk4LqFExC5VJ
uZhFxBZ6C82CPYp1EOBmxqQ7GT/PZfTFrp1nt30FVk+is97J+M9E2XcPBuMFcmE0NSjA/s7+CsA/
taVO6qlfXRit9YvdO6+Slar4664FxkrgT8AI6rCM1PSpbPOgKfsvhZIU/up4T6JddY4+gxJUzYO0
cYu8oeJNAsHAV6oZCGlIakaZV4xKea9yuhYeLBOkCqGJDvo5nL4p5ly7r8J+rNQTjNSHcTP/ADlB
w+60eN3Z40lUuQQXzSGxryBOuOVPtznVUCV64B63t9m1g0KYMSgEciqa76aemjqY4TDgIjRFZ95h
Hqe7DoOT3oKgC8L79nLnwvjd27NlvKrzixX/fntT5Sx92GVUjRj2uS3TXEAHiukc0OpbsuREI/ap
XMbXsEfWdtzFlrePvOlTyLxFAN2GvjzOUEqFOCQGfDAXHhITbvcY7l30p2uyeuOzqifPGh6Xebo8
5tjRNt53g3aBUN5iDYp0UxyXFBQErQECj293qFpJRwajptu3e/XpskctAR8yrLmonvR0BF6bx0y8
Ef6P9GnjMvaUiZiVt4is3V7sWo6BdgYxA30QwbL+/WiHlTA1A1Q4qxYJGgSB2J34L61MLmRro+l9
B4xx9f7eLHnxNl1wKGavpBoMIPylQV5I8zQHJ5Ij+yOk9tt3eDXReHuLEjTffDn1qI1uAXLnhKKN
L5KGNYNBpXXRDJ8DOwkP5ajs6s9FywSnO6ygiqwuf2aisynSZi8qhbcv6BqrH8+7/3vmF8dv4maz
qct2bgHVDjjD18lGrkuuRQJoAixJrMzgw7+AMESH0X2JnO5joVRHa5pek6U4RvF6QAT+QSSQEBl/
Lb1yB+c0774LUtcmZ8/d2neKXESP5m3PuHhIocPX/QeZM4vnZgYkoW4bhOxpRKaiY8Ca1lo8pS6M
l/6z5TErLps7yceZLPruY6bDaNhQwET68+/XkcWK17mFo57K74AIPjJ1fvHofgp44mcEhCuhH9Ax
l+TDAPkMEpryt+3670ICtSf7Wb6GEl34GXl7MfEUFpRQT0x9PUoMEsg3VfJkMNuAIyBTaCiTR8He
OPBHhBKx2GnhC10Ej12edaz3uxLgtgyMiZVYKzMlw2ViRJvz29ogGoWK7xDtpwRmJV3F29vhf7Um
Lp+IDLIQa8Nr2rnsCybmOjCz4oPIreiHILUit/6Ua09O7T7NY/+PGPYVaf4hTFSEXpL9NKPFaWm/
BRgnRCf2ygsSPAwUa0DvFqXm8pzRh83i6GNqjr/m1z7JPstM20y1rwIwHrDfZKaJGlb74FG7xEwS
gLgcxrA9rHoTdJpH/bbgeT08y7wUcM2j240HsTjrgSqM2j/dnD/J65mwKhT4j2hxxgghDGirxyRg
9Qj9ggNW4O2xmgZzV27kFBW8WAQBZhjcrWCh7CzfMyX6OVpQv53vtBcOUfzCTGAbV91HwcwuVbZX
xh9G2Z2kh4s194sANcXnUvSa4Cs/VoP5aSy8iKlS9HldINo6r2ingMadH+VcFlR0iARzjKiAOy/H
Gdkc+av4PDNZmB7Tsg0KJLTEAeD2270WX3EuRmofcIllXSYeS5Ga9gr89BQ5CKFm+mYCCtJ9Qbct
iJH3X5zd7fWutfwAeWoe7Te4ge5FPLdVo83XgTShzkFl0M6x3H8sHRiLABky+vfurvfSze1Fr0X0
t4teRPRRTVJgL4V6gsGxb8op0Pt/8U/fymNFMe/OahKvLz8XR6cYZ+CJtvclxiiKxnwsS5JcCzva
MZUtWG9HyNG3b+oq4cbhIQquS0M16+JRpij2MdimfU4b9XHJrAf6cUmEd/gE37ClAaP8SsIvXXpP
HOeaUKz9duHLx1mZQxIjQXSSVo9Q+TIGnfaLtGm0jjEnRdlcaBsD3H1iP85duMnX5stQRXtntrZq
DM9QA8ONzmbvNHT0202jrYS1exf6v2nzu1eBQaVFKDcxjJfd/+Zo1bNlhdisaCdtNPnI6NxSUI5W
Dwxx9gUO0JNQmVW7daPsgenuC2yNLdTyJS728NqwM9KDHrTAhGo8A2AsM4AaObCAa/cZmOoW7EbQ
WwQQfqxar/uhQVmSNjI2I0iJdWe1ODMBk6tlT8Y8HEov/BA63abhUFW8YykNVWTdvAHVZTv0G5Cx
SDA9pKH6qInrBVetaYo0Wicz22YDGT99zNgLX8gYQB15W2f4Ws6DL7Pdkf5T0VX7LqFzV2G5A9V/
couHhe5dPQFA0hLfs77GGs5aKp6eDDHtVWWAPgXp4B6TNERSC5qnB9mOZpeoK2U4V0Lr2sjENuta
xEibjbxTmUJra7NdCgeJGyTkjTzIkgWFYuc8dU9I66XTOoegHqhBEnRVowHnVAuf6sfRRh65zoNI
o7pi3K8ySl0LBnYuwnb1TkkHOTR96TOqtAZlA0GxYu45oXrQ75rVoMvtBmWX+ok0AJv/tLUOVsf0
GVZhOdMdTVqSel/slLI5aNiIZOs3uKIobO9ksmDE01MLVGCozPNUWxqYXaT5IyaptWBEaCWDxnkk
BT437iqHdtOEjfQyHQuFYwGAsjLbx1zFNLQLkDTKXfVQBqYFFLBen+Yi2xUI/Ug7sjQd6rn2CN0k
EANWT3u1u9iXBq4+3SOvX6VJOWh+eOIfyKj4IiS4E56Bbl/rp7X3NtYQBTRfM69EQhtzCQQvE1c/
6Aboekb/VgKIEX6KPMo7kelaq+rtZVwEiGxK+3UZK1pVqIuDBgX0jPsMUo4ezDcAlqoJ5aUGKc4E
gJ67Atby9hVck89CEYI2Gb+o/y5jcNM2dVvPxEYE3IOxJFPzej9lwDDEdjDHo++EQ5B28YMI8xTN
cxjVh5aJirRo1BB47JDxNf7XTMluoIVv2/mhTNU7U/1rDq2IOGBcBqEMnbFLbMFqhivFu6WdTKBA
DVnTAne3r/IHGb8Vc3do4VuEeoWjRR0oo34eLTi8S3dBlYmwtTZ4MWfOnad37bgEZYDQGg5dqN9f
FCQ5VGVLK3EZqNYJw6x1a8eECy16CJd+W7v3wO/XxNbst+td1BuoBKkeHttslxX8KgUy8LfvJIbH
aJ2hr3mbqrMwb08/wCLYdZUdOJp751VcS4MgSboeqnKaILT+PiiaQfHmOeUSPAPpdSRr6n7fJujo
N93BGvuDtiZ3VjSu3zZcQmaB4EqwPv17zV6xkgWwOOe3piMQmm5kDOMiZVszchmcR1Tk/QzNW6l6
4yndyXyMBHiTWmUQti9y9ghMJu3bo+jydaHlu2ALchd3+4Xi2PvPUOf/letTqk1R/4fBrY0Vgf0x
1kAyu2rgVZafDg1+kib+0T1hLDrjvmM7D0ilCVjYEVQ/KTEoS0ZfScKg0DD4spoNhRnxWhwHBuzZ
EfVhELS2RH3ug7RkJ+1QPv1dXJ30OH10ett35tAv4jLQmnqLOoP+JO1ZunBI6GZHTDaPbqK+oAn+
SGblLzZ9U7ra8vPGPDs26/cIDNCY5cwb/20jxAA6tKRy/WMYdg+pGz8o1szIzLfb7lHwBIKwlQHf
tKi+E/cbXZuYm6PJy0jV0756eRl4xACBkAlOL++P3vrqgQqcdAR8p2nD3AXm33EE6+1V9j4uuEnf
piJTIdFzrnV6SlzQXwywofUcHp0q304usJjO9gVHNiS/+xJ8/EJUcdt9GRrbwbRQJjA3aZ3+Z0t6
we+1cMGz5wY8oIwlMYbZ23BbVmUrp05f9Xgfp5hR/sAObS/Tpb5C5y4rdonuHpo13mdevh9UTvmU
Y72q/SFDWyBBdorJk1G6eyuydrIlFs3+4NW/6Jg/ThGdQOXrOmS7choYi6FYVGdHOE2M2QCidt6W
HfKAF7H03A1v2GktIPJiOpY1Dqk6Imwm2O+JKUNKRWqVj+1a7VcFMWTSEK9NduuKto9ZfDMSkOe9
SzHDDhSqboUiFMMzmu2SOmTKpxmupvTcZXyr8+4hoW5dVd81EAiikuDbQo6CdWB/h89PK7FBfzdx
cr//iBI6/mSx/SDjJkHOjVAO+y598gBmI9S39Si2rWL05Z+Yob05hIvzkqzpsbd0aC4OwHH1ZcUU
bZimJ6fRt+iuBZpRH/gKqsggjzU2MruTQ7JtgQ+lpd+OatCvzoNI6GlJYIf51ioPDkhli8mq0fHi
nKAjQUnjceuh0jAAoRFcWGjUSEabB5P6t1arQAGAK9HbprKN6wXCqHqguQgbF4lqoZcFGSAcQ8Ek
MU+eQpUcsxnxhDY3AwcnPIyeB6eRwXF695q3z2QiQj4T2X9qfUBDkNYRyw7lwOHv+EmDdA/oGgkx
khe42QqK4ZsT/m57khyTsYpjk7qBq0QCKl60c1oL5HwXlwl7596I5+oYAo93hgFIdgne6O/gN6c2
ijBmo51mom3XNQdzNn0zSXYu34drrcFk/yvPc850MHXdnSr0au3kwqMwCff8//znbwqDokvpcKHi
dlp5hj1D9RkfPA56EXYrLMAVD/nUBG58rza8erS+WfcCY941S6aUU66dMq3E1K4icphIBqKGXv8S
jOPtNOjeahdTBXNZYxCdrCbYcj0JcUJ6LOlCTZ/b0Nj/P9aifEdwyNMhXl2s5RqJORcKL5TQAXY0
/LCuFgNa9UO/tjsTe7s7y13Dy+AqZDPCAqyIL+zfG6i2x0yL9IWanqwd6uVDRuBPhMK4EPxDzgIv
Ps4kDBhMHJIQdU13v9Y4blTati4qNJHw+026LzQ2927W7wUNGzbpF6LJxziLHxYwFOgUAlVINiMv
yCIvESZn7oR7K8sfQmLspCufjV59DpHpdamWoj8OHYW45m8vzdZmhbkcD+PU7MuipAZFtAUBFHbA
Mezbh1DJjghfIteOWoxp+C0QELngtdYfFNt59KBmF5ZD/Bye2/9MelM1pVo0mccKELsaDk+TRmuR
IgqFMnDE6J1Wxi6EoXP7UV/lRONOT3fItQWpd/FqR32hv+mGNDTykP1Tb/UeOMxSnA9mp+33DP2P
5fw1NUV/1NgsQEcMQlTkFXc29NUCh3me55HYW/AkL5qznTF6FThQQKCug9CBuVcz96MFq96c7UD5
arngygMDmZamtDlDsu2gt/f6Lle/KnSh0VVxYZFdTrpsLOmUikkePpEYADn1cejZTnUcFGwNrUcG
aLY+ybjZKl7kLBo4U+PZ9edEYzTPuAQWKpqR/4+XxDjGVvFHdk3jkh+WWJ1dh3RcTwUVZ0HNlyNI
owyeL9+CIMV1lVhebCp3PehuDeIKRSnwU/fFk6/1vxAvo3GGRxmVysWXWSWpzZiSqkbS+XVoaUgN
D51h3gk48mMuezs4yyFvAyJCfTdwrDrF6dUFge6cr7nljFcUUoe+pgmQ3cHZXFnKUTEzxnJN/Dov
O22MxDMtdFPc+oBdD8hJCYNTOGGitnz7Pere+9v6a62L2hk5jzGbFrT9RAo/RmlJ1x5IKNhF3WcR
oYiNTymk6rNxH61q0XhUSycAexfSk04Yk+RoRQmtszVIh+NlObAvP6f4UHuVc+if7cbZd/yrLjMO
S2+/3h8gXdkA3IJJW5kpioXjyt+huclrbUlTzHVE8V5kX+EaM9iy/7nzqORjv9gBrEM8QvOTjXBZ
QDVjlhQGOfTZTSkv062g4weGEUn6gitv4CERtrqAxMqgNnAK+7fG5EukOIQbheXNVgZWwo9D3BpH
3MPty7sWqwDSaxYTfRhlmn3xJsPRjVNPnFbh/CTVCItNw2Fee64b7Wlh2DEMzkctwaUDvpVMapsD
Qj53jknj6rsQzxvRgTV5K3+/ixSEgG0kPKOuKJ4GiEggi/11I4OpAg+MegkfQ7SpRfNZc5ePIg9i
ojMnTiVG/aDU2dnJXsSOz46fGKfU4Ye9XvxQMLmoUYDzYm+vWRZEFPdRM/Mvi9p+y3G7g8/AULtA
UqYm/fbqr7ef7jVmM/N9Ge4zp3PMy/MfAple6ybfpNctH4B24GoS08/Mj1NZv1oDm6D9lpgMpDFK
AZV5CNN5O/yjA+6QXSnOLcIBmpX5wxB3v1X0jtIi+WDbyh8jNR6mBUfmGZc95nVxArTPI0HGNUU0
x0UEBaawlkffhyzdetr3uf+dtcp2mpCCbSAWQQuW8hMJj534vAmDXyQJhGTg5DMYD+XP7adxLZ/F
LxmdMJJpMMSXZ1Kdu+ZYNXhfyjRJWvKCQBDdmnb+5SF3nI8981VnI5dxe2njynGIdDdGpuR9FlH/
YocB59EzsnSMA3BQEcZxhSG2lwd9ErMByo9Ntv6WeZ2IB4lqfdiXJFT6z8KY00Csjqoy/ThZBkKG
3ovTfzLaekcMpF0A+jf/JWqGYbnCmNWOohogpjUA3QpE5dTiMJUqzj3zMcr0D06B8pqe/erq9dvt
e7w28SDAiP4prVUROfv7K2pxk/JqFx40sLAPQrRVFu8V6evt6NQvqUNTIxZdozV3/Wq2f6RV608K
Dce2+xhFP1cgxRW5iqN3v4rB+dms+T9JhqYS0r3hGv66fbGGXMxlWMQ6gMAIxQ/GjJxmb2qbem60
enIBhcrooGtcpg3GwRV/ABMC92pAtm4ecrXF4cE+FBFsLrfbJ7210frow9oVZ8zbbNUvAB930WLu
XKMKGuyP6K4HqF0Cq/3Fx4YML0pglO4VY4gO4lWj/9NPSVB8UT7E85fbN3Vtk1GrocuD/Bct0Yt7
cpNi6G3GJSfY1fu4mp8GB9uk0PVBZb+YoHlvL3cNkwFv1rUgpZDyvtMbc/M6ryLNoiWJSpZMXoVg
VEyfyvCYAvUVs7w6Wbl97Vn/bqLGonZfHKU8eAKuTu7c/LUYbjqku+KOozGB//uFMnCa+xqg0ylB
e95jPOwwiikH784o+N4yF8f21DpuWs8APIVEVaL+JerZA5/f7Wd7zWmEeM3MmX4rosKX5cQyM1Eb
Vp5t02bfUFreaoIdWl5FtUA06hwU/mci9tkMj2+tcpTASoCF44K31p/Srf6U63A2jGO6fr99bde2
GeJHjgVfi2/n8tKaGRE0NUVkIQ57oAzxfoUTXeIaNlXP94VRrqlR8BxMQI7Mw9/rOHetVXZuGU3M
SdwdyKJHR9u4Db3XTjkYnUbDFd8xHXgAZMrMUHdTbr7Akd+aI+wAPjVkD8H3/2nIsmKZrDW7GPZr
qc/YnoabgelsXEQ7zYif5/hevX/94hHJIscR0thlwV9NSYbwpjfyGgHhKhAKkAOUflsZniCj4OVl
7ZJn6GR+VEPn7ZqgxD52sVsaact2oVVZTyjuR6iRG9pupWNqhVQp07cy7qFlxDS66Pul38z2jsrA
tQybl3tGtBBNLuEsXpH2nWkV0ykMU1CR9rZqvyJdGcTNS+UdewTGxZHh9sY6D5wugzLoGZg9LnMe
Qtnf37CnlZ6eohN6Wsp+ryBVMTNmRg14r6EGETN69eAt1AVEYiWmrgZ47LQISsf+tKKpEdHFa6Lt
bOaBmfoGwqXgh/cNwCMNFSnkqXO4MhZ4qdBmvDnliEjMhzaddgN341jdT1ttn9df4axHyCvFuxLG
suskmx7Ah4m41IQvgFJatCE+oFwHhGbmReiYF6PiMoHKoraem33LhMFQyuemvle96hK/Lx6Pi9SZ
DSwZK6533ZxGnZtsUY3xpECxYM66nfRkp0P0VOPyaKQA3S39UVTfVMQnLAq80vQ+IyOwHxvvcUzV
XTI6vp295gTnfIKvBopKUKYI1yW6g3MOQHBUugVzc/vFXtlMdKB0TgihscGf+/u9Fm3VQ6p3xpOT
wfrhwntngLY1M41HuqFlkIEUtQHK4Pay10aHbGHJfin57XdNiFVXE/ZatAAzG8Eq5X7i4WbZxzta
xRujo6GuZ3t9oCdUQw1CiwjI5mYhKaSa8tds5QOcac8pmzvX9b4mQzqPHoSKG45uvBOQqzoznpGl
U2HpZjhJBwikBdGyD730I6o2P7PZgwOG/7Sn3OlSvQ/dLIz2iikePNo7IJPj5mFsW7V6MiFimPXy
MIG6ybPfaxRu2rq4c4i936+yGkbJFrwbTrGLs7KM2tFI2lw9TWb4qWa4MHbaoTF0f0Yx5s4jvXpn
6NEjMKuRklzm9prd6caQ80in4o8Sd1DXUj9aT1n7x2k+9x4mCAoYScJHOuNomCI0S/a8hA5bz9o0
yDWNyZ0Iej4H//5cuX1BAoplj/UO4hSXuZc7s7OezBzFzRTeXuIdGxveGuCCIU42dq0cRxPdNhlU
Q+MqK/XOTpMn/O4SQPScUVbIbVwE1Dzuhxzd7fWkWL3vUKe2Wu/HRAEz59jwHESu7/gnnwVg3i3p
iOkCgCvDvexrJHWe1V3eY9U+6IH70KvpFl+MrcpJrLlZMNpxkGvZJnNLXoHlW+avKf8hf0NB9qdc
/kBnPg4MrVZrPhIegoFZqozVW2XaVt68sRpzMyEczKG1DVuhYwx7HVOmNrrHML5iusQLPJcHhFzV
uTy8VwdsWqqm3Mp8Ak7ie8PWmb/L7jLQJrRCYNXxAY2AbdPgaw9EblgVJL+Y8qX3XqRx7U2K1o+A
tOi0XNYrOsIj0ZAvvMlYRrQ/y6VGBaPcRiuqKeGOsUhQdcbWDGtEWUemZvJd59tW0fbza0fbXmlD
svF/e7B9DK90BaDnQPaAePvwyyn/nTw/ntp9miu7nPQoVuJtXxh+mo0buTtryvGKMUiV/nWbJlAY
7975gKU/frlvaFLadIzBzb0zWG5bz+hj+DSnqlwDeb4OLI0ipYfv5FvU+GXp0foSa+kGFMRmRc/i
9hVcqV9BvwGfRwWapPadJE0ake+Azl+BtJtQkP4k5kd7FWgWkWJEGcHIQZUhDm8o6A5NqB/2HByW
FlRGGZQQqRBl2WQDRGIQBFq9BWTs63bh65y0t6/0amTBktMiTQKv9w7BFDsphGb5xkyur8uZ4ada
0KgFlzLuZjq8MQVZGyHynhnbGMmWwSzuXcO1M+ztNVyc6W7pRnXSTOup67ADpl0msTQsyVW7LQrn
viBv8OkelzsLX/0QDFqZAlp671Ctj0pipj0fZeHk59eAefLGm07m9O9ZDa+/sy2uKBWxLd4seHGj
g20p67gISacb8JuDmab3oAxXH5/4ADwy+CI+RWXwi1w5ttgAzYC/u1g56rlOMfKjQ5cqB6M4KK+5
oR5ub4UrOSFXhxymQE1dDbLl36kVTSeOdK9asUAcSEExUBmcpyVU/SUftyps6JB3oSX6wS4WisZp
XznoS6fDg40HD6o9Cm3xEW3zOP+2VvN2rh8JA4FROWjB7wVBohnfrfaecO/1h2rSmwTUBaz6kgw0
atVSFAuX7UBpNuEBj/EY0DzJ6g09OvDOqO+MNGSi8hB2+n50HDFs9JeOR480drXPyvgoXop9Ot57
pNdSCenRYdVIu/ydpW9iYqU7puN6cqtopwtHuagPBerdabctIqwyypVK7ZQWX+E9whxekDBXoReR
zrZcWEdvePnedflT2HRPlYJ0bA5so1Z2qE8+VUv9OKX/GKP+ST7O27vhfZ7NZgAkJZg0PHQvSUdI
ePXO6GnrqSygK5obvNlhwttBqxSwAf6t81/reGfJK3NPWZNEFlYtrZfL897sYxMwUM3TWlC11Obj
Gv5XD8ZGxe20HKEGmPquxbKqaMGl1KOvmpzhWI/3aIbcvvurkQEnB5GmltxDTpg3Lb3KjcupQu/w
JL02r0LXCbhVhyjTwpBvqsutjSzK7SWvbhVabUxYHPW9PfJQt6nhLIZ6ChWv9e1iPoZq+p3GF5R9
cxMa7p2M+up6gtUUAJ73Dj+g2RUWSuEKMQBkmcDEDFwGBFWTLsGI7MHtu7vCEOXdemI6SZlkO2d8
ypsn6mROZNsJCbxq/Rj/h7MzW24b2br0EyEC83ALEJwpUZI12DcI22VjBhLz8PT9pf7o7rKKYUX3
RUWcU2UTJJDI3HvtNWi2j5HC2hGNJlJfl9ZrRXUoBhDooT7M5Snpv1tlh+UVETvVjJYYrm8atJ4b
oNQJWvttii7Novnu9LN1PnkQN0yZ/vyqHx7+spLbbE5IJuol369iuIpsvjjm8EyCCNW3Xpwcxh+N
Xm0tM4Om1ftmYx8toyZlqNuUueZPqnmXStrV/Jlf+M2n5tG6SxYGclv53/91G7OmzJdpyqAGmD8c
8mkmxm52TtYlr8PnrdBnV/twItTzVPZaxtXGaPEn8lMmBQcGuq4RKluD9+HfF8nNDQAjYbQcHETo
n2QX+K9fp8ejF+UFdz6p3DcIFrueNMNk6EOXeigrzVBH87X0816lflosRJem42dlFPbT8EnzQXfJ
xT5Wkcx4NEaKqOzdj5Rmtwe6Twd6rjQaA3vF9CMOGsc5Ga6Dj9Rzze2QnZdqRkdzxLLHm+Nzt1bP
MUKoKMFyEGBnNrN7PVN2juOckQ42w3mZ8r3H2WlM3cZihDpP9V7vzOOAkGSU/YnxrbJwzRYFZh4X
bd55iieN0X1BBqs69nfKGh0NeI16OvjyRIiFdRc5fZBq5qFpy005vOvChjLzSZLDK0/3OXc7Df13
muxlsWlwfgzFfJR+AokTBYk8v6PfRo9lHdGRCRTFeFgw9TBRx4YGUwfdBN1Rlrs6IvEC+CqzhoBW
YedM006W8vLFdDH50tVxH8+zv6x9kLQxGR3jhtBGavwhUMwyVBnKCLfZzDOGMLV3crllldM+LCSN
DxqwG4TTyt6LjlTQRN0vGABY8BJLY6Hpo0eiSkKXeJyK2PdaL7RsfEbadT+UkV/8U+i4itMiKsB0
TqdukKNvZ6rIGMucFIu+jl5F9RZfq9LHYcBLigK3UzBVttyg5ZSRU40CJ4elw9qFrEf152jv8rgP
lAjXYer4pC2DxS2CcRl3KpW4ADn8/5ksyrmDTfKeC5fwP1PsfvCyVs/AVeSvnkYypSCTGhMQRN2x
OrhDWEi25nXSPovYvMERlJeWSK1rqjbjgj9fv14zK4JAEFLhy/feWXdEB5V2upObLnVxD5eycab3
js5sPnP+wz7l1htHIe7xu03zP0rQVS0jnChNjiSjeciht9boNG2k93NXq35vIbAfm+VN5kkNOARk
3gMD1952f8/mvM1dBI/6a2ssCFVx9rda664d8lOJHHCEuzsBoqo4S1tPAOXYrqvew+CkJ8yIvxVW
90VXj3Xh3ZfJvDKfWy4u5FaR8ZQzMwLRZRSd6D9no/npdPOPfhjv1PJtXts7nlfiG7yTblngdKlc
FsO95nX31e0t+EDe/NS2MGWISRH3KW4hi/lrUlMym+qXoaBezqLrZOeYD0cPcTMzbYAN5zYp5KXa
Jxdt9MEF0nT56eT4BOtl6yNpYs5pBAazztIST5VTHDjLz008vZpr9/6lvEx8m3B1TiMv9R2velNe
y2I8yNswuvlTDK0u0a81aToYbJs/Zv59hMq2GrudOSe5T+v6T5V1XwzzH9OtSVLpiDy1Lomm/ui6
50hvkPKIF6Hmg7+Jx/6HMa7foM6m/uqSyKBd4fSqkXVxi+Y8ueaVESI8shzQwzklaXpq5/VNNOWP
RFH/0br5bgBXi+f+V4Z16Fofq0r9umbJ/RpTZE7ad7Sfb51ePdAjvoiFdAEHHkWebLKuudbG8E2M
rIAl/Z3m6de1Su+iRdvhJnoaTWJDpydupKYqJ/lv1zh7GNLpYckcDNV1E8ar+tyu6uH8mIkW9GN6
aSL8vvQkhkcBsYENnGjvklvCuHqTUHfOcfqwKusQ1Hm+HY3pqbJ5NwHtDk5Kljb5X79ypgnqWmW4
V72hsfzpJu5PlTzeqXXvJz25F7X5Y5nEU6SyUwMWJ96xa5qTZcSvpO38snU+0LCqh3LS1ud5Fr/c
VD9UTKzmsot8vUu+9wRckhDxAi0CUKAoyZXGONKPnJ9xGiOZ714dNX+wx9ekqkjM8wqU30151AeO
7oIF7fMm6TjDTyTx0W1bqtRHkTtCSX3fefkmQrm0VPzZUb8qev2U4Ca/sNjt0SSRVXmWPEw1Bxsw
KnibpJx5lv7dq+yjMPWXBYJkpTO6GJCc+pkDi1sdq900jo9D2169hTUZay+znXRBlWPjOfY1JmRv
io09FhKQaDF/a5PMbUw8TvhhxhG8Hfwm6p6smmxA/Ryv5BT12mNjuWcoKxA8i3DkBVqj4i2dK9cv
lYriMfmeDstba66X1Fj3ooh+5Hb121wAnbpODL622th+oPaLoBEk0lbfwcHDhqeXxoTu6etXpeu/
FLzLtmL/eqm6/sko5i3K+seerKdsERhG1vpbx6OlKbLMbVO2PwjD/tkm6ZOHAE7+78Uil4qf7Ebr
yZjMk1jEm26nbCzVtyUqHm2927vzV6Ot30Rtv8yoNOO4f9Im77Jozjc4B29RRYQPqGu1IgWIW+kO
upATFH3mL3VDii8pnuDMcsBoWR9baRrNSOTqvNwPbR56erOZMEA0xv4oVbWzcIkvH3ZYCIYS94sV
PAWgWmYQulbcdoni3OoZ6KnV7BDrhpaoXoZJD4b+nOOawcE7jcGLYtZ8Kj7B2ptseTMp6K8Eo6f0
OHXVo2m2X/TR+b5YHaZp2sa2HiPGrI6iHlqyWrxIDURl4hWvIrvsLiKuWHvx3lVXRnMMXJr+E3OK
G8wEeU+kaSE+neiLrT8PxXKwRnWI1OWejf20sG+gg9vpNrK1FOO3+VxayUFWUJNHkIH7DVuBncRv
jaJmrNmE0yeN1K2S/N9f50OJrDZZ0SylttzbCaKlXmx7M0c9gYymxASJ2/NJSX6rCubH0wXrcFyx
xP3z56PThdDfK/N9LGMk0QlU5XRCcS8GdxMlajBnmT93HT72QUvR+/er35h5c/P/99UpCD4MHaay
adV0Spb7fKKgRjE1Q3SS0zY9SiFqnoYEvxlN+DG64clwUEHlB5c4WNOrdi5W0x2OSkOVbWsBno1D
18pOk6lvRf2YR95V75etEb3M1qtLctrfv7pp3ChmGFkA+zAwNP/H5OFfvYyhWFPPXG65HxPzUS+m
3ZCtQcZ7ojIFV1HWlAUmWd54LD1k5Hq6j+LkkrT2fanWmxjlV9N5eHMql5z3K9NB3cW4HfAtl+U7
DtMCG00gQU9PZNEQproJkb3wFYGjdKZRG6fhiHX/YHmkJvyYHCQ4NE01gTdppZ5R8QDjgZKl2SeY
161JHQJQz6GE9VCBf3hkUZKbg53by7vBgUS0Cts6ynlwS4fz93vs3AKO6YQdSYV7jxH4c3EqGiLu
xcrX+wzvH+kzoOHg2/g1/YPljoe2o6irXsak2eW6d8hm65JRmswwUtc2eR289OilDpzEPGSWEDqx
ccHGMpSuDPBDMYpQtm2PGJRuZ9ZwOy9eK6oAW06N0F6vIxbGX20gAHwi1SYUJlKWPgnH+jrEeIrw
CdqKkqmc9i2H70zjV04IlhjoSKgXe2KWQeN7HZiBtWydJgpqDmEC4jYRsvCpcjY9UtQsqgM5YpH/
X/onNMPbNDA5sFCsRvNBpw4nue9/QMFq+QSxvlWRI/rA7JDBt/mfUWg/U20I3VvuDXAvlwjIgUGO
49wtfKmkwFUt+x1r5SevzjvO97HzRnAAaQkcTPvPgKqeRWaDAyzY1Ba+Se5NV/9TYR4/I19Oj9QT
cYvxm1c/zmu8F5GLCYt2HF3yWIbnBSeQjFCrCmJ2t+j+lNuhK7rtoJmBWArMuzCNJD8Mj1QTip2A
w/j3RXmDGgqkBvWXITWaXszF/lyUjpMTF9gMoJg6MjPR4CfmIHVvd6Y1XHCRClw8xZRoCabY+n8/
HP649IcGzu6cVBHazHyB9G/m1RKsNyotlOeTwVz+k196I9RN/lSIezYIIiqkD4eRKCwPOrLKJBEr
od6YyaOXmTwhMUi+qLuNbOZXqzzJmWyvRHu44Juhu05gHlE9wxnvN002+26XH+05YcD7ZjX2vpsx
fyB0MA5xed0Z2G8DiJ/VDG3p1O+kRlpug2rUHrUMWT0AgcH7If9GWsGusXeaZ4dVV+4loQwe42ap
2+2YKXfZ2D6pjbfVVhVFd/tQqOp5xTNQFh9r15yrqvUNvqLEmd9hnap5R25GPToouvUkdHGRwMmo
1xhAjPtBjOgA4t/xU3SfpoDEUf6QJYokmockgvp5Rr7dAHatK76XIgFBqyI3oNh1dykK9KEjKpfB
gCXGk8ia82isPvGcoc5wu3L1i6JEODgdVwe73FR7cCcLXZOK1WS1jfs6lA+59UbkjozkcPwI2zy6
GIRdxMLeOYp1qIVLclECLUQJG/XSFvVWIdrAHjOeyHCqQI8aRGr6zOdpJFHQ5nXEVfHTA4ayjRGR
Aan6dZqGGk4/6YOdxMcJySCEkkNErvKyM/MqzHBfUKFigmYFUlVpMR1yBTECpX4qlT5ccVPyRrbc
/t5QQSoxhJAj4U/W4o2dSpfcRvzRaDacjwSR2fOwsRls5hU8ePw8ZK/ixzOdYq8cHaLE1brY+Sir
Tm09nWA+MflWdsmKGnlJrylE287ctgtJ7stnoWC3JlR8NzZQ24Y59B+yldMuhWpPvJZWU52GUd84
XRXmjGyqiX4eBRoGkYE8L6Yk3+L0tm3bR4txrGK9AZSGTqtsWpShdizIK/Q+eYvdGxWeTm1raYjN
kDJ95GBG7UiYhc4hKqegI4rtXNi+nKNpY7prPJ0kMjuUiF3nqedkwOSDvct21K2C4UfkWlf9hRpx
3xRM3njPTfI04omIRSItSDI8KnqJph3Fc+JtJkqgoR6CCouWVu2PuZqeXRQCq+ptF331PZI1sqne
EXQYmIcM6zc8q/dyyU1EdBDaEgjniRSB9w0tQ+an4LGMgdI+bt1DZVn3XYEOi+rHRBs+Ftk5GruX
QTOCtZq27ZTh8gYIiexzImhNvjFWmrNmdTTWvmlqmxJi5MI+U+jsXZRtEjYEr/RT+6DNG1UwIxTf
0+UfFU6BxDblmP7v6/jmMoaSABHag9/2UW+3KLmeeAqHR4qdsmHuS7WTM6d9T0JLU9NcddMmrs1P
zqwbTYUOGYTUOmQrsHE/7OPpqgrh6hFXLVPySJx9bJQbG9JEVNTo8j/NdTb/Wxvjdgcxg55CM2DA
/XlEmrXbKk2VYvkG3wG18d5q0Y4SNtl1q19ht1tpkCIhtHnLpVV+F/U4wqEb2XzKT9q7G4M+6DiI
5jiuYQB8HDnWIrXXIUbUIFsbYbSBklJar4pf9At6YTo8vBH+/ojfg9k/lDdck3GwzAg3vY86pY7R
p0tWH1OVvNskM67z+MwNCgVJVO67rA00GXdSTv6IrqSx4k0Dudgs5tAkKC3TstBY0eQjldUEqn9M
0QdizQr6INY0EVO5uYSradzNTnxcy5JkTd/EQikdrF1ruSdLtHgiUJks6rYnBKYT1g5wLtDgLk4U
WH//sTfvL22jwZBRlgofiiGgzskcLBf2XPkkfy6y5T1MqIOeW9haxMGIb9Lfr3i7/vrXJT8UQUJ0
OpNaeRIgsSg1mWbRbVQMkaylDhx3hJzEoCOn0naqTx7trbeXdQQbk2AB1Hgf1nWB6U1T6zI2xhuu
lYLMzEgqv1MxsCpTztbmmWIw+ow/IxGIj+sJoQJEXgIWLPsjM6/K2FZHZBX3BC2dW2M9GpVy97lS
8tajROjkIAqBgmh83CSwkswy+lOkwFWxn/JrkhUhsS/YWRBEb9LaTp89Sfmk/vPDGE+b9M8ozj9u
E46jjUrmxgTEDdnPvlUeJCjvecTwFmQ+Cu+hsFCiVuKgxu1XD7BZJ07i76vp1s5oUE5oFLfUUR9p
EIitVhiBhHRIQNrBZI0yGAwyDcA+kAqYn0wdbzTPiJ4AWqDpc+B8VFjiUFVI2gUoLKVcl4pjaq1M
GFssO8xP3sxbNECeIvUSEAvzpo/FO6HEMVK+ATscQztZJmM0DxQrM69KFV+cUoCU4uJijv7kCL9d
tdfeSF4okV/kKKEyqDnzeD4w2gPKrPswGgqMvuKdbW5z1ThYeY33ZBR2g/JFgvKxq1xG1Xg1S/j3
OjE7XVRsoUE9FE1/LT1Y9l1lnMxoeRYC/wLlMxzr5kuC6IN+EnATs9U/jxxgM6dyeuwSZO1Vw46N
lPUgaY0guIFVXSoCICQIICuHaf1ltL+irMKR/JeEFv++pm6RQXX6EAMRJRTF//Jc8Lo1SJPG7xXh
D8od36KJl1VOa32D6BEIUR2HFRc4AStMm44NlIKhsgP4x9En9+XW+iYQ2MMNC7TmPx0ceSuCvbsl
CBlSKnSLjRzpEvqFPTmOdMOw/eSn37we/iOS1aupEIv+fAz24FGeFWieTKsjrw1JvGsRTrJuAfyD
1FT3uHPt2pXh88nVwtnINqX3Ta2+4CO1sRnQOLu/f6FbOzYsiv/zfeT3/RdKp9AapbOUeml5iYJG
ZVydwFDFIwSLQO4a7UpCFHz1yRLQb6CDlD//97pys/3XdbM2QTHIBPYeb6fDFytvTqqln82kfySl
+bVqsYkbyOarnSCtcSSnOEHvu1vUfpNwvMfQdOpB3TpevCk44QTZUUoKLRvY03GtT6rD2+sVpSsO
77LH+liUakJFOTTy0PLe8Ger9fWHdDTuko7wRM7wqc4vXdNvXdnyls+TFExV3+bk97w2nzyuW2eQ
SZPiOoQycMh+uG0xWDxUeJsToZ22NJybiRAGee0mKbcNlYyEe/6+Qm7IO0kAdrCeANW05SH756OS
IG5Tri0yvebLZLtEOI7B6MIbgHviklpK0hIZYZcMAwDQZvyzNxnhnxJi0Duw6hKZsrKB1YRwqMHM
qIWNMF5cUoutxJYTIb+x20BntrE8614H6ysKZzXZN+hYFMpxffrMyOHWmkcNLp1cIBIRbvHnD1KQ
bZS12iNvTKAwCc2vbShW0e+0L/d9Wwcj5o7V8lkA+i12gU4LDMGPzCXu5If7aNdDX2kj95GRO6kZ
19HOg9nW9w6eS63ShbIY9cZDRtKFQlv+96dokanHz/pYTUA9Y8dFEaayhv782QZjBL1Y+dmSGqPC
ApeW31HWBw3WJsOicJzRkTOshGli19hiSqikoR/C2irvf9UlVjYuT8nYVEX6fdbUoyPiy2glZ0mb
XhaHPoWCVoUwMmEE2f3WsSVNCu3Ywt9US3ubeulZ76YjpvL4a0Unb9Keyzi69qryVaJmskuWpKrV
KQGYMfUy+70JzNs4MLMf3boltzPCQbXEX4x9ALq4HNEN0FyaWj2ovb1rSmcX0U9bcHIcODhziykM
ZF7J6ZafpE39RuyhO0EfW4nbnpnZKCARVZAuj6gCLgWhVkaEyTuEHO4VhoD2Qc4dbGvYLNmCIfrX
trpYYt5LRtZa5+d3+M0zL++Q3zpfXRLfhxbyopse3lO18uTUVx0MG0ADYBgJEbgTOgehk5JAcQ5O
JScclnQNIsFIfnaUYxg7jwFWiFsHBYKu4EvnXMs68WludsNMD8HESz5Hyeqv3DTAAy4WpF/ySCXA
Pq4jwGCyEbiNqctGMv0bpvOYvnXEf84Me5USn7ulAYTFclEynrqUc8jbAK2TCP7OSdQ8HGHlsNPt
zxJ5LF0803XMjux1qza2vwzOAUvJI6/Q0RhA8ysmDlDy4HBLOnFVmL6i/cjsQipTbFQP4KV4E6sk
fRO0ucwoZgRZd/05dcUmy52tidu58NagizvuHZPmjJixnBoXHburxscF/V1umw+qou3dPjuWi6BG
QFrmirOaExs1i1DoygHOxd4TA6ZGTGcjcG898p1By7CzvLNd/YyX0z+T3tDzYXuuFuQU8adw7AYP
rOv+JzXBZqisU0MSrJeQIU+OhydJVF736s7mya3EcRqrzTKnW0w3TnpqwUjLzwnDt6Jv7izQLL13
N+yLKaGpqxnI7gu28kbTZnzUXpgzB0qs7Ac2Gw5ff9bSS9Nl9lZVR7/FpMut1+9Q53wax0ci6viS
HhFq2O1CQAtUTuqyKXZeG91nqXFSEudYR/pZ3p1FedVSNWir8lo2+ob3/Vh0VeC01hlNxqntBCyU
/NEgMB7UWe23vOFuH0K9UP2y6XcUbb971TjhDOcGprC3vZgqDjVjDdIGnShWMUjBYMO4h9oo/nGK
Qbrl4yjXqVug0wtBd+f+2zDEOF/nz+M6hPWknGV6Wd/g5Od2zGsyrO29Q+wdOk8AoM6nGPDDJBaz
wyy2NOdQm/tXw8TKenKPbSTODdaOo/LkKFhNL/MeI9eHTjgbgW1V7jUHeZWxQFuTPU4aQWz802rm
fZJX+3oa9iu2+fIftaWO4K/r6dd6jfbRvPgNWMIyett0+D3axC7oMBbi8ll+eIwfeRv120wf91os
nkv0VUTM7MZSXHpod1YTPZczTCeMJlhuR2wOA/YXMuKwT0XWMJ7kpyj40arpEFpTe0rhQbChuWm3
kWF4lT37s/vITrWJyBQg8eU9H1gKYy19RiXDrpuZ7b6Hwbie4Co/QLoy4LL0d63SXhXbujPXEcOx
JozMfB814z8m6Wmia+/kT5vLZZsDirRpcieNOvsU7g08Tqn8zUzGMoAf2fqU2Nmr+lrp9hdbQOZD
9l0VNXmlM5M84pEZEkUG3poRMcFoUerG+FnEBpVpfmk152B65Pc15lmpq7ND/jDvA7SmwFTwZ5gV
NP2ixV52eHCzCkgtU7a2AkbaCsO3kQi7i/KYpPoTkoSlf5Kyc6vWCeJdrwlOHrmCUMDQ79h1d3az
/DQwGXr/dx7b57KRJmtzVfPHcdicsmMOQ6dlBi/iCZ0AkxPwYg9tsqPVNFXp3q4JUlDhyrYHKXhO
ae2E6+1aZw1qWzzWFdOE7ACnGYQxv9rYV2WCFcAnSmV7JN46kNMhJ8GnH0KpLdfHx8Tr/LRlvMGa
LZgvJ6m3LdrqsHDvV+XNyzAbzng8KJkxNV0Mfdtl9d1UQShDXKK2goDNkTFYKTbrjBAOJzEY1tvV
KrYtrx+y09DOsJrsi10SwQ71ypOdxr683BwN2AaKfddiLx6lZwFwq5jV0WJJZIkLyAzvRB2Zm2BS
Wk39k02SR4PFxkrYNFXrGvuZZ2+9btzJFYhbI46WOlF5U5ix1Uj1tl0qd/IyomY/wXSMqsVnEPTb
jIzOn5Is94ce38jetxG+tdZ8MQv7EJs1KXr/6EoXyJskby/oJ/sujDBs+rSmDrq2PmrlCiPO3jrk
Xas1VVdVbCun+a5pzeNofh850CZsg2wHd3ICCTQF5kX5nC/9S6Vmj6v3UzTOqVbbA6At2LV6iKhZ
2kwJxTr5SsZMY154vr8WFzMSj0K09AWQH9nJ3JDqUrQjn48fOyHU9nqF37bVlsOYOTvPjF/Ydgh7
S3YZzebM69gN1Lx8jdHRUGDMp9KcHqdS3WpThMHZAs0tUR9dQ9vFY7l7X3M5I7Kh+pXiwDLxKvd1
faiT4X71ZnwT1uNaWOdV4YGtMOYZoa2D9BtNAh07OzettnJPscoKQpyytXoVKiRlw7bvs1BjxLTo
DTVKb0x+kbRXLSoIqlB3dTdj3zDyFCw/mrJ7/KUTv1WS56rPrmKwY1+x91o9X4po+Z11F9XGOLaN
vnIDHyu1PZN2vLUj6/6b08SXfFwepVVvQs0i6q9RNL7pYrpLnfxBgOWlvXlnFVA6l/67OcPi4nVe
j5qw9pEons25O1hfshof7Mldz64yfEEFtB8bdDwjeRz1XWPUP8REzOJCTEdjPxpRve8x65ex6XNe
+VnP5CHhnWogi8TVsWwE4aTp84QZaTNq1449rWJ1FXHpM71Zj7OQHoGtqm5b1mYJOrwW+YPVaiej
q/7J1/yYifKURs1jgig9abrroElO1wLD1ToUyg9COblrtCB1tVPtZdOkD7mBn5fRh6kFV3TA0Gsd
WEo0XavNjJVawyn58oRSxu3eOgysGQ8/A/lILTeWIEugL+5GvjQkem/SoqU51c5NDhms0bYCYWON
x39ipbs6p0CFY4uYR9Lqcm16m/Hkr0VxXnL1aGbeI9qzRtUTeH3eVwLNn3jtNsKe/LVMt1WNGlig
kCnHV0xtv9T48toEwtl8hapVdt5g3BGwc2yU6DXNnBOjnr5yTzXrQlHZ05IpVJVyJ1/LUaR7mMnb
NU4eYgUbJIPRdROFLQZW+DXEPe2BejZi8dDlucwpxeuPimqenqvcPGdL/iuDOD6NHU7n7f1sGZch
D5WJKkIn1DWrLn2f3Hutupt792I4+UEaLi+sbhz0YLRiDDQw9OPA0Ttj7xX1lzECaWO763LvMgqx
NzlXsUWeYx6RV12Xrj6aU+OLSlwjQztbeXl91EENyzbFPELQmCgP8jWV0QAKCGKstHu40WENSa1m
+x9rPCqmXQ7bX/4yrS5OVn5q5KHQwdI3cDsWMBv59vIMQdyvetidWPZOWOzrvbRwng+5mVJkzdek
KR6EjbN22oPh6cfadcNRXUKNJSwf1Dyoh2fDyUhA0PVvJkMMXHKdH/ogYhw2yh2hWhdMwXGU1p1T
KTglAOnSapchS+7SY5lDiVKIHygH/Z/kpBgz4FE6H+su2Zhq7Gtml/j1aB2T0QgUd75gljYGisVM
3/ISTgSVDC88rSYqHYbtpwqntXUO5dme2ko4aB7fsAl1r/01Rit5D8lJDOWhj2MIU8bb5DQPEP7I
j1mFdYqE/iTfL3Puqb26g1Fnx7WqmUdSCi8PVgVTZuUrqGhnB/ehTHE44/l58Oi83n0F6/lZFclh
iYdgbc2Dyu0ZSqxc2REydkjpNy0fiCweGVcHXXI3zdVpbbqTmusHUdAoZiPp5WjhPEcawVDLlZsB
AWS+uo+t0HYQkHf5mJx7FNgKPsUJpYeert/kkxiW4mkexQmAl+I7ppr/nypRiFM1dUe5gcj+VNaD
a1SfKzU9OIdudA5yM5DnZYeRlUJsurQzKTGZ6a11u1LnlS55jxERO9FPzSSloZgO62jtCzveD7nn
jxz9OT4qwqA9ZbDpIcZ/Nx1f7WmnknDrUBGXLXbXSkzkrr7P+It5UlwmCBMN7ippo2zlh8hCWms4
1OxXiN8Hr6o2HnG6GZVC7+mhCwUo9tiy1FCe3mr+MhjkWlPRDdTKWUwur2Xu6xQeGBYj8AgDQVWD
jBvP547cAfzEeQUcRTukVR9OvAY99cTS6Ie6oUHxAp3gpUXEB1mkRoRcZEPt5zYULwxiYBLOyy9j
eZEhcQsrKnOXO1WJYC0TsxFDBDYxVlMbvP64lorvOFZE1BegJldpylMs7g4XINxkqF70JcgYCurU
CnKLdcbK18UBDnQwdc1BVh5DudKQdvSVZmhQVmgt/izcroiuyRvzsNLyra1hHkb5b7LlsFaI3a12
Sp1vKaIPVeUe9LU4yVUsH3pB8rVznSB1Jd23Ki6PDGH8DKxcSM6ClZ1LD79z1qjCeWENRPqO3V1D
ynSyFruW9a5xiqczkT95f60AQ+zEu2rGU8cUuWtoP1r85LeZTcj6YNOUQCvI+9O4kikFuT5/g1p+
rWNHFpMQXdJDrl476Ou4poYdVZK8I5YR6Ny0lDqvKIZDiUYsHecdRaqq22eXF74m40x+tzJXtqmS
/ljL/KQ8KT02lXG7a2Z4MxxALd+aI2DnjESNvJcL+DZrvHQDMo1+AycTfoCxcV2EXGKo7kmtOiws
tyiKXrSMuTxvboIXRzRH7wWnRiiZvLW8cvdCGa7q0cMmXrHDAj+WPt73E2zlKmlfI7EE/TiCA5Bm
2zU7Wf0O1sTcWQ21HgdZcalHbdfoxo6O6piiKGlgr8hCuRtTbA6LvQlLIW3NnQc2lDQ2PoPmOUa5
2aGPcIZmbw8ZRf6EKXwdOuCPWY+bvXJU2BsZ9bMjToHM12kU18e/IFws6CVOiQ//fJaNo5mTp0UM
4lzk4bSYMKfUvSyO12rcesNOdhMREJHc3l2oPclobRvAGumX5aTRse0nf+JWyrjoOVeeanyN5MJc
SRmXNTHGTJtFfjRGQ+uak27LrdbX0GFBr1DIZadWOthzAQJ5w3AnGw/NbkMt7XayUZObx8pibdPT
0tMVdNnOdnrSf7QwBSCSD0Twhhers5FbihlZQU0EWdq0AQrDcHDxO+ISGscsvtEUS77nouQcaxD3
LoyK+VzJ+pI3UZY4xdJs0pTixosuFueg/HiZ/0ybFTdPSGy27kScEjWYs16t6a2NddIgdYjxjHLY
wdPUfRrEHGgOxRnWyRAtGSwROo8KfbKsUJb6I1t3i9d9RxG+aHQiWCDIP5MmkJwVPopojCEwoKxU
mD0X0Vf5YOWakUvczsVJYNomg4fkwigK+G9DdUw7PaxkPAERMAmLA64i0Iq5l//EOLbI3l+e4jmt
UF+Wm1+4TvveQosF895JSQqdjGPkJFsH+kydned12UpLLNnszVMRxmpNYIB9kluBWZunnJ1umcYt
JquhLGOEivmtG9RZvIGUvVGxQtfdScY/bHBe2KeN+8tABAMpDjdUrEKeZuO3PRNTKNuPibVFvB/0
MfIkQPriVHu24pOevNWD+6Rn3n0fVd+LGUlUV7t3ciuG+6CwH3TrpaIAsoV30N6xS4P2ow9GdmfF
AFnsUz9yPaAV4A3ujGxMOWfg0CNnQJJP69SIDjkP7V4Rzis7VIGsyVlxZG0gQFV0qWaYm8W78VtK
u6iDZzU8sCxuAmtWfTjlYiXhjg9e6rssGzZe4mwnF1z7CQ1PaKb3OBwHyVemLUELnNVB1pY708La
L9p4k6obS8sZguWHhcwMiR/JxZHVJRZ12Jdk5B1hOqcupEDNEpS097KnkxuZrOjV5pczgcbw11IK
7KUo/hdJ57EcOY5F0S9iBL3ZpvcyKb9hqFQt0IMOdF8/BzWLWXT0tKqUSQLvXftYV9j2kNDqjZBK
PX5EsvI5F0LQGr3lV9648oi9idOX2ifKzPucpIAMbRBK4mring+qS2pFe33o6etAX/thlmwojQJW
KtbEiOz132MSxr5vPUYW/kDONh3pP8hv0tM3fZSQf4BCzHb/NEP/Q6b3KgtRFvI6sOfroxRD+oHU
j6N+utgL9jjl14313Zg0BrBx1+07X/hGbxC252+a1jj7gyIx9jeRcCm5eKjt9Ja2+Ub/dXKsczJK
jyYiMfTLFxx6B73Jd6V9tYXCOJVsdY6bfqTxVWwTkiJQYPZ5sTOz6cfnkY0EbRL6IcQdslICmNqb
VsmSnfXOaSUpyfDRtgqOReocSyd4dqvyumTtMVb+JuSQwmR59Lh9p546FWd5oQMG2fxZYw/6KPZr
81iwnuVIoMqRRLxb1BeY2r2NvhaSTacbWEiR1Zd0m3h4rbhn+VtSf7IX0iNITzzGmq1Zspvi0tdf
RBGCyPDPiRNc+A4PS0ndZ+IxS3OQTrr8km6xTFx9K19NBlM+SYUaQUNtsWoSZHT6wQKzyBfyfKyW
Ub8/6D9Hn9dLVh714AmeftLDRGWwBjB4tSxPEP702bRrWXlUw2TojiHTCWZAyPhboFzUN+i//HPH
fRxUu0/S4FFfKWZYvUKnPZuLRzlJf2t4+JuKkK00OpUTAFtGoKHvf6aT/8I+c05N8js4ISVAnYYq
Ard7zN6WilOxZ8tEl3qb3ZzNi87H5Cgqd5PzuDY+TQy+TV7GvB98jNpcbsMgHoxUQUQRYhU3GxFt
47o7FXBTIiW5e8Jg1U/VsSEoMmvS19wM73HpEeX6qH/hsvT5I/zVmAE3aFGyFT70fXXq/Gg1Md9F
OQueP1x1LKDDwNiU4tnRVALTjf5wEzslnAR1cigfsw6QSb4WQldqWj8aBdHfa+pcfYrZNEqmh5/O
7w85WI7OdSyZ0wbcyxTK4IZf/r0tRRJAEyOD5yxYKtgrznny/VZTXZ1jVo9aZc/YsK/6QJBENdEM
rT9Jc64OJTMeMy0XCClV7Jk4PLmx5oH9ynJOvEHreGwPHHTHnj1AJ2HkoThnbf05cvDOYbwSHo49
BkmyEA5V6j/OQjw1TnDKxu6ex79dVN3awAb+wls7T+9Vn59sEp31aqunECOXhAnSiqd4Mz0DcYnt
rZHSn/JaEmWsnoIm/VO4Cu8Ofc7VU4h43q59Mjn3nesAAgFS2+TMjFQyKFD+NPT59qKZdBAAcXxi
b4kXPqfs5dXUPTG704v9NAbi1W3Kj7TL/mvC4StM1vPoP8N231NyQullj9OVKWkrolqiNPPvMpHU
gqdrAd9gFOVTamKhbZu5WTWS85prKnMi9NbVXo+do2c+EdtJXtaB+AEq3pV7CTv/qOqMEza+uGI5
xll7Mcz8FpcRfh3aBIg/oZ/qOMoaBT+ve9Y/O3xGHqU8vFbAjSBWOrcyj6drH6fnHpZgWJxLaRVy
LZeb4hIYSvPSD/NntMzPk8c0iHk09N2DAoWoeUCJpnecx5DlfSK4W9biPfLI/xz7kz+8ycg7CzN8
K4qbh6+iry3Ii2WrmQmKH455n519uRzicLy2UtCB3XDagiCOT733YzAXu921ctNdxEOscRFo8H2b
1NB3BoEA7nnmEHGGAi/fckAj96aHSDozadc8LCrcOY19hjjl6NiPL1b/UMIOdJM4Mm3FPatF5TS8
APZKyvnJLEl0dsBY+JAGJ9xoYkWnr+opQyMWDuzK2IRbwzQPZOI/ZGy0+sVRaNU8gvrjKCb2nwWI
vlqcuKZlcOKX2yqedyYB24xaezPGd9n1b0aTkIsZnWLdzMSwOI+61Q8TskYkWJiLnNR1RI2LCt70
jxaWeegYutNxWhFf5XKAU1ykP4MhWUDW8iOUBBZZSsS5kvESXgbX+tJoQ6Rf/CmiY6w6JwU1mhzq
bjbeNCKZI3zDbXYR4OHSGE59F20cc7gkBCzxkFh0pJDY+NF2Af9ZwAtWgFKWLynva+h6r0bqkfrt
wOIsu7QUV4wq5F7djRldPw+CcIyHNvL4nI/tl/SXtyk28LHTxxKmb42AcSjULuztnUEmhNHmr/oZ
A+B81X+lMvGeyMf8q7BcT71/kC6uAsP4W+Zc3NPMB1PeEdMA1hjmQQXxq5DysQ5jfKL5JS7d/RKL
PyFj9TyZmzH3PvRpwLg2R9nd+QRO+JzL/Gdqkr/hULw23Eott4RRpJ81p4yOSR3LamtlWJdZ2p3Z
3utVwKDRzoqMw+JQnkntpR9Ej2kfAH93oAzdQW8xlLs0yoP6QgXFCGGzgTn8a+ER6smLpr8H/R0g
2SHtsTgxvQb1ycEssfDNFUGw1lPCWLcQnsXJdU0czBVsYn3sEzq05Vcyl6vG/Z2Bax0XVqmu9yEB
s3Vpr0o7Pi31Z+XS/8RCqMEDvQlYifE4Rv4xgwhoPWhFv/2Hr8huuJUxC2LhrQxDPWviSQOWDpPM
MJSPtchYCtyVExiPGq+p/PZApjvDGentytlOIO/6vu8JKjeTfl8zYi0Ofw6bpEqmhwxMygDPEGy6
eiTTtwNm97Xb/lE57cTcLQM4zsx0ltXqUykiMv/oOFxHZJuipqhHrQrywsJkS870WocUO2yXXlYe
yCAx+WJD9lU90ejdpqyx/4TmRvEg0gKaj3oILqDOHmNEKX6cHegpXA1jsNMTazVa/2irhb+33v/M
vOGD71eC6thMGdtUw9rSA7QdV5ouygLkJeFEMehaL9P6XPasUSPVJ03t6LcnsLN/kBNSiaOtIvrP
gN6AMBZX7TUDpe/aRg/yfIQamtXDn44SpgKIPj0MqeFdcImXqPiWxdkuzJkaIdMnjkbJ5o70aDpH
NXikT89azyDwpOHExgPxOp30ceC25e8gH6RJw55GGujiOrGuXPXM7TnFg14AsGgcShB/PadprG3q
T1ZCZJ1ERwFIIGz5NCw+zrj2pDefPMh3Y+6ul3QvAmpsWVX0pKU/e5odoJ8R2jOJkhhLesty9hhw
I2ckYit8UMVHE+qUemCSgCW723txux4XCsapNi6Hm6tPbv6K2nZcok4LwPt71HJgOeD9DhSsfhh9
uOpcPTezcdKsYMPEXffWPePESyTsdX1xi+KJO27X5/LU1DTl2Ueys6/6IGhq6BLgrMUm457IEcNq
AB3UTa82gulX3z56JEq7cb+U42YsjrKajtkMb0i+ZNyKXVZgcAXpTMCFAkI0Bn6USLS8QR7DFx3a
rN/NzH4mi21bTMsu9Ib7sIlD67ePzNPYuu/WHB8jkCq+UNLTadgywGjmXR9MF99BfcDKPwQGlLcP
YR8cfOC7PlEv7MLPGvle9EGUlOum7XGmILJV3e8E5qDvEHv2riga9no49UBaPKe+6WdLwx9mixCg
Jve5bx4GD3kZNqW/xDeeTSs9tao46Dm5TdOrRhgg0alnjBk7LCURSHiPrqweVWk+R9QOkH73LWR5
97pwPLZ1/N1y1AyOtFHO+Ok1MMtLSkZJ8izwHgTEEe6Z5d8jP3vqHaBO6BlNAVp0FmlsF4zmJDx5
8kHg+sA8ypHMk86/JbK/huPLshqp0NLIg42gQsHLlhUxPSQ6vCDHJbzxSy8QenCMh/yq+dpGzqeE
7NgymQ9R+77I4UF/hfTWvts0EWcwyWka7ceRiAsYUDsn8ZVZMy/Ai3gZq55Mb1OLFrb6M22clA2M
H/cPmCCS+uj4X5MN0RtkOG3/HVCchnNgvwiZaUE1zEIACQpGnhY9UafhJsQNupagg1kJ9Dt6byFt
GYaqj7PHGBNyj7KrzXFz0CKBnKcmmfyDmn/9dNyXFs07X2n5pBJunoJzOG1uGl2uKOqyWngMMi14
/FH3FX7e7UJ2s51jNvNaw3NW7ZzzOaegO9KBXsK81Hq8YaY10ZFkMB41lMDshu/I23YdJZycBFX2
lsXwaAPthplgUpmOenCPgVY8nyBcVhdpRuTJcSzF8Xq0xsuUZlfPKh/TIbomiE6z+beT5T9NfRNX
h9Q9tU0G5MyImh7m1l9b/XxS4/zIF3Wp+nanR1MZ9rfC+pCpXp+HA/HIfwLnrz1wZXP1z9GbNc6X
prHBcYx2J/L05kTZR0T3dus2N9OvXzCQzRCr9L/+1LMBXjVcGrKeJFI1mcEkNj03dTn/SR2Qlqid
CBAxd8rGxpu3FsCGGujTrGIQi+Sdyk4Wvq69hPRdqyGl3tKz12nfosMzhu/GNsNtD0RHZPEmqfpr
0Op13ze7Tc70Go9uiqM++M9r8XoVRRSuhi4ut7OLSXd2sD6mubz1wn9UWTqdB6vxoDDQVGTRd05m
ykOUNwAtXEU5ZhPsbPUod1YMO5E92f74VfvutpLuA4rE8xgZp1k0NQzt8NUTBzLx6HXf+p+Wcy+C
B2/mgXTlfHAFBuaAWSsviMfTgok2OtWN/0eZ4tnqz4szvJSuuitl8cq5sBj1bp5J0WAVZ4cZSnkK
E3+jhnDvFsZeqfyxwAoAhub8jbUFRvUuDtYkXY1RJdapgRaHdq8V92e4cqD0W9VMK9vL2Dl6Ma7y
WnzMRngsiLqr+IQJPvEykmVEXP4JhvFg0cztuwsSEG95N8je52rg1SJaaRnUd56HBxvb7FIML9hX
2ByNjD0QFD+xCl5PzJdxZJC1Q/BTPny3avwS6iOvwm7lxUhwyKj9Y4fxE22Vb2SybcTsbZaWoqnA
CT7dhbhha0jerfxF5fY6o96BSxqbrFnmAH2Go2XtdyQ1ZD5Nds/S2P7t+z8JwYPLTHhkPACLdMFv
Z7Yv0zB8+Hn6nlP5s+uq7i95IssK3F+zONUnnBpdyD3sVWFDmDu+e5K91a6m4YckHfD4+dI5MaUQ
JYyRgjC1Y4ZE0gOYx79S1MyrZMYWEaUpZiDDsFZ1l1yG9tOjRb1Fn+NNByRI5yIw16QoHAoAStwg
v63kd/UQm+LOwDUlzLtZYaJgPiYUh1EzqMMdztK7bNj8ZPKYk0+OeA0PNqaGj/JDtvN3PvLthNQV
A2/JewzcwD3Xr4ZyQqVtnyw/31LpQwr1/J+hoI5kkCOXHG1rNQ9Yl+KYkzWEqLWW9s0Y4vtU8TNB
C2wj/3UMVDnRch4c85pZwdVdik0n1nPkrnrqReJyvDcpW1UFgx+F069yBXeVuIdVCPAuws8wHfDA
AR2tXTmUq6UnftKm8Wadq+m1xZq6WmTwEATfeRq8xqMAgKx/QnEv0vh1fiOI6D93SR6lK4jNE2+5
sPgPos/CN7+XgecwMOIHA7Y36L6kHO59l7xNxFCt6qD6nFwmrgTXoduR6BMN/3+EG6Pex8t0ivlN
edA+syS719I7kbC+oFpLPmqOcN7QmYUh3ysXYVpe2Lxr7jat43s4NPBPxtvopV+dNA5iZq+C9XDb
WT/uH5UX/4B9rP0iu/17W5zE/cyG6is3DNDKw+yLR9FP7/BfoLKB+8nq+AgNM67qmKpZLTqU3k22
9e+YpM9Gy+/oJeDVU+9+6tFXBG6PGMb7IyJCoWYsaAQl+CszRRhXablnC1Yr7rXlCeIVOGK6PK1W
9C3Uq6FJJDnpyR9PeX+ID6MBphe/w6oO+b+RGf7OjPOalzRr8nfVa01xd1vdxlNtlzQ8zfn4t4X9
7VCxurP/uPjNV+nDqFtPiWMT31aYlwYnFYlP4apNo3WZGk957KdEqPkvcyfOwlavMckaRsYfuLj5
Y+szRrARlvFLzKK9KsZXo8M4kifxCCRrMgZO/1VF/Lc0fTJVIvDsmt8msMsPy4RuxaBEGIR68fQ5
Q1xDtyrccUPH5qkICBxrah70gIEgHzySYIZf3m/UgtNTiI/cIVQNEIkXpS2HF8dpERTzF0dF+pHK
/IPsAH/lnEpHEAqIJE6E1iotsAXo18ocTdg+JHeF37FF8PoZsq1ACwEbnenAoMYZSuUtEzSRzj+q
9j57PjnWt1dTBRtn8i+J712F+aOCYBUU6V/da1mW6knF0WsrDcgkwlZgMFmSvACn/2hsraG+NiwR
nJSTxQ/jh6I/0+4xhIv9Y1LHF7PNwSwR2Ysqp8Ui5bCe8+Gu2uAzs/Jzjtwg9sEH45wsqv7eKnTT
DX8es4RiNKUDcNUUHM1zHzwNkiUXOLkay4fSTta9jZjypYzqbzeAKNcfrR2LZ3v03+qm28lSPrp9
fpUljrJm6T+FgYgnH0OCtq7xZNxc3gqkYBwnqkJpawMneOO09QPKyXNe4bHqv7p4/F78iMwfQp09
IuE644io4MNbHDgCdaMpAcSzAtlC0d0XRDVUWf0mIvcVCeMhrrIXQwwbk2SJQKQPkTufwzr+xSj+
4iXOfUEvmY7Ohm1r5zbesc7Uf8ucPYmRy5+vLCq+HXKv0EtNJqeMOrp0zzkICTL6qgrP2MTEBVZT
8RK2DdFMkFzjdHDq8wBv7FSCvDo6tpv2oJrmFE72mcK/R7JQz22hLYWQDXC3GiJsy/hVTeO16v1L
W5E2y+3cJLAFwy/1eSf90+u+ebcs+8QNtDZ6eUjK5dkhvqFukHN48kmLDj0yxJPgFI+mLh3bpQ4p
N52/zdERGRJIup9rPuWlXhHgdc/68pSY0TGpxC6Y14ZEuN43gKLpHmUqQt450VHsPy1cuRN4H2ms
bhBsp9Y0vhzZ/o5oLcq43WOpgtr2qpWTeSfoju9+ib9hwI6k11iQ90MY6N9vBybzYbKclXL+8u3m
Z4rMv+ko6nXRueZ67MxXGujh+Lvk6iw49kJG06Qwjxqm07qkxKXPDtZt0BZfdYzgC5o38JwRkUZs
JCeKvPe0vd98E/Vg+tDhOgG7dFLj2nfdThT21bUh+SpY3aG7DstyXbZxMz6bRfzSptlDUXmPnWff
W6rcomKCbmoeh2HcmRbOwcRah1Vy0hxfHqttzg7m+dlWqzVyPB6D7NaGQwc7OqqO37Eh6iNBHFVg
d+tJdBWT2uV1fnJvzeIeen/YJjDMereZJF4FusFtq35pTe/geNN+mZNTNGXnUos57PFUAp7HSbap
TwVwYbppg5jpAawngMoHIqSSE7nYbSmzk9XLj3bItcVGaYU+uagB4ozCcTe6obIOYkLJ/fGSFSES
VcqMTHM/BtmDYPi35+aqMc1ciGuUvg91c5gGcZplScsjBAbXnp/V+wYGv4fp6ZjP7eA0kcc1mQWa
P7oa04WA5GVLgQ1nf7ddSsWjhpa0/ZAz/ZBjfND/49Okp6nBEGKfAz5FDaaxp2Ijm9eqNV+EqEhe
mNYib7ciGVemfUg6nDqEVegvQnOj5gLQksBiSprXTbqT2Kz89lkUNUfZiMDMoRSb1Ablwc9ilzMl
VQzkm3/QnghJ6V5VP357xXDQ9aw0LO6bOdmnDWhX1A771tBkB2VDobvtvWQbmn8Sm1Tgoto67fD5
Lz2eTBNHqe0U2K8F79cUWg9pd+xr/5qGhFamxbUc3Ws5TXcjdr8jwKCkmvZzbj+ZVfOWOPOtrdWW
bNAkm46JkMjTTKwH9rFBU54NSBXT7mAFQEi2vypUicPOvOh/nzXoSg3NzXdcsYuIHo2wdtkbHH9v
B9VD4RGoUJPGO03wvPMpSAI0T9an32FS6fvXUQz3lDw14kbXOZ6gxHHO0UBSS1fp9CCCckNEfOYl
RfHl8wnVS7RrIW0Hu9qaMCmh6m7VZO/L5LcsKXYtyq2kqNRHrOCU1DDz1xdJ/5RCuXV5dlK1+VVY
NxOCu3bbdWZhNC3x4BrNqsibDcT2QYtMpwFNiBNvMtxZNSE4mQMWw8TLTwtkiSQd/XK0jqBJFqYG
Al/nNrsU8atPTyEbDF/hGhPzoeiWjV31G6yzZ9n1ezUO15j/GFno0fQ82kuBqUkDMSakbZ7cB9lh
dhdwMFTaqdgqcskrqTM0mfPGaWen7aNkbBI2uaA9byqyKknk1EJNVhyWhzCPDqnT4/Pa+SGJm8Wt
rqOzKH+i4cbRJxjVJZ6yBE2N4Rwd2Gfko6vO4VXBWTSgDlkAk1uvhUBiFvSqfQFCCo9Fg1NzgFPT
uAKJ3xZStBJ9jM8kjoJFjZsq8k9qMXdMnqAOA8Rixa8P1LFZSu8cqvwy489ps+6smMOtPDjWbXob
BGOrUbNcFls80siea7ZJD5Gb2Dh2fjKmEPRvPnOl7fzpcxlIa0Knmenc5FydBAWJUKqr0WWb61gU
eu+3Jpja7x+W9i47wa8XrCvjmtTeJXTGSzAi0si6U6Sdax17S8ZKMvXykpT12mzRoeWM+I69t9HF
TGeSFo6JW57yxnvxg3pfU39pWIrUpIyQ9eABko7wCmQRfWpDfbssJIW6CnKXHDgaffAG4PF1+as7
39Nu/q8mbLWyxcH05o0s/E3phw+OWz+RoQCa9iTKb91/OivyBWg9behiEymAiIx3KPC3Bc2EvirB
c/hpvKWB05ycaNk6zoIlYYPCGiqs3OexuXaLgA1N7GgrAxfgPI67A7mlyaYf1HtFZVYj5Way0eIi
7NYlMcWngNWydaa7EaB45QNVksO0vftNRoqvb26bQe5mY8DyK7etelZNdo5NxBOgGmnpPNcs9dKO
uCQTLYsGSuCHuZP4YXVf577Y2G20Z/uhUobqi/FsLoAmOYfaaOKUmzQH1zTmaqGBjsjtfK+HDJfR
Rr50xDnFBh6qQX02vcO8UWsZT7BtiehpAWJM/6fwsechbulGBMTNWb8sM0dpn2ItyVMfZck/TwRX
M+G6KJnIFZDWysPL4nX1g0PStBHIHRFba9F0L6gcLjiZ9j1he0XK8lViwxugeb4zSbAAoltx8wDQ
h19pEDMVPjeNhE0pXjHckoBSbo0q3cdAhgth3Z7C+xDX15xGYX1Um0V3xUztMR+RJx/Xf5a8Qzzj
n3qWdynIgcrgsQ33MAQJ85I6lI0m9VDSJhK4qAK3zGlAYXbtSRskEHMthUlbBy21FRtCdtS8WkcH
nI8hePIR0GjddIrlErv0Kh32k6u2xNjvS32vw2V4S3E0QndfduWDbkrWz1NeIEoPzI0185qVVAMR
Fj/eeZ+fHWN6qW15VMTjmuOwcaLymhYsuEaPjsU6OJrXN6KLtIZD0JjnSUuF29doBB/P7T8C0IMt
dA+ksqaLZiscnPgtIj5yfJUzXCBJ7+1YnerF3/n0SZcxvhI32pDvekL7vVuC5ZllFC+a2NR9sLED
ktAoTwx7qJ3F3elGQZ1p7Bfpo/429F9REvPa0CtVzv/JASVYLXf6VNJfRgsNbMTiCoWpRHkNko+F
6dqT3TmynmRgvgCyYngfEIE4aLrii+pICEjUKgLTZZ2q7gnxAbrDNC/EkZi1LR29L7bI9Q2815cO
bO/ezGFdGUp3MQmuOdhPp+AePOjm2dq1fsBAfutafsYCK+x5O9NJT8lIL2loPwivuAjbe3a53VMG
Tavs/13bJU8eYAkhxh10l/sFZvL75tXhJRzrszn4D3Odoxlzni0PS2hfg1B+IIQpvlQ1PxaAKVXk
HP1hZLBP3zgDLrkC92jHo+iQtSC71b3S4KG7KTCfg6MYOfccwnp8+bKYYk+91DrPMFV18SMBPi+R
tM6hQAYlvYN+2ydz4NUmkbZE1gWsMhvWw7ku2IE4MyyMSIh8gpiyJ8JbmCgSZiwzIXMhta9UEF1b
b/nIOhacmOJk2UT/xZBVpIAfEjEBvLZfMbBe6zHFVa7Dwja2MRXg2LFoyybFbrTxMPdIH2CbgUAo
wDwGeXQr6Zxteiykkkz+7hNjLNDQk0H2GmJFpjNFWKO9F3m4Jxr/hHf0IBt1DQqf6OGIzO2ZDqpQ
reroMejZkork2QmSGxqTmy7Qddt2F+fW2VYdCp9sb7fuxkCLGBKeupX2sHNImeiIyKZd6hjOxDGy
28xmvLFZ5JexPXm4iLRqtEsQ5lftV9UVu7LGvj9CoHrW0foOsgmeID/7E6rxiSfdfawjtUW+sq+4
7hRzQu3RE5DsQ+LCnFqQWljah8Mgnf3kVTeP6ThUPsYra1vEEyOR07wgp044TfzxPM7mZz4sqACX
tVkjadSYRbQ2TcLhfAZbJzkXLYRnTzMC2gfDHZ4mhgL93lk2wvxevTeM5WkQcgAVWzJ7lxRwYsjo
rzWg3mlaEUQ7u93GzzJIq3Rd4PIVC6xTPY43Ocy7xOphfSQjkg9/5c/M0rO71WXjQxSdI5N6AFtc
puiUkRmjPyyjMPdR+KPfJqsbtlHZnGO/J2QquLgdY2xR4kBun91o3iPsXyVE2gkoRz3oSRgwPUMw
mh85PJ8dbqzClWuwmnsPITXmCuO6/T6r7L0a/loIK9LYxuvUH2ZLHvXEuljZzfUo1SAWFE7O4f1Z
JKUWbb/tSyTImXOeSm6ZvC5uJdL+vKATjucsyFNQSgyWFRPe1D0HQ7P3ynSrXHUabfw0eJ5UsteP
XUWOrr+Qnb4gDcgRp9QGAFiUWjcCly+BaHbh8t1m6SnPs79DON1RnqbN/FqO0VPUuCdOzptIE5g6
nI5pvSG0w/f3JXyCTMS1CdpwIxctgebga8YCUa/PQAD26BTBuztN2572b9HdR3ROetjE0rOpExbI
Lrt16bMM2m2YIFTAoA9Gg8285k6wj7BXwEjxq+EWF0rcLB/HO657L3WPFVa3xek53EPCw5JlR6LV
NYz6rf7vUUVdfBAejlU/LVdeXjzqkWRorJOXGpB/w2kGtZJHfp2y4tGYTJ4Xecpb72TQoBsq44MU
vXdhJzQCpkAgySVJh2OimPeW9VChM+eCC8vorPwCVTLGD74gQausT+O5kWtPdfWQDvW/T5+UzR1+
eCAM5VAAb3urjiet4UbBLMStZB1Ntp1Z9sfaTe+BjJ6yDAp98V5rNe6tsr6RTBj47r9dqjQd/Ppv
QU/u/IRejOa16jpxC8bS3Oohv5uqbVJu0I8g5+i2A2ygoD9yY8zxrgy+R+4UHa2VZQFGTxSTxHnA
L2x7i7MuKrYxLNIYhy9lgZ/POoYWRGIwv8a+89NZzrFfCn73lzgixpzdEEhGTzXdQGkaC58M/LNl
Oduy/myoo5QBcrTKuXhpiKjUPtr7ORyZWhfUbZSrjAs0eeA/Fh5xOUP3qrccQ4LRIYf7qExQ89j7
UFQZQzqSM1kHBQJxRh6J2tcG/o5e1OITv6ftymnEz4uMYk3T4Ej5t/FSZtUxU+5/VTsHq675Uyq0
RFaFit406uea72Q05n2U5gjNrBflun/IV1ynJpySiIv/iij+Oyj2U+RATOoODQM2AY/o50ZkbR9Z
Tpqx28CKjuQnx1motsq3VqY14Juyeb9e5tJ7LpT2+MzRMVDfriLh7uIaGAULjLRTuQ/nc9wh4q+x
FFrWLZDDORuHI4xkyA44MeGztfUbV4tr2uo8OZwBcrgpwJEs6F84SpEvCPyQI/rwKDx6rMd2PPPa
CPzmhGcAYWYWya0VA1w9JTVO5mCjkOYEXXHuQTridVhzU8+LWrnTcEzznvsAvtvI82vit/QnLAOR
2yPTRTBynuaJt3ZNepR998uf0r9B1F8pYDvWDsmU+54o86y4VeR2uDS75Wy3peN/ODZiycG5p07z
n9hNJixQMvX7Kqmt9Rin1yFvodmLwVr9TsL50RHTIhLuuhsifMXye9aeiiCIjzHJnES2k0C+5CbB
50ieV9w6d99LaE5Of4TlZVSGm39ATmPMf9neVNGX31fXdnFw4TFClNFCAUU6ngPb/8nRC0XJyarM
XVhXX2XW/BmgedI6eR1rVsw635bD8qbm+tOZCbdtgqvdmzyDcGciS67CD+45V4QLsN/N35VjPZWV
+WYtWP3r9mFS6pNwiG2c87XU8uw39WV0QJ+zLOJSyF3EXwP3V6CMXWYwiTJt5ywJ9Usf/KaSzLR0
oZVpifD9xW25bAIj+5FEtK68qU2wZZsb162u5qh+ZyaWIa8/6V1I2CTx79GPoarhEaHQoY+GQzvF
zw71s6uyHf46FcI97r4rxVSHNEC+OWMccUz/GoQm0SNhek+67JjGR0+Z3zJrMBI74bShNuXEaFDi
8EzqTdPpMpruvozdxRpzKEh8b0m+PAUGgH2SZvQa0AOF2vZB73ku6q5kHnYBdG4ilk1ZzNupfeyF
jm4BWTW8fdBvRhPqLjLVNXH9fj37xSafhnEdeAvTRCQeKLx5ihC4zs2wL8fpxzEC1FyTE6+dpoq2
Vh19ssW6GBV8+lGqcMcofBltlJFpfKsFA4dS3d8BpTfYq8BlnokVOVTHZoBkWdgfJm6opukf8KQf
gEde4zm6hnl67zkvTBDgzLd27ozhgVUZLGr69aX5NNfppy6ZWLj456Rdw5yw7fyPszPbbVzJ1vQL
NQGOEeStJNuyLFmeh7whnLaT8zzz6fsLF3A6Uxas03VRuwrIrE2KDEas9a9/KPEjy/x52RbTNafI
xZAZTNK7TRchwUXku2hs8aDAFT+erxnkZJazax0GcUK7zKD52LQetgsvjA5AzcdFoajd8Jod0OBx
vvA575l+M2Okn6QeyuxqxZlswm5qN9CQIM0BFTgmE50UmYJzY0Fmojggwau/MKgwLM/aCNLg1kAH
FCaLkBiLoWd3rTKQzM48Vz38JNBxe7Q20r1r+vlSNjPmtQ96Xt8WvrE9i8IQUb14TvXmvQFLgm2p
oEskLVA8pu3sTOs4qS8MTH3YCB61qL1q+FGqAkAwuWxbH6AUbYIeBKsZBFKd3yn6IsxwmAzlDzr9
Kl/mReJYG7uuLgsYsaOXkIg5wy4zz2dIOC2tEV5M6GoxoJsujNrdRAWIQDCRdxEvidchmqi9Uh0J
JIJ9EyfAjbyASdIt5MEG5z8cR/jfiAYdLb5QJYrjTmcUd68jZhtD0z/H+AnigbkFb0LZhbMCefF6
B1GLIqOV9WZ0u3tPY5upbqYYoWw+XQYFMH+GaXRL1z5a+4DEBhs/AmGN553bXqVNdjVDv/YYo9hj
eul7SbrKqEezOD6fOJer1EZdPGyTvt/xX6GQq2FqN8xDLzOmCRm8ySqAyGeey7ZbChOr24ldJIH6
QOAaE66gulP3qP6j+hZePI7NDTwGG1nwKp/7u5xCzaPhEBD2upgMbHR19UiOWCcQI4flL9OwLkw+
FSSwq4wOhQ3sHKrf76DRXzTbBsgd4SLZ1aUMzPNYDk+dLrezP0wLXyA36aE9EUyD2CSfX8bOWUnv
AvuAs95gVusG8Trv0WvH5VfTF8/dC/Yk1/wATkZxPtDjqNJkCJ7pxnSj2PtucskE/jJ+SwS4PTFY
XYS8ujLKHdDDyovpa0yqdIutNqb1Cs2NTeXYaaRvuXdzi0NPbVz0OpN4wBPbuGi6/tKIPWyr2muk
cVjCmbeaASnVNR/zztvaw3xFg3dTRsUVqk4co7aWKO6MmBKy1y5zLhDHPo1RvGS6dYagYSM1Aj/1
+FzPtbUuG6wBsAHp8bszPIRIJRhEeGYUr9KK13BMz4iQW1fztpqrS4JRzoXdPfWd/0cS1hMYw0br
5KYKfMwJMA9S3yR7KQD19ajLJ+yJb4x5N2ggz6M9bazQVUnL60KmO1vPV1HeX0VWttRTjegkD93H
cvRgh+rdpebgO6Hlw7UxwoKaHWMX2+O6YfTQ2em6h8FdoDIOs2TjMVQbMLcY4vSi9BkWkdM04sIw
iOxC6+Gu9eJa79pFXM2Xc5ufab6Jo0+51Ez/rdNx98Hgjm3wzKoaNhLtJtXuRAv4lhorVah40kLe
yGZFWmYdz2uXk7KW1bYiyG/GuAXfkYCacYDC3Fbc3LjWa8DABBFIXjPcH0K8miT8HzWG8asLnY7U
aECUA7GqI+veKsuF7ofrgE7LKPXF4K7MpoYn0pzJALZ7j2sxOYwm0kh3GNY+w5n4spaMs7JsmWKZ
5LbpEtN2hGZsjLSaA1XVHNuQEeLzYcayMH/UwFeiPj23Iw9eT4QtVnIR3uH/sAm9HGqcXLTCRTDO
QHic0WM43atJz0VsOTY4kq1Pv4giePUKtYEjaL8Go8ffwsxeE+d5alxA1LqJqE4NzNXCApeTwXry
nEZgaeaajOOQwkHjyOltdJwvi9k+g+qXRNsQTDnAH2pFK/pakYVGHEdt66tI68/6jPxjC9XOjHlR
XKI3JQWLCVd4mXXZmTO3V+XAFuyNj/AALueG87xaVuvBMK9KYbKI0EmUyEQgTsTteDn1SHiU+pBp
SDZCf3hVvo6OhHMSD+tRGxayLe5hEeDoQzpcDXSdFylpBPOlnuBDmKRXmd5DliwWE2k8SeesM6Z5
kMTOjbCAgNe95GV2ZvcMDgQckpboJYC31rZWaYiHOr/GtosrS5L8J9ANp62+qAfcMvDqmxxU/nhl
9fxLzRyae/gYm/d9Dy87hX8X+9fapVfXsCS9pSi8hRgJvUjYLIlbXwdEJLkT0l+4tKWtKXOBC8tN
bl1CdRsLgWI2rfoABxUPP5cAmt7lWFvnYzwsBwaerU/jK9ZxQajNTsCOr72KSSnlW1QvMiu/tMpo
2YfTVSiZjXXdwqqzSy2EmxOBMAZEGbxUMHWGEjY2a8OAD/5/Bru0CNJq3b1AlYEzyoreEpcaUb15
Y/I6zuItMRCh1m71GrOSChFtKzvkILQ7CTtu/FUsLb18bcogxS4KskIQhiA1I7UxRnjYur+ETvHJ
LEcVk/7W8pp1UmI34Ta4EJTQyTuTStJpukXkbcfAZQaUBLdpK65KF+zGpclsqAAS59OcrNdGzXsC
Unr1OygWENCN/G6cmv0sLBDvft4WPNneDBHgVddJDnOjdlEv1fipE8ypadsRG85FGRivfuqfiTJz
kfYau2EGKrOaW8rzejE02t0khjMT5XKg4yBlZXvDDT58+8EtGP5EBuSfdNjrAwxNryO9S8izqIBx
odUa5VNjbaXmXkeuD7kfwbi/DnuGcS7OY9MtC3bfxXeuL9kuQowH9MtW3ri5BwEiedWCjmRVx7nB
GXxpewbFfpT9MbPityxuw8ILeFw2Xl7uMtfD4r4JrNduGPRdayJstIarLmo5bQO+Ilz+PYf5vjue
afiQmcJ7C8LuZgq9eDGVQgksGMaVW9+RBNElNJnJnY5X0KLAw2vJIY/qo8Cjc3jT+6rjJzIl9C1E
p9NtkuoPfTnuszn6FaXadqjScjlM6VtVhuiIUcdFUZkTmoDAOL/WpuKhM6qtkTrnmcXebtvzEzFh
j4UzPBBDuRmbdmt70W1ulc9BZX5A637m/whJkT+oAZygbzBCqz+cafhTOw2CBteEAy8YtmG2BD3Z
b9dlWKM093eG3jMfGClNCegEdMZjgtUiu8ewMEiRG7ED865by7ga0mlrxnoC6wN5huxCis/s0xHt
Ax8vpB5T7eM+j6HHfWPw3oZhxBV5lnBTnLdQLMxivgyxfIuE8zh5GZbEYm3P2q6xq/ekNN8sXEp+
Nu085vYqhUVGAJ7j+jc3bFjDgzfV+KII4xVP80uJD2+FqVeE/W1Dtg8U9BNmr8esUTGXJaIDE0wc
uA/tgFlieTEZxt6oEQ0itSbFhmYoXbQzvlSArFNp7MLG/i984/++7IE1ae7ZbjA1lrHPe2Yk3lVj
YYsGZO25rzPaSEH3GvunPIgNZbh6aIjqUiC4NmI24TgH3vwUXdMsAbH2IdQttj0O+OZCZSwlXIvJ
5CynjVmRQFwaAHHOyqx+KwNipYn8+T0ftez/+06UEfxfbsgG2rXEFNLYMyTE7mtBsQND7yYNeRrF
W4xNraoCChbozxc2nSOPAMTaJUDMk+wuB3bUSWN43YzRy36IykvzKU7N66Rs1/0wnmvGQGjrhrSQ
SwfvNMvRllLQ9PhyVQ0MAWsJea5bSYejDccWN8GPuIVFOOxzLDmrQa7CiHzl+tfPt2wcc47G/8Uw
8cvi1g+NzMsJrCdgzLfHWQS1vXcWGBcmVDeraBH/rnBFUdJQTEHCC729qDfe/PLzHZjqbRyuGw//
bkEaookt8sFqhZVaZr3WKMrOTafrqIElAgQCg8JqHVAr9swGK31FXsC5JHJBdGKpk2YRhOli2Tbs
2hm9qpp6hoQbt7Q3Wsmk3V3/fJuG+la/3abjsIJhP7rEWv67qDrbqaCaMMObxuplCttXrTXx2pj2
pRPDzLGugtB8KJiSxmuCvN69ue2XiZWtRieiA2P8nvoMd8vEPLHojq45aRLVYNtwau2D+5KJXkxO
wR7T1/EvH/W8ottmYXT78+8/tpURwmcb2NWyUA5jfcQciwyIk6WtOb+SoV1X4XzBY1qVqpFy2dfw
GYA5n/4Xm7bn8rF6lm1x9YNPqsZk2Q10n59HLRcF8lGQhIwRrFKPM/ECtO21U6/6yIq0dIMfaxm6
ZLx7sCK9RuaGZGveSwp8WQNcJjd5hsXZWwbynbrUpNcDpu4TJLGqP+Vpf+SFIqp1HSFcaRKeqr7Y
v3avKJy0rggHY2/N8U1vodrtzHvbb1aYEtDH6TcFtFVHjajGhzQNdxEqgkAvdxBmrt2iv/v5vZtH
1v0/t3OwvvyYNl5yiO3nfP4DmRbAHolglr3YbXRHYPDKSMkJhpFUAJN4DIeLcP49JvWaaetzT3lr
wCHo9Pq3HJO3FKVZNWNoYO5aLboy4/zNmZLbCprklLiPdWZf/Xz7x84CC+KVzb6ioj/kwfopecKF
NbacBaa7kYoBV26ULjWUuGDCHKmYiiB0XKZR+/bzpT21TA52DEt3hSVMh7hDNo1/X2TbMIZqvZoD
Me5vcgKr6+CiswoY5vMFXnEfKJ5+cU5fq1+dRTYhfs6zbQP+JrWw8J/WPgcBqtzEBJFAtPanD8Os
H+wKuuyI/gtLknowkNp3m7mvrkmmg2k98Y3gEzH0t0ke3/sTDjzz3DyZwnmHAX+v/kAW+gOSp+2X
Im+CZTJCcSkSbVGM45Zj4l29UCX1tYkhl0g2vTm89JuOQQAmjW4+3ECsgtYBmyHwYF6VV4q/VNnD
K+nU2PlFH3nuoU7INp2OF1008cPx9oKY6JocL777NubhpfA/7dB6kSBdZYgMAcE7PAA6+8AX72Cj
lGSWUy1qJ7it43g7wRZI3XwNj1/H9CrEsMHEFW2+Hjz9IarsbRphlZplcLUnlLjcZGmNv7HqYDas
rUMks5XZr06vr+/bomRxmQ4BFLbUv534dVoXLmRjZy+hsccf+dQ/V8Gml85NqPX385Rc5yJ/PLGw
vq0r6kkWNBsEpvtk6Py7riL4YFrgJ3IfM+AbA3sTxuE9aeaP6r20rrWNw+A2qbUT2TVHcueong32
JccRuiUPr+vVFkl55Sj3orWeFfY9ewFhZnxM/ZQ9u4n1PmHWUUOFh67BEInNuQ0Yds1ug9P2I58O
tPb6HrudJXEVMDCsExu39d2Tn03b9PA7FJ7g1DhIZUlwVXQLL5Z7xX5yYfQsvkjJoZIBxNlr49n3
oWT6NsgbNE2BNb1lmnE/JfW2OO9D71k9QLXAxWRuk9LY9B2UqNDdpV0Ef/1Dc0BrR8bcwCzAB+Of
0nPDL2/owBtOPO3vp4A6fzxLqNi276leftHOFSItCV6NaUkvnujUrlvC5v//1xLAJPFhDoGblqWO
wr8Om7gop6xyeuRQo7MKE4zKYGAJ/76FkeWAP0UBwmiG0D9f9eiPI8yTnwj7kyivf6/aEeTCkBwR
VtYM5yMdsIBjVkHy+vky348uKWCnEkRDbDtAycFymMza0T3HlvvIHOiQi80k07OQ6BfDcHY2ITk/
X+77fi8lT1AadJi8tsNKrIM21IER+kQuO7d4Qa+KGM0zX0EPsywkIXPO5sXPlzz2TVKhUKhIw6Eq
OwzfSAOtqz3kyTcpIyCzS5dDJV7y5qvFRDVm2AMkmeEJMPVDKXY6VLNd2yoLRvPJNus9AOKLPTv3
eaI9uYy9jJTY6xP3qN7mv+egpGqmNjWIWOE0PHgNteubw8xY+SbRgRit9tPHvo2kBqyIE22f466U
Rdm131NQhc6bo7Ww3MHjfr4LS7WfB3fh0vR7OiEllm0evp3QA8bNWxncOKy1mca4t9v7uddug9JS
RueBi1dC/FtjNGcWyY3TW8hZz5UHtvO7qcQDZkTlsnZdaLxC28EQDxfVeN/xVZEZlv5pAkCevqmA
9ILyLoI5gP/ATTxnt2mI29ysfZTE8p34TUdOH1clDRrEPqEhPXz7kT9iBJRX4Y0DnRP2qGVejWhE
p7GGR4TTKZIZbbzIpxBeZJvflqa7dkxmJjyBFuc1yEvtn1m8FFn0pzZhvZD68IQiM6jEiJ1J9ZQ1
D1ZmPWmZmwHkIW4Jsm0zaMtS7ahDEBFcEc9YKBvzuQ0/wZvSDGEF7y6S+vtj35KGIrv1OOjV6udf
/tVuHL5NSx27uonQ1TtMNnPLum6sYfT2kRE4OOI4cLuNrQQYRBNyoZneRUnarcQZpEycRanj31qJ
+P7EXRw5b1yLLdpwVbdgHObJmwXzT7/lLsaoWKhaODDiVyG0P0FnXpRNcuYqqDMQ9R8Yc//NtQmA
tQ2ii/jnwR4qWjxDZTYRFZzIBzzF71GK9wPycScL/kRZf6HDWdCyfKW5w4lYuSMbHQWtcFzHIONS
dw9agsnCe4Gy1N97SotZPkQSI0jHWei5+ewSyKBoSid+7XeYQroUWCx1ChAdjt6/J8ak63iPQw3f
m7p2FcKbi1W6MgDlcwvNDP4457A5PViYaotWO9Nqim2bMXh64lg+Et8k+dm2AAJgx/2WcDYQJ9Cl
usVvz+t3vVomefJcW8k+IVc6V1JaLxT3yn59LKfNiKhHc+rXyvPuJre7b93k3i2ij3YYIe7u9XQ5
J/eG2e/sbngSFj6Aaf17kM5jJAVCYj7ZabJfnchf1zPDrR5Gdefzl8xfpyvZI0gQv8z2VOtJRfut
lA3Q3YwZmPveaOKHGVQ71gTpPTGCgfQqSJIbZQ9WlfNdufsauPI3VAv484s+trQcx7RdXjHZwYdL
i7GePVo9CuvYTJ907IymYtuEdz3O50gynpIwfP75gkdqBFfF+LGAJNiGd7CwJEYmwsIIep/CxPKs
5n70ASTnztyogwkF2NPP1zuSWyUpTHWH9aMqu8OcRKdFAWvTbu0VW93y3S1WClAPYTkF/UtsOZ+d
7V6r1dTo/qKb/RMF3xGMkuuTHm1RfgFNH+4brd/iKk4PsSdtJiI62dcWvT2+wfBArScfBgs3jbR/
8kJXOZVZ/TJvU0C2PFpJ278WQFsx1Wha4XLLGASff/pR2jVw/i5ZT5EbLGOofKgw1702IzOPXn5+
gMdemGtK6gjbcr6neBY1RmcB7r84GXm/cdl4NK3stYywbjCay9A4CcccvZ4FDgSu7Xr64QJxpWxr
zj21x9cfsQEPCvzPLkibzuROdN1TqRtvIY6eizJ+kFQDyoUeZ83XxCY2oEwHxCnuSol+f34OR2po
8FK2RAe9skX+2r87ItaQOkzw0t3PmXlfR+Yv5OkXNWaQP1/mWImBex8/kweuG4cNQmDPVWRFlrs3
fUxTW2MzopJ1zLNurM7ZRs51mAOMk040CEfPd841QHTOeNXn/vvrspaaRcuxwFR+HHUfnk228TgD
EaVzgfARMrVVXeTcy0Bqlj+SizL3259/+ZGBhiTOzjbUfsiedPilNuZg+mks3X05Ad8bWzSiOxpd
W59/K89PRRQaQszVEG0l5dMU3Gg+KuSwPwXRH33TDI95+i479GHl2oahDvib+Xs3GulH9Rm3F+0O
4QOniownalAFifg3Y290nILZL1TTqzBzbzCDwiEidN9/fjDHvgj2Dh6Kguu/HRRFnM/TbFH1xKDe
OohvH473aUHHbchbE+bFz5c7ugIZqXAcOFKarrqdv1rUuWlL34abucctsiPB0veKZ8aeJICM3R4+
Bd42jXXRJCeKnKMbNRf9n+seLMF5FI1e1J1HTu8AqN4tcbwtqXr7F+LEMXyrNo2bvNJtPHXDpyZP
Lr8jJY8ayDgeRa76EA5OJkzaZASv0d+3ij9qy/6lw0sCZehyXtdZd2ORVHQ2tOZl5yeLIe9AVJOX
Ts7PPz/+Y58B9wHiwyZoO99AlXDoQwbWA0fyiPxM6657U8NnJ4e9MPTN7za/ojG5GUvxVJPyOOBi
4qtyzJPjsxWMJ96KdWTxcTeeLVShYpuH2LzbeACuRvqfstcGO/bA/7ETMIsUnz+GfbMWfE5Nhbu4
+FD3J3zy9+K+vm3GFzu31q4RYe+KykPrq7c29IFbdZcoJevRTJq7nteLhvoioxhLPJBX/Fip7pSP
goaPgxDztUpNGFv9UuhYpXMcqhWvzoETj/3o6zcF371Hc6FL1c/+teztJMvirOKxj6HxzCQReXlM
ir0IL9vEuY4m7Xry03sZTU/kyxKx07sIU3XFETmFER2pyTyiDv7nTg4W4hy4U+uQ5/NVIvkZvqGS
n6t6Rw2TAyQFm/9FmXSktQLHkw7UbxdW42FILJ41hlVphbc3Kf9CbW81OIVhvIjFxHWrelU54Ibn
1islsPz50cuja8x1WPM2+41lHvQ3eTvl3tgFHrGW+YPi3cQoUNWxH9pph/yYIEt3frYi31pkKcy9
Ma8/iNHFFqxKMX/GztIm95eUq/IlkxKm4ITnMcElCh3+wj7UiM7V5UbiUuQH5sMo7W0t2cYDp9mW
NNpN2JBZJ7t9CXWzorjBTORlBbhpIKOafhms1FyT26x+nHQHuz49fW7phwSWI3HiVUR14BLlxoCs
Mtondb1JBm9FTusFDM5FgnLSFR8NrfOiaqHFgdQPVrkIH6ume8YcHYKLnBCjjMkVNp50LN0NU+2n
WZ0vRUaCFuAzbjOXtn6nD8abM5PKZRj5h5JoSm7h59dxdPkxnOY9mLp6Kf9+CM7Yd41TIqw2ofs4
uf/cscIrwJSMM08vq6epqn7/fMkjRw41j2k7lOkARoeIlRN3tRt4jrZXx6sstN9mVu5zV6xUQ6kW
HPOS5SjC8ESxdQzO48L0BgLnMrQaB2dOX1QyDqSn7Ud2sdRH7iB02FZmTa/rYVER4u4f1uIthiCO
nwtcsSB6y4PgFxrthVlptyU1wUAzUerub3iY57MReKdu8tgLYQBh6tBoLPENe2G7dOM2cPx96GiY
00GagsbZeThNQIBetE3+WQ4IAL/21v/cf6qdN3ryS20ZYz09og98d9lCrNG+HcSJE+JYHwvWQ00M
IiMd/vnveiHOAVRb3Z6aiglXcZFKc+exiMG1wuVuYUchJoFdcaumEYVo7/2TeMWxBcSshG3Lool1
D0vHjr5EzXH9r6l1pvl3mq9f41zx0Ld/hrzeWsiUMuMU3cg5dmYI28GDCVTGZPj470+vjHYMDG0G
nLAFntzTL613PxuMJ/CqY2wxd9OLxQqKknLXo5/PIv9toNusHWSTDUIkVnvot7sAjmPiZfeCia05
w+90+uGzyXL8vJT0a3Ivm7jbEZX0kjDGxIMSQgAHJSPAx8zV4LOu8W/IiZGlsyw+8fj54LMFjOKx
ZzhL4vv7PABTtgW2o/38GAZ3KdYltpheRy9d+kV05ZG/bVjEjBlDtLVkAaKo5oM/f+XHV4r4Ol5N
h1V7sFL8sjDdcM40dkgGrl9JjG3VbVqs3g0Gj/A88TpTQqKR7GWM0uDmXwXFS5lFp9bs8VthVuyw
4TCOOTxyir7XcXCYOecwa22NgMhRGw/D2YyeVLWpyi696skANeOtL/ptlmMLF38UIdqj3nvXMu21
GMqHZCIz1ro3VO6sooHYDLycJ5zGNjUSf8yf/fVUMFZ1ZzdFUUUiQUUfpY1jhecC0kM5nvVJ9WkT
GmK3UL7VMTC15h8cnD8a29wiUlg5XvbC3ysG76kkhG3hIOaevqZiAJE1mXQLpaENDHErB/vGyqJn
35kfUl1/9BrogAFibqRWyQbjqdt01sSyrlFLaw03pPa5r8ISrszaaPxmGTbhi2+PM4b+PH8jnH7H
5XmPzmZCkrFAUk99pqHaCFxmyHaCl+wY/YZIsg2a1kAf6E3Lemi3VYc4GEOfSluIqqrOzFEflpEH
SbyfXmprWlc6Ji9TgpldYlNld8J5BTYf8RPEUbyfeR0x0mvLIPaGjr61GQySuoElaYCKZSquxryE
gQTy65MAg2Puop7DPyQu6mR/vTZ6d6fcwIKySVf/zRqG7MZhISA2HnYJs9dKjKMokCor/kRP/+m3
+CMRiYKBfN0usqi5McALGekiVY+NJ4Ss2/8FEn70TOCINoFpAaQPD2ns9uzcjfmUYk15rrflHyco
/pST9QeTOswQDZI0og9X1u9N5m1jx6ypdXitDXbVU0xor1feRrOA84KdHGBHsjzxnI7Vk4AlukK9
OB48tWP/VU67pZdaic4NYuaRo9ZNZHunPqShegkMD8orkcaohGV8CslQm8jBpML7fxfm0Pz3wprm
VUg6Y20vGu99tLpzCvUiNu6CSnuIyprwg/oDs+4q1W6wtNgm/oxZr36FxuIUL/JYWUvCjWMRI2LZ
qEL/vZO4H8y2JOQG3LnZkTS+VyP7wsweVVVDTstwYn89tiboXUFxQFYN6/CXCwzK+ZhL7T/UrbYG
CKt2OUqxqEvfSxU/jcnkz69ZHPuNAKueybyXrvnwBJxoAfug8v19rRoiu/JuU6Tkmaf9ikV4S1Za
fzuZTCLDyqJqhqevusCyLtZxVN3g8HGtBU/OiKozKopdXXa3pf2YGrisjsjFrBIrarXBhQmC53G0
n1BoomsgqsT20XXUfUqk9KAr/3aIUG1ONW3Dm6l1NoXKw0aYLHnNRLuLi3G0UIomBpFnLS4MgL1Y
GSRoQnVXv9fn9m4kbVZxEgbsEMJmelR9Xe0iO8kpJ+yuus07K1w6Fa6VU7hL1D36auNpo/dYMA1M
yeopbxDQjzjjJ+9kEiO/xI3x5wd+hF8l+aTwFGSKz7l12KYGeohRlskDj3Gta0Mk3KQNmfKcl7Sp
TO96WbgMw+sTB+YX7Hj4Vf19WfPftVw2Ih4QUvl7dmuoJ9rTrjQQk0u07YIWIama6zLBmq0MCWeM
8Utu64U6Bss4/SRX7J52EhfTRLkOXecx3raFi9Iw2HfqyNcEoxvjweowI1NowcxYOjGcS/AgAi5Z
PrUkIghuz4ln+R3oY72wkcMgZul+G+YDeE6ECRoWgOOABysh7RHzhxZbxYW6PKLYKPCukzC4rzUb
+bj3hUUrghHHGb7BqhX8+ZYUiPzvYwZ1pJw0mPYxIXHUn/+1ayLSaOupiW0l9SX6Jg3XHSCTI2NS
oABkf77YEYotV4Mpx/ZEMaYfVs2tZjWWkNhb58akfuZt0FXwDcvqoozmp6SZMImJb5TeVI0gRNmS
02Q+S3BBLKgwBNr2Zb1TjcWJ+zr2XgwoyqgGbNf81g7mlj5mLct/n2vq20bDNpb4TvIkAOa/GHGc
7HhpXmCRgU4zS1Py6ygq0dzW0VnZngLBvncXislgw67VTQaih12ikHqJOZE094rd1Ph05YrcKBpn
l8KMU4RYF7sRWqOLEw9CP3ZlkyrV82xPYdEHDYZAtR5inm7t3bG+LIcOq52wXaTYbphT+iCy8LHD
RyAcdk7RPuOkjOOEKQc2UwsJYbUmr+fFpGP/grN0L3z3MYqjMojfAoAVvWK+hHdtrla/WgJfxMDS
Lx7rtW4GJXEneAd1Sbtw+/bWzOZwYU4K++RFFN20qSa8WPUFHPD//OHoaNjuto+4+lD44obw2RrT
c44k0yzkOsDNI2z9e4UoaCHujV0dfUa2/cvoooVD2lgShTs3bLMzyy4RtYbRMoyQRbJI9qDPDRHo
2ltYDb8UhdHqsEo0i/wqtvs/xBysFKW0aWvQUY4FPDmcLHzoHD8ngTF7VIBFSxBXUg2PtYHVQtZ7
f/xYwyWmQsyEYH+yfcyqMqzI47xYOMBdaqWTMBssC2E9enOHsWGGOp0s6OEj6Kv8TEzYugXxbC8a
ufECcqnDKt55XbLH9j5ZeaLnZ31Ecb3Hf6Q/T8A9TmwWR5BiVzc9xgKksDAyOiwCS0fafZ2U9r4e
9K+BjRHqdz4WA57PU9FgiCcPVY+ZG9MTyQKyxIjUZ4W3xeuJhfqd7EPnbZmWQWXsQIw6WKe1aU6o
exJnn4p5T5/OiRtND8PYfPirRye2r3XKHzVkVSvy52t/r0C4tG2C/HJt49t8FYm7IfA7cPZ51zfY
d5ZvRZtfFBquUP1MftJJ1uNXm3q4SYM0AIYL3cMY4qDChJOdCBGqxw5/Fk8Jkr/n9qwcrReBN/+c
Fc2CKEXYMG2XLmpP/HYTH41e/mJUBKGOA39PGC9RKS/Ufxi3ADNDVMhkD/82rG/0IbyWOQPrEP8U
10UTqpC4r4sVkzsvPACylkbfUQa1Y/7sjyH/hmzXCXtUtg8PwyBJmvSgL/h4K+rNXUdUipnh1/11
MTOunmttvMlS40o1u+YUPMTd+DIJ3NRL/2YG/YNn0Xnoi52XAAoboXB8SU79Ni8nP7qVfnLbGu5z
GJnY3GjyAyX3TMonmY22fd7FxHkr0AUOAxgIv/2r2fPLfBeX9tIZMOv6aoVziUuphRwGI1Z3Cyuy
WfazJMEhtXaeT6f5VZMHdOknPhz32LaKJ5XC1Phq+Oe/x2wR21rnFCHLlbNdkZjGMrgZilUD2D1R
xAIzu1czMk/OHnSFDBy+oLYmn1dYAG2Vi5zqs2XqPNZMo0WuacsgS+4gdaNkHop2qwj7obWSrvFM
DMyt5RWofNlFxRwQE00xG8tPHXTAS1D2k/ZI9YudfrMAI34nAa3PEHl8IUBeYbMZWR4gEq4xANp5
kWNepbi2IQL5gppWmRr0+NSG2c4ncQjTvuuCGsVQGIHFxEYJZUJ3/AywaolI/sJiBnt1UMRxIyq0
zBRWHqA4NmFX7dhsQze4cKW9q0hs722xq3HKNmHzgpdkeBKRLCfMay+6aHxEBwVsMHUAqjdopvFr
U59XJelTgbkOYrtaTFbTnHp7R2okuikqF7YcRcP89+VZnkM/zba4H2X1OzYoQoEfpH6L8dgjX+1j
kmc3//9bzF9XPPzge8YiETxse6/hl+hGBZM/czNXxdJzSbgevRMaiiNCBu7TYWNXLZVi5/z7CxlE
wfSf2WAyZf9CpCGxrVjhK52ANJmKVZVQRpnX1lR/kh8brUytPM8CD9gIDqIS7lBR//L0CaMmvLug
xCldiOJQqKphcmt9IWiEy/4Zs/E7HMpuLT15DSwSy7GPGsiZlfP0kIgJUUA23wd18CCCS/Wt4Fvx
NGgFdgDivbJHJjUcr0qQ9fVVq0AlklkvSyWxtCv7c9YtEjrMiApirHa6jth4qnQ2ZTXFCV3XILTq
ichEfMRRLTjYUXE0D7h4ly8zQciTY6zSHqsYzXvKOu1ZDeDmWbGyCu1PCE76VYZnvf6uYqF1YkKY
1avyvICcryazcYPSA0a13dgY67Ab6S1AOYbxGKead1GWnYUmCBxCrtz4Q6a4ii3Lu2VT5RsysqNF
0tTrxgo3VF3xsgPNyer0xNF57PhiuMrgzVOU6cP5qi9iAyPX2t7HmAcJOb/kSMkyuFFV2G1skb79
vJSPNRi2C5EHJiFUi0OMQPdmbM2zyd57YM+qkFOiENfLruo5P0GYObrJehyUSDNh7h0K+HzHgiid
NyYGSMGzmrrVvBWsITksLQwdp01s4YsCMvPzLzyib3R1OO4uTHdhSkyb/v16PEa7GJP05l5leI6O
uaCN/L+cnUdyHNua37fScefZSm8U/XpQ3heAAgiQkwyQBNN7n2PNtQENFKFtaEfqReh3ik9qolCB
6n7XxSUB4lSePOYzf/Mzl9ZtJi+6cLgPx+xFtPcC8EReFRwFmsL02l+GIAzSe70v2w4jGKq2Vdbe
yZgqNpDCwjJapL534yy79vYNGLyWpdN8JcR//1nrVMXhZOzVc++EvPNBRLsabO8oduaCVfP53DjX
4jTAcLTaBHrZvASjGV4/ynoQMV5pPCLnNaNx8k3sX0UO7jCqWXE5r4qov4uSU2MPjwgYnJv8uT9g
S+vd5YW1y0jp8xa/MxEKw799yJG8bs1iVycoC+XI7xRkYKbRzfqhnAd0zzrEaBRH7QhSyifZJML2
RdxsbNGtfRQVAiXU0KZC/07N17DHvmuJfsiyYCmL63dESa3Xou8g+hcWpW5iJDzYiIg6JT4iBLjX
bCB1JAVG9iMc6+8Gjo5oStVW88s7ZeK2LKjB6l1Ndv9D1Ya7xK44h3YKClVIXE+KJkIF7SGpZirS
1zVSH+ebs4MuHnkFdQ6u4rJSto5obWleu3f0Z6hv9JtTeV/hj90owVMca+vfoRpuWFNK9j9T76ek
Wbdg9WJBXMaeAolnmRZr/EMqSuegsUtNVY4UiV46jGCkZLgzLX9tETSpEg4NuGbfWDTqtTHBMNLl
ok4CLOj9Ig0Tc4xDwsAj2M1NUYQ7ve5+eThAINywrbr6a9EhHV703b1EdGCa1Z2IPu3XOHeeDMDB
ViPPo0RGw8V+O5d1uL6GERVHYgaRzKHo6kNFSx7NujvpOpiS1m36qZTQIu+obsc9X7d0MC6CdNVH
49dWiGdaaFojpRsi+jhKXw1wipNcATrJtedp6kq8P8XFGCE4KZLwvMPETwlRAUjubRAFPhWEsqOj
XFe9sIJIJuKwTaLxWaTETd7hVAMmIOyzLZTFJYbkkxQrFTQsp0ofzdsCGdvK4mZLcFmddCaCyalH
KWuYGjiq68dIDl5sKkpZIT+PlLCCVMXUB0XgAShlkkRv5Ex3alLcJ1aybKoUcxT8YVlvNkGlLWHM
BwJYcOo+f5nXDhxL+13xAUp/CS+MfaoWTdBqR8GU8CV9X/b53ozlX6MCp0Wufn4+3JVyJUtGtIfB
0Ylm28UBlymNH3mSrh2zWp8hZXUSYBqDgkaLWQDJRvMzCpGXDpYigPx87CvIW1tgCUSZlCBfuay/
63Qw/ViOtKORRi+R1TxrULucLtqV+Zo6yPcu0k+Irt6j3fUWKhptV1aApaUrSxo2Blamo1T/dFlO
Nixfm4OuC7JfUQ8puI0eypCupVxUL9SNF59/8GvviG6yaZJQQ3W8fEdO25GNgfGkOZOMU7UNdibm
H2JdSOhyWVV5qw4qbsTLQ8W2YG2B/6Yaegn2L4wudwJf4yUhyoLW0cw3XAQHNzBZ19jNz5t8NdrO
QoofPn/QM6r0w8CA+m3q2LIDvPb9yWIlUQXaVdWOSd3Sm4K32LVqgh0OZUhV7ulQ0lRUVDan6Upk
1Z40NSr5ISr8b9xI3wyp+pbUaj/RUYlX8aEeuvKN/TQDqZdNSAk6BCkNDfdbH1FOLXzNhYxvrRLn
RVr2Sod6mgdCRRdXkGw2+lxfQ2kejAz3MT2XwHc1j5ZFLUOufyV697xrkDSZid0sVmud9neN8ZNZ
haDYeUeH9E5cZmgB/2g7vPOAIIt424mNo+Q9K/jbT5uBzgAhcxeisDlSCeAeeYQ8ieBYGK1zqb3P
00yiBKu+nG+Tz+f72sIC7gKWRKNF9gGuEHVJ08jmaBztuJ/L81I3aMFkdEy9CeJrN5gb1yJNR7NA
EPEfBAXE1/8oZQ+jJ5QNGWzwjK1AQDReuDFAOIho8/PnuloIA71MRKMJWvAlYjfPx1yNMD4/ijxA
sE0V+2draG8BpHNKhtwudC1K0/zWU7AWpQk1vR8dayHD9vj8o1x9anC3bCMB3zQFYuSPp3awFo0k
OTSPiYWFjlIelEBdqbk0tzXvy+dDXX2bfwx1kSWi86+2yMqYxzirlqn6q8ibiYJAotclK4+E8PPR
riAmiOSJUEU/l/LCZeaQuUgM6o1inrm+iP1MwsClIEwcNrYdWlDpWzbI27DO0Jxq7s5Ci9U49VDl
uPFBrpxWoswn0EYwTUEov5/iEM2nOO8Cetco5ecy2rEuamp9sTPQEux196FOeeuJhQ98Nrsxtnh9
FwcWYyOqo1lQdsCwvB/brMGrNJFnHnVZvkvddCcXP7WxOQRl+jVoy0MBA1V0W+GYvPlJ/UAhVBaJ
5Ocfw7jSIIGIR42DiidCB5d7K+xdLWt9Xr2oRAmAIjJcc8VfVkjL5iItF59H7eK1WVa7Wi5XUZCj
jF/LK1y6v1bxD2YXQJuKnVPN40xrbJkRdCxmqWU9h3U8SRp5Y6ElKOOkUUXpV4t+T+Wqb74mPFlU
DYnNrp6rdARokJo15Bk6Iw1FhlR2D3Fn36khtUSswAMrOwmoYqvj9o64WD9KmPsE8tdO9s6sjmYs
HoOyJ3LSmkc1qU+GB/anKOcA3b9/Pm3XjgmmjWaXAZqZKPpix/Q2Wn6VVppHrBMPmrYLOudOkAxE
rZoQMOeY8J4cJF1ECUyUvEwu/kQeJm2u30iOr2WpiiiZC2wAOgyXWardKADHWlaxgIxlutYCNEUj
QvxP0CUbpYzneVbvE/klke6y3Ln3+2yj2sOiTdNviPKpZhNOJRQtLDOf6maxrqgm2g1ubWWl3Vhv
+pW0EWUWKhQGn1RQL98vezxjFAOHaeMoRDHSMj7FKjVEK4GlmoVcdr6MwQ3ywlU8PiJ/G05644ed
aiWdlPSLSbSNAGyGsKt7GBGd1xqa9aJO7YsKYeQr+JcqqyHurIlTBwGCloif246EhPewUvpx53Tz
Sp7hSRkP1VacLDKuUK4c/bD9Zik6YyTm+5Z2Ek6va1E3ubFuzqWKy22PwDlVDMGr/tCGG20lDyW5
N877TWQpcNZwetGWdoj7lSk9iWqwWmWvfYmRnNsQyAT5swyFBJni12bIvp5bawLqJRfppFXDI+Z6
Ux8DtAjN6TpBKhgei2GnU83qwPOTA4lKa3CSJSBaPpV3AoU7SXDEIlyPoTgDLkpXuksCg3L6w1gn
VKBR5z2fPsTYcMmo7Mu90PM3/ZcEX7DajJ9KA0nMdjbEwfY8+YNIxnF8ryd5PiAyD3DT7kAQmV76
HaTDuRWuR5gJiE8DRvs46MmPRK6Wuj4V9/hvbET+khbmBMFKvK9hMWuJgRUWHpseIXOL9YvEzy8q
eolndKhNpirEHBKDAjudz9m5b9lWX3oCviGj/x9n5UkMGPmOqP3dVyT5DQ0Pbu9nqx0Ah6DuOebA
cQ0KZvzGV6Q8gQ3o+W4sWoMupbRwC3zngGzc2ArXTl7uHiJlfFA+cnGKIpcGC2XAYwsfa3Ckk2g8
NrV7I+e+EkaA4BGYGptLzryMyONu9F07VYyjgIcKxRlRhxViTzoh7+erW1xZH9a2Rv9QaJsIKbn3
e5sWa+XbkWkc8aHd5Tsa6vhOTSi7ztzEXzmx94/cocofA14cJmpRd7VZ2sbRLWrOOixBcFYWHcwR
vLylW1Rcx7szvYnGjABf6AHKCml+C/1whXAEMdoUySH5qcCfv39yP9Ako6aVd2wM050gwuhNHZQj
EFV5lcz0Ed9KInPEVnOEGx0EVi3YYFqc9LNa0tcDbqEImzgTvZG+WVXyFtjFsbPsU+nPG7nlt/uj
60ZshGQWmeFX30YNr9HKb1GEFHXO7ObVwQIRKfevOWrTvposVS+DMJARKSurLmo3Q+UaUwfkjJE6
CIlSBSnV2kS8W/mWFvHUhA449tJiFAxatyjWYdTfD14m4H5biv2BX5Eaja02UXt7J7fWvZKU3K/U
GUoZKURqa4DN166BwULTIkAbCODWGiA+JbadpIXHQipQn+/mNpCPkp6H1KQ7wPrzQbY3MhZNUgQr
Rg+wGut/ClCb6/nbxhvmuvMqGvCAgL/yy4Xo9Et2D6EAgWWCBLGfRdfpDKKSMlgSxrwETumRRYkI
pLYHqoty+T2hK6CP3ano2qOfhnia9JQXy7j6YblAbKU3I1DR1uiBKPwDmwKxXLEnhNyH2J9/hPFh
6hemmgy/A6xIbXDqNtdVYH0VSjQ0VFbpGNyIa6+E8wrgEiT5RNGahfl+yFZF3DPFWveIdOBSd5pt
Rvg62tIyt06C+Pn5A14fTaD1VYPKyCUUO4ncOKU3Zx1jLV7kPnZTvodAj3KoHPJsAKKfD3ftPFM5
xxyDlJDg66Imj29AXkGrM49G3q+SzJyF9Cs7v8WZQL1xdF59MsEd1gSXyL4M8pDhaMDZc54JAlFo
ul990RQbRFdeROb/gaI6L+byAIUlaSjk1Cr4IHFl/LFW/Lw0tGQgkvPzfln07sL33FMTgXdUFbDA
1V6IA95m7l9/zn8f9mK9WKHc9FopGWdQkk9pVSxPIagkhmyJrj9/g9euCSoGCkU8ACcfWuYgFZLI
cH3z2HHd+ub4mONUCI1tJuLOUvpZesb88xHPE3c5sZSc2YBwc4wPGadS+L3TBR5Rl+vgd8MtGNCu
EXpRybRU5Z8m4MMyt6Z0YucKVbJAG9GSN3aZ6JLfhH1cm28wAzIAW0s1PqR+QavUEOdMUB8UbrGA
3QtSmbgmW6rwolh74+mvpZpEmqZBjxuBo8sEIcNPKY6h/RzP5W8KKAfAS6l7EoJuZG+/zKY7mgOh
VH6yEY2zK2VvEWnf+BRXmniQF6BjI+ontGYvNq5em1HcRES+elyvErf/IgXV3J6Ljo4ITTpBTQ3U
bmcoys+2lu4lyJ9x/uw0+FeWAp5Lb+JXWkg1xRB/J6LCzz/gtYMFYRTqu2TBHC+Xu6C1iCRGSE2i
riwaaJj37IRGnZiez4e6VssGl0nQh3wX0P9LGECKKUSUBVSZCid7QmVe4N30VF63pDSQJlFpeRSb
QYS/n498be8Rp9CxA9n9UR+zLtMB/XVOGFWu5jg8LR1Cb7Um/8MhU1RdYjm5MaQugp/LzcezQjmn
0ELEKz7TH6fa2GjuqPns9ySM76RumFotqpigSeoWkFMcj5CRSU0oQDz0Ja2+emWq6FACa4moPShq
+UiVAGmkxMO01vlljT9EgztVtbsQUgbq5Eh02XRrMNTsPI0agvt0ViH0DL6SuS5JQ4lzRnw0tHCj
hf19MDS/hH5lGu6zTjp5TeVPJEnGIlUPF3AF/5GVL3rXzDkiKB/Awa6XtBYezL91XuuyP4TaOKXL
FFPzCnZC0FH0rrBGPeTQZLG518XXRN9WZOPUqxddZeOShK0BCPMqRkj881VxZemDQKOHQ5dbEdKl
79+QJidxqna2fKQ3507iAKWEWH/x3OaujKghfz7YFaakQOKSIAhMCjIYF+tBijNpqGAPH/02UIk2
f3Rg/TOhqO91z1HypZSxj3cjiiiaDb4Ju+NvcXSSjfCbPZTA4lUki/BvTYoTrYRvpabdOC+vzAZw
aSILuiYOBZ6L2UirrgBmaSDSWDYbNw1/cFg952n3IuoFN+ZC/KyLvQGngwRQBE/0aS7mArc1L4xT
xzrSuV+CS9FS4byR78fRmPRKNNV7nIm1R0MqF6C5D1rXfMFdCe/A5EaL6xwUfvgk9PH5B6U1KuDv
10BblWaY1ZZ1LNRl26TLip6EVPvHOpdeR++MMmt9mrNZ7coUBSmzCV6UIBlXubXm7RmDdyOOPcfG
Hz7T7xKxg2rmh+Jk46e5FhfMTlN+SfX6EBcRgDCsfqFcFJryVeANBZhIgJLwSL0vameecooJdk6f
CF+tRYrTY5EFG4FOqcLgW9crCyjhQGojucA9It/2kbHoMBREwepOSaL4jDgMHQfbvLD4MdSnImtj
bOVDXbjA3VhsV25FbmVa8BqwFoLMiwUQWQMe5m1qHUV/R81h1vTGtKrC5zbFW7D8jRcQdJPPF97V
YQnWSUuoYRr6xWXsJ32UlEHN267CzWjoT0XYg3xIowl+630I40mb0oa/tdzF01y+UAtVAFITTEg/
gHtjh3KSojEs18UR4OsW3OdeDwy0OboFTkXf9LQ9off5SvmPC8HfEgz8MroS7Lac4iWWTZNWmcmZ
u/Fa60aX6Yp2AHPBXQw6Hv74hwBAtnw/ShEFOQq0gVlicN5GGJLUjTWD/kjMn5ThlDMND3hs8ESt
HK+WnwbEHd0fX+1e/QoHfHcGt/tMHQLPzyVOOPkIYh2IgCuIm4oA1jtFKgN3w1O7a0HGQlER5SjB
JlNL55sAp7euikEfHjJEOqb6SK5ArtoWz0qDsJQzpBPbbVmncImgMUaPmkwBHRCbWTWzKqqL8wrO
PKQkM6t99DBYcW2ofSgbjVWOOyFkTwFKghR43/ObwhoJqhDwc1RRijr5XlWOPeVbcOVGwOzMbSqF
rIFhtBiuOOprie6xRhHBiPqv7SgvPcoEusbFhohe3RU4sgiwzOdL9krUzJVBDAuWkTj2MvGzZc+X
+o6ukSLq1V3qvgq0kZg9hVJyT3Tw+XhX5LPJ/SjVEjpTWQcj+v5ELGW3IV1AktaMk7WHiniatfcA
kxDN+hXG468CgMykrMMHMoZl1NRv+HE+D5ourMG24sT2I+WEYd1GoZZM7VGvi70xKrAUMvRWunuM
/PRc3xuqgl1sfCPlubLTdMp+QnSBffZB6UfupVZptd48gjLYWkZzV6vms2wi/aVTyE2IJ6IUdcvP
p+zaoDAIhBYbTUvjjBn7I9LT/cAN40a26P6nsOGGjcDlCN1zA4dxOykfte7GS7o1ovr+Hck0LcFe
IGzcEytMA0lsMcX6BuzBnya9/KQ16aqt63/oQcEEksI5lkjV3g+b+iMGVCbDCq6hh2ErHbR5TSFC
KHbntrpObWf2+dxeObEFaEr0TViKgPzeD2mM7VgFQ2wfCyXQpnGaAcmv6c/Zdg0lzlsoKGqleOyV
6i1KxpV4SEhWc27TZgIrLd7BH281jc3atw1Eq7162JotstC6nwkXK3aCF/U3jmHt2oMK0wDKZWw6
+KDvh+u8GPg4AuZoVJSvft6cmlJXzkes3pg7Xd4nrrnrdeNL5KEqGKoZAkszGsVTW+lmek7B1A8l
NO3Co/A4gMlxP6KAcuYVhGaDI7h9EJV2NuVzLo0y1M11l2LDq2j9KsCtO8OFOCHvV/UU96jRm0lY
XEwcG10WL9SnTQYxn7zk87d75XDjEiY9UEUjD7ra+4f2On4kFUQuRbX/YknddzfwXIh67oNpZCsh
7/75eFcmmUxERgsT1gk1gYtJzlPZzHuVPLBIJXztimB/PhtEDuIW5ZcogSnQ5neyTF71+cjnpvpF
DMAD2vwto8/2gWpUy2YT6WqN7jp2LsjlYLknJd/CLv9JqLlAYnwzlMa9golK+jyGIwwPNbxPZE+f
FMJrsgnDZeDn37ODE/I269GbRnXzpEfm1JoRIy+8cWkVOQDt8UV38hzmv78LXf+5iSC8mO26yXHN
8zBpkpzxuTFSnG2sl6LlXla3cTK+amm3b7X7sqEKVL8Unf401LBiwtHbx/yYKslxac9AvQVPqYOO
XK4tRzfGv8G6H6xx4TgnmPs/BpnQIQTRM2mT0prk+IqGafA1nZYJmPlMeByXwt4TSsdaH/OfblAe
M0RSA5KvOoGx8vmsX3vfJpVM8hlaM2igvl9fqcrtmXaEmYMSbkq4c62MM0yKqAPizb/KzDh6Q/rN
wJHxHxgXVRM0tc+CgBfrLHFzs+tMxvVk+UThZ6kU5So2i0c3dB/Vbelpz4Hv5r+f9r/86P+r95bd
/V5N1b/+C7/+kdFNpF9RX/zyXx+zhH/+RfyZ//897//Ev+6DH2VWZb/qT79r+ZYdXpO36vKb3v1k
Rv/7p5u91q/vfjFP66Ae7pu3cnh4q5q4Pn8KnkN853/0i//0dv4pj0P+9re/Xn8mAaaTVV0GP+q/
/v6l9c+//SUBxwJZ8/uvP16UGOnv3yYe5W9//dv//B//9r/+9//57//tkz/99lrVf/uLes0/U42m
VS9q7jS3OLlQjPn7VwT8SyVctpDakik7pmh4+n/7S9P/GVgNyDAL+hlRiA0KoMqa85e0f+Z3bGTx
NYHSw5Dnr/83H+/e67+/539Km+QuC9K6+ttfH68mwTwQvlWCv/OBsSc0VPCl9MdjZNFBd9RD1tL0
HQAbRpK2+GOG/j72zbGYBqTrAL1/6HMoTlA3qpyNR8AvmzLy54kZLF2cRJHUvpH4XqkP8lwalic8
HUXTy4IMZJcqojbAc+UQ9xRku938K2lDPUHx9jWslPvzGWHgoh2m1Y/PH/TjWcHgHBMi5NcpGl/s
2UaqrMHDLPzY1dhOF+rc65V5UPQbNVYXUgUJj4ev7OQ/HbGKYWHqsMxYH5fxvZPFyLKkzXg0inrd
1d7CsKWDCKNFcBwrw1zxfn3+oFdY6wwJGh0xbKCjHyqTVh6pxSip49Eu9VOOH6s3yOkkJyLQ02Zi
ucpKDr07b+y3iuftSOJOsWTvE46vLp9LUrJCsmJZWPl/OtQTH4visFjY/HURDDTZqGZDPLLSjHKu
6v4xr/2NRxo6og9XUR0f8lWSWOsbs/ERmsOwoiFBSVoTPa/3d0Rjhih8OQYvAIEp3C3ncTE3g2ED
GnvnQlfLc5aiCsSrAGwP+vHz4a2ryw7YpQB5ihVw8dRORVbuK9F4bGz9nq7TFpn7bWb7q0rXVmI9
DFK+U/Cx6ZpiEzbwPYMcUOCwLbRkA2I/TtSlRukM3Myjn3hHWfa3rqnewwrFV5QWshvNuih8AvEE
Tng/eP1KC9QHkTMLdDIcnrmiDGspjWdtVs6h6k0GnFqNLF9m3OAdnUxMa50OYzVz5mcmAuDlMbbc
74Par3rKE33y4kTPWgEqLXP2Q9udbXmqAqNVp59pNMyVSEVnXt65cT7PffvOktC2DIPHYpirKR5H
9MbRC9n4mb4J1NeujDYidxeNzTLRlhgJbEu3PMBm2ER5uEiUH8mQ3wDAfgxEWQQE3uK4J+C87NKw
ANoKl+ffW8KMja3U6gfaoMtGBo0wSjdOumsvXedyORO7Pmp4txKemZHKQUdZbqlW+V2VJwvDj5Z6
pc0c7RBU5tweu9Xna+0KXoMQm/sH1w+6gh/wGnh0xeGoBONRabE3p2edSzMvCZcC8NZ3nLKYycSw
EU8N8MEbY4tE7c/4V6fraYL8Ao2j0Fq+7DNlstxFvoH7nFIplLybWdQm66jVVrbrYAo9Yteaz8q+
Y7/duME+XCsMzX3MmQJmBs2pD2TlQdVKOwIBETXhJixV0fq415v4OMjYEZnDvLKWvSQt1aS91fES
u/fiqU3espCiRmoKW6/3h0uilGWiBh2ymFpxPxTtrLqXCrotdT9HmGIvTGvcSpkl7tZ5TPVZklYL
37RuLO7LaoF4/j8/hAgn/shku0EulXgYmmNt/WhGE051sjYkeZoCU7q3muTG4kZx+ONTA/1QCXbE
zfbhXeORnGdRqjRHWaqPxihvFeM1jzBwrcvjkMEQr+RTABIx0u1NlMmn0cfzIVqXJk7FabyHW32P
jPBOCNxXuY3RrrXqynpnlM5TUy4Ur3rFm/CY+jU1y2HlJPGqx9dh8GPUOGZxjxKGZ25dvbs3NPfO
4cyWezTfW3MnV80icaO9Zzt74rhZWkTbkbsu1KOjiryW2u7lwHpS2/iBZP+rp2OfFKprtHuQgpAm
A+XQQpMPlGmfJLU5yU7+3cv0ne+lK9RMv8c1mqWl9QhF6EXOzYetKo7FyFSPUogyT0qNLItWud1v
tXTc1WGwSKryVHUzmcZXYPqPTi0hdlEcQJKdkH9auH24MWNMwaM9vMOj+NhiEiLQrL1tbiDDbuWp
5BvnC0E2moeMkxG80hHR/D0eeFi4KxRNgh2g+lURu/skpTDalUszCTH5rHZq0c9cE+5z0SyIZBdl
92WozUOcZ2s/+t430QNesdtIqscJovA7EW9qofLs+9pPaxjObyeNqWXH0a7tsNiuyl3Re+t+RACF
8rZm31VV/Ih59C7EUkWLd4Vfb3DuFarbD00eH5xy5bQlHp7SkxIMB5iAC/FkCDzO+2rAE8Y5aGm6
LZ29VBbbBFc/8VEtnEv8vlgSl6yBAe9LFES84jl1wvm5lRS061ROnwqv/1bb44NqUCTqkidpiL+W
tYK0VP7cIzpl/si09sVsrF3spfdJUO/pHSzUtt5QssdQprE3fmMsA0VajlLyCpmaWsw35ah2w0KP
mp9DoD8XRrO2wurNsfPlqETLwjA2QX1nU7YGe75v3WGnG+WLqeYLD+nmnDcbaM7acaW9XHQri9Ov
H7unDC2oXkGwj1kWe0DRaM56/srS+3015s/0cfZiZSjlMBcvSqdjJiI0M6s22pieZxyF+xUvIlQJ
VMxxEY+HxoJ/FcWLOlDnYlqlxnx2Cfr6ulrGdnRMU3uCt8MyVcZVZukz3H6fq1fJqRaJ6s4yNZ75
Q/owAKMEwy22oGLpCzOqp2LeUoWGkpF9GZ09f/ZVLiguNIOF13qNK1M6L4t5O+pr8bPt0r/LS3Ut
w4Lv3WILEfAgd2zXTRuPd+3Os7xNaaE37HQr8aQi1uK+Xg6Jg0pStdDiblmH3ovYCP5Yv2QyvMRA
2ptq9VDhIGCk8VuNf5ywLpcqDhN7J4Yoo+5BPOYYxafc8rZWUsxhO0a6BZCiZN7snS85y4afXMVf
pKrYtJPswdW/DhwXFIUW0E9nVWDO8jbe6EGKj2Gpz0jy5m2PdQQBmVf6M5dNmyr6CdOsU+Mli1xJ
5lY77lPL29mNsfCddC2OM1mv9lIdLvUiW+PAPu2MQ0qkW0OYEvs+M/up2OAFx4PfBFuvjddeHc80
tmiiZovMa09Bas/Qx12K6C1h7etJuAHfvciLY6v2C7HgYrZgEpcY8lbrMKlWqmbNm0Y4L5YbSAsb
tVI22GZJDWp6Dojzpiv26o+A0o7VDF8lmep8P+0r0OENnsioIEYptgnFnVhcyJYsq9bi6ZIv4uOJ
j6H45l0QZAez1rd592VkTYe6v0+ifppX8j7mVBO33NDm81qx+HdYWEV8kMd8KZ5UGZV1RZTXEdzb
xbQ3aypXzlJAKWtCyLzv52iyT1VTWrUtDddqmIlRPTY/JpZTETzUKgjolkSYe8DT2kWX7QZphY7c
rCyameR+l7tJmDvbgRNU7vtnMt1VEEmrDvSTSLQMip0orN1RRTuJEBid7gepiL+I8YKspf+BiHes
r5yoXvR5MhvqCuUDHsUu1x36vGI9uBTsXMue6306JVhfdE5AFyBZj43ykgBo7XWK8+Ey4kxP2omh
+Qe1tJfiwYfIeBzCZqLJ7SpXwV9b2sEjANfUEoxfdSAqRfow2w5u8oxbmpqSfvnqJKpBeYhUvLSb
eV+333srnXTdRNtIcU7bpV2psrOoSFnxPliWvTTx3XZqefou8jgXPGclplQrxlkP8dwFpKw0+kpM
u1+yQzjnlWqKi8G8YXlGdrjSuZyrwZ+FpUvxPV/mirZoS+C24BFrUpVUC5dFNi7EU4u1EdY+y/N7
XOa/Y+lAn4kJF6lJjttm5ZQQHYQ/dLcS68Pv9IM6Jm+xmm8qPz5P7NgWR9+y5nZ/ysf+bihqlJEc
um79Qo3pdAsVzkGbdbk8zbJs28wao1wVrPPzzCfjed4sp0ArNUN9JwiA3lUrZWq3yapuCxAydRPO
mtqwJrLzExfmXRJyWofNwTW7L2J+0tI98i11Y3KfIBgTSe0XUxl20DmySSrbC4lDswiifcYfLLBb
ywbMP5RhIxJIWa5PedLf6V48G1DuE5MrWFZxEn1JRu8k3nab/ORL50qqyHJjJMfEkQJmYk3DClXk
7r5QGzClE2s/luqTeOawNbaep51ScuEMTRtas4dY64EhD3dhbIL37Rf5aO4wQnukBfYqlck8tINV
25dLsXZHIhxDj744WEPnhvYsh9+MXjtUY7/JOCTJ83bijcSUkhSPEnX1UKKREnNoip+qJupplBs8
HDC99qx1XRgbFS8HsR7EE/dGu/ceM1vfiZVRBP3WZd+kprHB03bu8zvRPs9mdaBAfVn05oI621Is
sKHst+IVh0AiAyd4zNx2PpjQvTt7HbrW1owtLtYMmDm3ovVCz+0oigNerTyjKjMdqwcuo2nUI5Ob
lnhwdzOnTiBgGBvYMBuZn66pwTFHuVROsgX4+f2gt08Bt0mkLGonmZcdLKzUuncr785xw42YEJuD
WSqtJ5N0uEjt9RA91VY1T1BfKYr+TXy2LOXqFgvHi7EDL5O32n32PQQhAv08UVM/j+/r1N4qKlSN
VCrmmuUyVbqgwT9VtbRSK2SmyY2lJJiJAynBkEsnGRTfowl9/erJatJZlBDMGC9xvPZVlOmwkhWh
V6BFmyE18PlQqmPpVDMEfqdi32vWeNdAEbdqF40o7dkdnG1kJg92mhz0OkJEP5gGSbpW8uxeS5IT
Ju+b1I3n9Ba2domQRdMf4lF95md/64d4pzeLvCsPzqNChUEEYzpphIg5RUyb6e5afGTJMWZlGC3E
QMLePOJViK/5gbMGW4KSeXEnBh/DBBBgvKw0ODr2wtHSexgUGy82Vg6ITRHSO8Yi4Da1bDS62TUu
sSRYl5OZDCiWehvTS9YaohflksbssqSscCNhFanZRepmWULUUoOrAmXxImtCqdn1BqtsjuGQL11O
Ny0J75p5E6aLZGyXZgbkOw0e8eNY9n2yi6PyxR3rjfg3jsLl55/msj5BCgemHZwMjUHwapeNDISl
K0pYVnNMA2PXFNU6wQPZdXwqstZuDP+zeo1iOPYdvA6yZhh/F32TMu+zPnP85jcd2FZmoyk/d6Y0
1yVzW/TSrDTMpWPEN9LlK3kjCpHoUhpAOyg5Xwxra2Sn4Bq7o+IkB075QHKwWfbn9KcWQR6QFYSb
IfdulEU+zi0Ta8KQI0HH4PVybkNkuoZEC8ejKPoGsTYXAYaoSFh2v2rS9edv0tA+rCvUaugMyQZD
OR+Gk/1C0eIxl49xNK49t913oTIdqELg94nOozqpIx9Oi7pLqexlIh+C1Djgm5MsEmebmv0MAtWx
8L25nnVrsfQ8Y7j30nHrBjmbsN2noUHoMLML+mmlaixKWVqKKDoP8lkR63NPNWZp1vxf7s5tOW0Y
CMOv0heICjW28U0vSk6k0+Yi6XWGIR5DcDEDmEOfvp8ki8qHEhIxU0911+LosFqtpP3/1d7PJqvH
VW93NQt5py0kTwMhGRfr1d2Sw9Vms37MosVNP98PZ33v1gOMXv96GkR5+DV92VxHUzJ0Lju8ar67
3PivPcQs11Z57aF9yEfiDhBfqgw4INLFRdKDgLzzl8Tr7YaziBcGwvA6WbyWfaFh9qWiw7DxA7CH
qv91l3bD3aduZ3uf/wy+XeCL2S0mQz/zrl6SYLBB5Y9Pf1NzHikh8TWCQkdVCkUe9El8s3na8sCv
nJDoWvqg9tvugNQkxN1r19d/gwha4GENEtTIZgEYKiTsMXvfRwZpk3hgvaKTMcaegRgxWx9rdSqk
81hd6QhANH8GhvQCAYkMwwqdRRUgiTSbJ8XPsOMF7MQOxEvcibRkSane/Tq4+r5vjnVdo7AGaiWi
tBFqVe2+TQy8mIJjFtBLFSxlSQxAsLw6w0sBLKL2iYE8MucSA+8rQvQlM50q7HolMYQCmJknX/02
agNe3qK4LgpfyGhgmdC1Mv6+AB3DnQxCp8o/UoZxls/XksyQTLO5TSBg1zht7JUaSgYBqhmp4Ug4
3rgSlAqQ+1SS0Fq3EjjFnEkFQsFbnSqpbUUFsAQEPhKTADjbuvHLbN66nKYGFR6LpQa+QPspcEhU
qVqCSIBQsm+QPFWVFgqD2JGiuAqDTRL4CAwJ61+yh31BLl3JrmG/aJ0yGCMu07XQOU3dOhw83rI7
hoIMhrwXxEMJqlTFINcErKfQ4/TQOjEQy3smNQiFJOOQfINENLJgAUraEAiZO4V8k7q0UhhMky6u
OuELiGmeekjFVFgRBkRHLhUBF6r26URhtdyXBmIgw7IPuKwnvaoTkehIxw2K00Ix4KI+mzbIJ2hV
3iAlh+r5uS/kO5Vk2OIuQWnj0pBsO11cl0bIruAhDzh0psLS0ugLjlf4XIxlaqNmmK477x2+kKco
uKbECxVTXxJGKLqEyPQkwbJ1ZsIcbtzNRE9EUI2gExYrrmEHhdTKBtvKlXG2TcPDmwBxl8WhlaFq
JgJO3QRLEY15ujac4JI4+G/IMpM+K8/NNF5ZhPBXPzDHp3oFhbNCeiTk7av0oSSL66q120L++3Pp
zK0cKtaPxsGi2in+vBhgvelSW2ZU5j9vp/FytBxP9uqHfdFNTT5/iLM8te+N0Nbtq9OfDtWo7oeD
5LH6v+SrUeleSv3M68EautZ/OYqTvNJ/+/bvWv9wPp7E5Zu1HIG1W7q2cLMls/BLbQzWQnNtARm9
1MdwMOvYddcWfqT1WbYvoK713+zpPzmYTU+N08+64zo3wSxsaxNtnwRcW/gu4zE+DCb5PFE6lVRH
Y/nuXNt6kAEex9qy3KWubelx3cVZKrNW6NrMBB2UzPzQGDRzkiXRQ2pu5owGRY9GKxxKXZsky5Pg
Kjg9or83dUYjcxfXLIwdnHR8JE27zsH/X9+LjO+/6c/KG638YpzGo+Xn3wAAAP//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28575</xdr:rowOff>
    </xdr:from>
    <xdr:to>
      <xdr:col>16</xdr:col>
      <xdr:colOff>190500</xdr:colOff>
      <xdr:row>23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E605314A-8EF4-A8C5-2413-3FB60EBF1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2124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2264;&#53944;-9-&#53076;&#47196;&#45208;-&#48156;&#49373;-&#54788;&#54889;-&#51648;&#46020;-&#52264;&#53944;-&#50696;&#51228;&#54028;&#51068;.xlsx" TargetMode="External"/><Relationship Id="rId1" Type="http://schemas.openxmlformats.org/officeDocument/2006/relationships/externalLinkPath" Target="/Users/User/Documents/&#52852;&#52852;&#50724;&#53665;%20&#48155;&#51008;%20&#54028;&#51068;/&#52264;&#53944;-9-&#53076;&#47196;&#45208;-&#48156;&#49373;-&#54788;&#54889;-&#51648;&#46020;-&#52264;&#53944;-&#50696;&#51228;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코로나 대시보드"/>
      <sheetName val="Raw"/>
    </sheetNames>
    <sheetDataSet>
      <sheetData sheetId="0"/>
      <sheetData sheetId="1"/>
      <sheetData sheetId="2">
        <row r="8">
          <cell r="H8" t="str">
            <v>서울</v>
          </cell>
          <cell r="I8">
            <v>2</v>
          </cell>
          <cell r="J8">
            <v>0</v>
          </cell>
          <cell r="K8">
            <v>2</v>
          </cell>
          <cell r="L8">
            <v>1602</v>
          </cell>
        </row>
        <row r="9">
          <cell r="H9" t="str">
            <v>부산</v>
          </cell>
          <cell r="I9">
            <v>1</v>
          </cell>
          <cell r="J9">
            <v>1</v>
          </cell>
          <cell r="K9">
            <v>0</v>
          </cell>
          <cell r="L9">
            <v>172</v>
          </cell>
        </row>
        <row r="10">
          <cell r="H10" t="str">
            <v>대구</v>
          </cell>
          <cell r="I10">
            <v>0</v>
          </cell>
          <cell r="J10">
            <v>0</v>
          </cell>
          <cell r="K10">
            <v>0</v>
          </cell>
          <cell r="L10">
            <v>6940</v>
          </cell>
        </row>
        <row r="11">
          <cell r="H11" t="str">
            <v>인천</v>
          </cell>
          <cell r="I11">
            <v>1</v>
          </cell>
          <cell r="J11">
            <v>1</v>
          </cell>
          <cell r="K11">
            <v>0</v>
          </cell>
          <cell r="L11">
            <v>384</v>
          </cell>
        </row>
        <row r="12">
          <cell r="H12" t="str">
            <v>광주</v>
          </cell>
          <cell r="I12">
            <v>0</v>
          </cell>
          <cell r="J12">
            <v>0</v>
          </cell>
          <cell r="K12">
            <v>0</v>
          </cell>
          <cell r="L12">
            <v>204</v>
          </cell>
        </row>
        <row r="13">
          <cell r="H13" t="str">
            <v>대전</v>
          </cell>
          <cell r="I13">
            <v>0</v>
          </cell>
          <cell r="J13">
            <v>0</v>
          </cell>
          <cell r="K13">
            <v>0</v>
          </cell>
          <cell r="L13">
            <v>166</v>
          </cell>
        </row>
        <row r="14">
          <cell r="H14" t="str">
            <v>울산</v>
          </cell>
          <cell r="I14">
            <v>0</v>
          </cell>
          <cell r="J14">
            <v>0</v>
          </cell>
          <cell r="K14">
            <v>0</v>
          </cell>
          <cell r="L14">
            <v>59</v>
          </cell>
        </row>
        <row r="15">
          <cell r="H15" t="str">
            <v>세종</v>
          </cell>
          <cell r="I15">
            <v>0</v>
          </cell>
          <cell r="J15">
            <v>0</v>
          </cell>
          <cell r="K15">
            <v>0</v>
          </cell>
          <cell r="L15">
            <v>50</v>
          </cell>
        </row>
        <row r="16">
          <cell r="H16" t="str">
            <v>경기</v>
          </cell>
          <cell r="I16">
            <v>7</v>
          </cell>
          <cell r="J16">
            <v>2</v>
          </cell>
          <cell r="K16">
            <v>5</v>
          </cell>
          <cell r="L16">
            <v>1553</v>
          </cell>
        </row>
        <row r="17">
          <cell r="H17" t="str">
            <v>강원</v>
          </cell>
          <cell r="I17">
            <v>0</v>
          </cell>
          <cell r="J17">
            <v>0</v>
          </cell>
          <cell r="K17">
            <v>0</v>
          </cell>
          <cell r="L17">
            <v>74</v>
          </cell>
        </row>
        <row r="18">
          <cell r="H18" t="str">
            <v>충북</v>
          </cell>
          <cell r="I18">
            <v>0</v>
          </cell>
          <cell r="J18">
            <v>0</v>
          </cell>
          <cell r="K18">
            <v>0</v>
          </cell>
          <cell r="L18">
            <v>73</v>
          </cell>
        </row>
        <row r="19">
          <cell r="H19" t="str">
            <v>충남</v>
          </cell>
          <cell r="I19">
            <v>0</v>
          </cell>
          <cell r="J19">
            <v>0</v>
          </cell>
          <cell r="K19">
            <v>0</v>
          </cell>
          <cell r="L19">
            <v>190</v>
          </cell>
        </row>
        <row r="20">
          <cell r="H20" t="str">
            <v>전북</v>
          </cell>
          <cell r="I20">
            <v>0</v>
          </cell>
          <cell r="J20">
            <v>0</v>
          </cell>
          <cell r="K20">
            <v>0</v>
          </cell>
          <cell r="L20">
            <v>39</v>
          </cell>
        </row>
        <row r="21">
          <cell r="H21" t="str">
            <v>전남</v>
          </cell>
          <cell r="I21">
            <v>0</v>
          </cell>
          <cell r="J21">
            <v>0</v>
          </cell>
          <cell r="K21">
            <v>0</v>
          </cell>
          <cell r="L21">
            <v>38</v>
          </cell>
        </row>
        <row r="22">
          <cell r="H22" t="str">
            <v>경북</v>
          </cell>
          <cell r="I22">
            <v>1</v>
          </cell>
          <cell r="J22">
            <v>0</v>
          </cell>
          <cell r="K22">
            <v>1</v>
          </cell>
          <cell r="L22">
            <v>1402</v>
          </cell>
        </row>
        <row r="23">
          <cell r="H23" t="str">
            <v>경남</v>
          </cell>
          <cell r="I23">
            <v>0</v>
          </cell>
          <cell r="J23">
            <v>0</v>
          </cell>
          <cell r="K23">
            <v>0</v>
          </cell>
          <cell r="L23">
            <v>159</v>
          </cell>
        </row>
        <row r="24">
          <cell r="H24" t="str">
            <v>제주</v>
          </cell>
          <cell r="I24">
            <v>0</v>
          </cell>
          <cell r="J24">
            <v>0</v>
          </cell>
          <cell r="K24">
            <v>0</v>
          </cell>
          <cell r="L24">
            <v>26</v>
          </cell>
        </row>
        <row r="25">
          <cell r="H25" t="str">
            <v>검역</v>
          </cell>
          <cell r="I25">
            <v>19</v>
          </cell>
          <cell r="J25">
            <v>19</v>
          </cell>
          <cell r="K25">
            <v>0</v>
          </cell>
          <cell r="L2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244E-7230-4459-9393-255DD0811428}">
  <dimension ref="A2:F26"/>
  <sheetViews>
    <sheetView workbookViewId="0">
      <selection activeCell="O28" sqref="O28"/>
    </sheetView>
  </sheetViews>
  <sheetFormatPr defaultRowHeight="16.5" x14ac:dyDescent="0.3"/>
  <sheetData>
    <row r="2" spans="1:6" x14ac:dyDescent="0.3">
      <c r="A2" t="s">
        <v>25</v>
      </c>
      <c r="B2" t="s">
        <v>0</v>
      </c>
      <c r="C2">
        <v>1</v>
      </c>
      <c r="E2" s="1" t="s">
        <v>26</v>
      </c>
      <c r="F2" s="2">
        <f>VLOOKUP(E2,[1]Raw!$H$8:$L$25,5,0)</f>
        <v>6940</v>
      </c>
    </row>
    <row r="3" spans="1:6" x14ac:dyDescent="0.3">
      <c r="A3" t="s">
        <v>25</v>
      </c>
      <c r="B3" t="s">
        <v>20</v>
      </c>
      <c r="C3">
        <v>2</v>
      </c>
      <c r="E3" s="1" t="s">
        <v>27</v>
      </c>
      <c r="F3" s="2">
        <f>VLOOKUP(E3,[1]Raw!$H$8:$L$25,5,0)</f>
        <v>1602</v>
      </c>
    </row>
    <row r="4" spans="1:6" x14ac:dyDescent="0.3">
      <c r="A4" t="s">
        <v>25</v>
      </c>
      <c r="B4" t="s">
        <v>18</v>
      </c>
      <c r="C4">
        <v>3</v>
      </c>
      <c r="E4" s="1" t="s">
        <v>28</v>
      </c>
      <c r="F4" s="2">
        <f>VLOOKUP(E4,[1]Raw!$H$8:$L$25,5,0)</f>
        <v>1553</v>
      </c>
    </row>
    <row r="5" spans="1:6" x14ac:dyDescent="0.3">
      <c r="A5" t="s">
        <v>25</v>
      </c>
      <c r="B5" t="s">
        <v>13</v>
      </c>
      <c r="C5">
        <v>4</v>
      </c>
      <c r="E5" s="1" t="s">
        <v>29</v>
      </c>
      <c r="F5" s="2">
        <f>VLOOKUP(E5,[1]Raw!$H$8:$L$25,5,0)</f>
        <v>1402</v>
      </c>
    </row>
    <row r="6" spans="1:6" x14ac:dyDescent="0.3">
      <c r="A6" t="s">
        <v>25</v>
      </c>
      <c r="B6" t="s">
        <v>19</v>
      </c>
      <c r="C6">
        <v>5</v>
      </c>
      <c r="E6" s="1" t="s">
        <v>30</v>
      </c>
      <c r="F6" s="2">
        <f>VLOOKUP(E6,[1]Raw!$H$8:$L$25,5,0)</f>
        <v>384</v>
      </c>
    </row>
    <row r="7" spans="1:6" x14ac:dyDescent="0.3">
      <c r="A7" t="s">
        <v>25</v>
      </c>
      <c r="B7" t="s">
        <v>12</v>
      </c>
      <c r="C7">
        <v>6</v>
      </c>
      <c r="E7" s="1" t="s">
        <v>31</v>
      </c>
      <c r="F7" s="2">
        <f>VLOOKUP(E7,[1]Raw!$H$8:$L$25,5,0)</f>
        <v>204</v>
      </c>
    </row>
    <row r="8" spans="1:6" x14ac:dyDescent="0.3">
      <c r="A8" t="s">
        <v>25</v>
      </c>
      <c r="B8" t="s">
        <v>10</v>
      </c>
      <c r="C8">
        <v>7</v>
      </c>
      <c r="E8" s="1" t="s">
        <v>32</v>
      </c>
      <c r="F8" s="2">
        <f>VLOOKUP(E8,[1]Raw!$H$8:$L$25,5,0)</f>
        <v>190</v>
      </c>
    </row>
    <row r="9" spans="1:6" x14ac:dyDescent="0.3">
      <c r="A9" t="s">
        <v>25</v>
      </c>
      <c r="B9" t="s">
        <v>17</v>
      </c>
      <c r="C9">
        <v>8</v>
      </c>
      <c r="E9" s="1" t="s">
        <v>33</v>
      </c>
      <c r="F9" s="2">
        <f>VLOOKUP(E9,[1]Raw!$H$8:$L$25,5,0)</f>
        <v>172</v>
      </c>
    </row>
    <row r="10" spans="1:6" x14ac:dyDescent="0.3">
      <c r="A10" t="s">
        <v>25</v>
      </c>
      <c r="B10" t="s">
        <v>21</v>
      </c>
      <c r="C10">
        <v>9</v>
      </c>
      <c r="E10" s="1" t="s">
        <v>34</v>
      </c>
      <c r="F10" s="2">
        <f>VLOOKUP(E10,[1]Raw!$H$8:$L$25,5,0)</f>
        <v>166</v>
      </c>
    </row>
    <row r="11" spans="1:6" x14ac:dyDescent="0.3">
      <c r="A11" t="s">
        <v>25</v>
      </c>
      <c r="B11" t="s">
        <v>15</v>
      </c>
      <c r="C11">
        <v>10</v>
      </c>
      <c r="E11" s="1" t="s">
        <v>35</v>
      </c>
      <c r="F11" s="2">
        <f>VLOOKUP(E11,[1]Raw!$H$8:$L$25,5,0)</f>
        <v>159</v>
      </c>
    </row>
    <row r="12" spans="1:6" x14ac:dyDescent="0.3">
      <c r="A12" t="s">
        <v>25</v>
      </c>
      <c r="B12" t="s">
        <v>2</v>
      </c>
      <c r="C12">
        <v>11</v>
      </c>
      <c r="E12" s="1" t="s">
        <v>36</v>
      </c>
      <c r="F12" s="2">
        <f>VLOOKUP(E12,[1]Raw!$H$8:$L$25,5,0)</f>
        <v>73</v>
      </c>
    </row>
    <row r="13" spans="1:6" x14ac:dyDescent="0.3">
      <c r="A13" t="s">
        <v>25</v>
      </c>
      <c r="B13" t="s">
        <v>14</v>
      </c>
      <c r="C13">
        <v>12</v>
      </c>
      <c r="E13" s="1" t="s">
        <v>37</v>
      </c>
      <c r="F13" s="2">
        <f>VLOOKUP(E13,[1]Raw!$H$8:$L$25,5,0)</f>
        <v>74</v>
      </c>
    </row>
    <row r="14" spans="1:6" x14ac:dyDescent="0.3">
      <c r="A14" t="s">
        <v>25</v>
      </c>
      <c r="B14" t="s">
        <v>11</v>
      </c>
      <c r="C14">
        <v>13</v>
      </c>
      <c r="E14" s="1" t="s">
        <v>38</v>
      </c>
      <c r="F14" s="2">
        <f>VLOOKUP(E14,[1]Raw!$H$8:$L$25,5,0)</f>
        <v>59</v>
      </c>
    </row>
    <row r="15" spans="1:6" x14ac:dyDescent="0.3">
      <c r="A15" t="s">
        <v>25</v>
      </c>
      <c r="B15" t="s">
        <v>1</v>
      </c>
      <c r="C15">
        <v>14</v>
      </c>
      <c r="E15" s="1" t="s">
        <v>39</v>
      </c>
      <c r="F15" s="2">
        <f>VLOOKUP(E15,[1]Raw!$H$8:$L$25,5,0)</f>
        <v>50</v>
      </c>
    </row>
    <row r="16" spans="1:6" x14ac:dyDescent="0.3">
      <c r="A16" t="s">
        <v>25</v>
      </c>
      <c r="B16" t="s">
        <v>16</v>
      </c>
      <c r="C16">
        <v>15</v>
      </c>
      <c r="E16" s="1" t="s">
        <v>40</v>
      </c>
      <c r="F16" s="2">
        <f>VLOOKUP(E16,[1]Raw!$H$8:$L$25,5,0)</f>
        <v>39</v>
      </c>
    </row>
    <row r="17" spans="1:6" x14ac:dyDescent="0.3">
      <c r="A17" t="s">
        <v>25</v>
      </c>
      <c r="B17" t="s">
        <v>8</v>
      </c>
      <c r="C17">
        <v>16</v>
      </c>
      <c r="E17" s="1" t="s">
        <v>41</v>
      </c>
      <c r="F17" s="2">
        <f>VLOOKUP(E17,[1]Raw!$H$8:$L$25,5,0)</f>
        <v>38</v>
      </c>
    </row>
    <row r="18" spans="1:6" x14ac:dyDescent="0.3">
      <c r="A18" t="s">
        <v>25</v>
      </c>
      <c r="B18" t="s">
        <v>3</v>
      </c>
      <c r="C18">
        <v>17</v>
      </c>
      <c r="E18" s="1" t="s">
        <v>42</v>
      </c>
      <c r="F18" s="2">
        <f>VLOOKUP(E18,[1]Raw!$H$8:$L$25,5,0)</f>
        <v>26</v>
      </c>
    </row>
    <row r="19" spans="1:6" x14ac:dyDescent="0.3">
      <c r="A19" t="s">
        <v>25</v>
      </c>
      <c r="B19" t="s">
        <v>9</v>
      </c>
      <c r="C19">
        <v>18</v>
      </c>
      <c r="E19" s="1" t="s">
        <v>43</v>
      </c>
      <c r="F19" s="2">
        <f>VLOOKUP(E19,[1]Raw!$H$8:$L$25,5,0)</f>
        <v>1205</v>
      </c>
    </row>
    <row r="20" spans="1:6" x14ac:dyDescent="0.3">
      <c r="A20" t="s">
        <v>25</v>
      </c>
      <c r="B20" t="s">
        <v>4</v>
      </c>
      <c r="C20">
        <v>19</v>
      </c>
    </row>
    <row r="21" spans="1:6" x14ac:dyDescent="0.3">
      <c r="A21" t="s">
        <v>25</v>
      </c>
      <c r="B21" t="s">
        <v>5</v>
      </c>
      <c r="C21">
        <v>20</v>
      </c>
    </row>
    <row r="22" spans="1:6" x14ac:dyDescent="0.3">
      <c r="A22" t="s">
        <v>25</v>
      </c>
      <c r="B22" t="s">
        <v>6</v>
      </c>
      <c r="C22">
        <v>21</v>
      </c>
    </row>
    <row r="23" spans="1:6" x14ac:dyDescent="0.3">
      <c r="A23" t="s">
        <v>25</v>
      </c>
      <c r="B23" t="s">
        <v>7</v>
      </c>
      <c r="C23">
        <v>22</v>
      </c>
    </row>
    <row r="24" spans="1:6" x14ac:dyDescent="0.3">
      <c r="A24" t="s">
        <v>25</v>
      </c>
      <c r="B24" t="s">
        <v>22</v>
      </c>
      <c r="C24">
        <v>23</v>
      </c>
    </row>
    <row r="25" spans="1:6" x14ac:dyDescent="0.3">
      <c r="A25" t="s">
        <v>25</v>
      </c>
      <c r="B25" t="s">
        <v>23</v>
      </c>
      <c r="C25">
        <v>24</v>
      </c>
    </row>
    <row r="26" spans="1:6" x14ac:dyDescent="0.3">
      <c r="A26" t="s">
        <v>25</v>
      </c>
      <c r="B26" t="s">
        <v>24</v>
      </c>
      <c r="C26">
        <v>25</v>
      </c>
    </row>
  </sheetData>
  <sortState xmlns:xlrd2="http://schemas.microsoft.com/office/spreadsheetml/2017/richdata2" ref="B2:B23">
    <sortCondition ref="B1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5A23-E7AC-4A88-8940-CA7A43000DFB}">
  <dimension ref="A1:E15"/>
  <sheetViews>
    <sheetView tabSelected="1" workbookViewId="0">
      <selection activeCell="E11" sqref="E11"/>
    </sheetView>
  </sheetViews>
  <sheetFormatPr defaultRowHeight="16.5" x14ac:dyDescent="0.3"/>
  <cols>
    <col min="1" max="1" width="9" style="3"/>
    <col min="2" max="2" width="14.625" style="4" bestFit="1" customWidth="1"/>
    <col min="5" max="5" width="14.375" bestFit="1" customWidth="1"/>
  </cols>
  <sheetData>
    <row r="1" spans="1:5" x14ac:dyDescent="0.3">
      <c r="A1" s="5"/>
      <c r="B1" s="6" t="s">
        <v>44</v>
      </c>
      <c r="D1" t="s">
        <v>59</v>
      </c>
      <c r="E1" t="s">
        <v>60</v>
      </c>
    </row>
    <row r="2" spans="1:5" x14ac:dyDescent="0.3">
      <c r="A2" s="7" t="s">
        <v>45</v>
      </c>
      <c r="B2" s="8">
        <v>1200000</v>
      </c>
      <c r="D2" t="s">
        <v>61</v>
      </c>
      <c r="E2" s="11" t="s">
        <v>62</v>
      </c>
    </row>
    <row r="3" spans="1:5" x14ac:dyDescent="0.3">
      <c r="A3" s="7" t="s">
        <v>46</v>
      </c>
      <c r="B3" s="8">
        <v>1500000</v>
      </c>
      <c r="E3" s="11" t="s">
        <v>63</v>
      </c>
    </row>
    <row r="4" spans="1:5" x14ac:dyDescent="0.3">
      <c r="A4" s="7" t="s">
        <v>47</v>
      </c>
      <c r="B4" s="8">
        <v>1000000</v>
      </c>
    </row>
    <row r="5" spans="1:5" x14ac:dyDescent="0.3">
      <c r="A5" s="7" t="s">
        <v>48</v>
      </c>
      <c r="B5" s="8">
        <v>1000000</v>
      </c>
      <c r="D5" t="s">
        <v>59</v>
      </c>
      <c r="E5">
        <f>E6 + 2*E7</f>
        <v>1.7499999999999996</v>
      </c>
    </row>
    <row r="6" spans="1:5" x14ac:dyDescent="0.3">
      <c r="A6" s="7" t="s">
        <v>49</v>
      </c>
      <c r="B6" s="8">
        <v>1300000</v>
      </c>
      <c r="D6" s="3" t="s">
        <v>64</v>
      </c>
      <c r="E6">
        <v>0.24999999999999989</v>
      </c>
    </row>
    <row r="7" spans="1:5" x14ac:dyDescent="0.3">
      <c r="A7" s="7" t="s">
        <v>50</v>
      </c>
      <c r="B7" s="8">
        <v>1200000</v>
      </c>
      <c r="D7" s="3" t="s">
        <v>65</v>
      </c>
      <c r="E7">
        <v>0.74999999999999989</v>
      </c>
    </row>
    <row r="8" spans="1:5" x14ac:dyDescent="0.3">
      <c r="A8" s="7" t="s">
        <v>51</v>
      </c>
      <c r="B8" s="8">
        <v>900000</v>
      </c>
      <c r="D8" s="12" t="s">
        <v>67</v>
      </c>
      <c r="E8">
        <f>-E6+E7-1/2</f>
        <v>0</v>
      </c>
    </row>
    <row r="9" spans="1:5" x14ac:dyDescent="0.3">
      <c r="A9" s="7" t="s">
        <v>52</v>
      </c>
      <c r="B9" s="8">
        <v>1380000.0000000452</v>
      </c>
      <c r="D9" s="12" t="s">
        <v>66</v>
      </c>
      <c r="E9">
        <f>E6+E7-1</f>
        <v>0</v>
      </c>
    </row>
    <row r="10" spans="1:5" x14ac:dyDescent="0.3">
      <c r="A10" s="7" t="s">
        <v>53</v>
      </c>
      <c r="B10" s="8">
        <v>1380000.0000000452</v>
      </c>
    </row>
    <row r="11" spans="1:5" x14ac:dyDescent="0.3">
      <c r="A11" s="7" t="s">
        <v>54</v>
      </c>
      <c r="B11" s="8">
        <v>1380000.0000000452</v>
      </c>
    </row>
    <row r="12" spans="1:5" x14ac:dyDescent="0.3">
      <c r="A12" s="7" t="s">
        <v>55</v>
      </c>
      <c r="B12" s="8">
        <v>1380000.0000000452</v>
      </c>
    </row>
    <row r="13" spans="1:5" x14ac:dyDescent="0.3">
      <c r="A13" s="7" t="s">
        <v>56</v>
      </c>
      <c r="B13" s="8">
        <v>1380000.0000000452</v>
      </c>
    </row>
    <row r="14" spans="1:5" x14ac:dyDescent="0.3">
      <c r="A14" s="7" t="s">
        <v>57</v>
      </c>
      <c r="B14" s="8">
        <f>SUM(B2:B13)</f>
        <v>15000000.000000224</v>
      </c>
    </row>
    <row r="15" spans="1:5" x14ac:dyDescent="0.3">
      <c r="A15" s="9" t="s">
        <v>58</v>
      </c>
      <c r="B15" s="10">
        <v>15000000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a X W v b Z h T + K 0 a g 3 V V + P / R + Z b a L n S Y j 0 N 1 s M H Y r Y j c V c + x i K U 3 Y V T Z S a K G Q 9 S I X y 9 K x j U E Z Z K w b a Q l s s P 8 T q + w v 7 J E d S 3 L W r H K Q m u g q t i P 5 y O c 5 H 8 9 5 z v v P n 3 8 3 b u 9 s 9 m s P e 6 P A H w 6 a F n W I V e s N 1 o d d f 7 D R t L b C e 7 e 0 d b v V 6 O D t X S + 8 O x w s e + v 3 e z X c N A i W d o J u 0 7 o f h g + W 6 v X t 7 W 1 n m z v D 0 U a d E U L r n 3 9 8 9 1 N c u e l Z y c X + u y + + 5 Q + C 0 B u s 9 6 x W Y y 2 Y 3 p n c t e m v j 4 b B 8 F 7 o d L 3 Q c x 7 6 w Z b X 9 7 / 0 Q j y 6 s 9 E b 8 m 4 9 f n 7 c W f u i a d 3 2 u p v + 4 I 4 f h C N / P W R N e 2 X Z b r u 2 o f Z K x z Y r k x d t u y P s 9 g f e 5 o M P c d t n X n + r V 7 u / 3 r T u e f 0 g f o S P e s N P e s G w v x W b C C 6 8 r / X D p s W V I 4 n Q X C t t 1 f q x B 5 l y i G G K u E r B l b i k P X 0 O P C 6 + h O F b V 4 e j T S 8 M e 9 1 2 t z v q B U E r + v n Z + P t n Z 6 + O G / X / / K 9 x f t G q 3 + t 3 8 Q j x z x l s 1 H Y C f 2 n g 9 5 t W O N r q W b X 6 O / + R N T L 9 j t k t r W j v K D o 8 b d T n P 7 7 U R G v 8 d P f N w d H 4 t 7 / O X v 2 a 3 l W / 8 K D 1 O e e 1 G v P v 8 U v q E 3 / j 7 9 r / I G b k B K h l u 8 N s s 2 y v L I Z Y 7 J c c Z v C l x D Y i D g y 9 a h u z q J l L A k N w Q p k r Z R o Y l H E l X e L m D Y y z l w f j / W 9 L D o y M k f k I u M G B k S C 2 b G v k 9 M K B c R l i A q k r G Z 0 h J h 3 t a i 0 N Z w s g h n Q q H 7 G Z k W t B b C 6 z p 2 V Q O I z A T w Y 1 b 1 o F t W M 0 E Z L w i n h u / H o 3 + v p l W s 6 m j r 0 Z R f A 8 x F E E X V v r g q q T q z l F b A O f p G 1 x K q j K j 1 j c N 0 4 e l x z r G S P X E u t X a V u o T g C K x I w D X U W j s S z W t i 6 p T q 7 S U i t m Z o h J x w j G A V r + f n K y G x 0 8 K h m x s 9 R I Z R A D U N r W U 2 r I 7 Q 5 e 3 I m p Q H v h x p K T c S R E A y / Q w h A q n d h Y p 6 j k F o p L Q X i G e h B u 0 M a Y y F u O w T v A 8 8 b H p y V H y 7 y d C g W M l n Z 7 G i c A s L w 4 a a t J y b 9 i O F 5 S S Y Q U L h M 6 a d a o J I S 6 L n c x x O Q b W c Y v H r / Z P y 4 7 N l I j l Q k M J L S Y 5 D F K C u Z M Z H Y h t R + A U U N I N q G F V M h o c N W c i D 0 6 j b 7 7 p m z E U i O V Q Q x A I b s A 1 C T H d F H T n y S M U p H y K + Q Y M 1 y z / L N E 9 H z 3 z f 6 T k h H L G K k M Y s g o d G v 0 y i v K A p d U R V d I S l y W C D m Y / g w 4 F y f 5 p 7 / T x 9 E f p U 9 / q Z E q I T Z T W D p y Q r S K q Y r c Q E 7 R y b w O 6 Y 0 B Q 0 J R J / N V x V j 8 e P 1 V y T m W M V I Z x C Y M F Y M n i G k 8 z B R W F a W m T F D Q 0 G T q p A x T j c z P P P b 3 x i d l V 8 V x a q Q y i K G P t e 0 2 g A I f Z b G i W Q z z E F x T Q V R 2 6 p R C u W 7 + q h g d / g J p p e Q c y x i p E G L n C 4 k C i q F w o F N S R S n E g J k C h 8 0 E 0 0 L m l g e w h y g b p X M L F y D C p D k x P P 9 x 0 e L b W 2 V L S p g g U H 1 n X j M O 4 f i A x 7 J 9 v h Z y f V 5 7 L 5 L l W 7 y m H F d x x U X a e K U D 1 d z V i L Y b 7 7 X o + S k 4 W t l C 7 1 u 8 J h 0 u G U Y A l m S o c r g Q X L g 8 9 x B 3 f b H 2 d D f 6 Y e 8 a v C Y c z L l g d D z x m n E 4 Z 8 Y w U Y F Y O z y 9 o U u F R I A E a y h w F y 4 o 1 Y y q h N 5 h 6 H U J N d g 0 5 K 0 L 0 A O j 0 n f h G S P z L e c G r z w n m 8 5 Y m Q Y h L 3 C E E t p g r S C y a y A K N u 6 a / K x h 7 / f y R 6 g o N V J F x A o 9 V i C x a h U 0 Y S w Y e r l U m K L y 1 0 M 4 s / R j B T F i 5 0 Y q g 9 i U h 0 P M x z a G F n e s A M l k j D Z J j k F Y 0 n F P W + A g y K v j 8 Y + l C 0 u p k c o g h j N d b L J h L R Y x o Z g r J g x j O k u h j 6 n 4 U N c C V f G n R + U j F q V G K o T Y + X G G 0 l a f o I Y q P Y g C 6 L g E f Y w J Z M 6 B b u / o v a w + c b Q h Y 6 c y A K J I T o 9 R I v e w n I R E W I B 8 o R z o T K C J 6 b 4 E b U 1 z w C Z y D 0 d n J 8 + i F 3 s l K x g Z I z c P s f p a f K 7 y w m H d 1 r + G W Y F i 5 y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7 7 e 1 1 f c - b 8 e 1 - 4 6 e 1 - 8 c 5 d - f 4 a f f 0 1 f 8 7 e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 3 7 . 5 4 0 5 4 1 5 8 1 3 8 7 0 4 6 < / L a t i t u d e > < L o n g i t u d e > 1 2 6 . 9 8 9 2 0 7 5 5 0 3 9 7 1 4 < / L o n g i t u d e > < R o t a t i o n > 0 < / R o t a t i o n > < P i v o t A n g l e > 0 < / P i v o t A n g l e > < D i s t a n c e > 0 . 0 0 4 6 1 1 6 8 6 0 1 8 4 2 7 3 8 8 3 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d R S U R B V H h e 7 X 1 Z j y x p e t a b G R G 5 7 7 W f U 3 u d p X t 6 Z r q n Z 3 q m Z 7 N n s Y W Q f A U C 8 Q M Q F 3 C J J Q Q W I C z Z E h I S A n G F B Q I h u L K R j Z D A j G d s 9 y y 9 9 0 w v 0 9 3 n n F p P 7 W v u a 2 y 8 z 5 c R V V l Z k Z m R a 1 X 1 6 a e V H R l R e T J j + Z 7 v X b 5 3 8 W T O j k x i 6 J p B f r + f N F 3 F 7 q 2 E o R u k a i r t 7 m z T 3 d k 5 c T 2 d E P L n q F S N W X v P D i K h C h V K A W t v u P A p f v F c T N O w j j j D 0 E 3 a 3 N 6 n h d k Z f n Y + P m K S x + O h n b 0 j u j M 9 T r q h 1 z / o A t V q V W w 3 N 9 Z o c W m F v P w 9 i g / f O V y c E w q Q J Z k v g c m l a / U D t w y a p v G 5 6 1 Q s F C g c i b g i l F E 7 I 5 N f U u S e d e S z D 1 y z o W Z I D i 9 b R 4 Y L r 8 f L I 8 1 D R h e E 4 H 9 A X q 9 H E A r P t B f Y p D o 4 2 K f p 6 R n y M a H w f c M E X + k F N C b S 4 e G p t X f 7 Y J r 1 u Q E 3 z i 2 8 v h T F x q e t v W c D o U B 1 Z G Q C D J Z M B w c n 1 p 5 b m E x A o 2 c y A f a E O j 4 + w f 8 3 q V a r i f 1 h 4 h K h g I n x B O V y J W v v d s E m l C T L Y u s W + Q J R 7 e w t a + 8 z D l O n U n b 0 k 2 Y i f j 1 q t S R J J P N 4 + O i D D 8 T + s E l 1 S e W z I c s K C H 3 r 7 C l b x N t w o / L Z C N A 2 V W j O 2 v v s w l t 6 i 4 z Q 1 6 2 9 0 a F c V i k Y 5 H F 1 D b D H B a Q d C N b N u O g W V y Q U o L E B q a q q + P H b i m 5 1 5 Y o 5 S 9 7 y + 9 b e Z x c G 2 5 n X A k t 7 6 B X / 8 S f b 9 P L v / U K 8 u o V N I F u D G a a U c i Q U A D t y e / u I T c P b i a 6 N T / 5 8 t Z R l g z 1 j H f i M I v Z N 6 8 1 o o e n t P X y d s H l S t t 7 1 j l E I i J a E A u 7 c G W d 7 q v 8 L u S 1 Q x n 6 D o v H h q Q P P M u C B 7 Q e L 4 0 H r X X / A R A u T p l b T 6 e Q k S 1 5 v d / Z 2 O 0 j 8 X Y 4 2 V C N k S e E f 9 V J N v W y f 3 E Q 0 2 l C 4 c d 1 4 + z J F l X 7 w h 2 + L 9 2 / + r k J K 8 h X x / r M H P O 7 R 6 x 3 H J x n h 8 B o 1 J K / E 2 p a X d n c P y W C V b 3 w s w c e 8 5 J U g S 0 w e 2 x L / 7 Z j m 5 6 b E W l m v q F R U i k Z C 7 S U U A M e E s K f 4 h z / L a N R I Z N n L + v b t X I u 7 q T C N / m y o b q A o P j o 6 z p D O D x V k w r p q I h G m R D x E h q F Z z r b 6 + W B t b G Y m J U y 8 s 3 R e C I 9 u s b 9 / S q F Q Q B D S 1 b 8 2 y a D 9 W 7 Y + Z R u g b i E m L A t 6 6 G W K h v v T + T / H Z Q Q C w 1 W l P W z 0 6 7 p J R 0 d n Y v 1 q c o I l E T 9 U O N j s s b C z / V R s n W w p k C y V j D L x E T X k b u x A u h 2 z 2 n h n Z v x 8 0 b q j y m c D K l S a G Z x I R K w j N w / 9 u M 2 b Y R o q G Y U P S Y q 9 b B 3 5 b K C 8 / T 8 p O P e 3 r L 3 R o V y u U T A 4 + N A f h e 2 h r e 1 9 m r 0 7 x c / M 4 M n / 6 n A G w a B l r a 8 + o e V 7 9 z u O C 4 z 1 Q q F C A b + P J N l Z P V Z k H 5 U q V d 5 e / r u 3 e R C 2 A l g + P p 4 U F 3 B T g R s x K H i 8 C k m e 7 q T c b U B 8 9 n p s w 1 g 0 0 p M 6 Z Q P P F l I I U g F 2 v W l 6 a H 1 z T 6 h q t o R w I h N g O 0 Q W l 1 f E t h M w 1 s N h P / n 8 P A Y k + d L r 9 D Q n t v h M M 5 n U s k a e w / 1 t E y f r 1 o B n M 0 6 o R 2 D 9 T Q P W F 3 C h e O G a B r G A F 4 t L l M v 2 H v 5 y 0 x C N a J Q v D M 6 z 5 R Y g E 7 x g q m a t A f H z E c 4 B j 8 T H N P L 7 Q B K i f L 5 I 6 U y O y j z 7 4 / k l W S O K R s N 0 f J y m q a k x M e 4 M X R f h T G 4 B o X F 6 e k J j Y + P i P B R l s E K h c F S i y q n G 0 i x I n r 2 d D R O M 8 / E F Y Q Z w g / 2 D M 5 q Z T l l 7 N w c 2 o X D T c e M G Q S g g K B 1 T W U c 8 2 O 2 H X P u Q N N + X r L 3 R Y W N j T x A C 0 m J 8 L C n I A 9 u 8 P g F C K t T f D x q w o e C c + O T X H 9 H z L 3 y x r z G h 1 X Q q n 1 R J L / p I V s I 8 z t g s o B L 5 k x 4 K J O q B t 0 J C d T s A 8 Q + f b h / S 3 O y k d e R m A D M R 9 G h 4 d o B B E c o 0 a i R V P y E j + K J 1 5 P a i e v h j 8 k / 9 0 N o b D R Q R W + n p y y 3 d K z A m Y D / Z U g l j A h 5 H p I q Y / E L K j 1 b R S S 0 Z p J d x D O q + T L L s J 6 / E L 3 4 P V V J X K 6 S Z G Q r f D Z K / T Q i V I B R m D Q Q Q A m 4 H I W w p e E L 1 G x T v h 5 t 3 f H x E E x O T 4 g b 2 o 7 M 3 Q y 9 u k V n d I z l 1 P Z E G g 4 K p l 8 m o n J A U H l 3 c I l z Y 8 L o N C y B E c Q 8 S j l V I k u u a F r 9 A H O R Q P d p 9 i + 7 f e Z l V T E E N / h c s Q N j C k X y s d g Y 8 L G 0 k 8 k g e 8 r J N h C 0 E R q / w / O k b x + Y 3 F y r 0 5 N E j u v / w I c 8 j b E + J 5 K 7 O 0 D S T d V + 5 q 8 S v Y Q G z E C T t 5 s Y 6 L S 4 t D y X 3 R d F X S Z V u f 9 6 U k f + Q v N H R q H 2 l U p X C k a D Q H A a N 7 N M S K T R B N e O Y E o s h 6 + g F M M H 2 I i z 6 g e e P 3 8 i Z a q 1 K L 9 6 p 0 f r H b 9 L S 8 6 9 S 2 M 8 G p C J T T f P w i 2 0 T n b f 8 g o a b D B o 0 E b k g 0 N 7 + K d 2 Z G b P 2 R g + Q C G Q C a n w d P l / 9 p g 3 l 5 r G e r 6 d / T l L q u 9 a B 2 4 O a Z t C r / / I N 8 f 5 v v + S l 3 / s 7 r 4 r 3 w 8 T p W Z 6 m J l P C j h k E I H F K x 7 B h E I Z k U n C G V b k W 6 h e I h O j y j z 5 8 n 7 7 4 p R e H M s E 6 Q R A K b 0 A q A a 3 M l m u Q J F b p 2 q l M v / W g I r Y Q r 9 s 7 h z R 7 d 7 R G O w z Y x q j h c r l M w W A 9 3 s v O g R k G p M r H p A e + Y O 3 d H j Q S 6 o W 7 C v 2 3 f z h c 9 7 l P q W s 5 N b X 3 y G 6 1 q l H p s M K q d p C 1 p i g / 4 x O K 3 J X J H + m s Q Q l 7 m s e I T a J R S C f g n D G y d Q P I W 2 e 8 3 r D C 7 I S / e B y g f B U h O g Y t L d w h n + x O T e w X k E a 4 W T a Z c t m s 2 N p k w o 0 b F p k A k M l n b F h 7 t x P P T Q / W b d w M 3 P 9 q T e 2 Z T O k n Z c p v y E y m K o X G A 5 S 4 L 1 F o v k R j D 0 O u y K S z d A I + + q C e j t N N T G e / O J d Q A A i k 4 S Z o J S G l + M + k W C q U E 0 D + H 9 6 v S y q o y L I s 8 X b w 9 l S j W g d A l B 8 e H N D E Z N 3 5 A A z a C d E O p l E l v 7 l L N W l 0 a e S D h J F 7 l 7 y x r 1 p 7 g w X q R + Q K Z Y q E u 5 c I u d 0 y e W o R C k x X W Z X r f V L E h N u I U U k n 4 N I I h H j E S j T J b O C B V I x z V d A B E G C w s w C M 5 f 2 u 6 w a 0 h 8 q z H G 6 O T a Z i s U D p s 1 O h 0 t 2 5 e 1 e Q C E G 7 u G G j I h P g 8 f q p 6 p m 9 l Z I K X j 5 T G r f 2 B o + n r P 7 3 R K Z 1 R I U T R Z f 0 v s h k 1 6 D 4 6 M N 6 y v s o p R N w S U L Z U C G l m C 3 6 w S 9 I m v 6 W d Z S l g I O 0 a p R S G N S o R x G J 9 F e e y v b Y A d j u 7 + / S z P Q d 8 j Y E N Y 7 K y G w H L f + Y P F K A p N C 8 d e T m Q y / t 8 P n O W n u D x e F R m q Y m k 9 a e O 5 R O K 2 T k 4 x S e r z C h + n + e 1 y m d A M d p H e H v g C A T V o P 3 X x f 7 k F b N E g t S y o 7 M x + B P J W I 9 x / t p q i Z u i E 0 m R A e D p H f v z g k y 2 d I I r + s m E y B H H 1 B M V N S 5 P d A K a 9 a 7 w a J Y q t H M l E t v L 4 + X 0 8 d Z K m 4 F q H R S o 8 h i d S B k s s f N 7 s 6 O 2 N r m w C j R 8 j I g j c Q C m Z d t k 5 l v C h X Q O K k b e c 3 E + v n G x S x Q 0 2 p U K l e 6 V s F A J K x n 4 a a s P n k s j s 3 O z Q v i Q B q B R L I y P G d D r y h k d V J P f 2 r t 3 X y Y t U P r 3 e C g q Q Z F I 8 G 2 8 X W I S s g 8 0 a i w 6 a P s 0 z L F 5 y M U X q j Q + M P B V U O y g 2 B n 7 t w R 2 1 G a A T a 8 P 7 T c 3 0 6 Q m e H n x G K 7 y j v + I u 4 M G e l P x N 9 t Y l U t O 8 q G o k h 0 c O A u f w q O E F t M v / v 2 W + I m 3 L v / Q O y D R N e p 2 v 3 d f / 8 r 4 W r + x / / 9 U + v I V X g U H h j J 2 1 M t y V 6 n G x R M w 0 O B o I 8 n Q m d n F J 7 v 2 e M K 5 T a J 4 i s S S 6 M a x R e C J A c G n 7 C K 3 8 r n c m I M X V e B I U F h 2 w Z q B Z t Y g v E e i b z J 5 4 U q a G a e i L + D V K + t X h a v 0 9 N j P H O 1 9 / j B V h I B r S y V j o 4 O 6 a u v 1 M t b 2 R L p u r F 6 W B L r N z 9 9 l L a O O K P m X S S p 8 q G 1 d 7 O h G o M r v + z 1 I K h a P p c M j c D g T q + W K b / u p f i S j 8 n k G Y h a 1 w q I Q A d K p b o z b Z h L J + 0 g C C U c C 7 a k g l H U 4 o W o d F G z D / + A V U F P 4 j 6 Z u b p O X q x o V K t e r D t A d c P a E B K x G o H j k E i 2 r Y Q b o P K g n Z y c E n + / K f Z R I 6 K B z g / H R E w j 7 t M N h 2 / i u 2 R U j q 2 9 / l A Q z + 5 q F E T h o E y l p y H y x T w U W + F x o w x f 9 U I K C E g 8 N X 2 9 V Y A v Z e z C u f C T x + 4 k A 0 7 + P K T E 4 I u p F W h x J k w r 4 / W Z A h H G c C R U q h q / 9 1 y Z x e D e L B a L F I v V d e h h R j f 0 C v v G u K V 3 Q D q i i n 6 z I v C v w i S j 8 D F 5 I y 9 Y + 7 0 B 6 e a y 5 O V v u 5 h E i s c V 8 l T G S J d O K H p n M F W K 3 A I T t B 3 H e Z 1 j 6 U o K f K H q p T c 2 3 X t H h C P B E r f 6 w e v 0 g 2 9 9 + Y r + + s m j L X p 4 f 5 5 W t / Z p p 8 A E C s A b d D F M b a / i V + d U S o Z a G 7 Y 3 H V r 2 f f I G 5 s j r v 3 m 5 Y o 0 I + T J U q v U e / Q 2 b G j l G t s 1 f O C q T p 5 w i 0 3 9 G k e n R E g m w l 1 n y + R x F o 7 F r N R c c a 0 p s n U n 0 5 L g 7 h o u 1 K 8 Y X p l W a j u p 0 d H h I x 2 w X 5 S s m + c c f 0 p d m / f T a 5 s X N h l o H F d J J v R s P G / T S 7 F V V 4 j Y g F C h S q R K 2 9 m 4 m t N M 3 S B 6 D v e p O F b O r t b 6 0 E K X / / A + + R I V i V S z e l s + q Z O a T d Y k 0 e z X a e 1 Q Q H m K e 1 O 2 J / M Y R C n h y J N N W u j t P C W Y J k d v P 6 m D E b 7 K 0 u y D L d + + h B p p C v 9 h w 9 x B 9 s k m / s d J b L N h 1 w q i e k V n d I S n 2 Z e u I O z S W G H 7 v D y 4 W 0 4 c D t m s q n 5 I e e N 7 a b w / 7 3 A I + 1 l 7 + 1 b f F Y q y e j Z A u Z y g 2 O 3 q J 1 A i M N T i 2 N t b X a W l 5 W a w 9 X Y e 7 H P j x 4 0 D r K e r + p E a N p b X c A B c C p w V U u K q B I F X l f P + N L T 9 5 j R J N R B z 5 e w U I a f r r 1 e v 3 9 H U L q H v B a N z a u 6 l A 1 l v 3 k 9 V z M x H K b / C z L a g U X q x e O 5 k A O 9 T o 7 m w 9 + u O 6 y I R g c Y x s T 3 r 9 T 0 z T G y O P b 4 w 8 g a s h K S c F L / 1 q d z A r z t D u F u Q 1 2 t J W X D v E Q O r v 3 2 8 d T 3 g z w a Z 6 + q / J k / y e t d 8 Z o 5 V Q P B A r q F u v s 8 0 3 Y x 3 p j O x G h c 1 f i f y x w Y y H Q c C u I 2 J j 1 O o e H H k / + l Q + 9 y O c q 3 w m P H W n / 5 d 8 8 X u k K Q / 4 L x d M x / n + 2 K X 3 r x V + 6 2 G V N I O o p M o U 9 e n 8 f e 6 D F j H p / O C W k U o / + n 8 k T f 4 2 v 3 P r I x w 9 g v I p l T V 3 4 U K S R 6 b T x 1 W R S n G T Y A c F 2 B g V o S A Z K z W d X l u z f 4 8 n 0 c x j Z x v K y L 1 P g W i M 1 b Y Z E f x p 4 2 d r P q o 0 R U W 4 w X e W a x R Q L n 7 G X p t C v s z q i U x P 2 V b r J L H m k j o 9 Z D W 0 O 3 h E m 1 O M 6 U F l j X Y D v 7 l F V c + C t X f z Y K R / S t 5 k 5 + z j 8 m m V z E K C Q v P l G z c / N B L K D l M b N O q + A X 7 x I L V T + T N l L 7 2 3 o 5 C J E B D Z T 5 5 Q P d y p p V M C U N P v U X z m A R U L / E G 5 X j F 2 4 1 S i N S Z B t / g h S 6 j G Z 1 E q 1 S g c Z r 2 z I f 4 L 9 c X / 8 k n r G Q Z S z g n / 5 1 f H d J i r 0 d e W E / S V x S R l s g W R w Y v i G 2 O p B P + u h 7 Z 3 6 1 n F t s 4 9 T O g 8 c + W e a q R I U V K 1 P C X v j 1 Y N c Q 0 E P l e 2 y B t y r p O h V X W q 7 o d I 9 6 Y p M h t m T a H D r H c N A K E w h u D K h / 3 U T 0 A s S H O S 1 + m D P Y W + u 9 x a I 9 r c P q S 1 I 5 0 8 s S X e u x j V 6 J z Z l l A 2 9 D R S p z W S k t 8 R + 6 g v 8 d p q 9 z N B M y H 2 D 0 5 p Z v q q y v E X j 5 w H Y O O / h 0 R D V D v 0 5 x f / 6 W v i 2 F e X 4 v R H f x / F R 5 z X s u C m r 1 Z V k l u U 1 + 0 X u Z 0 i S f o 4 V W u n l F w J i l C b S q 5 K 6 m m E o k s 3 c x m g V c E W V E G t H A T F e S M b W x O B y 8 O f j L r F I F S + D 3 e 9 t J N u p A G / r + X p f v S A z s 5 O K Z F I 0 M T k l P j u j 4 + C d F y 4 M I e 8 P K b g r o d / 4 H s r F X c L E V L y V f L G X x F r L K Z e I 5 9 k i s H d b W h W s x 1 2 9 8 6 k C K 5 s h p M k m k v i 5 H 2 U z 1 d E T c B 6 x 3 q U i b p Q A + u r 9 s 5 k A t C F w c d S 6 / A w L S q W D g I o Y Z V Z 1 S i / L p E S V i i 8 U K b U / d B 5 3 F o g 5 q f Q X J W K W 0 H S 1 d b n d l 3 w m F f 7 f 2 W 3 S 1 T Z 9 5 1 P A o c n p z e S T E A / Y W q Y j P / 8 1 5 5 z M p n l I / y f X / y d v h g 9 q T 6 g F 1 / 6 C q V m V m i / H K O f b Y Y F m R A B h N h W v E C m r 8 / X R D w s H G i u J F Q j 1 L 0 / I 4 M H o 3 / m d 8 T + W 1 s + y l W 6 u 6 h G w v g U v w j 7 b 7 Z x 4 G 6 H q v Z 4 d Z O l 2 A R F I l F 6 9 6 k h q j M 1 o 8 S q C e B X U O 7 X 3 b l 4 + B o Q n q L 2 2 P c q s 1 U k v 3 e K i s U 9 G n / O X Q o C S C c n S x R M 3 h w V 0 J P 9 O Z n x b w t 1 J / O E p b c S o t D d G p s F 0 r n n 8 U 4 y Q P / 7 d 2 9 m 0 w S o 8 A h r O z o 8 o M m p a d c S 6 i B r 0 i + 3 6 / L E T D 8 i T / K h e A + A p C i W C o 2 m H e a S G j 2 c u G z X d 0 0 o w N D L F A l p V C z x o J c C l C 5 5 6 d 3 t 7 n T X R p s K n Q 4 S 8 S h l c n m q 1 V R K x K K i U D s k y o 8 + v a x a N t t i / Q B S 7 t G T L V p Z x n J B 5 9 s A N a i 0 5 + U b L p N / v E L + W P d q 7 9 n j M g U n v D e C V C j L V d j Z I 6 + x T K q Z o f h i 4 N K M b x N K l j z 0 1 u / f z A K f 9 s L u h x + 8 T 1 / 6 8 o u u 7 K i f P P J S V e X n j Q p f 0 G j k e m Q L C N S Y F e 4 E z N c P J l S a T T h L 7 J 4 I Z c P M v y u a I E v J b 4 j 9 V r Z P K y A S A h E R A C 4 G B G p G 8 3 f O x A x 6 Y W a w 9 s g J u u t N j v E A c 7 5 J u e 0 y K e Y 4 V f Q j S i 7 1 H 1 a U 3 1 A o s l A b a j p D M 0 Q V 1 a p B x S O e k L Q w e W U / q e g n b H o p + c B 5 Y r i Q U H 6 W U M M p 6 j I I 2 H Y U p C w I 1 U p K o b v t z 9 f q 9 9 z M b V h O B X d E W h 7 T x K s T + i I U Y K h 5 C o c N E b + G m t C r x z J t n r m 3 T + 5 N 6 L S Y a n 2 i s L v g g G i E k 4 3 V L y A l o 7 H Q u V t U K 7 E 0 O k D b E q L g F B v m k c E t Z m J W L T 0 N i o z V v s D n Z m g G q R W N q l m d C W O y 9 P b x o O I X S 1 F + v D z I V F a p q / x R j e Q A X 8 u 4 T 6 h z g C h h f F K j e J u I B 3 h j Q 6 H B u 6 I H D Z A q m 8 1 S P G 5 F q Y A 3 D e M G W e X n i b C 1 L N s a 9 c + h f F 4 r O 2 x l X B N j s 5 t p r 2 9 C 2 T A y P + W B 4 j u X V u 8 8 9 V G m 7 O 5 U g o p J 3 1 5 2 D o X 5 B c / m p d p l 3 8 k g 1 b 5 G l H n w 1 I 5 1 k j 1 j P P x O K D 4 / v I B P q I / F H Z M S 9 7 s j a v G 4 T F o 2 Q J I S I L V a I K 9 f I y X C a k 6 Q 7 T N + d W O k 5 3 f L 5 E 8 o 5 A u 3 s h U 8 w p N 6 3 o L m B s O O m I A 9 1 Z i 6 k c v l 6 O 0 N H u K S n z y + a P 2 g 5 Z C C U 6 E Z c 6 z K P Z z s X Q M a G K E A U 6 9 Q J M I P 6 n i H v G E W p 3 z i v 1 j 3 U U l 1 9 5 B / + I C J 0 v T R T 1 h K 7 G Y v S z y Z d 7 9 3 b 3 B S q l Z U q b z P A 8 s f I T V 0 T K n J K G k O 6 u e g k d 0 q k U f 2 U O x u a w k B z y B q M A T k c a p p R V J i V Q p P D C a G L r P G 9 u p K a 0 I r c B i x 0 d / o S b 3 J s F U / E M u e W H 7 y x D l D u Z F M 8 a B B r 8 w N Z t I Y K K H O w W q G X n h M 4 d Q M W E Y l b U I E u m L h t h O a o y p O i l 7 6 1 c 7 V h 9 6 v 2 g e b I r N R Z B t u g n T P K R v m S Q r M l I Q 6 h L V f v 1 8 Z S X R F Z t W g y L z J q p t J 1 U x N t F W R P E H W 6 4 M 8 K C Q m 0 Q n F 5 n l / C F m v h U 2 / q D j U C m j p o u u X Y + V u M m B D N R Z E / c t V r A V K w q 5 q l t y T E V 2 k G s k D v q 3 D I V Q j 0 E 1 d 6 P N Y E C Z 6 z U U E + W J K Z 9 u q P i u q O q L O r + r w C J j t N h o e K K e r p K a D P P O q h I 4 u S k A S a 0 T B O 0 X y N g x a L G Y W y 1 W e p d 2 r U N 2 i x O q b W U r y / f G S 6 T 8 V d p o v x P d q e D 9 5 C X C O t F t w P j n N 0 f j Y 4 K o S j R K I / m 4 H u z b / o D F S Q t n I V z z 0 5 l Z / h m 4 q b N D L L p M Q Y b h n t 5 g c U o J M J U N R S 8 U S z g G Q a b Y s e g M 1 A 2 W F 0 f 3 + 7 s z E w F T A C k u h y g l m / y h 5 A l k K T w e E t M x v e i m 2 P F p J k H n C M 5 z H F N W I n G y v m 9 q p s h N + t u 5 v G 3 M 6 L D I B f R H q 7 / 2 H 9 + n x f l G 8 b 5 l y 4 E A o G w d 5 L 3 2 0 1 7 v 3 r J P a l 9 n M k + K d o k r 5 h J I r A S Z N g 0 j j q y 5 t h y h w l y W T 1 F 4 k Y J E Z 7 f q n p s Z F 7 f d 6 R I Y 7 g M y Z z R L 5 f R N U K + c o M K 5 T M M W z Z 9 N P o u h j 3 1 6 / L l A r a l T L a h S a Z E n 8 1 E e a m e Z 7 Z B n t D B A M N l S t N r p z G h T a S a f f v F f h M W H t D A F 9 f f U m q y z 9 Y D p q C F J M x 3 o L y U E u i h M Q H Z 1 d M y g 4 x o P U 6 t r Q T K b i U 5 Z M c 5 3 J B M C W S q W i Y p 0 M b t b j 4 4 y o l A q i 2 c w o H q F j h E S F L b / 4 b q i R u X W Z 8 n t l s X Y V n u f t Q 0 W c k 5 N K Z 4 z A C d K I a k a l Q E o R 9 y W 6 r J E / L o v z r m b r k x R q 3 A + j S d q w 8 d F + 6 w n 6 u U l 1 q G Q C + v r 6 2 V R n e 8 g N v j i j C m L F A 9 0 J S 7 j m n W A U 4 q z G e M k f d b i 5 / B P l n Y h o j 9 K N i x l A P B t C l S Y m E h Q O + Y T K a L L W W d q O U K 2 i 0 9 h 9 i e J L O k u a q p A 2 q X t E Y 8 s p q q q 6 6 K G F G b 8 V N G O 0 k k A t e E n y X X h P Q + N B Q f r C Q Y 1 Q G Q 7 N N d U b 1 O 7 V L Q 7 y l z 3 C N s I + o 2 V 0 w y B x L T Z U J / x 0 z X e l G m 0 r N K 9 J p d d K F J p Q W m a V o h Q w q p c O A m p J o / K B n 2 2 f + o P C r A 6 S 4 j + v 5 G W p Y 4 i q U H a K C l b k T 0 8 z l E r G W b p e f r h Q C 5 3 a W g 4 L 7 e 4 D y i b n t / j 8 P U W K 8 z l 1 O e 9 c G 0 C m V h J q m H Z T I 4 Y s A I n 0 8 o H 1 z j 2 + u 1 I T a 1 J u 8 O O G 0 C T Y K x 7 T 3 5 J M + d 2 S c E o M A o J M h 4 F z M g G Q Y F A L N Z 7 Z 0 Z 4 U 2 0 v 5 X v y 3 R C J C 2 V z + S r S 7 H P R Q L T 9 K i d C a J W j c r M Z z r J 4 q l F / 3 C N c + 1 u p u O l q R q V 2 5 8 U F j 6 I T y V L e t d 9 0 B s y L U Q J C r E + x 4 v + J T W X i s W s G r p i h 6 d z B S o H Y c o d h S b 3 Z P N B o S C Y + N w C R Q O u t v b c 0 1 W C f R r P 5 f r R A M B s Q 5 o f I r 1 O f y i S r s w v L Z z Y y a a K X R f B O d P a z 3 o 8 D Q C R V I 9 N e L y C / X c 6 9 Q B L M d f v k J S w d P o a V 6 k n l S J f 9 M 3 S P Z L 2 o F l X S p f b 3 z T l i Y v y P C e m w o A Z n t s d E 8 e h 3 F P e T W D i X D 8 F y K 3 8 M 9 j S + E R K 5 X N a s K G + u m L f b + d N 3 Z P g 3 7 B n O e u N 7 M Z p n U Y v t J d O i E a q d a d A N U l A W x l s a c D c u H 4 R i 9 U 3 N u 9 q U j X 4 q v 1 A 4 K 7 Q d n a w W q H P L M 3 W c J L U 2 r 0 d b 2 v r V H V M n W y N t + L X J g K B 6 W K T T u P A C r f K 8 U 0 T b I e S A m l s K s 5 t Z t s L M n h V Y f u x H 4 x k L / 0 h R m R P o x J h G D Y v N + U S W 3 s K G I 6 0 9 v F K l W Y r W + w d 0 8 d K e E d v p z k s e + b e 0 N D r / c U e i 0 W J 8 P X j C z t E l B K n r q s y p C l y D R E H Q L d A q x c Q P c 2 N J O g D y R H I X H B z P y 6 w V k U P d d F V m / i X v d O W 9 6 B d p v N t p + N v K F M i V i E e F I c Q M 7 P w y T Z n j W G M i E 1 Q s Q J I A G 6 s 3 o x x E B G 7 l y 6 G c 7 u E C J Z X 7 u D q k 2 q L l R y 6 l U y a D O u x U u N g o v X y 3 z M f m S 3 V V S d Y t f s t 2 0 W C n T u 2 a 9 i E w z n v e k K T H m p T D W f 3 q E o T K Z d g M D 8 w 4 2 w g 7 v g X 0 C l W o U Q I u Z 6 D J y h + p d I Q 8 O T 0 W P J 9 E 0 r Z e 1 J 6 h D 6 y V S p D E 2 v t I U n h p M 8 K 5 b O C 3 k v s r S K e L v / l p K J x U y i 0 l S z R N K L H a f + z Z 8 l c 8 j i 4 c 1 L K z o J s X u K c L W a o a H 9 Z G o E q X X T + L C c Q F 3 P C o 2 Z c t e j A F X g D g v 7 Q b 7 I h N + 6 9 / 9 + R b 9 w Z + u i X 5 T j R h L 1 f N y D C w v D B m i c Z 7 u o a o 3 w 9 K o I v b h i R w b i 1 I 4 5 O + N T A B L 2 c R K m M K L L B F 4 J o c 6 h E h 2 v d b 9 9 / 3 F R 6 f 0 9 X / x O v 2 N f / 2 O d a Q 9 U I b O C d 2 S K b f D q h x r M r p q i o m t F z I B w y c U I x C / a 7 0 b L B C d Y H p y I k g W 3 s D m C r N f k 6 r 0 d u 1 C D Y E n C G X Q 3 n 6 q i M R F k M x + v c X H G q v Z 2 C j v R i i y 0 J + 6 q D M p / + t r u / Q n b x 9 S n t W k R s B e Q c w g / h s W J E m h T L Z I M k u j k 8 d 5 G p u P s j Q K k C 7 c + o N V U M I T d U k e W 5 K E 1 E L 0 R f Y p 2 1 o u 8 f F u g U l u 0 n H O 3 Q S 2 e X a V U C / d d T / 5 p V e L I r r F H 5 O F W R C d 6 U + 6 D l / l Y 3 g L b 5 E R q X c n H B T U A q u S Z z y z o v h i E 8 q q h z 5 e 1 S l l V m l N 6 q 1 t y 7 f 4 5 p q H I R G 6 1 C 8 w Q D D r A j / + Z 6 9 Q M n z h 3 R P p 1 1 4 v 2 1 D S U F S + b K 7 E K m X i v D t K d q t I w T H f p Q x k e 9 m h G X A C D Q K I 8 N c y Y U F e U y 5 Q e N p H c k O U R i P + + K 0 D + s M / W x f v X / 8 n r w g 7 T S 2 y l O d n i n Q W r 1 f m C a p C f h b s V V m h j 0 9 Y s r I u c v 7 i y c n J d o J N V O O X V j D J q E i k B G N s u + Y o u i C T N M A c D s / h / r Y 5 7 P K 1 e m m P P J K P v P 5 x 6 0 h v Q K R 2 l U W 8 L I d I p d O 2 Y r m 0 F a b Q Q t 1 N j h k D 2 g x S Q Y 5 Y C j 0 9 k 0 g 3 P S I / y y k e M C X V 6 I H s o z d 4 P C G T 2 H Z u D A P I v U I 5 A 8 y S / U r C Z s A + m 5 p I 8 X V e S E X h / l 2 t i e K b u C c / a V N Y F B g U q W w g e i S 7 W S S f d 6 z + X E y V r x / x j W z 0 I 7 R L K / E 9 K Z O X r Q R / V G b i + I R D A N q q H S o G N b x Q 1 O l o m y U s k 0 g h n R R L 0 i I 0 E / y o / x u Z / 4 r 8 t g o p Y S 8 F k k z k I J M S 3 3 P V x 9 A 3 k O A o C I W d Y Z N K M b Z I 9 X Z Z l p j P L L 9 f I r M c 4 R t g k h Q p U X i y s 0 h O r 1 U o M i O T g t w i l 0 B p 3 X d Y 7 Z s 1 8 j Q p S / S e c X k B + O s L K s U C 3 d s E 7 V B P L 4 d H z a D 8 h k z R H h e K n X B w i N S L c S b Q 1 X O G A 4 R m K v T 6 R m f b F m P P b d T K q P D u t o / S / L y c A H U P / c V G D T t b 2 I t c f M A + M D y 4 m + U R R 5 b d L l N x M 8 C G r c 4 z i k y x F U P k C r k h E w x h z E r d k A l I B A 3 6 q p y h K Z 9 + h U z A W 1 u K U I 1 a P c h u A d W l V M Y 9 r z 9 8 p 4 H f K 0 5 P 8 6 J p e K v v r G p p e n P D O U y n G Z j 4 G 8 O 7 r h v o w d T u G V w n m T 7 5 9 U c s W X 0 + e v L 4 U 3 F g m K S q a h F W / X a t v c v A G s / Z k z z P n C E 6 W y s z c X z C Y 5 S 4 J 1 G Q x X Q 3 K O 8 F K L H c / X q O K P L I p E I J Z a g 5 z 0 0 5 S 4 t 3 W Y o J Y p V 6 1 x m E z Z T O k d K Q S 9 C q h F m 3 y O X L I h p e M M E B v 2 C p 9 K E a o W U j a x 3 p D H x T K z t r V N j O S O c 9 m G 4 S 7 F r 5 j z / 9 h J 5 / 4 Y s X K p / d 8 H e Y H e C k 0 n u k h y 4 q k N q Z q r p Z p P h 8 4 F I K e i / I b S O N 3 U O R 6 S 7 i 9 f j q 8 y x 9 f K m S Y 1 D t 4 2 N Z 2 F x O + M Z i j a L + L h 8 x 6 1 A n x x k a H 7 / c l C 3 9 R G O 7 p v u J o B E G 2 4 g K G / t O 9 Q 0 B h O d U r Q i u V w M e W p d 1 + v L d y y F d n Y g z a J v K D W D n t i q 2 0 g h F M u k 3 V 9 y d 3 y D 6 c c E e t T U 8 G 1 7 b d g K Z g M Y i F 4 O G 1 3 d R n + D k 0 y L l 1 k 2 h y i V X Q n 2 T C f B o 8 a 7 I J N a Y t s M U m a + 1 j F B / M K G 1 H E R v b n a 7 v u a h p 0 8 P r p A J 8 E j 9 S S h J 8 p E / U K + 2 6 w Q Q x S Y T o F a y 9 K W Z q + 7 l T o T B 9 z g 5 c o Y J N 2 S 6 D t h k s r f Q 9 s Q o t u u Y Z T P 1 1 I Z h q X 6 q t M R 2 0 b q w j 2 J z P o r f G 5 w k L B 5 V y D / e h d u Z B w V S 4 I N z B c e w k m Y g 7 8 o J L T Q r B 3 j o 6 P i M F u a n r f 0 m m L 2 r k B 6 s Y v E / t 1 3 j j Y A n s 1 n q v M h S K T j t o U q L y P F W 1 2 r j J 4 8 b i k Y O G W x S X w L W H O E W R z n k Z s C L 6 x Z T c Z + o g 5 / q s 4 A p y C S I Z F V W O l + H w h 8 g w i C h o P Y N 2 u t X y V T J y C X J D J x S L c c H T I l V n M F F U G R W d W F z u Q U q / o R Z M r l J g b e B w d n c v w p B u 5 0 i 4 W X Z R 4 d H J 1 Z U h D M D E Y C Z f N D d w 0 V B + 1 y 2 S J E I k g C v f i / i 2 9 7 c v P y d r y y o F L e 8 l d k 1 j e I r r d X M T u r f M D y f z U D 5 O b W h Q 0 v j G h M W d Z s j J U a V S G i X L M v n 8 x S N R s / 5 c i 4 i 7 M 5 v x 8 f H Y j s o a G W N 7 S S f K B W M t H N 4 6 p L 3 g h S d l 0 S o B 2 K n B g H F 5 x z L 1 w w s 8 M F t H J q t d k U m w K l s G R o l Y G a C 1 y 6 X K 1 O W B 7 i m m n R 2 l q f T 0 x z t 7 p 2 I z 4 2 l o O 6 2 F m f o k O 8 W + L 2 a a h B q + U W j q N 9 3 9 X s f H 8 l X y P T q 4 g W Z A F l q H 1 7 T S V L B 8 7 m T c T + J d Q t I f 7 V B E / 5 a U z H K 6 d h g H D m 9 A B V q g X D 4 8 j 2 8 M k R i k b q d 0 2 + n P 0 i 7 7 B o c B W y 4 s / G O f J p G I D I Z o R 6 1 v M 6 2 V H + q H 3 6 r W u s 8 E W Q 2 C l T Y r s d q 9 V o 4 0 n b L L k 8 Q / f Z z G r 0 0 x r / L M 6 h p 6 h S L B S k e D 5 O s s C q R i t L Y W I z u 3 q k v Z t c 6 x L W h I K M b H J 9 k x H f 5 F Y n / j T N B 0 Q w P b V Y b 8 Z 2 V q 8 G i q p 7 l c 7 d 2 H I D p p h O p P j 2 U 6 R G / h o H G f m K I 1 c T S R i M C D v G b o w L G H N B c R P P K q A p F 6 o z r h 1 D p x x X h c I i v E K U e t H c S I L 8 m u q i L 3 k n Z p 7 2 F + e R 2 S m y T t V + j y q y a x E J E V B 7 q B y / M 6 P T d p R K t j J v 0 V 0 9 k + t X p B P 3 o c b 2 T Y i s g 9 8 n v l 2 l 3 / 4 S l o v P g g 1 O h E 0 C m i Y k k q + Q I + 7 3 6 e 3 A W Q E 1 D h 8 l G / O B B 1 X H w h a Y k K h 6 3 1 x D w T Z 0 c F X B p t 6 s 2 1 C 0 K r K o 2 q 5 v f a d O i 8 7 p Q K d d t 9 s Z a 6 l c I 5 W V D D f p h u w H S D H j L y v k q n T 0 u U W F D p t i i T 6 R N u w W c A t F l n Z l e X w / q G n y u r X J x s M a F m n e R O Y N J 5 0 4 t b A W o d e m z M 3 p 7 N 0 Q / + s R z r o 7 8 h g t X L R Z Z 7 8 6 M 8 w B l M h i X 7 8 3 p 4 y J 5 o + 1 r X R w e n t H k e F J c q x P e 2 / E J Z 0 E z Q K Z W P h f E 8 6 l 5 d 0 T o R K q D X J 0 E s D P 7 A b I B 3 m h S V V + Y V g W x n d D q + C h Q r V y d j K 6 M + k q l L M Q Y I q B b w e S 7 h n 6 y K N 5 R e h r i r U p m x R C 2 U W R J I 8 n n n k y N i M 2 F K D T D M x R W 8 d 3 z W c R n I c 6 v G b D P C k 9 l C s 9 X + k p + Q / 2 9 s 3 R e T D K T E w m q N P 2 U r w u N B x H e k g y P X 1 r k I m X W T P I n v B R s U 5 I N d Q C n p x D 7 d v W m V F S P G M h n x a t D C y F D r c h k Q 5 h f L u + 1 m z U o O G 0 + 2 u 9 N B U Q 3 T G Q D N A J x e T N t b C W 7 v 9 h 1 o F x 1 Q a i N N T Z 8 G L J I g 6 4 D N R T S 6 y j k q I i Y s + w 2 u v c p Q g r B 0 Y C G X a G J e p P m f o F Z M z R f E 1 J F K 7 t T O / F v 4 E V s R H q 1 R N U M 1 r l 4 y u z x t C B N 0 O I G A y 6 V j D K h r p 5 P L 0 U 6 U R 1 p P B G n H N / P y K x J E Y e Q K u j l m m b y B K f R 5 G T S k U w / X / f R z / j l B F F e z c V 1 R 5 c 9 l F 5 z r 0 6 5 I d V B T h L 2 T z f S C k R 0 a i 3 7 v a a U n G Z A e l 0 X o J k B j j a U b T N F o z E q H V a E 6 o U C j n D n V j I q x R c C o r A 8 A j h R P w 7 t M N 0 8 s F 4 A 7 x t C j w o 7 r A J u d c 6 l U Y I y q 3 b W D i O 7 5 i F f z C M k Z q 9 A U c p 0 t k j B E N K g L x 5 a c 8 1 s d H D o F g j 4 z T 9 F u g Z P T C E f r a 3 v i V 7 D A n x T 8 S j Q z F v h 6 T m A 4 i 1 N a h 5 S / y G V k K b i B A x 6 t 4 8 G 9 Q O 9 V u k A t 3 B D K p w y S I L z h C q K 5 M 7 9 r H S J Z F j L Q p x g K 1 X x a z y x d k K j 1 3 L U q J T r N n 8 j o T w H G z t m 5 U w j v e b j m + u j a v W M g u M S x a e i 1 k e u F w U e f J 5 a i v x T R Z I D r d W 2 7 C r P 9 P M G V f Y j 5 J 8 p t M y 3 c Y N c v k R j q Y s c o k Y g Q r t Y u 7 i B b g a X j f R a m R S J 7 a D A 2 Z W I D q S j Y 3 4 r l c q C R K 2 A w d c O 3 Z y P D e Q c l U / V r g v P d D q X f o C Q q M m I O 7 I 0 p s C P a h 0 K w Q 9 r q 6 u 0 c u / e p T V b L 9 S q x F K I I o s 6 B W d Z f e N Z P Z A Y 3 I J r v 4 j M o H x V h a q H 7 R 0 K 6 F 5 e 3 G Z 7 a a H c E 5 m g 3 u m 6 S X k m U y w a c i T T z 3 i W b S T T 8 y 0 C a J 0 A F T a + g G I x F c f w K K i B a N / Z i k w w 1 o d B J g G W J r 1 o G z 3 / X g d A X X V L p u u E U 8 i r N z J 9 M S v Z a l 8 7 h 8 R 1 w T 9 d Y P X T W Q X I b B Z 5 Q E i i K G O 3 Q H r 4 w W G a V R S o W J I o Q u m E N z Z 9 V 9 S 9 D Z e 9 h L E k E J g u X m 5 Y 4 B J w g Y N I z c Z 6 I 3 B W / Q x u J A F E 7 v Q W L z d I U t k 1 G L v h t t a 0 R F A b U U g U U G 8 W c R m X n r C 9 + i u h 5 + Y N A 7 x 0 X h 7 8 z U i v l s U M 2 6 k S a i M U 2 S c i G c T 8 Y R o 0 P Y W m Z w Y Z L f K H / u i v 0 / Q / f r Z K / + v t J 9 a R O m w P W 7 v a J t k 1 k 8 l U J a k H L y N s J C z S d k K n x d d O 8 M j + S 3 Z A t + i X V P G g S V + Z V V 1 V C W 7 G L 5 o C l H u o C 9 M z A o G r k 9 A l Q t n t S 4 Y Z c d 4 P 5 F j 1 P F Q J h n p u 3 U N y u L 4 4 X K v W 3 d r t I F p s 1 l i 1 Y u I g k g G p 5 2 5 q 0 P 2 n n z y i n 3 2 y I 1 6 v L l 5 9 6 E g j R y / g R o g 0 7 Q 2 F f M l a 1 8 m O A C 4 F X r x O w D p T P 8 D y h 5 L s v 2 5 G N 6 R 6 e U 6 j 7 / N 5 4 9 / g 9 c p 8 j c Z 6 T A x s X s R u M S c O F D Y / U m N X S z p c I l Q w F K J H n 3 4 s 3 g 8 z 2 b B X o K K O m v F R b r d A R Z 6 Z I g v G e Z U a N q F I r z r f T a S a 7 + 0 f i + h i X 5 t 8 I T c I + 0 3 H Q Y z G 2 v b C a m 6 3 R P k N L 4 U X 1 b b r S + 3 Q G H b T C q h 3 0 e 9 K h a S N U T D R 2 z k 2 w w 2 p v s X n n A r p o v Z D v 9 h r a m Y O 4 P k M G w h 8 0 F m b k 3 h G h u 3 d i E t V j 2 w S f f j B r + h L X 3 5 J v B 9 2 r Y l u A e O + q h 5 T 6 t 5 l L 6 R a V E l j Q j U O Y K h 2 m 1 u 7 t L h w h 9 Q + G l C r m k m a J b 2 D D Q 4 P J y f B K 1 K F d L l M q T 5 b 0 3 R y Q L z E K l K / 6 d 4 o 4 J n d q F L y Q e / L C 0 5 o 1 0 F w U F 6 4 N 7 f 8 l K 9 e H s z P T W o 0 m + h 9 s n Q L 8 A S T M i p W g V Q t Q 4 9 s 8 o B M N 0 1 S I e a s s M k S y k h T q q F 1 p Q 3 Y K N V s f Y D B N t r f P x M q 4 N 2 7 E 3 2 R C V B k j y B S I 5 k A z M i 2 n y F l l O m b f g / 9 U v f R e 9 V k y 2 Z w g 8 C d u D 6 Q 2 g m 5 p z W K L w 9 + w h x 2 3 B 3 q S j S T C Z J 6 F G S y z Y p s p l 5 C A I 4 8 c M R O M r x E K M A m 1 c P n v t D R J h k V s M a k F Q 3 h c g 5 P K 3 T y K G / 9 5 Q L C g 6 b L l M k U W a 2 T a W Y m d W l B d h j I 7 5 X o Z W + N i U S U J J V e r / J 5 W r c 0 U 6 4 7 L D 7 s s Y d w O 5 v i C 9 O D G T h o 4 t 2 L 5 7 E T 2 k W B G 3 0 k U o r g 3 x Z 1 J X 5 w f z T r T 7 b z J j U 2 J r Z H R / W 2 R O A K i O V 4 N + 3 c q K P D y z 2 M R o 3 i Y U W E O 0 W X T N F J D 0 B U h E + J C q O / G b I U o m Q y 2 p e N 1 A 7 4 z c x q R a i d m f U a + a L 1 / k n h x S p V U s 7 r Z I f 5 e l T D X 6 2 2 j m x w g l O t C p G t 2 o X x 3 w 7 V n E r G g J r P O Q H 1 H Z z Q a 5 z f k 2 O 5 Z S r 8 q M h k A 0 L H V v M m J 6 f E N p / L 1 e N g x V 4 T b B a W y / V C k c a I J R X Y j g 4 R W k U T 4 U 4 I j 2 l E d J n / v n E x g + N 8 d 3 a Y / F 7 U L O 9 f F b o C v v z 0 k x p l 1 3 Q R S c + / S I l l 3 6 U e v s 9 P q W 3 j y l B + D 1 4 7 k O v j J o 9 g M 5 4 c y b T p s M b V X G q 6 H 1 R 4 g P a 6 9 u Q G r e 7 F U e H q d b W D L Z W 2 0 s 7 3 D D b Z A E J I u w Z s J x D L 1 u i i s R g F A m 2 6 b 0 B 8 Y W B j s O J l S 6 1 h I 7 9 f 5 q c d p c i C 2 j b Y N r N a p e i 8 Q k p A o b O z r G i 1 i Q V U p I E M C q j x l 9 / i N x 6 9 X p r M O h / 0 c i o f I 7 r e e U A i 6 c 5 t J i t a 7 8 w l d J p L 6 u L r Q T Y n 7 1 X E Z 9 K r S 9 2 v 0 z i C n 3 h 2 w 8 P 2 0 3 A n y l b O C T e O C S z Q v t a i i R q Q C h n 0 8 u y A 7 s e A A H v q W g k F F Q p R 4 f 7 A u H j I g O o 5 p s R 8 5 7 w l o X 6 t q 6 T G S y K l A k D F 2 O R K / 7 O u V t G p v O c n z c h R Y g U p 5 l e J j Q X l w L h E w T Z h W t m K h 9 7 e G s x 9 G 5 S q B 6 D c m j + h s I Q d 7 i T Z i l D f v 1 d x L C c A I G C 2 V T d C G y / d h Y d z c B P n I N G W U H t 7 O 3 T n z q z Q F y H i B o U q z / D V k w A Z R p U i c 9 6 2 Q a / t g M 4 O k f k K c 7 F + C d m n R Q p N B U j p I / c J k Q 2 m t 0 K J p c 6 u Z F R v C s 2 X O 6 a t o B o P 0 i x 6 T b 7 z s T 3 y G / c G N x v D B k R 8 5 L C B O v I f 7 F 0 l 7 c M J j W a T 2 q U V n E 4 S y c b 3 V q p s K w 9 X s v a D t o T 6 5 X v v 0 F d e / t q 5 n t g X + F c y W y V S P C n S p D O K o 3 l 0 + 3 H Y F g h w y O + W K T T B a l + w r l 9 D F Y O a h g X g b o G C J 5 X d M P m m C y T 7 W 0 y f T Y C 5 V t x i W 8 R l T X L c a H R e P L M 6 L 7 r F 9 + / X e E Y f z C A y U O p 6 E 5 J 8 s G t P r d B u T a o b w B n 5 P Z Z s N x 2 O T 9 Z 2 l 4 s G X T 0 C 7 R J R 2 g s v N D n O r B k U m a n P j P H Z / s i E B V u o o P G 5 I F U P L 6 r O i J T u Q v d i A G t c x a c K h R Z K r s k E 4 P Z 4 I 0 U 6 e 3 z V j e 8 E X P L L s 6 o o m O I W E H 6 D I B M e a T V X 4 + d Q o / j i Y A b 5 K A A i Q U W 8 D W R q 6 T a 3 C Z V M O j e B 7 g T 0 i 8 0 / R c 9 Y S b x i K 8 R b V u 2 6 G K y t g L T x m q q S p v O g x A g N Z i j L k g 9 A P Q x S 3 U l T 2 E m Z t T K V t o J U y 5 s U X e 7 N 1 R 6 a Q G C p w t / h n i R Y p 3 l l 3 t 0 a 2 X e X e 1 f 1 K m d V v k a V J 4 s Q Z Z 7 U y F B N C r K 5 W u b j o 8 I i q 3 a 9 I B 4 0 6 I f 3 6 0 R q Z W / d J L R c 2 A X s 2 u a l Y n d B k 3 Z b x e i i V / Q f 6 h d l l n K o Q Y 2 X a p U Q R S 2 G x j p 0 4 U m 2 x a q W n s 5 8 k p X W q k z p t E r Z 1 b r t A 2 9 i Y j n I U q l M S d 7 2 g + T 9 A G l n C U F S t 8 C A W U x 1 / r z S Z c 0 E d C 8 R L T l Z M 9 B V g x I r K O h Z L 1 M Q H P P X Q 7 O K v T W h 6 w X 3 2 F 7 q B s j A h R f w l b k a P 2 f r 4 A 2 H 7 c A 7 P T 1 t b 0 N 9 + u n H 9 N x z X 3 B l Q + V Q p i t a p c j U 4 N Q J E O r b v / + m e P / m 7 3 + T F J 6 q U H b Y p I u B C D V G L b M 6 a f 1 u q + b P s L e 0 k k c M / m E A N z S 3 V S G Z b U T V O K P Y n N 9 V F M I n B w r t Z p 0 / 9 8 0 l l c I + 9 y p s Z r N E X j 1 I 0 S W P U E d b Q a h 9 S 8 p A a o C 4 B R I k I Z k R v I o G d i i u c k v 4 0 h Z I e Y K 7 f G t r g x Y W l t o T 6 u B g n 6 a n Z z o S C q F B 4 T u s / s T h u a v n F S E D 1 R l w w 8 M 2 k I R E Q b R u s V i m a D R M p X K F K p W q 6 J t 0 c p q m s f E U / c 1 / + 5 H 4 V z / / 5 9 + g S M g v P H q N 3 w 2 3 e 3 w p K O p Q A J C Q K K D Z C K R 8 1 D J Q P 3 s L A + o W I u h 0 S y W f k i D d e y q q O b X D + 7 u K W I + a i R k 8 2 A y e O K w / u A Q k U X k v R N 5 w h k L j n S c M l F b L 8 f k l V v r X I p 5 l 2 G T C e K y X M O D x 3 I 5 Q 5 U q Z g o E g K T 4 f E 6 A + Y L E m g 4 x e Z L j m C k U y D n w U G D c o l E I T Z E 1 8 M T 5 j G C Z l c w X K 8 2 d C Q T / 5 A 3 4 K B f A Z n d C o G Z / B r M 7 0 E J + t o 7 1 6 A 2 e E p q E N 5 M X n R P / W y k U a R z O h y t k a 1 Y 4 l i n d R 9 3 y Q Q O n n 0 k G 9 E I o U 4 3 v B a l c z Q E D 0 f 6 2 c 8 U R h + P g 6 I 6 R r F Q r d 1 T o u K a B O h c d U m B y y m K D c Y l S u 8 8 8 q 7 N r m I J V I 4 + D x D M H T l l A Y 8 G g c g I o 8 p 2 d Z 0 p g M q U S M s p t 5 k r 1 J N h Z 5 k K S y l 0 J w O g G E w k k 0 o j k E v h V k S X E M e E W j t v A C 2 3 t 8 J X C I J K w + S 9 W C S p V D m e I r X Y y 0 I a L C 5 F d F 8 2 Z + C F 5 W C S U f 1 a q 4 r 0 U K T / n J F 5 E v 1 E S + l t N H B Z 6 I x k T 6 v N x U a w J e 1 N p h j G S + / / h 3 3 a J w W C 9 H 3 W u + 1 r M O m x 9 4 U P C G 2 3 3 V r h A K X j S d J c b e / h E l 4 l H R c w i Z v P k N g w c + q 3 R S n i L T g a 4 L R 9 q M b g U 3 i 8 e Z b J H P 6 W q B e 0 R 9 I 3 0 j E F c o t 1 e h x H x I O A h K e z 6 K D T A U 6 b q Q 2 S w T y y C h W t j Q j C I l 7 / V H h n r g s T t v 4 + e 4 g N 2 p B q W Y A 0 H W 4 B q a F J 6 b r i h W c n g E D x q K n 5 s 0 Z q W I n 6 3 n K L 8 p U 2 x B E k U j E w v h r s i E H w a b b T K 9 9 8 7 b g l z 2 C 2 T F t l l q O S G T c V 7 v i d 4 J C X W p n K 5 R I C r V L / Y g + J k g E 5 B Y D I q I d r j 2 7 V e / Z A J 0 o y x C u D 5 H d 8 D 4 y m T S g k z C B G o o f y T e S V 6 0 n y e a m k w K l U o M S A S A 7 o R I i U g U m q u S 1 E N p L q i I t n 9 + 7 c l j s X 3 5 a 6 + I E 7 B f 6 H F k k 6 l q f b Y V o C 6 2 g t 8 3 R r W c I U q g Z d d U C s 1 + b h 9 0 Q n T W Q 5 m N z + 9 T N 7 D H q r 2 k 1 B z j 6 j 1 L F 4 S R b 9 s m M J A R t a 0 X P K J O n + r t o i t g A / D D y L s v F o u C o C v 3 H 4 j j U O 1 g v N k v E B k n t b + 3 B + q z t G o 9 Y y 7 M 3 b H e X Y W u M + k p J E J r 4 D M e R u L c Z w 1 Q k 3 1 K y t r 7 H J 0 A T Q q T O o T E n b t 3 r a O X 4 U 0 l w / z B + s x / + m l B J M 4 h B S K 1 X I / 4 z q T T Y o s v c w t I J v w w i B Q K o b t e X S y C Q M 1 2 k o + P A T N 3 6 m R x K j A J w C E R C L S O j q 5 V 8 i T J f i p s S R T v o Q v 8 s w r N c y y 0 E W D 1 o E S / 8 2 / e p X / 0 X + r l D 5 5 V O I 1 1 m C y 2 2 V K x u m 7 4 / V f H I 0 / j K B Z f F i W 5 Y o s B S j 2 8 v I 4 x N 7 8 g t u 0 c C o 0 Q Z I J k K t R r k o N M k E A w 3 F r B 9 v C t P q 6 r h U 4 X V G E 7 T G 8 s Y N 4 E J Q p X P f + 2 p 8 S / a R 3 8 H B 0 R n 4 t Q 7 b S + T r Z 1 U q a 9 d J V e f 5 K B s v D M A Q L A t v e x b X x h T B 4 f H Y l t L B a z B M P V g e Z F m E r k j i K 6 s S t N r l l 8 H K v p t u 3 S j l T 2 y Y B M J V b z w p H I O Z m w b Q d b a q 3 c v y + 2 T r + D t S v Y e q 0 Q T C k i 7 K j f M K J n E V C X 4 a a X B 1 H b 6 x b D t v f 3 d n f o 1 x 9 + c L 4 P v P P O W z Q x O S k 0 L Q i H V s s 8 L d e h b I A k I A t y 5 m N x N F 2 + K O Q C 4 G + N P w w y 4 M f c k s m G s L m Y u O t r q 7 S 8 c r k A u 4 1 H T 7 b o 4 f 2 6 x G w G 3 O S F / a q o 0 / 4 5 u g O a B R T 2 + N 6 t h P k 5 1 L U D d P 5 4 l o B x D i A e b 8 w q w A J A I s E P g M b U g N O 4 b E R H Q s F J Y N s 1 n 3 z 8 a 3 r + C y + I 9 8 0 Q a h q T y 2 t J m 2 7 I Z A M X h U I X I j f f I m Q j 0 u k C J Z P O 2 b y I m J B 4 E K B w y q i B 4 F 0 b 7 / 3 B t 6 x 3 t w t o n I d e X 8 8 i 7 M n 8 l + + + Q 1 / 5 6 t f E 2 I M U w v F G 8 6 M T m Y C O 0 x B S I v z W w A a Z 0 p a T A s B J p N N n Y i v c 4 E w m F P / D D 3 d L J g D / B m T K Z K D D X + W 5 H f 7 k h E p a 6 6 l + + O e o o 6 o d i s Z 6 z y I w f i E 0 Q C b A F g Y g F c a y / X I D d 3 K d v 9 z + w s Y c K d g + y W R K b G W 5 X g U G 2 1 5 h S 6 R i o b 6 A a / v 8 b c C O a g W j 6 u m 5 F e n n 4 O e 6 F K X y k L q 5 3 w a c H B 9 b 7 / p D R 5 W v G W L x l a U H I i p Q 3 k u 2 V L x B w d Z l M W u A q I 0 z A 4 J j I Y K d v H 0 o O / Z Z i Y y 4 L i B r A M m g v W g X t x n w A d i + A F s 6 N Z s b b t H 1 l A 7 1 D 4 P c 5 1 M G T i b A v p B f f / i h 2 D a q f q p W o 9 2 9 I 2 v v M t o l F n 4 O d w h M a Z T b 7 m 0 h / z b D H n P Y b m 6 s i z H n d p m o G V 1 L q F H A l l I 2 G q U U W t L U i 1 l e P u 3 P 0 x E G g 2 f 5 P t r j 7 v j 4 i C Y m J i + N O 7 e 4 k U a H v S 7 1 6 4 8 + E N t G K S X I Z F 5 V S T T 1 2 Z t Z h w H V y J B e e / Z U Z 5 t M Z 2 e n g k y 9 4 k Y S y l 4 0 W 1 h c E l s U Z b m A H e 9 3 m V S a 2 b l b / O f o D P Q B z m 1 e u I q f B d h k K h Y L l E r V 1 6 B 6 k U 7 A j X W L w T C M R K K U z W Y g l q y j d U j M N 5 F C b 6 F W V E k J f O 7 h G w Q Q G f M s 2 a M 2 m T 5 4 / 1 c U D t f X O H s l E 3 B j R 6 F t K J 6 d n o p t o w s d K u D + w Y W b 0 x d W S K s M 3 k H y r E J O l S i / 9 9 l X o W 0 y r a 2 u 0 p d f H E S D Q a L / D / 7 K g 3 O h e s 1 /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 G u i d = " 2 0 f 1 1 0 6 1 - 5 5 4 d - 4 7 b e - 8 0 6 6 - 5 2 8 c 3 e b f 2 e 2 6 "   R e v = " 6 "   R e v G u i d = " d f 0 b 6 e 7 6 - 0 d 2 3 - 4 1 7 8 - a 9 f b - 2 7 3 7 f d b 4 1 e 9 f " 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 N a m e = " ���l�"   V i s i b l e = " t r u e "   D a t a T y p e = " S t r i n g "   M o d e l Q u e r y N a m e = " ' ���' [ ���l�] " & g t ; & l t ; T a b l e   M o d e l N a m e = " ���"   N a m e I n S o u r c e = " ���"   V i s i b l e = " t r u e "   L a s t R e f r e s h = " 0 0 0 1 - 0 1 - 0 1 T 0 0 : 0 0 : 0 0 "   / & g t ; & l t ; / G e o C o l u m n & g t ; & l t ; / G e o C o l u m n s & g t ; & l t ; A d m i n D i s t r i c t 2   N a m e = " ���l�"   V i s i b l e = " t r u e "   D a t a T y p e = " S t r i n g "   M o d e l Q u e r y N a m e = " ' ���' [ ���l�] " & g t ; & l t ; T a b l e   M o d e l N a m e = " ���"   N a m e I n S o u r c e = " ���" 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2 1 8 5 7 9 2 3 4 9 7 2 6 7 5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2 8 A 3 B 3 2 1 - D D 2 6 - 4 0 8 E - A 1 4 D - 8 4 0 3 F C 0 6 9 A 7 A } "   T o u r I d = " 3 c 9 b 0 c 9 9 - 9 c e 9 - 4 3 3 d - b a 1 c - 0 5 d 2 9 b 2 c 2 5 6 7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m I A A A J i A W y J d J c A A D d R S U R B V H h e 7 X 1 Z j y x p e t a b G R G 5 7 7 W f U 3 u d p X t 6 Z r q n Z 3 q m Z 7 N n s Y W Q f A U C 8 Q M Q F 3 C J J Q Q W I C z Z E h I S A n G F B Q I h u L K R j Z D A j G d s 9 y y 9 9 0 w v 0 9 3 n n F p P 7 W v u a 2 y 8 z 5 c R V V l Z k Z m R a 1 X 1 6 a e V H R l R e T J j + Z 7 v X b 5 3 8 W T O j k x i 6 J p B f r + f N F 3 F 7 q 2 E o R u k a i r t 7 m z T 3 d k 5 c T 2 d E P L n q F S N W X v P D i K h C h V K A W t v u P A p f v F c T N O w j j j D 0 E 3 a 3 N 6 n h d k Z f n Y + P m K S x + O h n b 0 j u j M 9 T r q h 1 z / o A t V q V W w 3 N 9 Z o c W m F v P w 9 i g / f O V y c E w q Q J Z k v g c m l a / U D t w y a p v G 5 6 1 Q s F C g c i b g i l F E 7 I 5 N f U u S e d e S z D 1 y z o W Z I D i 9 b R 4 Y L r 8 f L I 8 1 D R h e E 4 H 9 A X q 9 H E A r P t B f Y p D o 4 2 K f p 6 R n y M a H w f c M E X + k F N C b S 4 e G p t X f 7 Y J r 1 u Q E 3 z i 2 8 v h T F x q e t v W c D o U B 1 Z G Q C D J Z M B w c n 1 p 5 b m E x A o 2 c y A f a E O j 4 + w f 8 3 q V a r i f 1 h 4 h K h g I n x B O V y J W v v d s E m l C T L Y u s W + Q J R 7 e w t a + 8 z D l O n U n b 0 k 2 Y i f j 1 q t S R J J P N 4 + O i D D 8 T + s E l 1 S e W z I c s K C H 3 r 7 C l b x N t w o / L Z C N A 2 V W j O 2 v v s w l t 6 i 4 z Q 1 6 2 9 0 a F c V i k Y 5 H F 1 D b D H B a Q d C N b N u O g W V y Q U o L E B q a q q + P H b i m 5 1 5 Y o 5 S 9 7 y + 9 b e Z x c G 2 5 n X A k t 7 6 B X / 8 S f b 9 P L v / U K 8 u o V N I F u D G a a U c i Q U A D t y e / u I T c P b i a 6 N T / 5 8 t Z R l g z 1 j H f i M I v Z N 6 8 1 o o e n t P X y d s H l S t t 7 1 j l E I i J a E A u 7 c G W d 7 q v 8 L u S 1 Q x n 6 D o v H h q Q P P M u C B 7 Q e L 4 0 H r X X / A R A u T p l b T 6 e Q k S 1 5 v d / Z 2 O 0 j 8 X Y 4 2 V C N k S e E f 9 V J N v W y f 3 E Q 0 2 l C 4 c d 1 4 + z J F l X 7 w h 2 + L 9 2 / + r k J K 8 h X x / r M H P O 7 R 6 x 3 H J x n h 8 B o 1 J K / E 2 p a X d n c P y W C V b 3 w s w c e 8 5 J U g S 0 w e 2 x L / 7 Z j m 5 6 b E W l m v q F R U i k Z C 7 S U U A M e E s K f 4 h z / L a N R I Z N n L + v b t X I u 7 q T C N / m y o b q A o P j o 6 z p D O D x V k w r p q I h G m R D x E h q F Z z r b 6 + W B t b G Y m J U y 8 s 3 R e C I 9 u s b 9 / S q F Q Q B D S 1 b 8 2 y a D 9 W 7 Y + Z R u g b i E m L A t 6 6 G W K h v v T + T / H Z Q Q C w 1 W l P W z 0 6 7 p J R 0 d n Y v 1 q c o I l E T 9 U O N j s s b C z / V R s n W w p k C y V j D L x E T X k b u x A u h 2 z 2 n h n Z v x 8 0 b q j y m c D K l S a G Z x I R K w j N w / 9 u M 2 b Y R o q G Y U P S Y q 9 b B 3 5 b K C 8 / T 8 p O P e 3 r L 3 R o V y u U T A 4 + N A f h e 2 h r e 1 9 m r 0 7 x c / M 4 M n / 6 n A G w a B l r a 8 + o e V 7 9 z u O C 4 z 1 Q q F C A b + P J N l Z P V Z k H 5 U q V d 5 e / r u 3 e R C 2 A l g + P p 4 U F 3 B T g R s x K H i 8 C k m e 7 q T c b U B 8 9 n p s w 1 g 0 0 p M 6 Z Q P P F l I I U g F 2 v W l 6 a H 1 z T 6 h q t o R w I h N g O 0 Q W l 1 f E t h M w 1 s N h P / n 8 P A Y k + d L r 9 D Q n t v h M M 5 n U s k a e w / 1 t E y f r 1 o B n M 0 6 o R 2 D 9 T Q P W F 3 C h e O G a B r G A F 4 t L l M v 2 H v 5 y 0 x C N a J Q v D M 6 z 5 R Y g E 7 x g q m a t A f H z E c 4 B j 8 T H N P L 7 Q B K i f L 5 I 6 U y O y j z 7 4 / k l W S O K R s N 0 f J y m q a k x M e 4 M X R f h T G 4 B o X F 6 e k J j Y + P i P B R l s E K h c F S i y q n G 0 i x I n r 2 d D R O M 8 / E F Y Q Z w g / 2 D M 5 q Z T l l 7 N w c 2 o X D T c e M G Q S g g K B 1 T W U c 8 2 O 2 H X P u Q N N + X r L 3 R Y W N j T x A C 0 m J 8 L C n I A 9 u 8 P g F C K t T f D x q w o e C c + O T X H 9 H z L 3 y x r z G h 1 X Q q n 1 R J L / p I V s I 8 z t g s o B L 5 k x 4 K J O q B t 0 J C d T s A 8 Q + f b h / S 3 O y k d e R m A D M R 9 G h 4 d o B B E c o 0 a i R V P y E j + K J 1 5 P a i e v h j 8 k / 9 0 N o b D R Q R W + n p y y 3 d K z A m Y D / Z U g l j A h 5 H p I q Y / E L K j 1 b R S S 0 Z p J d x D O q + T L L s J 6 / E L 3 4 P V V J X K 6 S Z G Q r f D Z K / T Q i V I B R m D Q Q Q A m 4 H I W w p e E L 1 G x T v h 5 t 3 f H x E E x O T 4 g b 2 o 7 M 3 Q y 9 u k V n d I z l 1 P Z E G g 4 K p l 8 m o n J A U H l 3 c I l z Y 8 L o N C y B E c Q 8 S j l V I k u u a F r 9 A H O R Q P d p 9 i + 7 f e Z l V T E E N / h c s Q N j C k X y s d g Y 8 L G 0 k 8 k g e 8 r J N h C 0 E R q / w / O k b x + Y 3 F y r 0 5 N E j u v / w I c 8 j b E + J 5 K 7 O 0 D S T d V + 5 q 8 S v Y Q G z E C T t 5 s Y 6 L S 4 t D y X 3 R d F X S Z V u f 9 6 U k f + Q v N H R q H 2 l U p X C k a D Q H A a N 7 N M S K T R B N e O Y E o s h 6 + g F M M H 2 I i z 6 g e e P 3 8 i Z a q 1 K L 9 6 p 0 f r H b 9 L S 8 6 9 S 2 M 8 G p C J T T f P w i 2 0 T n b f 8 g o a b D B o 0 E b k g 0 N 7 + K d 2 Z G b P 2 R g + Q C G Q C a n w d P l / 9 p g 3 l 5 r G e r 6 d / T l L q u 9 a B 2 4 O a Z t C r / / I N 8 f 5 v v + S l 3 / s 7 r 4 r 3 w 8 T p W Z 6 m J l P C j h k E I H F K x 7 B h E I Z k U n C G V b k W 6 h e I h O j y j z 5 8 n 7 7 4 p R e H M s E 6 Q R A K b 0 A q A a 3 M l m u Q J F b p 2 q l M v / W g I r Y Q r 9 s 7 h z R 7 d 7 R G O w z Y x q j h c r l M w W A 9 3 s v O g R k G p M r H p A e + Y O 3 d H j Q S 6 o W 7 C v 2 3 f z h c 9 7 l P q W s 5 N b X 3 y G 6 1 q l H p s M K q d p C 1 p i g / 4 x O K 3 J X J H + m s Q Q l 7 m s e I T a J R S C f g n D G y d Q P I W 2 e 8 3 r D C 7 I S / e B y g f B U h O g Y t L d w h n + x O T e w X k E a 4 W T a Z c t m s 2 N p k w o 0 b F p k A k M l n b F h 7 t x P P T Q / W b d w M 3 P 9 q T e 2 Z T O k n Z c p v y E y m K o X G A 5 S 4 L 1 F o v k R j D 0 O u y K S z d A I + + q C e j t N N T G e / O J d Q A A i k 4 S Z o J S G l + M + k W C q U E 0 D + H 9 6 v S y q o y L I s 8 X b w 9 l S j W g d A l B 8 e H N D E Z N 3 5 A A z a C d E O p l E l v 7 l L N W l 0 a e S D h J F 7 l 7 y x r 1 p 7 g w X q R + Q K Z Y q E u 5 c I u d 0 y e W o R C k x X W Z X r f V L E h N u I U U k n 4 N I I h H j E S j T J b O C B V I x z V d A B E G C w s w C M 5 f 2 u 6 w a 0 h 8 q z H G 6 O T a Z i s U D p s 1 O h 0 t 2 5 e 1 e Q C E G 7 u G G j I h P g 8 f q p 6 p m 9 l Z I K X j 5 T G r f 2 B o + n r P 7 3 R K Z 1 R I U T R Z f 0 v s h k 1 6 D 4 6 M N 6 y v s o p R N w S U L Z U C G l m C 3 6 w S 9 I m v 6 W d Z S l g I O 0 a p R S G N S o R x G J 9 F e e y v b Y A d j u 7 + / S z P Q d 8 j Y E N Y 7 K y G w H L f + Y P F K A p N C 8 d e T m Q y / t 8 P n O W n u D x e F R m q Y m k 9 a e O 5 R O K 2 T k 4 x S e r z C h + n + e 1 y m d A M d p H e H v g C A T V o P 3 X x f 7 k F b N E g t S y o 7 M x + B P J W I 9 x / t p q i Z u i E 0 m R A e D p H f v z g k y 2 d I I r + s m E y B H H 1 B M V N S 5 P d A K a 9 a 7 w a J Y q t H M l E t v L 4 + X 0 8 d Z K m 4 F q H R S o 8 h i d S B k s s f N 7 s 6 O 2 N r m w C j R 8 j I g j c Q C m Z d t k 5 l v C h X Q O K k b e c 3 E + v n G x S x Q 0 2 p U K l e 6 V s F A J K x n 4 a a s P n k s j s 3 O z Q v i Q B q B R L I y P G d D r y h k d V J P f 2 r t 3 X y Y t U P r 3 e C g q Q Z F I 8 G 2 8 X W I S s g 8 0 a i w 6 a P s 0 z L F 5 y M U X q j Q + M P B V U O y g 2 B n 7 t w R 2 1 G a A T a 8 P 7 T c 3 0 6 Q m e H n x G K 7 y j v + I u 4 M G e l P x N 9 t Y l U t O 8 q G o k h 0 c O A u f w q O E F t M v / v 2 W + I m 3 L v / Q O y D R N e p 2 v 3 d f / 8 r 4 W r + x / / 9 U + v I V X g U H h j J 2 1 M t y V 6 n G x R M w 0 O B o I 8 n Q m d n F J 7 v 2 e M K 5 T a J 4 i s S S 6 M a x R e C J A c G n 7 C K 3 8 r n c m I M X V e B I U F h 2 w Z q B Z t Y g v E e i b z J 5 4 U q a G a e i L + D V K + t X h a v 0 9 N j P H O 1 9 / j B V h I B r S y V j o 4 O 6 a u v 1 M t b 2 R L p u r F 6 W B L r N z 9 9 l L a O O K P m X S S p 8 q G 1 d 7 O h G o M r v + z 1 I K h a P p c M j c D g T q + W K b / u p f i S j 8 n k G Y h a 1 w q I Q A d K p b o z b Z h L J + 0 g C C U c C 7 a k g l H U 4 o W o d F G z D / + A V U F P 4 j 6 Z u b p O X q x o V K t e r D t A d c P a E B K x G o H j k E i 2 r Y Q b o P K g n Z y c E n + / K f Z R I 6 K B z g / H R E w j 7 t M N h 2 / i u 2 R U j q 2 9 / l A Q z + 5 q F E T h o E y l p y H y x T w U W + F x o w x f 9 U I K C E g 8 N X 2 9 V Y A v Z e z C u f C T x + 4 k A 0 7 + P K T E 4 I u p F W h x J k w r 4 / W Z A h H G c C R U q h q / 9 1 y Z x e D e L B a L F I v V d e h h R j f 0 C v v G u K V 3 Q D q i i n 6 z I v C v w i S j 8 D F 5 I y 9 Y + 7 0 B 6 e a y 5 O V v u 5 h E i s c V 8 l T G S J d O K H p n M F W K 3 A I T t B 3 H e Z 1 j 6 U o K f K H q p T c 2 3 X t H h C P B E r f 6 w e v 0 g 2 9 9 + Y r + + s m j L X p 4 f 5 5 W t / Z p p 8 A E C s A b d D F M b a / i V + d U S o Z a G 7 Y 3 H V r 2 f f I G 5 s j r v 3 m 5 Y o 0 I + T J U q v U e / Q 2 b G j l G t s 1 f O C q T p 5 w i 0 3 9 G k e n R E g m w l 1 n y + R x F o 7 F r N R c c a 0 p s n U n 0 5 L g 7 h o u 1 K 8 Y X p l W a j u p 0 d H h I x 2 w X 5 S s m + c c f 0 p d m / f T a 5 s X N h l o H F d J J v R s P G / T S 7 F V V 4 j Y g F C h S q R K 2 9 m 4 m t N M 3 S B 6 D v e p O F b O r t b 6 0 E K X / / A + + R I V i V S z e l s + q Z O a T d Y k 0 e z X a e 1 Q Q H m K e 1 O 2 J / M Y R C n h y J N N W u j t P C W Y J k d v P 6 m D E b 7 K 0 u y D L d + + h B p p C v 9 h w 9 x B 9 s k m / s d J b L N h 1 w q i e k V n d I S n 2 Z e u I O z S W G H 7 v D y 4 W 0 4 c D t m s q n 5 I e e N 7 a b w / 7 3 A I + 1 l 7 + 1 b f F Y q y e j Z A u Z y g 2 O 3 q J 1 A i M N T i 2 N t b X a W l 5 W a w 9 X Y e 7 H P j x 4 0 D r K e r + p E a N p b X c A B c C p w V U u K q B I F X l f P + N L T 9 5 j R J N R B z 5 e w U I a f r r 1 e v 3 9 H U L q H v B a N z a u 6 l A 1 l v 3 k 9 V z M x H K b / C z L a g U X q x e O 5 k A O 9 T o 7 m w 9 + u O 6 y I R g c Y x s T 3 r 9 T 0 z T G y O P b 4 w 8 g a s h K S c F L / 1 q d z A r z t D u F u Q 1 2 t J W X D v E Q O r v 3 2 8 d T 3 g z w a Z 6 + q / J k / y e t d 8 Z o 5 V Q P B A r q F u v s 8 0 3 Y x 3 p j O x G h c 1 f i f y x w Y y H Q c C u I 2 J j 1 O o e H H k / + l Q + 9 y O c q 3 w m P H W n / 5 d 8 8 X u k K Q / 4 L x d M x / n + 2 K X 3 r x V + 6 2 G V N I O o p M o U 9 e n 8 f e 6 D F j H p / O C W k U o / + n 8 k T f 4 2 v 3 P r I x w 9 g v I p l T V 3 4 U K S R 6 b T x 1 W R S n G T Y A c F 2 B g V o S A Z K z W d X l u z f 4 8 n 0 c x j Z x v K y L 1 P g W i M 1 b Y Z E f x p 4 2 d r P q o 0 R U W 4 w X e W a x R Q L n 7 G X p t C v s z q i U x P 2 V b r J L H m k j o 9 Z D W 0 O 3 h E m 1 O M 6 U F l j X Y D v 7 l F V c + C t X f z Y K R / S t 5 k 5 + z j 8 m m V z E K C Q v P l G z c / N B L K D l M b N O q + A X 7 x I L V T + T N l L 7 2 3 o 5 C J E B D Z T 5 5 Q P d y p p V M C U N P v U X z m A R U L / E G 5 X j F 2 4 1 S i N S Z B t / g h S 6 j G Z 1 E q 1 S g c Z r 2 z I f 4 L 9 c X / 8 k n r G Q Z S z g n / 5 1 f H d J i r 0 d e W E / S V x S R l s g W R w Y v i G 2 O p B P + u h 7 Z 3 6 1 n F t s 4 9 T O g 8 c + W e a q R I U V K 1 P C X v j 1 Y N c Q 0 E P l e 2 y B t y r p O h V X W q 7 o d I 9 6 Y p M h t m T a H D r H c N A K E w h u D K h / 3 U T 0 A s S H O S 1 + m D P Y W + u 9 x a I 9 r c P q S 1 I 5 0 8 s S X e u x j V 6 J z Z l l A 2 9 D R S p z W S k t 8 R + 6 g v 8 d p q 9 z N B M y H 2 D 0 5 p Z v q q y v E X j 5 w H Y O O / h 0 R D V D v 0 5 x f / 6 W v i 2 F e X 4 v R H f x / F R 5 z X s u C m r 1 Z V k l u U 1 + 0 X u Z 0 i S f o 4 V W u n l F w J i l C b S q 5 K 6 m m E o k s 3 c x m g V c E W V E G t H A T F e S M b W x O B y 8 O f j L r F I F S + D 3 e 9 t J N u p A G / r + X p f v S A z s 5 O K Z F I 0 M T k l P j u j 4 + C d F y 4 M I e 8 P K b g r o d / 4 H s r F X c L E V L y V f L G X x F r L K Z e I 5 9 k i s H d b W h W s x 1 2 9 8 6 k C K 5 s h p M k m k v i 5 H 2 U z 1 d E T c B 6 x 3 q U i b p Q A + u r 9 s 5 k A t C F w c d S 6 / A w L S q W D g I o Y Z V Z 1 S i / L p E S V i i 8 U K b U / d B 5 3 F o g 5 q f Q X J W K W 0 H S 1 d b n d l 3 w m F f 7 f 2 W 3 S 1 T Z 9 5 1 P A o c n p z e S T E A / Y W q Y j P / 8 1 5 5 z M p n l I / y f X / y d v h g 9 q T 6 g F 1 / 6 C q V m V m i / H K O f b Y Y F m R A B h N h W v E C m r 8 / X R D w s H G i u J F Q j 1 L 0 / I 4 M H o 3 / m d 8 T + W 1 s + y l W 6 u 6 h G w v g U v w j 7 b 7 Z x 4 G 6 H q v Z 4 d Z O l 2 A R F I l F 6 9 6 k h q j M 1 o 8 S q C e B X U O 7 X 3 b l 4 + B o Q n q L 2 2 P c q s 1 U k v 3 e K i s U 9 G n / O X Q o C S C c n S x R M 3 h w V 0 J P 9 O Z n x b w t 1 J / O E p b c S o t D d G p s F 0 r n n 8 U 4 y Q P / 7 d 2 9 m 0 w S o 8 A h r O z o 8 o M m p a d c S 6 i B r 0 i + 3 6 / L E T D 8 i T / K h e A + A p C i W C o 2 m H e a S G j 2 c u G z X d 0 0 o w N D L F A l p V C z x o J c C l C 5 5 6 d 3 t 7 n T X R p s K n Q 4 S 8 S h l c n m q 1 V R K x K K i U D s k y o 8 + v a x a N t t i / Q B S 7 t G T L V p Z x n J B 5 9 s A N a i 0 5 + U b L p N / v E L + W P d q 7 9 n j M g U n v D e C V C j L V d j Z I 6 + x T K q Z o f h i 4 N K M b x N K l j z 0 1 u / f z A K f 9 s L u h x + 8 T 1 / 6 8 o u u 7 K i f P P J S V e X n j Q p f 0 G j k e m Q L C N S Y F e 4 E z N c P J l S a T T h L 7 J 4 I Z c P M v y u a I E v J b 4 j 9 V r Z P K y A S A h E R A C 4 G B G p G 8 3 f O x A x 6 Y W a w 9 s g J u u t N j v E A c 7 5 J u e 0 y K e Y 4 V f Q j S i 7 1 H 1 a U 3 1 A o s l A b a j p D M 0 Q V 1 a p B x S O e k L Q w e W U / q e g n b H o p + c B 5 Y r i Q U H 6 W U M M p 6 j I I 2 H Y U p C w I 1 U p K o b v t z 9 f q 9 9 z M b V h O B X d E W h 7 T x K s T + i I U Y K h 5 C o c N E b + G m t C r x z J t n r m 3 T + 5 N 6 L S Y a n 2 i s L v g g G i E k 4 3 V L y A l o 7 H Q u V t U K 7 E 0 O k D b E q L g F B v m k c E t Z m J W L T 0 N i o z V v s D n Z m g G q R W N q l m d C W O y 9 P b x o O I X S 1 F + v D z I V F a p q / x R j e Q A X 8 u 4 T 6 h z g C h h f F K j e J u I B 3 h j Q 6 H B u 6 I H D Z A q m 8 1 S P G 5 F q Y A 3 D e M G W e X n i b C 1 L N s a 9 c + h f F 4 r O 2 x l X B N j s 5 t p r 2 9 C 2 T A y P + W B 4 j u X V u 8 8 9 V G m 7 O 5 U g o p J 3 1 5 2 D o X 5 B c / m p d p l 3 8 k g 1 b 5 G l H n w 1 I 5 1 k j 1 j P P x O K D 4 / v I B P q I / F H Z M S 9 7 s j a v G 4 T F o 2 Q J I S I L V a I K 9 f I y X C a k 6 Q 7 T N + d W O k 5 3 f L 5 E 8 o 5 A u 3 s h U 8 w p N 6 3 o L m B s O O m I A 9 1 Z i 6 k c v l 6 O 0 N H u K S n z y + a P 2 g 5 Z C C U 6 E Z c 6 z K P Z z s X Q M a G K E A U 6 9 Q J M I P 6 n i H v G E W p 3 z i v 1 j 3 U U l 1 9 5 B / + I C J 0 v T R T 1 h K 7 G Y v S z y Z d 7 9 3 b 3 B S q l Z U q b z P A 8 s f I T V 0 T K n J K G k O 6 u e g k d 0 q k U f 2 U O x u a w k B z y B q M A T k c a p p R V J i V Q p P D C a G L r P G 9 u p K a 0 I r c B i x 0 d / o S b 3 J s F U / E M u e W H 7 y x D l D u Z F M 8 a B B r 8 w N Z t I Y K K H O w W q G X n h M 4 d Q M W E Y l b U I E u m L h t h O a o y p O i l 7 6 1 c 7 V h 9 6 v 2 g e b I r N R Z B t u g n T P K R v m S Q r M l I Q 6 h L V f v 1 8 Z S X R F Z t W g y L z J q p t J 1 U x N t F W R P E H W 6 4 M 8 K C Q m 0 Q n F 5 n l / C F m v h U 2 / q D j U C m j p o u u X Y + V u M m B D N R Z E / c t V r A V K w q 5 q l t y T E V 2 k G s k D v q 3 D I V Q j 0 E 1 d 6 P N Y E C Z 6 z U U E + W J K Z 9 u q P i u q O q L O r + r w C J j t N h o e K K e r p K a D P P O q h I 4 u S k A S a 0 T B O 0 X y N g x a L G Y W y 1 W e p d 2 r U N 2 i x O q b W U r y / f G S 6 T 8 V d p o v x P d q e D 9 5 C X C O t F t w P j n N 0 f j Y 4 K o S j R K I / m 4 H u z b / o D F S Q t n I V z z 0 5 l Z / h m 4 q b N D L L p M Q Y b h n t 5 g c U o J M J U N R S 8 U S z g G Q a b Y s e g M 1 A 2 W F 0 f 3 + 7 s z E w F T A C k u h y g l m / y h 5 A l k K T w e E t M x v e i m 2 P F p J k H n C M 5 z H F N W I n G y v m 9 q p s h N + t u 5 v G 3 M 6 L D I B f R H q 7 / 2 H 9 + n x f l G 8 b 5 l y 4 E A o G w d 5 L 3 2 0 1 7 v 3 r J P a l 9 n M k + K d o k r 5 h J I r A S Z N g 0 j j q y 5 t h y h w l y W T 1 F 4 k Y J E Z 7 f q n p s Z F 7 f d 6 R I Y 7 g M y Z z R L 5 f R N U K + c o M K 5 T M M W z Z 9 N P o u h j 3 1 6 / L l A r a l T L a h S a Z E n 8 1 E e a m e Z 7 Z B n t D B A M N l S t N r p z G h T a S a f f v F f h M W H t D A F 9 f f U m q y z 9 Y D p q C F J M x 3 o L y U E u i h M Q H Z 1 d M y g 4 x o P U 6 t r Q T K b i U 5 Z M c 5 3 J B M C W S q W i Y p 0 M b t b j 4 4 y o l A q i 2 c w o H q F j h E S F L b / 4 b q i R u X W Z 8 n t l s X Y V n u f t Q 0 W c k 5 N K Z 4 z A C d K I a k a l Q E o R 9 y W 6 r J E / L o v z r m b r k x R q 3 A + j S d q w 8 d F + 6 w n 6 u U l 1 q G Q C + v r 6 2 V R n e 8 g N v j i j C m L F A 9 0 J S 7 j m n W A U 4 q z G e M k f d b i 5 / B P l n Y h o j 9 K N i x l A P B t C l S Y m E h Q O + Y T K a L L W W d q O U K 2 i 0 9 h 9 i e J L O k u a q p A 2 q X t E Y 8 s p q q q 6 6 K G F G b 8 V N G O 0 k k A t e E n y X X h P Q + N B Q f r C Q Y 1 Q G Q 7 N N d U b 1 O 7 V L Q 7 y l z 3 C N s I + o 2 V 0 w y B x L T Z U J / x 0 z X e l G m 0 r N K 9 J p d d K F J p Q W m a V o h Q w q p c O A m p J o / K B n 2 2 f + o P C r A 6 S 4 j + v 5 G W p Y 4 i q U H a K C l b k T 0 8 z l E r G W b p e f r h Q C 5 3 a W g 4 L 7 e 4 D y i b n t / j 8 P U W K 8 z l 1 O e 9 c G 0 C m V h J q m H Z T I 4 Y s A I n 0 8 o H 1 z j 2 + u 1 I T a 1 J u 8 O O G 0 C T Y K x 7 T 3 5 J M + d 2 S c E o M A o J M h 4 F z M g G Q Y F A L N Z 7 Z 0 Z 4 U 2 0 v 5 X v y 3 R C J C 2 V z + S r S 7 H P R Q L T 9 K i d C a J W j c r M Z z r J 4 q l F / 3 C N c + 1 u p u O l q R q V 2 5 8 U F j 6 I T y V L e t d 9 0 B s y L U Q J C r E + x 4 v + J T W X i s W s G r p i h 6 d z B S o H Y c o d h S b 3 Z P N B o S C Y + N w C R Q O u t v b c 0 1 W C f R r P 5 f r R A M B s Q 5 o f I r 1 O f y i S r s w v L Z z Y y a a K X R f B O d P a z 3 o 8 D Q C R V I 9 N e L y C / X c 6 9 Q B L M d f v k J S w d P o a V 6 k n l S J f 9 M 3 S P Z L 2 o F l X S p f b 3 z T l i Y v y P C e m w o A Z n t s d E 8 e h 3 F P e T W D i X D 8 F y K 3 8 M 9 j S + E R K 5 X N a s K G + u m L f b + d N 3 Z P g 3 7 B n O e u N 7 M Z p n U Y v t J d O i E a q d a d A N U l A W x l s a c D c u H 4 R i 9 U 3 N u 9 q U j X 4 q v 1 A 4 K 7 Q d n a w W q H P L M 3 W c J L U 2 r 0 d b 2 v r V H V M n W y N t + L X J g K B 6 W K T T u P A C r f K 8 U 0 T b I e S A m l s K s 5 t Z t s L M n h V Y f u x H 4 x k L / 0 h R m R P o x J h G D Y v N + U S W 3 s K G I 6 0 9 v F K l W Y r W + w d 0 8 d K e E d v p z k s e + b e 0 N D r / c U e i 0 W J 8 P X j C z t E l B K n r q s y p C l y D R E H Q L d A q x c Q P c 2 N J O g D y R H I X H B z P y 6 w V k U P d d F V m / i X v d O W 9 6 B d p v N t p + N v K F M i V i E e F I c Q M 7 P w y T Z n j W G M i E 1 Q s Q J I A G 6 s 3 o x x E B G 7 l y 6 G c 7 u E C J Z X 7 u D q k 2 q L l R y 6 l U y a D O u x U u N g o v X y 3 z M f m S 3 V V S d Y t f s t 2 0 W C n T u 2 a 9 i E w z n v e k K T H m p T D W f 3 q E o T K Z d g M D 8 w 4 2 w g 7 v g X 0 C l W o U Q I u Z 6 D J y h + p d I Q 8 O T 0 W P J 9 E 0 r Z e 1 J 6 h D 6 y V S p D E 2 v t I U n h p M 8 K 5 b O C 3 k v s r S K e L v / l p K J x U y i 0 l S z R N K L H a f + z Z 8 l c 8 j i 4 c 1 L K z o J s X u K c L W a o a H 9 Z G o E q X X T + L C c Q F 3 P C o 2 Z c t e j A F X g D g v 7 Q b 7 I h N + 6 9 / 9 + R b 9 w Z + u i X 5 T j R h L 1 f N y D C w v D B m i c Z 7 u o a o 3 w 9 K o I v b h i R w b i 1 I 4 5 O + N T A B L 2 c R K m M K L L B F 4 J o c 6 h E h 2 v d b 9 9 / 3 F R 6 f 0 9 X / x O v 2 N f / 2 O d a Q 9 U I b O C d 2 S K b f D q h x r M r p q i o m t F z I B w y c U I x C / a 7 0 b L B C d Y H p y I k g W 3 s D m C r N f k 6 r 0 d u 1 C D Y E n C G X Q 3 n 6 q i M R F k M x + v c X H G q v Z 2 C j v R i i y 0 J + 6 q D M p / + t r u / Q n b x 9 S n t W k R s B e Q c w g / h s W J E m h T L Z I M k u j k 8 d 5 G p u P s j Q K k C 7 c + o N V U M I T d U k e W 5 K E 1 E L 0 R f Y p 2 1 o u 8 f F u g U l u 0 n H O 3 Q S 2 e X a V U C / d d T / 5 p V e L I r r F H 5 O F W R C d 6 U + 6 D l / l Y 3 g L b 5 E R q X c n H B T U A q u S Z z y z o v h i E 8 q q h z 5 e 1 S l l V m l N 6 q 1 t y 7 f 4 5 p q H I R G 6 1 C 8 w Q D D r A j / + Z 6 9 Q M n z h 3 R P p 1 1 4 v 2 1 D S U F S + b K 7 E K m X i v D t K d q t I w T H f p Q x k e 9 m h G X A C D Q K I 8 N c y Y U F e U y 5 Q e N p H c k O U R i P + + K 0 D + s M / W x f v X / 8 n r w g 7 T S 2 y l O d n i n Q W r 1 f m C a p C f h b s V V m h j 0 9 Y s r I u c v 7 i y c n J d o J N V O O X V j D J q E i k B G N s u + Y o u i C T N M A c D s / h / r Y 5 7 P K 1 e m m P P J K P v P 5 x 6 0 h v Q K R 2 l U W 8 L I d I p d O 2 Y r m 0 F a b Q Q t 1 N j h k D 2 g x S Q Y 5 Y C j 0 9 k 0 g 3 P S I / y y k e M C X V 6 I H s o z d 4 P C G T 2 H Z u D A P I v U I 5 A 8 y S / U r C Z s A + m 5 p I 8 X V e S E X h / l 2 t i e K b u C c / a V N Y F B g U q W w g e i S 7 W S S f d 6 z + X E y V r x / x j W z 0 I 7 R L K / E 9 K Z O X r Q R / V G b i + I R D A N q q H S o G N b x Q 1 O l o m y U s k 0 g h n R R L 0 i I 0 E / y o / x u Z / 4 r 8 t g o p Y S 8 F k k z k I J M S 3 3 P V x 9 A 3 k O A o C I W d Y Z N K M b Z I 9 X Z Z l p j P L L 9 f I r M c 4 R t g k h Q p U X i y s 0 h O r 1 U o M i O T g t w i l 0 B p 3 X d Y 7 Z s 1 8 j Q p S / S e c X k B + O s L K s U C 3 d s E 7 V B P L 4 d H z a D 8 h k z R H h e K n X B w i N S L c S b Q 1 X O G A 4 R m K v T 6 R m f b F m P P b d T K q P D u t o / S / L y c A H U P / c V G D T t b 2 I t c f M A + M D y 4 m + U R R 5 b d L l N x M 8 C G r c 4 z i k y x F U P k C r k h E w x h z E r d k A l I B A 3 6 q p y h K Z 9 + h U z A W 1 u K U I 1 a P c h u A d W l V M Y 9 r z 9 8 p 4 H f K 0 5 P 8 6 J p e K v v r G p p e n P D O U y n G Z j 4 G 8 O 7 r h v o w d T u G V w n m T 7 5 9 U c s W X 0 + e v L 4 U 3 F g m K S q a h F W / X a t v c v A G s / Z k z z P n C E 6 W y s z c X z C Y 5 S 4 J 1 G Q x X Q 3 K O 8 F K L H c / X q O K P L I p E I J Z a g 5 z 0 0 5 S 4 t 3 W Y o J Y p V 6 1 x m E z Z T O k d K Q S 9 C q h F m 3 y O X L I h p e M M E B v 2 C p 9 K E a o W U j a x 3 p D H x T K z t r V N j O S O c 9 m G 4 S 7 F r 5 j z / 9 h J 5 / 4 Y s X K p / d 8 H e Y H e C k 0 n u k h y 4 q k N q Z q r p Z p P h 8 4 F I K e i / I b S O N 3 U O R 6 S 7 i 9 f j q 8 y x 9 f K m S Y 1 D t 4 2 N Z 2 F x O + M Z i j a L + L h 8 x 6 1 A n x x k a H 7 / c l C 3 9 R G O 7 p v u J o B E G 2 4 g K G / t O 9 Q 0 B h O d U r Q i u V w M e W p d 1 + v L d y y F d n Y g z a J v K D W D n t i q 2 0 g h F M u k 3 V 9 y d 3 y D 6 c c E e t T U 8 G 1 7 b d g K Z g M Y i F 4 O G 1 3 d R n + D k 0 y L l 1 k 2 h y i V X Q n 2 T C f B o 8 a 7 I J N a Y t s M U m a + 1 j F B / M K G 1 H E R v b n a 7 v u a h p 0 8 P r p A J 8 E j 9 S S h J 8 p E / U K + 2 6 w Q Q x S Y T o F a y 9 K W Z q + 7 l T o T B 9 z g 5 c o Y J N 2 S 6 D t h k s r f Q 9 s Q o t u u Y Z T P 1 1 I Z h q X 6 q t M R 2 0 b q w j 2 J z P o r f G 5 w k L B 5 V y D / e h d u Z B w V S 4 I N z B c e w k m Y g 7 8 o J L T Q r B 3 j o 6 P i M F u a n r f 0 m m L 2 r k B 6 s Y v E / t 1 3 j j Y A n s 1 n q v M h S K T j t o U q L y P F W 1 2 r j J 4 8 b i k Y O G W x S X w L W H O E W R z n k Z s C L 6 x Z T c Z + o g 5 / q s 4 A p y C S I Z F V W O l + H w h 8 g w i C h o P Y N 2 u t X y V T J y C X J D J x S L c c H T I l V n M F F U G R W d W F z u Q U q / o R Z M r l J g b e B w d n c v w p B u 5 0 i 4 W X Z R 4 d H J 1 Z U h D M D E Y C Z f N D d w 0 V B + 1 y 2 S J E I k g C v f i / i 2 9 7 c v P y d r y y o F L e 8 l d k 1 j e I r r d X M T u r f M D y f z U D 5 O b W h Q 0 v j G h M W d Z s j J U a V S G i X L M v n 8 x S N R s / 5 c i 4 i 7 M 5 v x 8 f H Y j s o a G W N 7 S S f K B W M t H N 4 6 p L 3 g h S d l 0 S o B 2 K n B g H F 5 x z L 1 w w s 8 M F t H J q t d k U m w K l s G R o l Y G a C 1 y 6 X K 1 O W B 7 i m m n R 2 l q f T 0 x z t 7 p 2 I z 4 2 l o O 6 2 F m f o k O 8 W + L 2 a a h B q + U W j q N 9 3 9 X s f H 8 l X y P T q 4 g W Z A F l q H 1 7 T S V L B 8 7 m T c T + J d Q t I f 7 V B E / 5 a U z H K 6 d h g H D m 9 A B V q g X D 4 8 j 2 8 M k R i k b q d 0 2 + n P 0 i 7 7 B o c B W y 4 s / G O f J p G I D I Z o R 6 1 v M 6 2 V H + q H 3 6 r W u s 8 E W Q 2 C l T Y r s d q 9 V o 4 0 n b L L k 8 Q / f Z z G r 0 0 x r / L M 6 h p 6 h S L B S k e D 5 O s s C q R i t L Y W I z u 3 q k v Z t c 6 x L W h I K M b H J 9 k x H f 5 F Y n / j T N B 0 Q w P b V Y b 8 Z 2 V q 8 G i q p 7 l c 7 d 2 H I D p p h O p P j 2 U 6 R G / h o H G f m K I 1 c T S R i M C D v G b o w L G H N B c R P P K q A p F 6 o z r h 1 D p x x X h c I i v E K U e t H c S I L 8 m u q i L 3 k n Z p 7 2 F + e R 2 S m y T t V + j y q y a x E J E V B 7 q B y / M 6 P T d p R K t j J v 0 V 0 9 k + t X p B P 3 o c b 2 T Y i s g 9 8 n v l 2 l 3 / 4 S l o v P g g 1 O h E 0 C m i Y k k q + Q I + 7 3 6 e 3 A W Q E 1 D h 8 l G / O B B 1 X H w h a Y k K h 6 3 1 x D w T Z 0 c F X B p t 6 s 2 1 C 0 K r K o 2 q 5 v f a d O i 8 7 p Q K d d t 9 s Z a 6 l c I 5 W V D D f p h u w H S D H j L y v k q n T 0 u U W F D p t i i T 6 R N u w W c A t F l n Z l e X w / q G n y u r X J x s M a F m n e R O Y N J 5 0 4 t b A W o d e m z M 3 p 7 N 0 Q / + s R z r o 7 8 h g t X L R Z Z 7 8 6 M 8 w B l M h i X 7 8 3 p 4 y J 5 o + 1 r X R w e n t H k e F J c q x P e 2 / E J Z 0 E z Q K Z W P h f E 8 6 l 5 d 0 T o R K q D X J 0 E s D P 7 A b I B 3 m h S V V + Y V g W x n d D q + C h Q r V y d j K 6 M + k q l L M Q Y I q B b w e S 7 h n 6 y K N 5 R e h r i r U p m x R C 2 U W R J I 8 n n n k y N i M 2 F K D T D M x R W 8 d 3 z W c R n I c 6 v G b D P C k 9 l C s 9 X + k p + Q / 2 9 s 3 R e T D K T E w m q N P 2 U r w u N B x H e k g y P X 1 r k I m X W T P I n v B R s U 5 I N d Q C n p x D 7 d v W m V F S P G M h n x a t D C y F D r c h k Q 5 h f L u + 1 m z U o O G 0 + 2 u 9 N B U Q 3 T G Q D N A J x e T N t b C W 7 v 9 h 1 o F x 1 Q a i N N T Z 8 G L J I g 6 4 D N R T S 6 y j k q I i Y s + w 2 u v c p Q g r B 0 Y C G X a G J e p P m f o F Z M z R f E 1 J F K 7 t T O / F v 4 E V s R H q 1 R N U M 1 r l 4 y u z x t C B N 0 O I G A y 6 V j D K h r p 5 P L 0 U 6 U R 1 p P B G n H N / P y K x J E Y e Q K u j l m m b y B K f R 5 G T S k U w / X / f R z / j l B F F e z c V 1 R 5 c 9 l F 5 z r 0 6 5 I d V B T h L 2 T z f S C k R 0 a i 3 7 v a a U n G Z A e l 0 X o J k B j j a U b T N F o z E q H V a E 6 o U C j n D n V j I q x R c C o r A 8 A j h R P w 7 t M N 0 8 s F 4 A 7 x t C j w o 7 r A J u d c 6 l U Y I y q 3 b W D i O 7 5 i F f z C M k Z q 9 A U c p 0 t k j B E N K g L x 5 a c 8 1 s d H D o F g j 4 z T 9 F u g Z P T C E f r a 3 v i V 7 D A n x T 8 S j Q z F v h 6 T m A 4 i 1 N a h 5 S / y G V k K b i B A x 6 t 4 8 G 9 Q O 9 V u k A t 3 B D K p w y S I L z h C q K 5 M 7 9 r H S J Z F j L Q p x g K 1 X x a z y x d k K j 1 3 L U q J T r N n 8 j o T w H G z t m 5 U w j v e b j m + u j a v W M g u M S x a e i 1 k e u F w U e f J 5 a i v x T R Z I D r d W 2 7 C r P 9 P M G V f Y j 5 J 8 p t M y 3 c Y N c v k R j q Y s c o k Y g Q r t Y u 7 i B b g a X j f R a m R S J 7 a D A 2 Z W I D q S j Y 3 4 r l c q C R K 2 A w d c O 3 Z y P D e Q c l U / V r g v P d D q X f o C Q q M m I O 7 I 0 p s C P a h 0 K w Q 9 r q 6 u 0 c u / e p T V b L 9 S q x F K I I o s 6 B W d Z f e N Z P Z A Y 3 I J r v 4 j M o H x V h a q H 7 R 0 K 6 F 5 e 3 G Z 7 a a H c E 5 m g 3 u m 6 S X k m U y w a c i T T z 3 i W b S T T 8 y 0 C a J 0 A F T a + g G I x F c f w K K i B a N / Z i k w w 1 o d B J g G W J r 1 o G z 3 / X g d A X X V L p u u E U 8 i r N z J 9 M S v Z a l 8 7 h 8 R 1 w T 9 d Y P X T W Q X I b B Z 5 Q E i i K G O 3 Q H r 4 w W G a V R S o W J I o Q u m E N z Z 9 V 9 S 9 D Z e 9 h L E k E J g u X m 5 Y 4 B J w g Y N I z c Z 6 I 3 B W / Q x u J A F E 7 v Q W L z d I U t k 1 G L v h t t a 0 R F A b U U g U U G 8 W c R m X n r C 9 + i u h 5 + Y N A 7 x 0 X h 7 8 z U i v l s U M 2 6 k S a i M U 2 S c i G c T 8 Y R o 0 P Y W m Z w Y Z L f K H / u i v 0 / Q / f r Z K / + v t J 9 a R O m w P W 7 v a J t k 1 k 8 l U J a k H L y N s J C z S d k K n x d d O 8 M j + S 3 Z A t + i X V P G g S V + Z V V 1 V C W 7 G L 5 o C l H u o C 9 M z A o G r k 9 A l Q t n t S 4 Y Z c d 4 P 5 F j 1 P F Q J h n p u 3 U N y u L 4 4 X K v W 3 d r t I F p s 1 l i 1 Y u I g k g G p 5 2 5 q 0 P 2 n n z y i n 3 2 y I 1 6 v L l 5 9 6 E g j R y / g R o g 0 7 Q 2 F f M l a 1 8 m O A C 4 F X r x O w D p T P 8 D y h 5 L s v 2 5 G N 6 R 6 e U 6 j 7 / N 5 4 9 / g 9 c p 8 j c Z 6 T A x s X s R u M S c O F D Y / U m N X S z p c I l Q w F K J H n 3 4 s 3 g 8 z 2 b B X o K K O m v F R b r d A R Z 6 Z I g v G e Z U a N q F I r z r f T a S a 7 + 0 f i + h i X 5 t 8 I T c I + 0 3 H Q Y z G 2 v b C a m 6 3 R P k N L 4 U X 1 b b r S + 3 Q G H b T C q h 3 0 e 9 K h a S N U T D R 2 z k 2 w w 2 p v s X n n A r p o v Z D v 9 h r a m Y O 4 P k M G w h 8 0 F m b k 3 h G h u 3 d i E t V j 2 w S f f j B r + h L X 3 5 J v B 9 2 r Y l u A e O + q h 5 T 6 t 5 l L 6 R a V E l j Q j U O Y K h 2 m 1 u 7 t L h w h 9 Q + G l C r m k m a J b 2 D D Q 4 P J y f B K 1 K F d L l M q T 5 b 0 3 R y Q L z E K l K / 6 d 4 o 4 J n d q F L y Q e / L C 0 5 o 1 0 F w U F 6 4 N 7 f 8 l K 9 e H s z P T W o 0 m + h 9 s n Q L 8 A S T M i p W g V Q t Q 4 9 s 8 o B M N 0 1 S I e a s s M k S y k h T q q F 1 p Q 3 Y K N V s f Y D B N t r f P x M q 4 N 2 7 E 3 2 R C V B k j y B S I 5 k A z M i 2 n y F l l O m b f g / 9 U v f R e 9 V k y 2 Z w g 8 C d u D 6 Q 2 g m 5 p z W K L w 9 + w h x 2 3 B 3 q S j S T C Z J 6 F G S y z Y p s p l 5 C A I 4 8 c M R O M r x E K M A m 1 c P n v t D R J h k V s M a k F Q 3 h c g 5 P K 3 T y K G / 9 5 Q L C g 6 b L l M k U W a 2 T a W Y m d W l B d h j I 7 5 X o Z W + N i U S U J J V e r / J 5 W r c 0 U 6 4 7 L D 7 s s Y d w O 5 v i C 9 O D G T h o 4 t 2 L 5 7 E T 2 k W B G 3 0 k U o r g 3 x Z 1 J X 5 w f z T r T 7 b z J j U 2 J r Z H R / W 2 R O A K i O V 4 N + 3 c q K P D y z 2 M R o 3 i Y U W E O 0 W X T N F J D 0 B U h E + J C q O / G b I U o m Q y 2 p e N 1 A 7 4 z c x q R a i d m f U a + a L 1 / k n h x S p V U s 7 r Z I f 5 e l T D X 6 2 2 j m x w g l O t C p G t 2 o X x 3 w 7 V n E r G g J r P O Q H 1 H Z z Q a 5 z f k 2 O 5 Z S r 8 q M h k A 0 L H V v M m J 6 f E N p / L 1 e N g x V 4 T b B a W y / V C k c a I J R X Y j g 4 R W k U T 4 U 4 I j 2 l E d J n / v n E x g + N 8 d 3 a Y / F 7 U L O 9 f F b o C v v z 0 k x p l 1 3 Q R S c + / S I l l 3 6 U e v s 9 P q W 3 j y l B + D 1 4 7 k O v j J o 9 g M 5 4 c y b T p s M b V X G q 6 H 1 R 4 g P a 6 9 u Q G r e 7 F U e H q d b W D L Z W 2 0 s 7 3 D D b Z A E J I u w Z s J x D L 1 u i i s R g F A m 2 6 b 0 B 8 Y W B j s O J l S 6 1 h I 7 9 f 5 q c d p c i C 2 j b Y N r N a p e i 8 Q k p A o b O z r G i 1 i Q V U p I E M C q j x l 9 / i N x 6 9 X p r M O h / 0 c i o f I 7 r e e U A i 6 c 5 t J i t a 7 8 w l d J p L 6 u L r Q T Y n 7 1 X E Z 9 K r S 9 2 v 0 z i C n 3 h 2 w 8 P 2 0 3 A n y l b O C T e O C S z Q v t a i i R q Q C h n 0 8 u y A 7 s e A A H v q W g k F F Q p R 4 f 7 A u H j I g O o 5 p s R 8 5 7 w l o X 6 t q 6 T G S y K l A k D F 2 O R K / 7 O u V t G p v O c n z c h R Y g U p 5 l e J j Q X l w L h E w T Z h W t m K h 9 7 e G s x 9 G 5 S q B 6 D c m j + h s I Q d 7 i T Z i l D f v 1 d x L C c A I G C 2 V T d C G y / d h Y d z c B P n I N G W U H t 7 O 3 T n z q z Q F y H i B o U q z / D V k w A Z R p U i c 9 6 2 Q a / t g M 4 O k f k K c 7 F + C d m n R Q p N B U j p I / c J k Q 2 m t 0 K J p c 6 u Z F R v C s 2 X O 6 a t o B o P 0 i x 6 T b 7 z s T 3 y G / c G N x v D B k R 8 5 L C B O v I f 7 F 0 l 7 c M J j W a T 2 q U V n E 4 S y c b 3 V q p s K w 9 X s v a D t o T 6 5 X v v 0 F d e / t q 5 n t g X + F c y W y V S P C n S p D O K o 3 l 0 + 3 H Y F g h w y O + W K T T B a l + w r l 9 D F Y O a h g X g b o G C J 5 X d M P m m C y T 7 W 0 y f T Y C 5 V t x i W 8 R l T X L c a H R e P L M 6 L 7 r F 9 + / X e E Y f z C A y U O p 6 E 5 J 8 s G t P r d B u T a o b w B n 5 P Z Z s N x 2 O T 9 Z 2 l 4 s G X T 0 C 7 R J R 2 g s v N D n O r B k U m a n P j P H Z / s i E B V u o o P G 5 I F U P L 6 r O i J T u Q v d i A G t c x a c K h R Z K r s k E 4 P Z 4 I 0 U 6 e 3 z V j e 8 E X P L L s 6 o o m O I W E H 6 D I B M e a T V X 4 + d Q o / j i Y A b 5 K A A i Q U W 8 D W R q 6 T a 3 C Z V M O j e B 7 g T 0 i 8 0 / R c 9 Y S b x i K 8 R b V u 2 6 G K y t g L T x m q q S p v O g x A g N Z i j L k g 9 A P Q x S 3 U l T 2 E m Z t T K V t o J U y 5 s U X e 7 N 1 R 6 a Q G C p w t / h n i R Y p 3 l l 3 t 0 a 2 X e X e 1 f 1 K m d V v k a V J 4 s Q Z Z 7 U y F B N C r K 5 W u b j o 8 I i q 3 a 9 I B 4 0 6 I f 3 6 0 R q Z W / d J L R c 2 A X s 2 u a l Y n d B k 3 Z b x e i i V / Q f 6 h d l l n K o Q Y 2 X a p U Q R S 2 G x j p 0 4 U m 2 x a q W n s 5 8 k p X W q k z p t E r Z 1 b r t A 2 9 i Y j n I U q l M S d 7 2 g + T 9 A G l n C U F S t 8 C A W U x 1 / r z S Z c 0 E d C 8 R L T l Z M 9 B V g x I r K O h Z L 1 M Q H P P X Q 7 O K v T W h 6 w X 3 2 F 7 q B s j A h R f w l b k a P 2 f r 4 A 2 H 7 c A 7 P T 1 t b 0 N 9 + u n H 9 N x z X 3 B l Q + V Q p i t a p c j U 4 N Q J E O r b v / + m e P / m 7 3 + T F J 6 q U H b Y p I u B C D V G L b M 6 a f 1 u q + b P s L e 0 k k c M / m E A N z S 3 V S G Z b U T V O K P Y n N 9 V F M I n B w r t Z p 0 / 9 8 0 l l c I + 9 y p s Z r N E X j 1 I 0 S W P U E d b Q a h 9 S 8 p A a o C 4 B R I k I Z k R v I o G d i i u c k v 4 0 h Z I e Y K 7 f G t r g x Y W l t o T 6 u B g n 6 a n Z z o S C q F B 4 T u s / s T h u a v n F S E D 1 R l w w 8 M 2 k I R E Q b R u s V i m a D R M p X K F K p W q 6 J t 0 c p q m s f E U / c 1 / + 5 H 4 V z / / 5 9 + g S M g v P H q N 3 w 2 3 e 3 w p K O p Q A J C Q K K D Z C K R 8 1 D J Q P 3 s L A + o W I u h 0 S y W f k i D d e y q q O b X D + 7 u K W I + a i R k 8 2 A y e O K w / u A Q k U X k v R N 5 w h k L j n S c M l F b L 8 f k l V v r X I p 5 l 2 G T C e K y X M O D x 3 I 5 Q 5 U q Z g o E g K T 4 f E 6 A + Y L E m g 4 x e Z L j m C k U y D n w U G D c o l E I T Z E 1 8 M T 5 j G C Z l c w X K 8 2 d C Q T / 5 A 3 4 K B f A Z n d C o G Z / B r M 7 0 E J + t o 7 1 6 A 2 e E p q E N 5 M X n R P / W y k U a R z O h y t k a 1 Y 4 l i n d R 9 3 y Q Q O n n 0 k G 9 E I o U 4 3 v B a l c z Q E D 0 f 6 2 c 8 U R h + P g 6 I 6 R r F Q r d 1 T o u K a B O h c d U m B y y m K D c Y l S u 8 8 8 q 7 N r m I J V I 4 + D x D M H T l l A Y 8 G g c g I o 8 p 2 d Z 0 p g M q U S M s p t 5 k r 1 J N h Z 5 k K S y l 0 J w O g G E w k k 0 o j k E v h V k S X E M e E W j t v A C 2 3 t 8 J X C I J K w + S 9 W C S p V D m e I r X Y y 0 I a L C 5 F d F 8 2 Z + C F 5 W C S U f 1 a q 4 r 0 U K T / n J F 5 E v 1 E S + l t N H B Z 6 I x k T 6 v N x U a w J e 1 N p h j G S + / / h 3 3 a J w W C 9 H 3 W u + 1 r M O m x 9 4 U P C G 2 3 3 V r h A K X j S d J c b e / h E l 4 l H R c w i Z v P k N g w c + q 3 R S n i L T g a 4 L R 9 q M b g U 3 i 8 e Z b J H P 6 W q B e 0 R 9 I 3 0 j E F c o t 1 e h x H x I O A h K e z 6 K D T A U 6 b q Q 2 S w T y y C h W t j Q j C I l 7 / V H h n r g s T t v 4 + e 4 g N 2 p B q W Y A 0 H W 4 B q a F J 6 b r i h W c n g E D x q K n 5 s 0 Z q W I n 6 3 n K L 8 p U 2 x B E k U j E w v h r s i E H w a b b T K 9 9 8 7 b g l z 2 C 2 T F t l l q O S G T c V 7 v i d 4 J C X W p n K 5 R I C r V L / Y g + J k g E 5 B Y D I q I d r j 2 7 V e / Z A J 0 o y x C u D 5 H d 8 D 4 y m T S g k z C B G o o f y T e S V 6 0 n y e a m k w K l U o M S A S A 7 o R I i U g U m q u S 1 E N p L q i I t n 9 + 7 c l j s X 3 5 a 6 + I E 7 B f 6 H F k k 6 l q f b Y V o C 6 2 g t 8 3 R r W c I U q g Z d d U C s 1 + b h 9 0 Q n T W Q 5 m N z + 9 T N 7 D H q r 2 k 1 B z j 6 j 1 L F 4 S R b 9 s m M J A R t a 0 X P K J O n + r t o i t g A / D D y L s v F o u C o C v 3 H 4 j j U O 1 g v N k v E B k n t b + 3 B + q z t G o 9 Y y 7 M 3 b H e X Y W u M + k p J E J r 4 D M e R u L c Z w 1 Q k 3 1 K y t r 7 H J 0 A T Q q T O o T E n b t 3 r a O X 4 U 0 l w / z B + s x / + m l B J M 4 h B S K 1 X I / 4 z q T T Y o s v c w t I J v w w i B Q K o b t e X S y C Q M 1 2 k o + P A T N 3 6 m R x K j A J w C E R C L S O j q 5 V 8 i T J f i p s S R T v o Q v 8 s w r N c y y 0 E W D 1 o E S / 8 2 / e p X / 0 X + r l D 5 5 V O I 1 1 m C y 2 2 V K x u m 7 4 / V f H I 0 / j K B Z f F i W 5 Y o s B S j 2 8 v I 4 x N 7 8 g t u 0 c C o 0 Q Z I J k K t R r k o N M k E A w 3 F r B 9 v C t P q 6 r h U 4 X V G E 7 T G 8 s Y N 4 E J Q p X P f + 2 p 8 S / a R 3 8 H B 0 R n 4 t Q 7 b S + T r Z 1 U q a 9 d J V e f 5 K B s v D M A Q L A t v e x b X x h T B 4 f H Y l t L B a z B M P V g e Z F m E r k j i K 6 s S t N r l l 8 H K v p t u 3 S j l T 2 y Y B M J V b z w p H I O Z m w b Q d b a q 3 c v y + 2 T r + D t S v Y e q 0 Q T C k i 7 K j f M K J n E V C X 4 a a X B 1 H b 6 x b D t v f 3 d n f o 1 x 9 + c L 4 P v P P O W z Q x O S k 0 L Q i H V s s 8 L d e h b I A k I A t y 5 m N x N F 2 + K O Q C 4 G + N P w w y 4 M f c k s m G s L m Y u O t r q 7 S 8 c r k A u 4 1 H T 7 b o 4 f 2 6 x G w G 3 O S F / a q o 0 / 4 5 u g O a B R T 2 + N 6 t h P k 5 1 L U D d P 5 4 l o B x D i A e b 8 w q w A J A I s E P g M b U g N O 4 b E R H Q s F J Y N s 1 n 3 z 8 a 3 r + C y + I 9 8 0 Q a h q T y 2 t J m 2 7 I Z A M X h U I X I j f f I m Q j 0 u k C J Z P O 2 b y I m J B 4 E K B w y q i B 4 F 0 b 7 / 3 B t 6 x 3 t w t o n I d e X 8 8 i 7 M n 8 l + + + Q 1 / 5 6 t f E 2 I M U w v F G 8 6 M T m Y C O 0 x B S I v z W w A a Z 0 p a T A s B J p N N n Y i v c 4 E w m F P / D D 3 d L J g D / B m T K Z K D D X + W 5 H f 7 k h E p a 6 6 l + + O e o o 6 o d i s Z 6 z y I w f i E 0 Q C b A F g Y g F c a y / X I D d 3 K d v 9 z + w s Y c K d g + y W R K b G W 5 X g U G 2 1 5 h S 6 R i o b 6 A a / v 8 b c C O a g W j 6 u m 5 F e n n 4 O e 6 F K X y k L q 5 3 w a c H B 9 b 7 / p D R 5 W v G W L x l a U H I i p Q 3 k u 2 V L x B w d Z l M W u A q I 0 z A 4 J j I Y K d v H 0 o O / Z Z i Y y 4 L i B r A M m g v W g X t x n w A d i + A F s 6 N Z s b b t H 1 l A 7 1 D 4 P c 5 1 M G T i b A v p B f f / i h 2 D a q f q p W o 9 2 9 I 2 v v M t o l F n 4 O d w h M a Z T b 7 m 0 h / z b D H n P Y b m 6 s i z H n d p m o G V 1 L q F H A l l I 2 G q U U W t L U i 1 l e P u 3 P 0 x E G g 2 f 5 P t r j 7 v j 4 i C Y m J i + N O 7 e 4 k U a H v S 7 1 6 4 8 + E N t G K S X I Z F 5 V S T T 1 2 Z t Z h w H V y J B e e / Z U Z 5 t M Z 2 e n g k y 9 4 k Y S y l 4 0 W 1 h c E l s U Z b m A H e 9 3 m V S a 2 b l b / O f o D P Q B z m 1 e u I q f B d h k K h Y L l E r V 1 6 B 6 k U 7 A j X W L w T C M R K K U z W Y g l q y j d U j M N 5 F C b 6 F W V E k J f O 7 h G w Q Q G f M s 2 a M 2 m T 5 4 / 1 c U D t f X O H s l E 3 B j R 6 F t K J 6 d n o p t o w s d K u D + w Y W b 0 x d W S K s M 3 k H y r E J O l S i / 9 9 l X o W 0 y r a 2 u 0 p d f H E S D Q a L / D / 7 K g 3 O h e s 1 /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BC6674E-13D5-4ADE-AB35-F1159101FFF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28A3B321-DD26-408E-A14D-8403FC069A7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BAE3B52-EBA3-41E7-AA50-76A625EFE88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지도</vt:lpstr>
      <vt:lpstr>해찾기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2023-05-31T12:18:16Z</dcterms:created>
  <dcterms:modified xsi:type="dcterms:W3CDTF">2023-06-01T11:34:31Z</dcterms:modified>
</cp:coreProperties>
</file>