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<sst xmlns="http://schemas.openxmlformats.org/spreadsheetml/2006/main" count="19" uniqueCount="12">
  <si>
    <t xml:space="preserve">year</t>
  </si>
  <si>
    <t xml:space="preserve">news</t>
  </si>
  <si>
    <t xml:space="preserve">GS1</t>
  </si>
  <si>
    <t xml:space="preserve">GS2</t>
  </si>
  <si>
    <t xml:space="preserve">GS3+</t>
  </si>
  <si>
    <t xml:space="preserve">GS</t>
  </si>
  <si>
    <t xml:space="preserve">GN</t>
  </si>
  <si>
    <t xml:space="preserve">TW</t>
  </si>
  <si>
    <t xml:space="preserve">WC</t>
  </si>
  <si>
    <t xml:space="preserve">DPG</t>
  </si>
  <si>
    <t xml:space="preserve">DPD</t>
  </si>
  <si>
    <t xml:space="preserve">DEVPT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</si>
</sst>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\ 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Feuille1!$N$1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Feuille1!$N$2:$N$26</c:f>
              <c:numCache>
                <c:formatCode>0.000\ %</c:formatCode>
                <c:ptCount val="25"/>
                <c:pt idx="0">
                  <c:v>0</c:v>
                </c:pt>
                <c:pt idx="1">
                  <c:v>0.000346800762961679</c:v>
                </c:pt>
                <c:pt idx="2">
                  <c:v>0.000180386026095845</c:v>
                </c:pt>
                <c:pt idx="3">
                  <c:v>0.000572305611196379</c:v>
                </c:pt>
                <c:pt idx="4">
                  <c:v>0.000336959661114855</c:v>
                </c:pt>
                <c:pt idx="5">
                  <c:v>0.000519644834052552</c:v>
                </c:pt>
                <c:pt idx="6">
                  <c:v>0.000574129715040285</c:v>
                </c:pt>
                <c:pt idx="7">
                  <c:v>0.000690941753610171</c:v>
                </c:pt>
                <c:pt idx="8">
                  <c:v>0.00109152128466505</c:v>
                </c:pt>
                <c:pt idx="9">
                  <c:v>0.000848192771084337</c:v>
                </c:pt>
                <c:pt idx="10">
                  <c:v>0.000895679662802951</c:v>
                </c:pt>
                <c:pt idx="11">
                  <c:v>0.000801424755120214</c:v>
                </c:pt>
                <c:pt idx="12">
                  <c:v>0.000936609203203475</c:v>
                </c:pt>
                <c:pt idx="13">
                  <c:v>0.00168307666414205</c:v>
                </c:pt>
                <c:pt idx="14">
                  <c:v>0.00141751172173155</c:v>
                </c:pt>
                <c:pt idx="15">
                  <c:v>0.0018762094674905</c:v>
                </c:pt>
                <c:pt idx="16">
                  <c:v>0.0015303821122495</c:v>
                </c:pt>
                <c:pt idx="17">
                  <c:v>0.00237442406083048</c:v>
                </c:pt>
                <c:pt idx="18">
                  <c:v>0.00231852432745747</c:v>
                </c:pt>
                <c:pt idx="19">
                  <c:v>0.00326397388820889</c:v>
                </c:pt>
                <c:pt idx="20">
                  <c:v>0.00487777839365889</c:v>
                </c:pt>
                <c:pt idx="21">
                  <c:v>0.00708522513664363</c:v>
                </c:pt>
                <c:pt idx="22">
                  <c:v>0.0100762860522988</c:v>
                </c:pt>
                <c:pt idx="23">
                  <c:v>0.019235321969697</c:v>
                </c:pt>
                <c:pt idx="24">
                  <c:v>0.0197923268171404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Feuille1!$O$1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Feuille1!$O$2:$O$26</c:f>
              <c:numCache>
                <c:formatCode>0.000\ %</c:formatCode>
                <c:ptCount val="25"/>
                <c:pt idx="0">
                  <c:v>0</c:v>
                </c:pt>
                <c:pt idx="1">
                  <c:v>0.000173400381480839</c:v>
                </c:pt>
                <c:pt idx="2">
                  <c:v>9.01930130479226E-005</c:v>
                </c:pt>
                <c:pt idx="3">
                  <c:v>2.60138914180172E-005</c:v>
                </c:pt>
                <c:pt idx="4">
                  <c:v>0.000120342736112448</c:v>
                </c:pt>
                <c:pt idx="5">
                  <c:v>0.000158152775581211</c:v>
                </c:pt>
                <c:pt idx="6">
                  <c:v>3.8275314336019E-005</c:v>
                </c:pt>
                <c:pt idx="7">
                  <c:v>0.000190008982242797</c:v>
                </c:pt>
                <c:pt idx="8">
                  <c:v>0.000296005772112556</c:v>
                </c:pt>
                <c:pt idx="9">
                  <c:v>0.000173493975903614</c:v>
                </c:pt>
                <c:pt idx="10">
                  <c:v>0.000228310502283105</c:v>
                </c:pt>
                <c:pt idx="11">
                  <c:v>0.000430394775897893</c:v>
                </c:pt>
                <c:pt idx="12">
                  <c:v>0.000298629021311253</c:v>
                </c:pt>
                <c:pt idx="13">
                  <c:v>0.000444813118380399</c:v>
                </c:pt>
                <c:pt idx="14">
                  <c:v>0.000327118089630357</c:v>
                </c:pt>
                <c:pt idx="15">
                  <c:v>0.000569739000599208</c:v>
                </c:pt>
                <c:pt idx="16">
                  <c:v>0.000483278561763</c:v>
                </c:pt>
                <c:pt idx="17">
                  <c:v>0.000876275546258869</c:v>
                </c:pt>
                <c:pt idx="18">
                  <c:v>0.000784206757816496</c:v>
                </c:pt>
                <c:pt idx="19">
                  <c:v>0.00146198830409357</c:v>
                </c:pt>
                <c:pt idx="20">
                  <c:v>0.00243888919682944</c:v>
                </c:pt>
                <c:pt idx="21">
                  <c:v>0.00361491078400185</c:v>
                </c:pt>
                <c:pt idx="22">
                  <c:v>0.00514012972708359</c:v>
                </c:pt>
                <c:pt idx="23">
                  <c:v>0.0087594696969697</c:v>
                </c:pt>
                <c:pt idx="24">
                  <c:v>0.00716618729586116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Feuille1!$P$1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Feuille1!$P$2:$P$26</c:f>
              <c:numCache>
                <c:formatCode>0.000\ %</c:formatCode>
                <c:ptCount val="25"/>
                <c:pt idx="0">
                  <c:v>0.0302628672409985</c:v>
                </c:pt>
                <c:pt idx="1">
                  <c:v>0.0258366568406451</c:v>
                </c:pt>
                <c:pt idx="2">
                  <c:v>0.0214058084300403</c:v>
                </c:pt>
                <c:pt idx="3">
                  <c:v>0.019640488020603</c:v>
                </c:pt>
                <c:pt idx="4">
                  <c:v>0.0166072975835179</c:v>
                </c:pt>
                <c:pt idx="5">
                  <c:v>0.0149793271729062</c:v>
                </c:pt>
                <c:pt idx="6">
                  <c:v>0.0133772223604386</c:v>
                </c:pt>
                <c:pt idx="7">
                  <c:v>0.0134042700200373</c:v>
                </c:pt>
                <c:pt idx="8">
                  <c:v>0.0110632157327068</c:v>
                </c:pt>
                <c:pt idx="9">
                  <c:v>0.00842409638554217</c:v>
                </c:pt>
                <c:pt idx="10">
                  <c:v>0.00781524411661398</c:v>
                </c:pt>
                <c:pt idx="11">
                  <c:v>0.00780647076283764</c:v>
                </c:pt>
                <c:pt idx="12">
                  <c:v>0.00570109949776028</c:v>
                </c:pt>
                <c:pt idx="13">
                  <c:v>0.00530169149204746</c:v>
                </c:pt>
                <c:pt idx="14">
                  <c:v>0.00501581070766547</c:v>
                </c:pt>
                <c:pt idx="15">
                  <c:v>0.00557951297138535</c:v>
                </c:pt>
                <c:pt idx="16">
                  <c:v>0.004510599909788</c:v>
                </c:pt>
                <c:pt idx="17">
                  <c:v>0.00381603866919185</c:v>
                </c:pt>
                <c:pt idx="18">
                  <c:v>0.00310273108527396</c:v>
                </c:pt>
                <c:pt idx="19">
                  <c:v>0.00356997144022848</c:v>
                </c:pt>
                <c:pt idx="20">
                  <c:v>0.00360290449531622</c:v>
                </c:pt>
                <c:pt idx="21">
                  <c:v>0.00347031435264178</c:v>
                </c:pt>
                <c:pt idx="22">
                  <c:v>0.00326357442989434</c:v>
                </c:pt>
                <c:pt idx="23">
                  <c:v>0.00272253787878788</c:v>
                </c:pt>
                <c:pt idx="24">
                  <c:v>0.00263247696582655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Feuille1!$Q$1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Feuille1!$Q$2:$Q$26</c:f>
              <c:numCache>
                <c:formatCode>0.000\ %</c:formatCode>
                <c:ptCount val="25"/>
                <c:pt idx="0">
                  <c:v>0.00176717472940137</c:v>
                </c:pt>
                <c:pt idx="1">
                  <c:v>0.00182070400554881</c:v>
                </c:pt>
                <c:pt idx="2">
                  <c:v>0.00231495400156335</c:v>
                </c:pt>
                <c:pt idx="3">
                  <c:v>0.00174293072500715</c:v>
                </c:pt>
                <c:pt idx="4">
                  <c:v>0.00120342736112448</c:v>
                </c:pt>
                <c:pt idx="5">
                  <c:v>0.00173968053139333</c:v>
                </c:pt>
                <c:pt idx="6">
                  <c:v>0.00156928788777678</c:v>
                </c:pt>
                <c:pt idx="7">
                  <c:v>0.00179644855938644</c:v>
                </c:pt>
                <c:pt idx="8">
                  <c:v>0.00166503246813313</c:v>
                </c:pt>
                <c:pt idx="9">
                  <c:v>0.00175421686746988</c:v>
                </c:pt>
                <c:pt idx="10">
                  <c:v>0.00108886547242712</c:v>
                </c:pt>
                <c:pt idx="11">
                  <c:v>0.00213713268032057</c:v>
                </c:pt>
                <c:pt idx="12">
                  <c:v>0.0015067191529795</c:v>
                </c:pt>
                <c:pt idx="13">
                  <c:v>0.00163498875945228</c:v>
                </c:pt>
                <c:pt idx="14">
                  <c:v>0.00135208810380547</c:v>
                </c:pt>
                <c:pt idx="15">
                  <c:v>0.000962662449288317</c:v>
                </c:pt>
                <c:pt idx="16">
                  <c:v>0.0009987756943102</c:v>
                </c:pt>
                <c:pt idx="17">
                  <c:v>0.00070667382762812</c:v>
                </c:pt>
                <c:pt idx="18">
                  <c:v>0.00109107027174469</c:v>
                </c:pt>
                <c:pt idx="19">
                  <c:v>0.000917992656058752</c:v>
                </c:pt>
                <c:pt idx="20">
                  <c:v>0.000831439498919129</c:v>
                </c:pt>
                <c:pt idx="21">
                  <c:v>0.000983255733248504</c:v>
                </c:pt>
                <c:pt idx="22">
                  <c:v>0.00101986700934198</c:v>
                </c:pt>
                <c:pt idx="23">
                  <c:v>0.00130208333333333</c:v>
                </c:pt>
                <c:pt idx="24">
                  <c:v>0.000828742748500951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Feuille1!$R$1</c:f>
              <c:strCache>
                <c:ptCount val="1"/>
                <c:pt idx="0">
                  <c:v>DPG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Feuille1!$R$2:$R$26</c:f>
              <c:numCache>
                <c:formatCode>0.000\ %</c:formatCode>
                <c:ptCount val="25"/>
                <c:pt idx="0">
                  <c:v>0.0804064501877623</c:v>
                </c:pt>
                <c:pt idx="1">
                  <c:v>0.0627709380960638</c:v>
                </c:pt>
                <c:pt idx="2">
                  <c:v>0.0517707894895075</c:v>
                </c:pt>
                <c:pt idx="3">
                  <c:v>0.0534845607554434</c:v>
                </c:pt>
                <c:pt idx="4">
                  <c:v>0.0515066910561279</c:v>
                </c:pt>
                <c:pt idx="5">
                  <c:v>0.0593524773502632</c:v>
                </c:pt>
                <c:pt idx="6">
                  <c:v>0.0520544274969858</c:v>
                </c:pt>
                <c:pt idx="7">
                  <c:v>0.054549851447523</c:v>
                </c:pt>
                <c:pt idx="8">
                  <c:v>0.0516530072336411</c:v>
                </c:pt>
                <c:pt idx="9">
                  <c:v>0.0533590361445783</c:v>
                </c:pt>
                <c:pt idx="10">
                  <c:v>0.0394625922023182</c:v>
                </c:pt>
                <c:pt idx="11">
                  <c:v>0.0432027307806471</c:v>
                </c:pt>
                <c:pt idx="12">
                  <c:v>0.0423103027012352</c:v>
                </c:pt>
                <c:pt idx="13">
                  <c:v>0.0392998401077169</c:v>
                </c:pt>
                <c:pt idx="14">
                  <c:v>0.0354377930432886</c:v>
                </c:pt>
                <c:pt idx="15">
                  <c:v>0.0410997927328808</c:v>
                </c:pt>
                <c:pt idx="16">
                  <c:v>0.0372768863973194</c:v>
                </c:pt>
                <c:pt idx="17">
                  <c:v>0.0374254459111852</c:v>
                </c:pt>
                <c:pt idx="18">
                  <c:v>0.0329707797742848</c:v>
                </c:pt>
                <c:pt idx="19">
                  <c:v>0.0330137358901129</c:v>
                </c:pt>
                <c:pt idx="20">
                  <c:v>0.0327310016074497</c:v>
                </c:pt>
                <c:pt idx="21">
                  <c:v>0.0418462072356054</c:v>
                </c:pt>
                <c:pt idx="22">
                  <c:v>0.0444662016073104</c:v>
                </c:pt>
                <c:pt idx="23">
                  <c:v>0.0461055871212121</c:v>
                </c:pt>
                <c:pt idx="24">
                  <c:v>0.0345146979963925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Feuille1!$S$1</c:f>
              <c:strCache>
                <c:ptCount val="1"/>
                <c:pt idx="0">
                  <c:v>DPD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Feuille1!$S$2:$S$26</c:f>
              <c:numCache>
                <c:formatCode>0.000\ %</c:formatCode>
                <c:ptCount val="25"/>
                <c:pt idx="0">
                  <c:v>0.0342390103821515</c:v>
                </c:pt>
                <c:pt idx="1">
                  <c:v>0.0362406797294954</c:v>
                </c:pt>
                <c:pt idx="2">
                  <c:v>0.0290120858637484</c:v>
                </c:pt>
                <c:pt idx="3">
                  <c:v>0.0280950027314586</c:v>
                </c:pt>
                <c:pt idx="4">
                  <c:v>0.0241407528641571</c:v>
                </c:pt>
                <c:pt idx="5">
                  <c:v>0.0313142495650799</c:v>
                </c:pt>
                <c:pt idx="6">
                  <c:v>0.0234819053451476</c:v>
                </c:pt>
                <c:pt idx="7">
                  <c:v>0.02717128446072</c:v>
                </c:pt>
                <c:pt idx="8">
                  <c:v>0.0251049895472962</c:v>
                </c:pt>
                <c:pt idx="9">
                  <c:v>0.0300530120481928</c:v>
                </c:pt>
                <c:pt idx="10">
                  <c:v>0.022550052687039</c:v>
                </c:pt>
                <c:pt idx="11">
                  <c:v>0.0231671119026417</c:v>
                </c:pt>
                <c:pt idx="12">
                  <c:v>0.0177548527215963</c:v>
                </c:pt>
                <c:pt idx="13">
                  <c:v>0.0177083709020089</c:v>
                </c:pt>
                <c:pt idx="14">
                  <c:v>0.017446298113619</c:v>
                </c:pt>
                <c:pt idx="15">
                  <c:v>0.0199506881071895</c:v>
                </c:pt>
                <c:pt idx="16">
                  <c:v>0.0179296346414073</c:v>
                </c:pt>
                <c:pt idx="17">
                  <c:v>0.016762303191339</c:v>
                </c:pt>
                <c:pt idx="18">
                  <c:v>0.0166047256981145</c:v>
                </c:pt>
                <c:pt idx="19">
                  <c:v>0.0143818849449204</c:v>
                </c:pt>
                <c:pt idx="20">
                  <c:v>0.0174048001773738</c:v>
                </c:pt>
                <c:pt idx="21">
                  <c:v>0.0221810925706354</c:v>
                </c:pt>
                <c:pt idx="22">
                  <c:v>0.0241912454615918</c:v>
                </c:pt>
                <c:pt idx="23">
                  <c:v>0.0241477272727273</c:v>
                </c:pt>
                <c:pt idx="24">
                  <c:v>0.0183785891873446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Feuille1!$T$1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Feuille1!$M$2:$M$26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Feuille1!$T$2:$T$26</c:f>
              <c:numCache>
                <c:formatCode>General</c:formatCode>
                <c:ptCount val="25"/>
              </c:numCache>
            </c:numRef>
          </c:yVal>
          <c:smooth val="0"/>
        </c:ser>
        <c:axId val="71679622"/>
        <c:axId val="69562903"/>
      </c:scatterChart>
      <c:valAx>
        <c:axId val="71679622"/>
        <c:scaling>
          <c:orientation val="minMax"/>
          <c:max val="2025"/>
          <c:min val="20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9562903"/>
        <c:crossesAt val="0"/>
        <c:crossBetween val="between"/>
      </c:valAx>
      <c:valAx>
        <c:axId val="69562903"/>
        <c:scaling>
          <c:logBase val="10"/>
          <c:orientation val="minMax"/>
          <c:max val="0.1"/>
          <c:min val="0.000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\ 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167962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528120</xdr:colOff>
      <xdr:row>28</xdr:row>
      <xdr:rowOff>1080</xdr:rowOff>
    </xdr:from>
    <xdr:to>
      <xdr:col>14</xdr:col>
      <xdr:colOff>597960</xdr:colOff>
      <xdr:row>47</xdr:row>
      <xdr:rowOff>152280</xdr:rowOff>
    </xdr:to>
    <xdr:graphicFrame>
      <xdr:nvGraphicFramePr>
        <xdr:cNvPr id="0" name=""/>
        <xdr:cNvGraphicFramePr/>
      </xdr:nvGraphicFramePr>
      <xdr:xfrm>
        <a:off x="6217560" y="455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6"/>
  <sheetViews>
    <sheetView showFormulas="false" showGridLines="true" showRowColHeaders="true" showZeros="true" rightToLeft="false" tabSelected="true" showOutlineSymbols="true" defaultGridColor="true" view="normal" topLeftCell="E19" colorId="64" zoomScale="160" zoomScaleNormal="160" zoomScalePageLayoutView="100" workbookViewId="0">
      <selection pane="topLeft" activeCell="P42" activeCellId="0" sqref="P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0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</row>
    <row r="2" customFormat="false" ht="12.8" hidden="false" customHeight="false" outlineLevel="0" collapsed="false">
      <c r="A2" s="0" t="n">
        <v>2000</v>
      </c>
      <c r="B2" s="0" t="n">
        <v>17187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137</v>
      </c>
      <c r="I2" s="0" t="n">
        <v>8</v>
      </c>
      <c r="J2" s="0" t="n">
        <v>364</v>
      </c>
      <c r="K2" s="0" t="n">
        <v>155</v>
      </c>
      <c r="L2" s="0" t="n">
        <v>4527</v>
      </c>
      <c r="M2" s="0" t="n">
        <v>2000</v>
      </c>
      <c r="N2" s="1" t="n">
        <f aca="false">+F2/$L2</f>
        <v>0</v>
      </c>
      <c r="O2" s="1" t="n">
        <f aca="false">+G2/$L2</f>
        <v>0</v>
      </c>
      <c r="P2" s="1" t="n">
        <f aca="false">+H2/$L2</f>
        <v>0.0302628672409985</v>
      </c>
      <c r="Q2" s="1" t="n">
        <f aca="false">+I2/$L2</f>
        <v>0.00176717472940137</v>
      </c>
      <c r="R2" s="1" t="n">
        <f aca="false">+J2/$L2</f>
        <v>0.0804064501877623</v>
      </c>
      <c r="S2" s="1" t="n">
        <f aca="false">+K2/$L2</f>
        <v>0.0342390103821515</v>
      </c>
    </row>
    <row r="3" customFormat="false" ht="12.8" hidden="false" customHeight="false" outlineLevel="0" collapsed="false">
      <c r="A3" s="0" t="n">
        <v>2001</v>
      </c>
      <c r="B3" s="0" t="n">
        <v>49490</v>
      </c>
      <c r="C3" s="0" t="n">
        <v>3</v>
      </c>
      <c r="D3" s="0" t="n">
        <v>1</v>
      </c>
      <c r="E3" s="0" t="n">
        <v>0</v>
      </c>
      <c r="F3" s="0" t="n">
        <v>4</v>
      </c>
      <c r="G3" s="0" t="n">
        <v>2</v>
      </c>
      <c r="H3" s="0" t="n">
        <v>298</v>
      </c>
      <c r="I3" s="0" t="n">
        <v>21</v>
      </c>
      <c r="J3" s="0" t="n">
        <v>724</v>
      </c>
      <c r="K3" s="0" t="n">
        <v>418</v>
      </c>
      <c r="L3" s="0" t="n">
        <v>11534</v>
      </c>
      <c r="M3" s="0" t="n">
        <v>2001</v>
      </c>
      <c r="N3" s="1" t="n">
        <f aca="false">+F3/$L3</f>
        <v>0.000346800762961679</v>
      </c>
      <c r="O3" s="1" t="n">
        <f aca="false">+G3/$L3</f>
        <v>0.000173400381480839</v>
      </c>
      <c r="P3" s="1" t="n">
        <f aca="false">+H3/$L3</f>
        <v>0.0258366568406451</v>
      </c>
      <c r="Q3" s="1" t="n">
        <f aca="false">+I3/$L3</f>
        <v>0.00182070400554881</v>
      </c>
      <c r="R3" s="1" t="n">
        <f aca="false">+J3/$L3</f>
        <v>0.0627709380960638</v>
      </c>
      <c r="S3" s="1" t="n">
        <f aca="false">+K3/$L3</f>
        <v>0.0362406797294954</v>
      </c>
    </row>
    <row r="4" customFormat="false" ht="12.8" hidden="false" customHeight="false" outlineLevel="0" collapsed="false">
      <c r="A4" s="0" t="n">
        <v>2002</v>
      </c>
      <c r="B4" s="0" t="n">
        <v>135191</v>
      </c>
      <c r="C4" s="0" t="n">
        <v>6</v>
      </c>
      <c r="D4" s="0" t="n">
        <v>0</v>
      </c>
      <c r="E4" s="0" t="n">
        <v>0</v>
      </c>
      <c r="F4" s="0" t="n">
        <v>6</v>
      </c>
      <c r="G4" s="0" t="n">
        <v>3</v>
      </c>
      <c r="H4" s="0" t="n">
        <v>712</v>
      </c>
      <c r="I4" s="0" t="n">
        <v>77</v>
      </c>
      <c r="J4" s="0" t="n">
        <v>1722</v>
      </c>
      <c r="K4" s="0" t="n">
        <v>965</v>
      </c>
      <c r="L4" s="0" t="n">
        <v>33262</v>
      </c>
      <c r="M4" s="0" t="n">
        <v>2002</v>
      </c>
      <c r="N4" s="1" t="n">
        <f aca="false">+F4/$L4</f>
        <v>0.000180386026095845</v>
      </c>
      <c r="O4" s="1" t="n">
        <f aca="false">+G4/$L4</f>
        <v>9.01930130479226E-005</v>
      </c>
      <c r="P4" s="1" t="n">
        <f aca="false">+H4/$L4</f>
        <v>0.0214058084300403</v>
      </c>
      <c r="Q4" s="1" t="n">
        <f aca="false">+I4/$L4</f>
        <v>0.00231495400156335</v>
      </c>
      <c r="R4" s="1" t="n">
        <f aca="false">+J4/$L4</f>
        <v>0.0517707894895075</v>
      </c>
      <c r="S4" s="1" t="n">
        <f aca="false">+K4/$L4</f>
        <v>0.0290120858637484</v>
      </c>
    </row>
    <row r="5" customFormat="false" ht="12.8" hidden="false" customHeight="false" outlineLevel="0" collapsed="false">
      <c r="A5" s="0" t="n">
        <v>2003</v>
      </c>
      <c r="B5" s="0" t="n">
        <v>152660</v>
      </c>
      <c r="C5" s="0" t="n">
        <v>18</v>
      </c>
      <c r="D5" s="0" t="n">
        <v>1</v>
      </c>
      <c r="E5" s="0" t="n">
        <v>3</v>
      </c>
      <c r="F5" s="0" t="n">
        <v>22</v>
      </c>
      <c r="G5" s="0" t="n">
        <v>1</v>
      </c>
      <c r="H5" s="0" t="n">
        <v>755</v>
      </c>
      <c r="I5" s="0" t="n">
        <v>67</v>
      </c>
      <c r="J5" s="0" t="n">
        <v>2056</v>
      </c>
      <c r="K5" s="0" t="n">
        <v>1080</v>
      </c>
      <c r="L5" s="0" t="n">
        <v>38441</v>
      </c>
      <c r="M5" s="0" t="n">
        <v>2003</v>
      </c>
      <c r="N5" s="1" t="n">
        <f aca="false">+F5/$L5</f>
        <v>0.000572305611196379</v>
      </c>
      <c r="O5" s="1" t="n">
        <f aca="false">+G5/$L5</f>
        <v>2.60138914180172E-005</v>
      </c>
      <c r="P5" s="1" t="n">
        <f aca="false">+H5/$L5</f>
        <v>0.019640488020603</v>
      </c>
      <c r="Q5" s="1" t="n">
        <f aca="false">+I5/$L5</f>
        <v>0.00174293072500715</v>
      </c>
      <c r="R5" s="1" t="n">
        <f aca="false">+J5/$L5</f>
        <v>0.0534845607554434</v>
      </c>
      <c r="S5" s="1" t="n">
        <f aca="false">+K5/$L5</f>
        <v>0.0280950027314586</v>
      </c>
    </row>
    <row r="6" customFormat="false" ht="12.8" hidden="false" customHeight="false" outlineLevel="0" collapsed="false">
      <c r="A6" s="0" t="n">
        <v>2004</v>
      </c>
      <c r="B6" s="0" t="n">
        <v>161459</v>
      </c>
      <c r="C6" s="0" t="n">
        <v>13</v>
      </c>
      <c r="D6" s="0" t="n">
        <v>1</v>
      </c>
      <c r="E6" s="0" t="n">
        <v>0</v>
      </c>
      <c r="F6" s="0" t="n">
        <v>14</v>
      </c>
      <c r="G6" s="0" t="n">
        <v>5</v>
      </c>
      <c r="H6" s="0" t="n">
        <v>690</v>
      </c>
      <c r="I6" s="0" t="n">
        <v>50</v>
      </c>
      <c r="J6" s="0" t="n">
        <v>2140</v>
      </c>
      <c r="K6" s="0" t="n">
        <v>1003</v>
      </c>
      <c r="L6" s="0" t="n">
        <v>41548</v>
      </c>
      <c r="M6" s="0" t="n">
        <v>2004</v>
      </c>
      <c r="N6" s="1" t="n">
        <f aca="false">+F6/$L6</f>
        <v>0.000336959661114855</v>
      </c>
      <c r="O6" s="1" t="n">
        <f aca="false">+G6/$L6</f>
        <v>0.000120342736112448</v>
      </c>
      <c r="P6" s="1" t="n">
        <f aca="false">+H6/$L6</f>
        <v>0.0166072975835179</v>
      </c>
      <c r="Q6" s="1" t="n">
        <f aca="false">+I6/$L6</f>
        <v>0.00120342736112448</v>
      </c>
      <c r="R6" s="1" t="n">
        <f aca="false">+J6/$L6</f>
        <v>0.0515066910561279</v>
      </c>
      <c r="S6" s="1" t="n">
        <f aca="false">+K6/$L6</f>
        <v>0.0241407528641571</v>
      </c>
    </row>
    <row r="7" customFormat="false" ht="12.8" hidden="false" customHeight="false" outlineLevel="0" collapsed="false">
      <c r="A7" s="0" t="n">
        <v>2005</v>
      </c>
      <c r="B7" s="0" t="n">
        <v>156732</v>
      </c>
      <c r="C7" s="0" t="n">
        <v>18</v>
      </c>
      <c r="D7" s="0" t="n">
        <v>3</v>
      </c>
      <c r="E7" s="0" t="n">
        <v>2</v>
      </c>
      <c r="F7" s="0" t="n">
        <v>23</v>
      </c>
      <c r="G7" s="0" t="n">
        <v>7</v>
      </c>
      <c r="H7" s="0" t="n">
        <v>663</v>
      </c>
      <c r="I7" s="0" t="n">
        <v>77</v>
      </c>
      <c r="J7" s="0" t="n">
        <v>2627</v>
      </c>
      <c r="K7" s="0" t="n">
        <v>1386</v>
      </c>
      <c r="L7" s="0" t="n">
        <v>44261</v>
      </c>
      <c r="M7" s="0" t="n">
        <v>2005</v>
      </c>
      <c r="N7" s="1" t="n">
        <f aca="false">+F7/$L7</f>
        <v>0.000519644834052552</v>
      </c>
      <c r="O7" s="1" t="n">
        <f aca="false">+G7/$L7</f>
        <v>0.000158152775581211</v>
      </c>
      <c r="P7" s="1" t="n">
        <f aca="false">+H7/$L7</f>
        <v>0.0149793271729062</v>
      </c>
      <c r="Q7" s="1" t="n">
        <f aca="false">+I7/$L7</f>
        <v>0.00173968053139333</v>
      </c>
      <c r="R7" s="1" t="n">
        <f aca="false">+J7/$L7</f>
        <v>0.0593524773502632</v>
      </c>
      <c r="S7" s="1" t="n">
        <f aca="false">+K7/$L7</f>
        <v>0.0313142495650799</v>
      </c>
    </row>
    <row r="8" customFormat="false" ht="12.8" hidden="false" customHeight="false" outlineLevel="0" collapsed="false">
      <c r="A8" s="0" t="n">
        <v>2006</v>
      </c>
      <c r="B8" s="0" t="n">
        <v>184484</v>
      </c>
      <c r="C8" s="0" t="n">
        <v>25</v>
      </c>
      <c r="D8" s="0" t="n">
        <v>2</v>
      </c>
      <c r="E8" s="0" t="n">
        <v>3</v>
      </c>
      <c r="F8" s="0" t="n">
        <v>30</v>
      </c>
      <c r="G8" s="0" t="n">
        <v>2</v>
      </c>
      <c r="H8" s="0" t="n">
        <v>699</v>
      </c>
      <c r="I8" s="0" t="n">
        <v>82</v>
      </c>
      <c r="J8" s="0" t="n">
        <v>2720</v>
      </c>
      <c r="K8" s="0" t="n">
        <v>1227</v>
      </c>
      <c r="L8" s="0" t="n">
        <v>52253</v>
      </c>
      <c r="M8" s="0" t="n">
        <v>2006</v>
      </c>
      <c r="N8" s="1" t="n">
        <f aca="false">+F8/$L8</f>
        <v>0.000574129715040285</v>
      </c>
      <c r="O8" s="1" t="n">
        <f aca="false">+G8/$L8</f>
        <v>3.8275314336019E-005</v>
      </c>
      <c r="P8" s="1" t="n">
        <f aca="false">+H8/$L8</f>
        <v>0.0133772223604386</v>
      </c>
      <c r="Q8" s="1" t="n">
        <f aca="false">+I8/$L8</f>
        <v>0.00156928788777678</v>
      </c>
      <c r="R8" s="1" t="n">
        <f aca="false">+J8/$L8</f>
        <v>0.0520544274969858</v>
      </c>
      <c r="S8" s="1" t="n">
        <f aca="false">+K8/$L8</f>
        <v>0.0234819053451476</v>
      </c>
    </row>
    <row r="9" customFormat="false" ht="12.8" hidden="false" customHeight="false" outlineLevel="0" collapsed="false">
      <c r="A9" s="0" t="n">
        <v>2007</v>
      </c>
      <c r="B9" s="0" t="n">
        <v>210086</v>
      </c>
      <c r="C9" s="0" t="n">
        <v>30</v>
      </c>
      <c r="D9" s="0" t="n">
        <v>7</v>
      </c>
      <c r="E9" s="0" t="n">
        <v>3</v>
      </c>
      <c r="F9" s="0" t="n">
        <v>40</v>
      </c>
      <c r="G9" s="0" t="n">
        <v>11</v>
      </c>
      <c r="H9" s="0" t="n">
        <v>776</v>
      </c>
      <c r="I9" s="0" t="n">
        <v>104</v>
      </c>
      <c r="J9" s="0" t="n">
        <v>3158</v>
      </c>
      <c r="K9" s="0" t="n">
        <v>1573</v>
      </c>
      <c r="L9" s="0" t="n">
        <v>57892</v>
      </c>
      <c r="M9" s="0" t="n">
        <v>2007</v>
      </c>
      <c r="N9" s="1" t="n">
        <f aca="false">+F9/$L9</f>
        <v>0.000690941753610171</v>
      </c>
      <c r="O9" s="1" t="n">
        <f aca="false">+G9/$L9</f>
        <v>0.000190008982242797</v>
      </c>
      <c r="P9" s="1" t="n">
        <f aca="false">+H9/$L9</f>
        <v>0.0134042700200373</v>
      </c>
      <c r="Q9" s="1" t="n">
        <f aca="false">+I9/$L9</f>
        <v>0.00179644855938644</v>
      </c>
      <c r="R9" s="1" t="n">
        <f aca="false">+J9/$L9</f>
        <v>0.054549851447523</v>
      </c>
      <c r="S9" s="1" t="n">
        <f aca="false">+K9/$L9</f>
        <v>0.02717128446072</v>
      </c>
    </row>
    <row r="10" customFormat="false" ht="12.8" hidden="false" customHeight="false" outlineLevel="0" collapsed="false">
      <c r="A10" s="0" t="n">
        <v>2008</v>
      </c>
      <c r="B10" s="0" t="n">
        <v>197078</v>
      </c>
      <c r="C10" s="0" t="n">
        <v>45</v>
      </c>
      <c r="D10" s="0" t="n">
        <v>10</v>
      </c>
      <c r="E10" s="0" t="n">
        <v>4</v>
      </c>
      <c r="F10" s="0" t="n">
        <v>59</v>
      </c>
      <c r="G10" s="0" t="n">
        <v>16</v>
      </c>
      <c r="H10" s="0" t="n">
        <v>598</v>
      </c>
      <c r="I10" s="0" t="n">
        <v>90</v>
      </c>
      <c r="J10" s="0" t="n">
        <v>2792</v>
      </c>
      <c r="K10" s="0" t="n">
        <v>1357</v>
      </c>
      <c r="L10" s="0" t="n">
        <v>54053</v>
      </c>
      <c r="M10" s="0" t="n">
        <v>2008</v>
      </c>
      <c r="N10" s="1" t="n">
        <f aca="false">+F10/$L10</f>
        <v>0.00109152128466505</v>
      </c>
      <c r="O10" s="1" t="n">
        <f aca="false">+G10/$L10</f>
        <v>0.000296005772112556</v>
      </c>
      <c r="P10" s="1" t="n">
        <f aca="false">+H10/$L10</f>
        <v>0.0110632157327068</v>
      </c>
      <c r="Q10" s="1" t="n">
        <f aca="false">+I10/$L10</f>
        <v>0.00166503246813313</v>
      </c>
      <c r="R10" s="1" t="n">
        <f aca="false">+J10/$L10</f>
        <v>0.0516530072336411</v>
      </c>
      <c r="S10" s="1" t="n">
        <f aca="false">+K10/$L10</f>
        <v>0.0251049895472962</v>
      </c>
    </row>
    <row r="11" customFormat="false" ht="12.8" hidden="false" customHeight="false" outlineLevel="0" collapsed="false">
      <c r="A11" s="0" t="n">
        <v>2009</v>
      </c>
      <c r="B11" s="0" t="n">
        <v>176982</v>
      </c>
      <c r="C11" s="0" t="n">
        <v>33</v>
      </c>
      <c r="D11" s="0" t="n">
        <v>10</v>
      </c>
      <c r="E11" s="0" t="n">
        <v>1</v>
      </c>
      <c r="F11" s="0" t="n">
        <v>44</v>
      </c>
      <c r="G11" s="0" t="n">
        <v>9</v>
      </c>
      <c r="H11" s="0" t="n">
        <v>437</v>
      </c>
      <c r="I11" s="0" t="n">
        <v>91</v>
      </c>
      <c r="J11" s="0" t="n">
        <v>2768</v>
      </c>
      <c r="K11" s="0" t="n">
        <v>1559</v>
      </c>
      <c r="L11" s="0" t="n">
        <v>51875</v>
      </c>
      <c r="M11" s="0" t="n">
        <v>2009</v>
      </c>
      <c r="N11" s="1" t="n">
        <f aca="false">+F11/$L11</f>
        <v>0.000848192771084337</v>
      </c>
      <c r="O11" s="1" t="n">
        <f aca="false">+G11/$L11</f>
        <v>0.000173493975903614</v>
      </c>
      <c r="P11" s="1" t="n">
        <f aca="false">+H11/$L11</f>
        <v>0.00842409638554217</v>
      </c>
      <c r="Q11" s="1" t="n">
        <f aca="false">+I11/$L11</f>
        <v>0.00175421686746988</v>
      </c>
      <c r="R11" s="1" t="n">
        <f aca="false">+J11/$L11</f>
        <v>0.0533590361445783</v>
      </c>
      <c r="S11" s="1" t="n">
        <f aca="false">+K11/$L11</f>
        <v>0.0300530120481928</v>
      </c>
    </row>
    <row r="12" customFormat="false" ht="12.8" hidden="false" customHeight="false" outlineLevel="0" collapsed="false">
      <c r="A12" s="0" t="n">
        <v>2010</v>
      </c>
      <c r="B12" s="0" t="n">
        <v>199923</v>
      </c>
      <c r="C12" s="0" t="n">
        <v>41</v>
      </c>
      <c r="D12" s="0" t="n">
        <v>8</v>
      </c>
      <c r="E12" s="0" t="n">
        <v>2</v>
      </c>
      <c r="F12" s="0" t="n">
        <v>51</v>
      </c>
      <c r="G12" s="0" t="n">
        <v>13</v>
      </c>
      <c r="H12" s="0" t="n">
        <v>445</v>
      </c>
      <c r="I12" s="0" t="n">
        <v>62</v>
      </c>
      <c r="J12" s="0" t="n">
        <v>2247</v>
      </c>
      <c r="K12" s="0" t="n">
        <v>1284</v>
      </c>
      <c r="L12" s="0" t="n">
        <v>56940</v>
      </c>
      <c r="M12" s="0" t="n">
        <v>2010</v>
      </c>
      <c r="N12" s="1" t="n">
        <f aca="false">+F12/$L12</f>
        <v>0.000895679662802951</v>
      </c>
      <c r="O12" s="1" t="n">
        <f aca="false">+G12/$L12</f>
        <v>0.000228310502283105</v>
      </c>
      <c r="P12" s="1" t="n">
        <f aca="false">+H12/$L12</f>
        <v>0.00781524411661398</v>
      </c>
      <c r="Q12" s="1" t="n">
        <f aca="false">+I12/$L12</f>
        <v>0.00108886547242712</v>
      </c>
      <c r="R12" s="1" t="n">
        <f aca="false">+J12/$L12</f>
        <v>0.0394625922023182</v>
      </c>
      <c r="S12" s="1" t="n">
        <f aca="false">+K12/$L12</f>
        <v>0.022550052687039</v>
      </c>
    </row>
    <row r="13" customFormat="false" ht="12.8" hidden="false" customHeight="false" outlineLevel="0" collapsed="false">
      <c r="A13" s="0" t="n">
        <v>2011</v>
      </c>
      <c r="B13" s="0" t="n">
        <v>257131</v>
      </c>
      <c r="C13" s="0" t="n">
        <v>44</v>
      </c>
      <c r="D13" s="0" t="n">
        <v>6</v>
      </c>
      <c r="E13" s="0" t="n">
        <v>4</v>
      </c>
      <c r="F13" s="0" t="n">
        <v>54</v>
      </c>
      <c r="G13" s="0" t="n">
        <v>29</v>
      </c>
      <c r="H13" s="0" t="n">
        <v>526</v>
      </c>
      <c r="I13" s="0" t="n">
        <v>144</v>
      </c>
      <c r="J13" s="0" t="n">
        <v>2911</v>
      </c>
      <c r="K13" s="0" t="n">
        <v>1561</v>
      </c>
      <c r="L13" s="0" t="n">
        <v>67380</v>
      </c>
      <c r="M13" s="0" t="n">
        <v>2011</v>
      </c>
      <c r="N13" s="1" t="n">
        <f aca="false">+F13/$L13</f>
        <v>0.000801424755120214</v>
      </c>
      <c r="O13" s="1" t="n">
        <f aca="false">+G13/$L13</f>
        <v>0.000430394775897893</v>
      </c>
      <c r="P13" s="1" t="n">
        <f aca="false">+H13/$L13</f>
        <v>0.00780647076283764</v>
      </c>
      <c r="Q13" s="1" t="n">
        <f aca="false">+I13/$L13</f>
        <v>0.00213713268032057</v>
      </c>
      <c r="R13" s="1" t="n">
        <f aca="false">+J13/$L13</f>
        <v>0.0432027307806471</v>
      </c>
      <c r="S13" s="1" t="n">
        <f aca="false">+K13/$L13</f>
        <v>0.0231671119026417</v>
      </c>
    </row>
    <row r="14" customFormat="false" ht="12.8" hidden="false" customHeight="false" outlineLevel="0" collapsed="false">
      <c r="A14" s="0" t="n">
        <v>2012</v>
      </c>
      <c r="B14" s="0" t="n">
        <v>279031</v>
      </c>
      <c r="C14" s="0" t="n">
        <v>56</v>
      </c>
      <c r="D14" s="0" t="n">
        <v>9</v>
      </c>
      <c r="E14" s="0" t="n">
        <v>4</v>
      </c>
      <c r="F14" s="0" t="n">
        <v>69</v>
      </c>
      <c r="G14" s="0" t="n">
        <v>22</v>
      </c>
      <c r="H14" s="0" t="n">
        <v>420</v>
      </c>
      <c r="I14" s="0" t="n">
        <v>111</v>
      </c>
      <c r="J14" s="0" t="n">
        <v>3117</v>
      </c>
      <c r="K14" s="0" t="n">
        <v>1308</v>
      </c>
      <c r="L14" s="0" t="n">
        <v>73670</v>
      </c>
      <c r="M14" s="0" t="n">
        <v>2012</v>
      </c>
      <c r="N14" s="1" t="n">
        <f aca="false">+F14/$L14</f>
        <v>0.000936609203203475</v>
      </c>
      <c r="O14" s="1" t="n">
        <f aca="false">+G14/$L14</f>
        <v>0.000298629021311253</v>
      </c>
      <c r="P14" s="1" t="n">
        <f aca="false">+H14/$L14</f>
        <v>0.00570109949776028</v>
      </c>
      <c r="Q14" s="1" t="n">
        <f aca="false">+I14/$L14</f>
        <v>0.0015067191529795</v>
      </c>
      <c r="R14" s="1" t="n">
        <f aca="false">+J14/$L14</f>
        <v>0.0423103027012352</v>
      </c>
      <c r="S14" s="1" t="n">
        <f aca="false">+K14/$L14</f>
        <v>0.0177548527215963</v>
      </c>
    </row>
    <row r="15" customFormat="false" ht="12.8" hidden="false" customHeight="false" outlineLevel="0" collapsed="false">
      <c r="A15" s="0" t="n">
        <v>2013</v>
      </c>
      <c r="B15" s="0" t="n">
        <v>314187</v>
      </c>
      <c r="C15" s="0" t="n">
        <v>119</v>
      </c>
      <c r="D15" s="0" t="n">
        <v>9</v>
      </c>
      <c r="E15" s="0" t="n">
        <v>12</v>
      </c>
      <c r="F15" s="0" t="n">
        <v>140</v>
      </c>
      <c r="G15" s="0" t="n">
        <v>37</v>
      </c>
      <c r="H15" s="0" t="n">
        <v>441</v>
      </c>
      <c r="I15" s="0" t="n">
        <v>136</v>
      </c>
      <c r="J15" s="0" t="n">
        <v>3269</v>
      </c>
      <c r="K15" s="0" t="n">
        <v>1473</v>
      </c>
      <c r="L15" s="0" t="n">
        <v>83181</v>
      </c>
      <c r="M15" s="0" t="n">
        <v>2013</v>
      </c>
      <c r="N15" s="1" t="n">
        <f aca="false">+F15/$L15</f>
        <v>0.00168307666414205</v>
      </c>
      <c r="O15" s="1" t="n">
        <f aca="false">+G15/$L15</f>
        <v>0.000444813118380399</v>
      </c>
      <c r="P15" s="1" t="n">
        <f aca="false">+H15/$L15</f>
        <v>0.00530169149204746</v>
      </c>
      <c r="Q15" s="1" t="n">
        <f aca="false">+I15/$L15</f>
        <v>0.00163498875945228</v>
      </c>
      <c r="R15" s="1" t="n">
        <f aca="false">+J15/$L15</f>
        <v>0.0392998401077169</v>
      </c>
      <c r="S15" s="1" t="n">
        <f aca="false">+K15/$L15</f>
        <v>0.0177083709020089</v>
      </c>
    </row>
    <row r="16" customFormat="false" ht="12.8" hidden="false" customHeight="false" outlineLevel="0" collapsed="false">
      <c r="A16" s="0" t="n">
        <v>2014</v>
      </c>
      <c r="B16" s="0" t="n">
        <v>343196</v>
      </c>
      <c r="C16" s="0" t="n">
        <v>106</v>
      </c>
      <c r="D16" s="0" t="n">
        <v>14</v>
      </c>
      <c r="E16" s="0" t="n">
        <v>10</v>
      </c>
      <c r="F16" s="0" t="n">
        <v>130</v>
      </c>
      <c r="G16" s="0" t="n">
        <v>30</v>
      </c>
      <c r="H16" s="0" t="n">
        <v>460</v>
      </c>
      <c r="I16" s="0" t="n">
        <v>124</v>
      </c>
      <c r="J16" s="0" t="n">
        <v>3250</v>
      </c>
      <c r="K16" s="0" t="n">
        <v>1600</v>
      </c>
      <c r="L16" s="0" t="n">
        <v>91710</v>
      </c>
      <c r="M16" s="0" t="n">
        <v>2014</v>
      </c>
      <c r="N16" s="1" t="n">
        <f aca="false">+F16/$L16</f>
        <v>0.00141751172173155</v>
      </c>
      <c r="O16" s="1" t="n">
        <f aca="false">+G16/$L16</f>
        <v>0.000327118089630357</v>
      </c>
      <c r="P16" s="1" t="n">
        <f aca="false">+H16/$L16</f>
        <v>0.00501581070766547</v>
      </c>
      <c r="Q16" s="1" t="n">
        <f aca="false">+I16/$L16</f>
        <v>0.00135208810380547</v>
      </c>
      <c r="R16" s="1" t="n">
        <f aca="false">+J16/$L16</f>
        <v>0.0354377930432886</v>
      </c>
      <c r="S16" s="1" t="n">
        <f aca="false">+K16/$L16</f>
        <v>0.017446298113619</v>
      </c>
    </row>
    <row r="17" customFormat="false" ht="12.8" hidden="false" customHeight="false" outlineLevel="0" collapsed="false">
      <c r="A17" s="0" t="n">
        <v>2015</v>
      </c>
      <c r="B17" s="0" t="n">
        <v>371964</v>
      </c>
      <c r="C17" s="0" t="n">
        <v>145</v>
      </c>
      <c r="D17" s="0" t="n">
        <v>30</v>
      </c>
      <c r="E17" s="0" t="n">
        <v>16</v>
      </c>
      <c r="F17" s="0" t="n">
        <v>191</v>
      </c>
      <c r="G17" s="0" t="n">
        <v>58</v>
      </c>
      <c r="H17" s="0" t="n">
        <v>568</v>
      </c>
      <c r="I17" s="0" t="n">
        <v>98</v>
      </c>
      <c r="J17" s="0" t="n">
        <v>4184</v>
      </c>
      <c r="K17" s="0" t="n">
        <v>2031</v>
      </c>
      <c r="L17" s="0" t="n">
        <v>101801</v>
      </c>
      <c r="M17" s="0" t="n">
        <v>2015</v>
      </c>
      <c r="N17" s="1" t="n">
        <f aca="false">+F17/$L17</f>
        <v>0.0018762094674905</v>
      </c>
      <c r="O17" s="1" t="n">
        <f aca="false">+G17/$L17</f>
        <v>0.000569739000599208</v>
      </c>
      <c r="P17" s="1" t="n">
        <f aca="false">+H17/$L17</f>
        <v>0.00557951297138535</v>
      </c>
      <c r="Q17" s="1" t="n">
        <f aca="false">+I17/$L17</f>
        <v>0.000962662449288317</v>
      </c>
      <c r="R17" s="1" t="n">
        <f aca="false">+J17/$L17</f>
        <v>0.0410997927328808</v>
      </c>
      <c r="S17" s="1" t="n">
        <f aca="false">+K17/$L17</f>
        <v>0.0199506881071895</v>
      </c>
    </row>
    <row r="18" customFormat="false" ht="12.8" hidden="false" customHeight="false" outlineLevel="0" collapsed="false">
      <c r="A18" s="0" t="n">
        <v>2016</v>
      </c>
      <c r="B18" s="0" t="n">
        <v>217705</v>
      </c>
      <c r="C18" s="0" t="n">
        <v>73</v>
      </c>
      <c r="D18" s="0" t="n">
        <v>15</v>
      </c>
      <c r="E18" s="0" t="n">
        <v>7</v>
      </c>
      <c r="F18" s="0" t="n">
        <v>95</v>
      </c>
      <c r="G18" s="0" t="n">
        <v>30</v>
      </c>
      <c r="H18" s="0" t="n">
        <v>280</v>
      </c>
      <c r="I18" s="0" t="n">
        <v>62</v>
      </c>
      <c r="J18" s="0" t="n">
        <v>2314</v>
      </c>
      <c r="K18" s="0" t="n">
        <v>1113</v>
      </c>
      <c r="L18" s="0" t="n">
        <v>62076</v>
      </c>
      <c r="M18" s="0" t="n">
        <v>2016</v>
      </c>
      <c r="N18" s="1" t="n">
        <f aca="false">+F18/$L18</f>
        <v>0.0015303821122495</v>
      </c>
      <c r="O18" s="1" t="n">
        <f aca="false">+G18/$L18</f>
        <v>0.000483278561763</v>
      </c>
      <c r="P18" s="1" t="n">
        <f aca="false">+H18/$L18</f>
        <v>0.004510599909788</v>
      </c>
      <c r="Q18" s="1" t="n">
        <f aca="false">+I18/$L18</f>
        <v>0.0009987756943102</v>
      </c>
      <c r="R18" s="1" t="n">
        <f aca="false">+J18/$L18</f>
        <v>0.0372768863973194</v>
      </c>
      <c r="S18" s="1" t="n">
        <f aca="false">+K18/$L18</f>
        <v>0.0179296346414073</v>
      </c>
    </row>
    <row r="19" customFormat="false" ht="12.8" hidden="false" customHeight="false" outlineLevel="0" collapsed="false">
      <c r="A19" s="0" t="n">
        <v>2017</v>
      </c>
      <c r="B19" s="0" t="n">
        <v>120914</v>
      </c>
      <c r="C19" s="0" t="n">
        <v>57</v>
      </c>
      <c r="D19" s="0" t="n">
        <v>21</v>
      </c>
      <c r="E19" s="0" t="n">
        <v>6</v>
      </c>
      <c r="F19" s="0" t="n">
        <v>84</v>
      </c>
      <c r="G19" s="0" t="n">
        <v>31</v>
      </c>
      <c r="H19" s="0" t="n">
        <v>135</v>
      </c>
      <c r="I19" s="0" t="n">
        <v>25</v>
      </c>
      <c r="J19" s="0" t="n">
        <v>1324</v>
      </c>
      <c r="K19" s="0" t="n">
        <v>593</v>
      </c>
      <c r="L19" s="0" t="n">
        <v>35377</v>
      </c>
      <c r="M19" s="0" t="n">
        <v>2017</v>
      </c>
      <c r="N19" s="1" t="n">
        <f aca="false">+F19/$L19</f>
        <v>0.00237442406083048</v>
      </c>
      <c r="O19" s="1" t="n">
        <f aca="false">+G19/$L19</f>
        <v>0.000876275546258869</v>
      </c>
      <c r="P19" s="1" t="n">
        <f aca="false">+H19/$L19</f>
        <v>0.00381603866919185</v>
      </c>
      <c r="Q19" s="1" t="n">
        <f aca="false">+I19/$L19</f>
        <v>0.00070667382762812</v>
      </c>
      <c r="R19" s="1" t="n">
        <f aca="false">+J19/$L19</f>
        <v>0.0374254459111852</v>
      </c>
      <c r="S19" s="1" t="n">
        <f aca="false">+K19/$L19</f>
        <v>0.016762303191339</v>
      </c>
    </row>
    <row r="20" customFormat="false" ht="12.8" hidden="false" customHeight="false" outlineLevel="0" collapsed="false">
      <c r="A20" s="0" t="n">
        <v>2018</v>
      </c>
      <c r="B20" s="0" t="n">
        <v>98971</v>
      </c>
      <c r="C20" s="0" t="n">
        <v>49</v>
      </c>
      <c r="D20" s="0" t="n">
        <v>11</v>
      </c>
      <c r="E20" s="0" t="n">
        <v>8</v>
      </c>
      <c r="F20" s="0" t="n">
        <v>68</v>
      </c>
      <c r="G20" s="0" t="n">
        <v>23</v>
      </c>
      <c r="H20" s="0" t="n">
        <v>91</v>
      </c>
      <c r="I20" s="0" t="n">
        <v>32</v>
      </c>
      <c r="J20" s="0" t="n">
        <v>967</v>
      </c>
      <c r="K20" s="0" t="n">
        <v>487</v>
      </c>
      <c r="L20" s="0" t="n">
        <v>29329</v>
      </c>
      <c r="M20" s="0" t="n">
        <v>2018</v>
      </c>
      <c r="N20" s="1" t="n">
        <f aca="false">+F20/$L20</f>
        <v>0.00231852432745747</v>
      </c>
      <c r="O20" s="1" t="n">
        <f aca="false">+G20/$L20</f>
        <v>0.000784206757816496</v>
      </c>
      <c r="P20" s="1" t="n">
        <f aca="false">+H20/$L20</f>
        <v>0.00310273108527396</v>
      </c>
      <c r="Q20" s="1" t="n">
        <f aca="false">+I20/$L20</f>
        <v>0.00109107027174469</v>
      </c>
      <c r="R20" s="1" t="n">
        <f aca="false">+J20/$L20</f>
        <v>0.0329707797742848</v>
      </c>
      <c r="S20" s="1" t="n">
        <f aca="false">+K20/$L20</f>
        <v>0.0166047256981145</v>
      </c>
    </row>
    <row r="21" customFormat="false" ht="12.8" hidden="false" customHeight="false" outlineLevel="0" collapsed="false">
      <c r="A21" s="0" t="n">
        <v>2019</v>
      </c>
      <c r="B21" s="0" t="n">
        <v>96696</v>
      </c>
      <c r="C21" s="0" t="n">
        <v>73</v>
      </c>
      <c r="D21" s="0" t="n">
        <v>10</v>
      </c>
      <c r="E21" s="0" t="n">
        <v>13</v>
      </c>
      <c r="F21" s="0" t="n">
        <v>96</v>
      </c>
      <c r="G21" s="0" t="n">
        <v>43</v>
      </c>
      <c r="H21" s="0" t="n">
        <v>105</v>
      </c>
      <c r="I21" s="0" t="n">
        <v>27</v>
      </c>
      <c r="J21" s="0" t="n">
        <v>971</v>
      </c>
      <c r="K21" s="0" t="n">
        <v>423</v>
      </c>
      <c r="L21" s="0" t="n">
        <v>29412</v>
      </c>
      <c r="M21" s="0" t="n">
        <v>2019</v>
      </c>
      <c r="N21" s="1" t="n">
        <f aca="false">+F21/$L21</f>
        <v>0.00326397388820889</v>
      </c>
      <c r="O21" s="1" t="n">
        <f aca="false">+G21/$L21</f>
        <v>0.00146198830409357</v>
      </c>
      <c r="P21" s="1" t="n">
        <f aca="false">+H21/$L21</f>
        <v>0.00356997144022848</v>
      </c>
      <c r="Q21" s="1" t="n">
        <f aca="false">+I21/$L21</f>
        <v>0.000917992656058752</v>
      </c>
      <c r="R21" s="1" t="n">
        <f aca="false">+J21/$L21</f>
        <v>0.0330137358901129</v>
      </c>
      <c r="S21" s="1" t="n">
        <f aca="false">+K21/$L21</f>
        <v>0.0143818849449204</v>
      </c>
    </row>
    <row r="22" customFormat="false" ht="12.8" hidden="false" customHeight="false" outlineLevel="0" collapsed="false">
      <c r="A22" s="0" t="n">
        <v>2020</v>
      </c>
      <c r="B22" s="0" t="n">
        <v>128134</v>
      </c>
      <c r="C22" s="0" t="n">
        <v>142</v>
      </c>
      <c r="D22" s="0" t="n">
        <v>17</v>
      </c>
      <c r="E22" s="0" t="n">
        <v>17</v>
      </c>
      <c r="F22" s="0" t="n">
        <v>176</v>
      </c>
      <c r="G22" s="0" t="n">
        <v>88</v>
      </c>
      <c r="H22" s="0" t="n">
        <v>130</v>
      </c>
      <c r="I22" s="0" t="n">
        <v>30</v>
      </c>
      <c r="J22" s="0" t="n">
        <v>1181</v>
      </c>
      <c r="K22" s="0" t="n">
        <v>628</v>
      </c>
      <c r="L22" s="0" t="n">
        <v>36082</v>
      </c>
      <c r="M22" s="0" t="n">
        <v>2020</v>
      </c>
      <c r="N22" s="1" t="n">
        <f aca="false">+F22/$L22</f>
        <v>0.00487777839365889</v>
      </c>
      <c r="O22" s="1" t="n">
        <f aca="false">+G22/$L22</f>
        <v>0.00243888919682944</v>
      </c>
      <c r="P22" s="1" t="n">
        <f aca="false">+H22/$L22</f>
        <v>0.00360290449531622</v>
      </c>
      <c r="Q22" s="1" t="n">
        <f aca="false">+I22/$L22</f>
        <v>0.000831439498919129</v>
      </c>
      <c r="R22" s="1" t="n">
        <f aca="false">+J22/$L22</f>
        <v>0.0327310016074497</v>
      </c>
      <c r="S22" s="1" t="n">
        <f aca="false">+K22/$L22</f>
        <v>0.0174048001773738</v>
      </c>
    </row>
    <row r="23" customFormat="false" ht="12.8" hidden="false" customHeight="false" outlineLevel="0" collapsed="false">
      <c r="A23" s="0" t="n">
        <v>2021</v>
      </c>
      <c r="B23" s="0" t="n">
        <v>114487</v>
      </c>
      <c r="C23" s="0" t="n">
        <v>180</v>
      </c>
      <c r="D23" s="0" t="n">
        <v>32</v>
      </c>
      <c r="E23" s="0" t="n">
        <v>33</v>
      </c>
      <c r="F23" s="0" t="n">
        <v>245</v>
      </c>
      <c r="G23" s="0" t="n">
        <v>125</v>
      </c>
      <c r="H23" s="0" t="n">
        <v>120</v>
      </c>
      <c r="I23" s="0" t="n">
        <v>34</v>
      </c>
      <c r="J23" s="0" t="n">
        <v>1447</v>
      </c>
      <c r="K23" s="0" t="n">
        <v>767</v>
      </c>
      <c r="L23" s="0" t="n">
        <v>34579</v>
      </c>
      <c r="M23" s="0" t="n">
        <v>2021</v>
      </c>
      <c r="N23" s="1" t="n">
        <f aca="false">+F23/$L23</f>
        <v>0.00708522513664363</v>
      </c>
      <c r="O23" s="1" t="n">
        <f aca="false">+G23/$L23</f>
        <v>0.00361491078400185</v>
      </c>
      <c r="P23" s="1" t="n">
        <f aca="false">+H23/$L23</f>
        <v>0.00347031435264178</v>
      </c>
      <c r="Q23" s="1" t="n">
        <f aca="false">+I23/$L23</f>
        <v>0.000983255733248504</v>
      </c>
      <c r="R23" s="1" t="n">
        <f aca="false">+J23/$L23</f>
        <v>0.0418462072356054</v>
      </c>
      <c r="S23" s="1" t="n">
        <f aca="false">+K23/$L23</f>
        <v>0.0221810925706354</v>
      </c>
    </row>
    <row r="24" customFormat="false" ht="12.8" hidden="false" customHeight="false" outlineLevel="0" collapsed="false">
      <c r="A24" s="0" t="n">
        <v>2022</v>
      </c>
      <c r="B24" s="0" t="n">
        <v>78009</v>
      </c>
      <c r="C24" s="0" t="n">
        <v>175</v>
      </c>
      <c r="D24" s="0" t="n">
        <v>48</v>
      </c>
      <c r="E24" s="0" t="n">
        <v>24</v>
      </c>
      <c r="F24" s="0" t="n">
        <v>247</v>
      </c>
      <c r="G24" s="0" t="n">
        <v>126</v>
      </c>
      <c r="H24" s="0" t="n">
        <v>80</v>
      </c>
      <c r="I24" s="0" t="n">
        <v>25</v>
      </c>
      <c r="J24" s="0" t="n">
        <v>1090</v>
      </c>
      <c r="K24" s="0" t="n">
        <v>593</v>
      </c>
      <c r="L24" s="0" t="n">
        <v>24513</v>
      </c>
      <c r="M24" s="0" t="n">
        <v>2022</v>
      </c>
      <c r="N24" s="1" t="n">
        <f aca="false">+F24/$L24</f>
        <v>0.0100762860522988</v>
      </c>
      <c r="O24" s="1" t="n">
        <f aca="false">+G24/$L24</f>
        <v>0.00514012972708359</v>
      </c>
      <c r="P24" s="1" t="n">
        <f aca="false">+H24/$L24</f>
        <v>0.00326357442989434</v>
      </c>
      <c r="Q24" s="1" t="n">
        <f aca="false">+I24/$L24</f>
        <v>0.00101986700934198</v>
      </c>
      <c r="R24" s="1" t="n">
        <f aca="false">+J24/$L24</f>
        <v>0.0444662016073104</v>
      </c>
      <c r="S24" s="1" t="n">
        <f aca="false">+K24/$L24</f>
        <v>0.0241912454615918</v>
      </c>
    </row>
    <row r="25" customFormat="false" ht="12.8" hidden="false" customHeight="false" outlineLevel="0" collapsed="false">
      <c r="A25" s="0" t="n">
        <v>2023</v>
      </c>
      <c r="B25" s="0" t="n">
        <v>54025</v>
      </c>
      <c r="C25" s="0" t="n">
        <v>208</v>
      </c>
      <c r="D25" s="0" t="n">
        <v>58</v>
      </c>
      <c r="E25" s="0" t="n">
        <v>59</v>
      </c>
      <c r="F25" s="0" t="n">
        <v>325</v>
      </c>
      <c r="G25" s="0" t="n">
        <v>148</v>
      </c>
      <c r="H25" s="0" t="n">
        <v>46</v>
      </c>
      <c r="I25" s="0" t="n">
        <v>22</v>
      </c>
      <c r="J25" s="0" t="n">
        <v>779</v>
      </c>
      <c r="K25" s="0" t="n">
        <v>408</v>
      </c>
      <c r="L25" s="0" t="n">
        <v>16896</v>
      </c>
      <c r="M25" s="0" t="n">
        <v>2023</v>
      </c>
      <c r="N25" s="1" t="n">
        <f aca="false">+F25/$L25</f>
        <v>0.019235321969697</v>
      </c>
      <c r="O25" s="1" t="n">
        <f aca="false">+G25/$L25</f>
        <v>0.0087594696969697</v>
      </c>
      <c r="P25" s="1" t="n">
        <f aca="false">+H25/$L25</f>
        <v>0.00272253787878788</v>
      </c>
      <c r="Q25" s="1" t="n">
        <f aca="false">+I25/$L25</f>
        <v>0.00130208333333333</v>
      </c>
      <c r="R25" s="1" t="n">
        <f aca="false">+J25/$L25</f>
        <v>0.0461055871212121</v>
      </c>
      <c r="S25" s="1" t="n">
        <f aca="false">+K25/$L25</f>
        <v>0.0241477272727273</v>
      </c>
    </row>
    <row r="26" customFormat="false" ht="12.8" hidden="false" customHeight="false" outlineLevel="0" collapsed="false">
      <c r="A26" s="0" t="n">
        <v>2024</v>
      </c>
      <c r="B26" s="0" t="n">
        <v>59182</v>
      </c>
      <c r="C26" s="0" t="n">
        <v>278</v>
      </c>
      <c r="D26" s="0" t="n">
        <v>63</v>
      </c>
      <c r="E26" s="0" t="n">
        <v>65</v>
      </c>
      <c r="F26" s="0" t="n">
        <v>406</v>
      </c>
      <c r="G26" s="0" t="n">
        <v>147</v>
      </c>
      <c r="H26" s="0" t="n">
        <v>54</v>
      </c>
      <c r="I26" s="0" t="n">
        <v>17</v>
      </c>
      <c r="J26" s="0" t="n">
        <v>708</v>
      </c>
      <c r="K26" s="0" t="n">
        <v>377</v>
      </c>
      <c r="L26" s="0" t="n">
        <v>20513</v>
      </c>
      <c r="M26" s="0" t="n">
        <v>2024</v>
      </c>
      <c r="N26" s="1" t="n">
        <f aca="false">+F26/$L26</f>
        <v>0.0197923268171404</v>
      </c>
      <c r="O26" s="1" t="n">
        <f aca="false">+G26/$L26</f>
        <v>0.00716618729586116</v>
      </c>
      <c r="P26" s="1" t="n">
        <f aca="false">+H26/$L26</f>
        <v>0.00263247696582655</v>
      </c>
      <c r="Q26" s="1" t="n">
        <f aca="false">+I26/$L26</f>
        <v>0.000828742748500951</v>
      </c>
      <c r="R26" s="1" t="n">
        <f aca="false">+J26/$L26</f>
        <v>0.0345146979963925</v>
      </c>
      <c r="S26" s="1" t="n">
        <f aca="false">+K26/$L26</f>
        <v>0.0183785891873446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2025-02-07T14:48:29Z</dcterms:created>
  <dc:creator/>
  <dc:description/>
  <dc:language>fr-FR</dc:language>
  <cp:lastModifiedBy/>
  <dcterms:modified xsi:type="dcterms:W3CDTF">2025-02-07T16:06:58Z</dcterms:modified>
  <cp:revision>3</cp:revision>
  <dc:subject/>
  <dc:title/>
</cp:coreProperties>
</file>