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E:\WSUK Nationals\TPs\"/>
    </mc:Choice>
  </mc:AlternateContent>
  <xr:revisionPtr revIDLastSave="0" documentId="13_ncr:1_{E05D87EE-CEB2-4417-9344-48FDC5F9C880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CIS Marking Scheme Import" sheetId="1" r:id="rId1"/>
    <sheet name="Calculations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38" i="1" l="1"/>
  <c r="N435" i="1"/>
  <c r="N431" i="1"/>
  <c r="N427" i="1"/>
  <c r="N423" i="1"/>
  <c r="N354" i="1"/>
  <c r="N261" i="1"/>
  <c r="N150" i="1"/>
  <c r="K9" i="1"/>
  <c r="K8" i="1"/>
  <c r="K7" i="1"/>
  <c r="K6" i="1"/>
  <c r="K5" i="1"/>
  <c r="N21" i="1" l="1"/>
  <c r="N443" i="1" s="1"/>
  <c r="K10" i="1"/>
</calcChain>
</file>

<file path=xl/sharedStrings.xml><?xml version="1.0" encoding="utf-8"?>
<sst xmlns="http://schemas.openxmlformats.org/spreadsheetml/2006/main" count="1433" uniqueCount="451">
  <si>
    <t>Mark</t>
  </si>
  <si>
    <t>Aspect - Description</t>
  </si>
  <si>
    <t>Judg Score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</si>
  <si>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</si>
  <si>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</si>
  <si>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</si>
  <si>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</si>
  <si>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</si>
  <si>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</si>
  <si>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</si>
  <si>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</si>
  <si>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</si>
  <si>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Section</t>
  </si>
  <si>
    <t>Name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</si>
  <si>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</si>
  <si>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</si>
  <si>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</si>
  <si>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</si>
  <si>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</si>
  <si>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</si>
  <si>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</si>
  <si>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WorldSkills Occupational Standards</t>
  </si>
  <si>
    <t>WSOS Marks</t>
  </si>
  <si>
    <t>WSOS Section</t>
  </si>
  <si>
    <t>17 Web Technologies</t>
  </si>
  <si>
    <t>Work organization and management</t>
  </si>
  <si>
    <t>Communication and interpersonal skills</t>
  </si>
  <si>
    <t>Design implementation</t>
  </si>
  <si>
    <t>Front-end development</t>
  </si>
  <si>
    <t>Back-end development</t>
  </si>
  <si>
    <t>A</t>
  </si>
  <si>
    <t>B</t>
  </si>
  <si>
    <t>C</t>
  </si>
  <si>
    <t>D</t>
  </si>
  <si>
    <t>A1</t>
  </si>
  <si>
    <t/>
  </si>
  <si>
    <t>1</t>
  </si>
  <si>
    <t>M</t>
  </si>
  <si>
    <t>Deduct .25</t>
  </si>
  <si>
    <t>REGULAR_DIFFERENCE_DEDUCTION</t>
  </si>
  <si>
    <t>DEDUCTION_TYPE:::#x~x#UNIT#-#TARGET_VALUE:::0E-8#x~x##-#DIFFERENCE:::1.00000000#x~x##-#DIFFERENCE_TYPE:::#x~x#UNIT#-#DEDUCTION:::0.25000000#x~x#</t>
  </si>
  <si>
    <t>J</t>
  </si>
  <si>
    <t>A2</t>
  </si>
  <si>
    <t>Design Implementation</t>
  </si>
  <si>
    <t>A3</t>
  </si>
  <si>
    <t>Front-end Development</t>
  </si>
  <si>
    <t>A4</t>
  </si>
  <si>
    <t>Criterion B</t>
  </si>
  <si>
    <t>B1</t>
  </si>
  <si>
    <t>B2</t>
  </si>
  <si>
    <t>Database</t>
  </si>
  <si>
    <t>B3</t>
  </si>
  <si>
    <t>B4</t>
  </si>
  <si>
    <t>B4.M5</t>
  </si>
  <si>
    <t>CHOICE</t>
  </si>
  <si>
    <t>DEDUCTION_TYPE:::#x~x#UNIT#-#CHOICE3_LABEL:::#x~x#No Marks#-#CHOICE2_DEDUCTION:::0.25000000#x~x##-#CHOICE2_LABEL:::#x~x#Any products can be deleted#-#CHOICE1_DEDUCTION:::0E-8#x~x##-#CHOICE1_LABEL:::#x~x#Full Marks#-#CHOICE3_DEDUCTION:::0.75000000#x~x#</t>
  </si>
  <si>
    <t>B5</t>
  </si>
  <si>
    <t>Deduct 0.25 per error</t>
  </si>
  <si>
    <t>B6</t>
  </si>
  <si>
    <t>B7</t>
  </si>
  <si>
    <t>Criterion C</t>
  </si>
  <si>
    <t>C1</t>
  </si>
  <si>
    <t>C1.M11</t>
  </si>
  <si>
    <t>DEDUCTION_TYPE:::#x~x#UNIT#-#CHOICE3_LABEL:::#x~x#No Marks#-#CHOICE2_DEDUCTION:::0.25000000#x~x##-#CHOICE2_LABEL:::#x~x#File is created but not configured#-#CHOICE1_DEDUCTION:::0E-8#x~x##-#CHOICE1_LABEL:::#x~x#Full Marks#-#CHOICE3_DEDUCTION:::0.50000000#x~x#</t>
  </si>
  <si>
    <t>C2</t>
  </si>
  <si>
    <t>C2.M1</t>
  </si>
  <si>
    <t>DEDUCTION_TYPE:::#x~x#UNIT#-#CHOICE3_LABEL:::#x~x#No Marks#-#CHOICE2_DEDUCTION:::0.75000000#x~x##-#CHOICE2_LABEL:::#x~x#Only reacable but not functional#-#CHOICE1_DEDUCTION:::0E-8#x~x##-#CHOICE1_LABEL:::#x~x#Full Marks#-#CHOICE3_DEDUCTION:::1.00000000#x~x#</t>
  </si>
  <si>
    <t>C3</t>
  </si>
  <si>
    <t>C4</t>
  </si>
  <si>
    <t>Layout</t>
  </si>
  <si>
    <t>Criterion D</t>
  </si>
  <si>
    <t>D1</t>
  </si>
  <si>
    <t>D2</t>
  </si>
  <si>
    <t>D3</t>
  </si>
  <si>
    <t>D4</t>
  </si>
  <si>
    <t>D5</t>
  </si>
  <si>
    <t>Criterion E</t>
  </si>
  <si>
    <t>Criterion F</t>
  </si>
  <si>
    <t>Deduct .5</t>
  </si>
  <si>
    <t>DEDUCTION_TYPE:::#x~x#UNIT#-#TARGET_VALUE:::0E-8#x~x##-#DIFFERENCE:::1.00000000#x~x##-#DIFFERENCE_TYPE:::#x~x#UNIT#-#DEDUCTION:::0.50000000#x~x#</t>
  </si>
  <si>
    <t>Criterion G</t>
  </si>
  <si>
    <t>Criterion H</t>
  </si>
  <si>
    <t>Criterion I</t>
  </si>
  <si>
    <t>Back-end Deveopment</t>
  </si>
  <si>
    <t>Speed</t>
  </si>
  <si>
    <t>Overall page design is responsive</t>
  </si>
  <si>
    <t>Overall layout consistency (not the design but the elements placement)</t>
  </si>
  <si>
    <t xml:space="preserve">Whitespace and Margins </t>
  </si>
  <si>
    <t>All common elements are not responsive at all</t>
  </si>
  <si>
    <t>At least one common element is responsive when changing between the defined viewports</t>
  </si>
  <si>
    <t>All common elements look good on the defined viewports, but not between them</t>
  </si>
  <si>
    <t>When scaling the browser between at diffrent resolutions all common elements always responds very well (no horizontal scrolling, everything readable, good breakpoints) as provided video.</t>
  </si>
  <si>
    <t>The page layout does not resemble the provided design at all</t>
  </si>
  <si>
    <t>The page layout has minimal resablance with the provided design</t>
  </si>
  <si>
    <t>The page layout is quite close to the provided design but still are some issues</t>
  </si>
  <si>
    <t>The page layout is pixel perfect with the provided design</t>
  </si>
  <si>
    <t>No whitespace or margins applied, elements are cramped or overlapping.</t>
  </si>
  <si>
    <t>Minimal whitespace and margins, elements are somewhat separated but appear cramped.</t>
  </si>
  <si>
    <t>Adequate whitespace and margins, elements are well-separated but could be improved.</t>
  </si>
  <si>
    <t>Excellent use of whitespace and margins, elements are perfectly spaced as provided design.</t>
  </si>
  <si>
    <t>Sections are organized logically, creating a clear hierarchy as per TP</t>
  </si>
  <si>
    <t>Consistent section width and alignment across the page as per TP</t>
  </si>
  <si>
    <t>Spacing and padding are balanced and consistent as per TP</t>
  </si>
  <si>
    <t>Buttons are placed and alligned as per TP</t>
  </si>
  <si>
    <t>Consistency in text alignment</t>
  </si>
  <si>
    <t>Section heights and proportions should follow a uniform structure to ensure visual balance across the page, reflecting the TP’s design.</t>
  </si>
  <si>
    <t>Sections with multiple columns or grids should align correctly, ensuring a cohesive look across different sections as specified in the TP.</t>
  </si>
  <si>
    <t>Consistency in Image and media placement</t>
  </si>
  <si>
    <t>The exact provided colours were used</t>
  </si>
  <si>
    <t>The favicon is present and is displayed in the tab</t>
  </si>
  <si>
    <t>Animations and other visual effects</t>
  </si>
  <si>
    <t>Design Consistency</t>
  </si>
  <si>
    <t>Most of the visual effects missing (e.g. only 1 hover was implemented)</t>
  </si>
  <si>
    <t>Some of the visual effects missing but are very poor implemented</t>
  </si>
  <si>
    <t>A good implementaion of majority of the visual effects with some minor issues</t>
  </si>
  <si>
    <t>All visual effects where implemented - there might be some minor issues but all of them are attempted.</t>
  </si>
  <si>
    <t>Major deviations; lacks alignment, styling, and color consistency.</t>
  </si>
  <si>
    <t>Some consistency, but several elements misaligned or off-spec in styling/colors.</t>
  </si>
  <si>
    <t>Mostly consistent; minor misalignments or color/style issues in a few areas.</t>
  </si>
  <si>
    <t>Fully consistent; all elements aligned, styled, and colored as per design. No noticeable issues.</t>
  </si>
  <si>
    <t>Header + Hero</t>
  </si>
  <si>
    <t>The logo is correctly positioned and sized as per design</t>
  </si>
  <si>
    <t>Header height and padding reduce smoothly upon scrolling at least 50px.</t>
  </si>
  <si>
    <t>Header navigation correctly hides or adjusts on screens smaller than 650px</t>
  </si>
  <si>
    <t>Navigation menu items are styled correctly and positioned as per the design (underline on hover)</t>
  </si>
  <si>
    <t>Images in the hero section transition smoothly every 5 seconds with a fade effect.</t>
  </si>
  <si>
    <t>Deduct 0.25 if transitions are abrupt or not timed correctly</t>
  </si>
  <si>
    <t>The "WorldSkills Shanghai 2026" text has a smooth and continuous glow &amp; pulse effect.</t>
  </si>
  <si>
    <t>Deduct 0.25 if one of the effects is missing or poorly executed; No marks if the glow was created using images</t>
  </si>
  <si>
    <t>Learn More button has a left-to-right color transition as specified.</t>
  </si>
  <si>
    <t>Hero section background decoration (lines) animates smoothly in an up/down motion.</t>
  </si>
  <si>
    <t>About + Counter</t>
  </si>
  <si>
    <t>Image in the About section zooms in on hover, creating a subtle shadow effect.</t>
  </si>
  <si>
    <t>Deduct 0.25 if the zoom or shadow is missing or inconsistent.</t>
  </si>
  <si>
    <t>Countdown timer correctly displays remaining days, hours, minutes, and seconds until the target date, updating every second.</t>
  </si>
  <si>
    <t>Deduct 0.25 for missing components (e.g., hours), incorrect timezone, or update issues.</t>
  </si>
  <si>
    <t>Countdown section background pattern matches the provided CSS.</t>
  </si>
  <si>
    <t>No marks if the bg was implemented as an image</t>
  </si>
  <si>
    <t>Newsletter</t>
  </si>
  <si>
    <t>Newsletter design match the provided design</t>
  </si>
  <si>
    <t>Newsletter form includes email input</t>
  </si>
  <si>
    <t>Includes a Submit button</t>
  </si>
  <si>
    <t>The submit button is correct styles and hover effect matching Learn More button.</t>
  </si>
  <si>
    <t>Tickets</t>
  </si>
  <si>
    <t>The fixed image effect is implemented correctly</t>
  </si>
  <si>
    <t>Deduct 0.25 if effect is implemented as static background (not moving) or is inconsistend with the provided sample</t>
  </si>
  <si>
    <t>Section title has a transparent background and glows on hover.</t>
  </si>
  <si>
    <t>Deduct 0.25 for missing transparency or glow effect.</t>
  </si>
  <si>
    <t>Ticket options (opening and closing ceremony) are laid out as per design.</t>
  </si>
  <si>
    <t>Deduct 0.25 for any layout or spacing issue.</t>
  </si>
  <si>
    <t>"Book Now" buttons follow the same hover effect as the Learn More button.</t>
  </si>
  <si>
    <t>Visitors registration + Modal</t>
  </si>
  <si>
    <t>The section matches the provided design</t>
  </si>
  <si>
    <t>Modal opens correctly and includes specified fields (name, date of birth, and choice of dates).</t>
  </si>
  <si>
    <t>Deduct 0.25 if modal lacks fields or does not open smoothly</t>
  </si>
  <si>
    <t>Modal follows a modern, coherent design consistent with the rest of the page.</t>
  </si>
  <si>
    <t>Deduct 0.25 if modal design is inconsistent or lacks styling.</t>
  </si>
  <si>
    <t>Users can close the modal</t>
  </si>
  <si>
    <t>Footer + Logos</t>
  </si>
  <si>
    <t>The section match provided design</t>
  </si>
  <si>
    <t>Deduct 0.25 for each style discrepancy.</t>
  </si>
  <si>
    <t>The year in the footer dynamically updates based on the current date using JavaScript.</t>
  </si>
  <si>
    <t>Deduct 0.25 if the year does not update or is hardcoded.</t>
  </si>
  <si>
    <t>Footer logos are initially white and reveal colors on hover as specified.</t>
  </si>
  <si>
    <t>The navigation is present</t>
  </si>
  <si>
    <t>All text elements use a consistent font family, size, and style as per TP</t>
  </si>
  <si>
    <t>General</t>
  </si>
  <si>
    <t>All sections are present (Header, Hero, About, Newsletter, Tickets, Registration, Footer)</t>
  </si>
  <si>
    <t>Deduct 0.25 for each missing section</t>
  </si>
  <si>
    <t>Navigating to different sections of the page works</t>
  </si>
  <si>
    <t>Deduct 0.25 for each missing navigation</t>
  </si>
  <si>
    <t>No critical errors are generated by axeDevTools</t>
  </si>
  <si>
    <t>Deduct 0.25 for each critical</t>
  </si>
  <si>
    <t>No major accesibility issues with Lighthouse. Score above 90 will get the mark.</t>
  </si>
  <si>
    <t>All text elements use a consistent font family, size, and style as per TP (Open Sans)</t>
  </si>
  <si>
    <t>Responsiveness across devices (use browser resize the break point should be around 650px)</t>
  </si>
  <si>
    <t>Major issues with layout or functionality on multiple devices; content does not adapt to screen sizes well.</t>
  </si>
  <si>
    <t>Some elements responsive, but noticeable issues on one or more devices (e.g., poor scaling or overlap).</t>
  </si>
  <si>
    <t>Mostly responsive; minor layout issues on one device but generally functions well across screen sizes.</t>
  </si>
  <si>
    <t>Fully responsive across all devices; layout and content adjust smoothly with no visible issues.</t>
  </si>
  <si>
    <t>The header, including logo and navigation, adapts correctly across devices.</t>
  </si>
  <si>
    <t>Hero section, including text, images, and animations, scales properly across screen sizes.</t>
  </si>
  <si>
    <t>Deduct 0.25 for any misalignment or visibility issues.</t>
  </si>
  <si>
    <t>Text sizes adjust proportionally on different devices, maintaining readability and visual balance.</t>
  </si>
  <si>
    <t>All images and media (e.g., icons, background images) scale correctly without stretching or pixelation.</t>
  </si>
  <si>
    <t>Deduct 0.25 for any distorted or improperly sized media elements.</t>
  </si>
  <si>
    <t>Buttons and interactive elements remain accessible and proportionate across screen sizes.</t>
  </si>
  <si>
    <t>Footer content, including logos and dynamic year, adjusts to screen width without overlap or misalignment.</t>
  </si>
  <si>
    <t>Deduct 0.25 if footer content does not scale or align correctly.</t>
  </si>
  <si>
    <t>Layout adapts seamlessly when switching between portrait and landscape orientations, particularly on tablets and mobiles.</t>
  </si>
  <si>
    <t>Deduct 0.25 for layout shifts or each broken elements in either orientation.</t>
  </si>
  <si>
    <t>No abrupt layout shifts or content overlap when resizing the screen between breakpoints.</t>
  </si>
  <si>
    <t>Deduct 0.25 if issues arise during transitions between screen sizes.</t>
  </si>
  <si>
    <t>General Responsiveness (Desktop, Tablet, Mobile)</t>
  </si>
  <si>
    <t>Organisation</t>
  </si>
  <si>
    <t>The project is organised into sensible folders</t>
  </si>
  <si>
    <t>The code is easy to maintain</t>
  </si>
  <si>
    <t>No subfolders organisation. All files are at the root</t>
  </si>
  <si>
    <t>Some minimal organisation - e.g. the images are in a img folder but the script.js or style.css is in the root</t>
  </si>
  <si>
    <t>Good organisation - e.g. img in img, css in css but js in the root (or other files that should not be there)</t>
  </si>
  <si>
    <t>Excellent organisation - all files are in their respective folders with very good organisation</t>
  </si>
  <si>
    <t>No code to assess</t>
  </si>
  <si>
    <t>Not easy to maintain, e.g., no comments</t>
  </si>
  <si>
    <t>Somewhat easy to maintain, e.g., use of modules, but minimal helpful comments</t>
  </si>
  <si>
    <t>Easy to maintain, e.g., sensible naming conventions (self-documenting code), use of modules, good mix of helpful comments</t>
  </si>
  <si>
    <t>The submission folder name was exactly as per requirements (e.g. xx_module_a.zip)</t>
  </si>
  <si>
    <t>The CSS IDs and classes are reasonable created</t>
  </si>
  <si>
    <t>All code files (HTML, CSS, JS) follow a consistent indentation and formatting style, aiding readability.</t>
  </si>
  <si>
    <t>Unused or commented-out code, as well as unnecessary assets (e.g., unused images, CSS, or JavaScript), have been removed to maintain a clean project structure.</t>
  </si>
  <si>
    <t>A5</t>
  </si>
  <si>
    <t>Maintainability</t>
  </si>
  <si>
    <t>The HTML passes validation</t>
  </si>
  <si>
    <t>The CSS passes validation</t>
  </si>
  <si>
    <t>Use of modular CSS</t>
  </si>
  <si>
    <t>Use of modular JS</t>
  </si>
  <si>
    <t>The console does not contain any errors caused by erroneous code</t>
  </si>
  <si>
    <t>User Interface &amp; Design</t>
  </si>
  <si>
    <t>The design is aesthetically pleasing and aligns with the intended layout.</t>
  </si>
  <si>
    <t>No attempt at design</t>
  </si>
  <si>
    <t>The design bears minimal resemblance to the ideas expressed in the TP</t>
  </si>
  <si>
    <t>The design has a clear layout but is not very well-structured, or too much/less white space</t>
  </si>
  <si>
    <t>The design has a clear layout and demonstrates creativity and flair</t>
  </si>
  <si>
    <t>Use of graphics enhances the design visually and practically</t>
  </si>
  <si>
    <t>No graphical elements used</t>
  </si>
  <si>
    <t>Minimal or ineffective use of graphical elements</t>
  </si>
  <si>
    <t>Some good graphical use, but overall layout lacks coherence</t>
  </si>
  <si>
    <t>Excellent graphical usage; cohesive, appealing layout</t>
  </si>
  <si>
    <t>Page Title: &lt;title&gt; tag displays provided title content "WorldSkills Shanghai 2026 | 世界技能大赛&lt;"</t>
  </si>
  <si>
    <t>Header includes provided header text "Awards Table"</t>
  </si>
  <si>
    <t>Main elements presence - Header, Footer, and Awards Table</t>
  </si>
  <si>
    <t>Footer includes provided footer text "© WorldSkills WorldSkills Shanghai 2026 | 世界技能大赛 "</t>
  </si>
  <si>
    <t>The page contain a favicon</t>
  </si>
  <si>
    <t>The search bar is positioned appropriately in the layout, making it easy for users to locate and use.</t>
  </si>
  <si>
    <t>All components (text, buttons, tables) are aligned, creating a visually balanced design across the page.</t>
  </si>
  <si>
    <t>Table Layout: Medals table includes rank, member, gold, silver, bronze, MfE, and total columns (as specified)</t>
  </si>
  <si>
    <t>Deduct 0.25 per missing element</t>
  </si>
  <si>
    <t>Deduct 0.25 per incorrect aligned element</t>
  </si>
  <si>
    <t>Responsiveness</t>
  </si>
  <si>
    <t>The web page adapts seamlessly to different screen sizes and orientations.</t>
  </si>
  <si>
    <t>No attempt at responsiveness</t>
  </si>
  <si>
    <t>Minimal responsiveness; layout only partially adjusts, with major display issues</t>
  </si>
  <si>
    <t>Good attempt at responsiveness; adjusts well but some minor issues present</t>
  </si>
  <si>
    <t>Excellent responsiveness; layout adapts flawlessly across screen sizes with no noticeable issues</t>
  </si>
  <si>
    <t>The main elements (header, footer, and awards table) display correctly on mobile screens (≤ 650px).</t>
  </si>
  <si>
    <t>Text and interactive elements (buttons, links) scale and remain usable on smaller screens.</t>
  </si>
  <si>
    <t>Components (e.g., search, awards table) adjust without overlapping or clipping on tablet and mobile displays.</t>
  </si>
  <si>
    <t>All images and media adjust smoothly to different screen widths, without distortion or cutoff.</t>
  </si>
  <si>
    <t>If no img/media was imlemented then award 0 marks</t>
  </si>
  <si>
    <t>Accesibility</t>
  </si>
  <si>
    <t>Text and background colors meet the minimum contrast ratio (axeDev/Lighthouse)</t>
  </si>
  <si>
    <t>Text adjusts smoothly with browser zoom to ensure readability and maintain layout integrity.</t>
  </si>
  <si>
    <t>All images include meaningful alt text to assist screen readers (axeDev/Lighthouse)</t>
  </si>
  <si>
    <t>Interactive elements have clear focus indicators (e.g., outline or color change) for easy navigation.</t>
  </si>
  <si>
    <t>Correct ARIA attributes are applied to interactive elements (e.g., forms, buttons) to improve accessibility for screen readers.(axeDev/Lighthouse)</t>
  </si>
  <si>
    <t>Form fields such as search inputs and pagination controls are labeled clearly to support screen reader navigation.</t>
  </si>
  <si>
    <t>Data loading and display</t>
  </si>
  <si>
    <t>Data loads successfully from the designated API or file, without errors or missing elements.</t>
  </si>
  <si>
    <t>A loading animation or indicator is shown during data fetch</t>
  </si>
  <si>
    <t>If data cannot load, a user-friendly error message is displayed, guiding the user on what went wrong or suggesting retries.</t>
  </si>
  <si>
    <t>Data is displayed in a well-formatted, consistent table that aligns with the design’s layout and styling requirements.</t>
  </si>
  <si>
    <t>Users can trigger a data reload, and the table refreshes with the updated data without page reload.</t>
  </si>
  <si>
    <t>All columns in the table (e.g., rank, medals) are aligned consistently for readability</t>
  </si>
  <si>
    <t>Deduct 0.25 per miss alignment</t>
  </si>
  <si>
    <t>The table dynamically updates upon data refresh without requiring a full page reload.</t>
  </si>
  <si>
    <t>Loaded data includes all required fields (e.g., rank, medals, total), presented in a clear, organized table format.</t>
  </si>
  <si>
    <t>Search and filtering</t>
  </si>
  <si>
    <t>Users can enter search terms to filter results in the awards table, and only matching results are displayed.</t>
  </si>
  <si>
    <t>Search is case-insensitive, ensuring “France” and “france” return the same results.</t>
  </si>
  <si>
    <t>Allows partial matches, so entering "Uni" would match entries containing "United."</t>
  </si>
  <si>
    <t>Results refresh immediately as search terms are input, providing real-time filtering feedback.</t>
  </si>
  <si>
    <t>Deduct 0.25 if the delay is bigger than 1sec</t>
  </si>
  <si>
    <t>Includes a clear or reset option to quickly remove search terms and restore full results display.</t>
  </si>
  <si>
    <t>Displays a message if no search results match, helping users understand why no data is visible.</t>
  </si>
  <si>
    <t>Search input is accessible and usable on mobile and desktop layouts, maintaining readability and functionality.</t>
  </si>
  <si>
    <t>Deduct 0.25 per inconsistend display</t>
  </si>
  <si>
    <t>Results filtering occurs quickly with minimal delay, enhancing user experience.</t>
  </si>
  <si>
    <t>Ensures accurate filtering by searching each specified column (e.g., member name, rank).</t>
  </si>
  <si>
    <t>Pagination</t>
  </si>
  <si>
    <t>The awards table initially loads with data sorted in ascending order by the “Total” column.</t>
  </si>
  <si>
    <t>Each column (e.g., Member, Gold, Silver) supports ascending order sorting when selected.</t>
  </si>
  <si>
    <t>Each column supports descending order sorting</t>
  </si>
  <si>
    <t>A clear visual indicator (e.g., arrow or highlight) shows the current sort direction (ascending/descending) on active column.</t>
  </si>
  <si>
    <t>Sorting functionality is restricted to one column at a time</t>
  </si>
  <si>
    <t>Sorting controls are accessible and usable across desktop and mobile devices.</t>
  </si>
  <si>
    <t>If there is no data available, sorting controls are disabled</t>
  </si>
  <si>
    <t>Includes an option to reset the table to the default sorting order (ascending by total)</t>
  </si>
  <si>
    <t>Sorting</t>
  </si>
  <si>
    <t>B8</t>
  </si>
  <si>
    <t>Project files are logically organized with a clear structure that facilitates navigation and understanding.</t>
  </si>
  <si>
    <t>No organization; files and folders are in disarray.</t>
  </si>
  <si>
    <t>Minimal organization; files and folders show limited logical structure.</t>
  </si>
  <si>
    <t>Moderately organized; some files are logically grouped, but inconsistencies remain.</t>
  </si>
  <si>
    <t>Well-organized; files are grouped logically with a clear, consistent structure that makes it easy to navigate.</t>
  </si>
  <si>
    <t>Key code sections are documented with meaningful comments, especially in complex areas, aiding code comprehension.</t>
  </si>
  <si>
    <t>No comments or documentation provided.</t>
  </si>
  <si>
    <t>Minimal comments, with key areas missing documentation.</t>
  </si>
  <si>
    <t>Basic commenting with some complex sections well documented.</t>
  </si>
  <si>
    <t>Thorough documentation and comments throughout, making the code easy to understand and maintain.</t>
  </si>
  <si>
    <t>Code follows consistent formatting and indentation standards, making it easily readable.</t>
  </si>
  <si>
    <t>Variable, function, and class names are descriptive/meaningful</t>
  </si>
  <si>
    <t>No validation errors for HTML</t>
  </si>
  <si>
    <t>No validation errors for CSS</t>
  </si>
  <si>
    <t>No error is generate in console</t>
  </si>
  <si>
    <t>User Interface</t>
  </si>
  <si>
    <t>Interface layout is clear, functional, and coherent with the project's requirements.</t>
  </si>
  <si>
    <t>No attempt at the interface.</t>
  </si>
  <si>
    <t>Minimal adherence to design principles, some usability issues.</t>
  </si>
  <si>
    <t>Acceptable interface with minor usability improvements needed.</t>
  </si>
  <si>
    <t>Excellent interface, meets design expectations with good usability.</t>
  </si>
  <si>
    <t>All required routes (landing, login, dashboard) are accessible at the specified paths.</t>
  </si>
  <si>
    <t>Responsiveness: Interface elements are accessible across desktop and mobile, maintaining functional consistency</t>
  </si>
  <si>
    <t>The interface includes all essential elements (e.g., navigation, links).</t>
  </si>
  <si>
    <t>All text is legible and appropriately placed</t>
  </si>
  <si>
    <t>System Management</t>
  </si>
  <si>
    <t>The system handles administrator tasks and managing competitor results.</t>
  </si>
  <si>
    <t>No system management features are present.</t>
  </si>
  <si>
    <t>Some features are included, but they don’t work smoothly.</t>
  </si>
  <si>
    <t>Most features work with only minor issues.</t>
  </si>
  <si>
    <t>Excellent features are well-organized, work efficiently, and are easy to use.</t>
  </si>
  <si>
    <t>Register Administrator - Can register a new administrator without issues.</t>
  </si>
  <si>
    <t>View Competitor Results - Results are shown in a clear table with all necessary information.</t>
  </si>
  <si>
    <t>Add Competitor Results - Can add new results, which appear correctly in the table.</t>
  </si>
  <si>
    <t>Edit Competitor Results - Can update existing results, and changes show up correctly.</t>
  </si>
  <si>
    <t>Delete Competitor Results - Can delete results, and they are removed from the table immediately.</t>
  </si>
  <si>
    <t>Access Control for Admins - Only logged-in administrators can access admin-only pages (like results and registration).</t>
  </si>
  <si>
    <t>Login Redirect for Guests - Guests trying to access admin pages are redirected to the login page.</t>
  </si>
  <si>
    <t>Error Handling - System handles errors well, showing helpful messages for missing or incorrect input.</t>
  </si>
  <si>
    <t xml:space="preserve">Authentication </t>
  </si>
  <si>
    <t>Login Page Access - The login page can be accessed and displays correctly.</t>
  </si>
  <si>
    <t>User Login - Users can log in successfully when they enter the correct credentials.</t>
  </si>
  <si>
    <t>Dashboard Access - After logging in, users are automatically taken to the dashboard.</t>
  </si>
  <si>
    <t>Error for Wrong Login - If users enter incorrect login details, a clear error message appears.</t>
  </si>
  <si>
    <t>Log Out - Logged-in users can log out, ending their session.</t>
  </si>
  <si>
    <t>Redirect After Log Out - After logging out, users are sent back to the login page.</t>
  </si>
  <si>
    <t>Access Control</t>
  </si>
  <si>
    <t>Access control limits restricted areas to authorized users.</t>
  </si>
  <si>
    <t>No access control; restricted areas are accessible to all users.</t>
  </si>
  <si>
    <t>Basic access control exists, but unauthorized users can access some restricted areas.</t>
  </si>
  <si>
    <t>Access control generally prevents unauthorized access, with only minor gaps.</t>
  </si>
  <si>
    <t>Access control fully restricts all restricted areas to authorized users without any issues.</t>
  </si>
  <si>
    <t>Access to restricted URLs (e.g., direct URL entry to dashboard or results pages) is effectively blocked for unauthorized users.</t>
  </si>
  <si>
    <t>Users attempting to access restricted pages without authorization are redirected to the login page.</t>
  </si>
  <si>
    <t>Pages like the dashboard and results are accessible only to logged-in administrators, with no exceptions.</t>
  </si>
  <si>
    <t>Only administrators can perform actions like adding, editing, or deleting records; regular users or guests cannot initiate these actions, even if they have the URL.</t>
  </si>
  <si>
    <t>C5</t>
  </si>
  <si>
    <t>Data Validation and Security</t>
  </si>
  <si>
    <t>All required fields are clearly marked and cannot be submitted empty.</t>
  </si>
  <si>
    <t>Queries are using prepared statements or equivalent methods to prevent SQL injection attacks.</t>
  </si>
  <si>
    <t>Passwords are stored securely using encryption or hashing.</t>
  </si>
  <si>
    <t>Displays a generic error page for any unexpected errors, preventing exposure of technical details to users.</t>
  </si>
  <si>
    <t>Ensures that user inputs have a sensible length limit (e.g., names are not excessively long as 255).</t>
  </si>
  <si>
    <t>Limits usernames to allowed characters only (letters, numbers, underscores)</t>
  </si>
  <si>
    <t>C6</t>
  </si>
  <si>
    <t>Database normalisation to the 3NF</t>
  </si>
  <si>
    <t>Database has significant redundancy and inefficiency (e.g. everything is in the defult provided tables or less)</t>
  </si>
  <si>
    <t>Some normalization is present, but there are still redundant or unnecessary data.</t>
  </si>
  <si>
    <t>Mostly normalized, with minor improvements needed.</t>
  </si>
  <si>
    <t>Fully normalized to 3NF, with no redundant data and clear relationships.</t>
  </si>
  <si>
    <t>Each table uses meaningful column names and appropriate data types (e.g., integers for IDs, dates for timestamps).</t>
  </si>
  <si>
    <t>Deduct 0.25 for any inconsitency</t>
  </si>
  <si>
    <t>The PKs are enforced at database level</t>
  </si>
  <si>
    <t>The FKs are enforced at database level</t>
  </si>
  <si>
    <t>Constraints are applied to maintain data integrity (e.g NOT NULL or UNIQUE)</t>
  </si>
  <si>
    <t>C7</t>
  </si>
  <si>
    <t>Overall project files and folders organisation (e.g. code files are separated from resources like images, stylesheets, and scripts, keeping each type in its dedicated folder.)</t>
  </si>
  <si>
    <t>Files and folders are disorganized, with unclear or inconsistent naming, making navigation difficult.</t>
  </si>
  <si>
    <t>Basic organization is present, but the structure is confusing, and file names lack clarity or consistency.</t>
  </si>
  <si>
    <t>Files and folders are mostly well-organized, with only minor issues in naming or structure.</t>
  </si>
  <si>
    <t>Files and folders are clearly structured, with logical organization and consistent, descriptive file names, making navigation easy.</t>
  </si>
  <si>
    <t>Overall code is structured for readability and maintenance.</t>
  </si>
  <si>
    <t>Code is unorganized and challenging to read/followup</t>
  </si>
  <si>
    <t>Code organization is minimal, making it hard to maintain.</t>
  </si>
  <si>
    <t>Code is generally well-organized, with minor improvements possible.</t>
  </si>
  <si>
    <t>Code is fully organized and easy to read, understand, and maintain.</t>
  </si>
  <si>
    <t>Code is divided into reusable functions or modules to avoid repetition.</t>
  </si>
  <si>
    <t>The code follows a consistent style for indentation, line spacing, and brackets</t>
  </si>
  <si>
    <t>No hard-coded values - configuration or environment variables are used instead of hard-coded values</t>
  </si>
  <si>
    <t>The console does not display any warnings or errors during runtime</t>
  </si>
  <si>
    <t>Flag is positioned in the centre of the screen</t>
  </si>
  <si>
    <t>Flag is exactly 500 x 400 px</t>
  </si>
  <si>
    <t>Flag has all 5 stars with proportions and positions as the sample.</t>
  </si>
  <si>
    <t>The small start are rotated correctly</t>
  </si>
  <si>
    <t>The flag colours match with provided colour #de2910</t>
  </si>
  <si>
    <t>Cloud is animated from left to right</t>
  </si>
  <si>
    <t>The "night" button rise the Moon with an arch and lower the Sun</t>
  </si>
  <si>
    <t>The "day" button rise the Sun with an arch and lower the Moon</t>
  </si>
  <si>
    <t>The scene is lighter or darker based on the cycle</t>
  </si>
  <si>
    <t>deduct 0.25</t>
  </si>
  <si>
    <t>deduct 0.5</t>
  </si>
  <si>
    <t>Spped D1 - L1</t>
  </si>
  <si>
    <t>Spped D2 - L3</t>
  </si>
  <si>
    <t>Spped D3 - L2</t>
  </si>
  <si>
    <t>A folder can be selected for upload</t>
  </si>
  <si>
    <t>A folder is compresed</t>
  </si>
  <si>
    <t>The file can be downloaded as zip file</t>
  </si>
  <si>
    <t>The zip file name is is the same as the uploaded folder</t>
  </si>
  <si>
    <t>The empty subfolder is removed</t>
  </si>
  <si>
    <t>Spped D4 - L1</t>
  </si>
  <si>
    <t>User can input DMY</t>
  </si>
  <si>
    <t>The result is displayed as YYYYMMDD</t>
  </si>
  <si>
    <t>The " -" is present</t>
  </si>
  <si>
    <t>The result is returned dynamically without page refresh</t>
  </si>
  <si>
    <t>The "2" is converted as "02" at output</t>
  </si>
  <si>
    <t>Spped D5 - L1</t>
  </si>
  <si>
    <t>The "Add a counter" button successfully creates a new counter</t>
  </si>
  <si>
    <t>Each counter displays a value initialized to zero.</t>
  </si>
  <si>
    <t>The "Decrease" button reduces the counter value by 1.</t>
  </si>
  <si>
    <t>The "Increase" button increases the counter value by 1.</t>
  </si>
  <si>
    <t>Each counter functions independently, without affecting other counters.</t>
  </si>
  <si>
    <t>D6</t>
  </si>
  <si>
    <t>Spped D6 - L1</t>
  </si>
  <si>
    <t>All 6 sections are present</t>
  </si>
  <si>
    <t>The sections follow the design A,B,C,D,E, F locations</t>
  </si>
  <si>
    <t>The sections follow the design proportions (3 colums)</t>
  </si>
  <si>
    <t>The design match the provided colours</t>
  </si>
  <si>
    <t>The design is responsive with breakpoint of 768px all in order</t>
  </si>
  <si>
    <t>D7</t>
  </si>
  <si>
    <t>Spped D7 - L2</t>
  </si>
  <si>
    <t>The task can be successfully added with title, description, and category saved in localStorage.</t>
  </si>
  <si>
    <t>The tasks display the correct category filter when each filter button is selected.</t>
  </si>
  <si>
    <t>The checkbox correctly marks a task as complete and applies the correct visual effect (e.g., line-through).</t>
  </si>
  <si>
    <t>Tasks persist in localStorage, with the completed status and all fields intact after reload.</t>
  </si>
  <si>
    <t>Editing and deleting tasks works correctly, with updates saved in localStorage without affecting other tasks.</t>
  </si>
  <si>
    <t>D8</t>
  </si>
  <si>
    <t>Spped D8 - L3</t>
  </si>
  <si>
    <t>The form has validations with messages for each field</t>
  </si>
  <si>
    <t>The form follows the validation rules for username, email,password</t>
  </si>
  <si>
    <t>The form successfully processes the submission without reloading the page</t>
  </si>
  <si>
    <t>The form appends each registration as a new entry in users.json, including username, email, and password, without overwriting existing data</t>
  </si>
  <si>
    <t>D9</t>
  </si>
  <si>
    <t>Spped D9 - L1</t>
  </si>
  <si>
    <t>Imagine start with a grayscale and blur</t>
  </si>
  <si>
    <t>The imagine zoom-in on hover</t>
  </si>
  <si>
    <t>The imagine rotate 5 degrees on hoover</t>
  </si>
  <si>
    <t>The caption overlay is present</t>
  </si>
  <si>
    <t>Imagine return to the greyscale state on hover-out</t>
  </si>
  <si>
    <t>D10</t>
  </si>
  <si>
    <t>The calculator correctly accepts both integer and decimal inputs for calculations.</t>
  </si>
  <si>
    <t>The calculator can accurately perform addition, subtraction, multiplication, and division.</t>
  </si>
  <si>
    <t>After selecting an operation, the calculator displays the result instantly without reloading the page.</t>
  </si>
  <si>
    <t>Display the result in a designated area below the buttons.</t>
  </si>
  <si>
    <t>The "Clear" button effectively resets both input fields and clears the displayed result without reloading the page.</t>
  </si>
  <si>
    <t>Spped D10 - L1</t>
  </si>
  <si>
    <t>The awards table shows a maximum of 10 results per page by default</t>
  </si>
  <si>
    <t>The current page defaults to page 1 upon loading the table.</t>
  </si>
  <si>
    <t>Displays the total number of pages, giving users an idea of how many pages they can browse.</t>
  </si>
  <si>
    <t>Users can enter a page number directly to jump to specific pages, and results refresh accordingly.</t>
  </si>
  <si>
    <t>The “Next” button increments the page and refreshes results, disabled if there are no more pages.</t>
  </si>
  <si>
    <t>The “Previous” button decrements the page, refreshing results, and is disabled on the first page.</t>
  </si>
  <si>
    <t>Page selector input limits entries to within the minimum (1) and maximum page count to avoid invalid pages.</t>
  </si>
  <si>
    <t>"Next" and "Previous" buttons are visibly disabled on the last and first pages, respectively.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</si>
</sst>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auto="1"/>
      </left>
      <right style="medium">
        <color indexed="8"/>
      </right>
      <top/>
      <bottom style="thick">
        <color rgb="FFFF0000"/>
      </bottom>
      <diagonal/>
    </border>
    <border>
      <left/>
      <right style="medium">
        <color indexed="8"/>
      </right>
      <top/>
      <bottom style="thick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FF0000"/>
      </bottom>
      <diagonal/>
    </border>
    <border>
      <left/>
      <right style="medium">
        <color theme="1"/>
      </right>
      <top/>
      <bottom/>
      <diagonal/>
    </border>
    <border>
      <left style="medium">
        <color indexed="8"/>
      </left>
      <right style="medium">
        <color theme="1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indexed="8"/>
      </left>
      <right style="medium">
        <color theme="1"/>
      </right>
      <top style="medium">
        <color rgb="FFCCCCCC"/>
      </top>
      <bottom style="medium">
        <color rgb="FFCCCCCC"/>
      </bottom>
      <diagonal/>
    </border>
    <border>
      <left style="medium">
        <color indexed="8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rgb="FFCCCCCC"/>
      </top>
      <bottom style="medium">
        <color rgb="FFCCCCCC"/>
      </bottom>
      <diagonal/>
    </border>
    <border>
      <left style="medium">
        <color theme="1"/>
      </left>
      <right style="medium">
        <color theme="1"/>
      </right>
      <top style="medium">
        <color rgb="FFCCCCCC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rgb="FFCCCCCC"/>
      </bottom>
      <diagonal/>
    </border>
    <border>
      <left style="medium">
        <color indexed="8"/>
      </left>
      <right style="medium">
        <color theme="1"/>
      </right>
      <top/>
      <bottom style="medium">
        <color rgb="FFCCCCCC"/>
      </bottom>
      <diagonal/>
    </border>
    <border>
      <left/>
      <right style="medium">
        <color theme="1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theme="1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theme="1"/>
      </right>
      <top style="medium">
        <color rgb="FFCCCCCC"/>
      </top>
      <bottom style="medium">
        <color rgb="FFCCCCCC"/>
      </bottom>
      <diagonal/>
    </border>
    <border>
      <left/>
      <right style="medium">
        <color theme="1"/>
      </right>
      <top/>
      <bottom style="medium">
        <color rgb="FFCCCCCC"/>
      </bottom>
      <diagonal/>
    </border>
    <border>
      <left/>
      <right style="medium">
        <color theme="1"/>
      </right>
      <top style="medium">
        <color rgb="FFCCCCCC"/>
      </top>
      <bottom/>
      <diagonal/>
    </border>
    <border>
      <left style="medium">
        <color auto="1"/>
      </left>
      <right style="medium">
        <color theme="1"/>
      </right>
      <top/>
      <bottom style="medium">
        <color auto="1"/>
      </bottom>
      <diagonal/>
    </border>
    <border>
      <left/>
      <right style="medium">
        <color theme="1"/>
      </right>
      <top/>
      <bottom style="medium">
        <color auto="1"/>
      </bottom>
      <diagonal/>
    </border>
    <border>
      <left style="medium">
        <color auto="1"/>
      </left>
      <right style="medium">
        <color theme="1"/>
      </right>
      <top/>
      <bottom style="thick">
        <color rgb="FFFF0000"/>
      </bottom>
      <diagonal/>
    </border>
    <border>
      <left style="medium">
        <color indexed="8"/>
      </left>
      <right style="medium">
        <color theme="1"/>
      </right>
      <top/>
      <bottom style="thick">
        <color rgb="FFFF0000"/>
      </bottom>
      <diagonal/>
    </border>
    <border>
      <left/>
      <right style="medium">
        <color theme="1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FF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thick">
        <color rgb="FFFF0000"/>
      </bottom>
      <diagonal/>
    </border>
    <border>
      <left style="medium">
        <color indexed="8"/>
      </left>
      <right style="medium">
        <color theme="1"/>
      </right>
      <top style="medium">
        <color rgb="FFCCCCCC"/>
      </top>
      <bottom style="thick">
        <color rgb="FFFF0000"/>
      </bottom>
      <diagonal/>
    </border>
    <border>
      <left style="medium">
        <color theme="1"/>
      </left>
      <right style="medium">
        <color theme="1"/>
      </right>
      <top style="thick">
        <color rgb="FFFF0000"/>
      </top>
      <bottom/>
      <diagonal/>
    </border>
    <border>
      <left style="medium">
        <color rgb="FFCCCCCC"/>
      </left>
      <right style="medium">
        <color theme="1"/>
      </right>
      <top style="medium">
        <color rgb="FFCCCCCC"/>
      </top>
      <bottom style="thick">
        <color rgb="FFFF0000"/>
      </bottom>
      <diagonal/>
    </border>
    <border>
      <left/>
      <right style="medium">
        <color theme="1"/>
      </right>
      <top style="thick">
        <color rgb="FFFF0000"/>
      </top>
      <bottom/>
      <diagonal/>
    </border>
    <border>
      <left style="medium">
        <color auto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thick">
        <color rgb="FFFF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thick">
        <color rgb="FFCCCCCC"/>
      </top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8" fillId="0" borderId="18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8" fillId="0" borderId="34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8" fillId="0" borderId="18" xfId="0" applyFont="1" applyBorder="1" applyAlignment="1">
      <alignment wrapText="1"/>
    </xf>
    <xf numFmtId="0" fontId="7" fillId="0" borderId="18" xfId="0" applyFont="1" applyBorder="1" applyAlignment="1">
      <alignment horizontal="center" wrapText="1"/>
    </xf>
    <xf numFmtId="0" fontId="0" fillId="0" borderId="0" xfId="0" applyFont="1" applyAlignment="1"/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0" fillId="0" borderId="0" xfId="0" applyNumberFormat="1" applyFont="1" applyAlignment="1"/>
    <xf numFmtId="2" fontId="0" fillId="0" borderId="0" xfId="0" applyNumberFormat="1" applyFont="1"/>
    <xf numFmtId="0" fontId="0" fillId="0" borderId="16" xfId="0" applyFont="1" applyBorder="1" applyAlignment="1">
      <alignment vertical="center"/>
    </xf>
    <xf numFmtId="0" fontId="0" fillId="0" borderId="23" xfId="0" applyFont="1" applyBorder="1"/>
    <xf numFmtId="0" fontId="2" fillId="0" borderId="2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2" fillId="7" borderId="10" xfId="0" applyFont="1" applyFill="1" applyBorder="1" applyAlignment="1">
      <alignment horizontal="left" vertical="center"/>
    </xf>
    <xf numFmtId="0" fontId="0" fillId="0" borderId="22" xfId="0" applyFont="1" applyBorder="1" applyAlignment="1">
      <alignment vertical="center"/>
    </xf>
    <xf numFmtId="2" fontId="2" fillId="0" borderId="2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2" fontId="2" fillId="0" borderId="10" xfId="0" applyNumberFormat="1" applyFont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2" fontId="2" fillId="6" borderId="10" xfId="0" applyNumberFormat="1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8" xfId="0" applyFont="1" applyBorder="1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 wrapText="1"/>
    </xf>
    <xf numFmtId="0" fontId="0" fillId="0" borderId="25" xfId="0" applyFont="1" applyBorder="1" applyAlignment="1">
      <alignment vertical="center"/>
    </xf>
    <xf numFmtId="0" fontId="0" fillId="0" borderId="27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10" fillId="7" borderId="0" xfId="0" applyFont="1" applyFill="1"/>
    <xf numFmtId="0" fontId="0" fillId="7" borderId="27" xfId="0" applyFont="1" applyFill="1" applyBorder="1" applyAlignment="1">
      <alignment horizontal="center" vertical="center" wrapText="1"/>
    </xf>
    <xf numFmtId="0" fontId="0" fillId="7" borderId="30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27" xfId="0" applyFont="1" applyFill="1" applyBorder="1" applyAlignment="1">
      <alignment horizontal="center" vertical="center"/>
    </xf>
    <xf numFmtId="0" fontId="10" fillId="0" borderId="0" xfId="0" applyFont="1" applyFill="1"/>
    <xf numFmtId="0" fontId="0" fillId="0" borderId="31" xfId="0" applyFont="1" applyFill="1" applyBorder="1" applyAlignment="1">
      <alignment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34" xfId="0" applyFont="1" applyBorder="1" applyAlignment="1">
      <alignment vertical="center"/>
    </xf>
    <xf numFmtId="0" fontId="0" fillId="0" borderId="26" xfId="0" applyFont="1" applyBorder="1" applyAlignment="1">
      <alignment horizontal="center" vertical="center"/>
    </xf>
    <xf numFmtId="0" fontId="0" fillId="0" borderId="33" xfId="0" applyFont="1" applyBorder="1" applyAlignment="1">
      <alignment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horizontal="center" vertical="center"/>
    </xf>
    <xf numFmtId="0" fontId="0" fillId="7" borderId="23" xfId="0" applyFont="1" applyFill="1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0" fillId="0" borderId="23" xfId="0" applyFont="1" applyBorder="1" applyAlignment="1"/>
    <xf numFmtId="2" fontId="2" fillId="0" borderId="27" xfId="0" applyNumberFormat="1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2" xfId="0" applyFont="1" applyBorder="1" applyAlignment="1">
      <alignment vertical="center"/>
    </xf>
    <xf numFmtId="0" fontId="0" fillId="0" borderId="43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left" vertical="center"/>
    </xf>
    <xf numFmtId="0" fontId="0" fillId="0" borderId="16" xfId="0" applyFont="1" applyBorder="1" applyAlignment="1">
      <alignment vertical="center" wrapText="1"/>
    </xf>
    <xf numFmtId="0" fontId="0" fillId="0" borderId="18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6" borderId="16" xfId="0" applyFont="1" applyFill="1" applyBorder="1" applyAlignment="1">
      <alignment vertical="center" wrapText="1"/>
    </xf>
    <xf numFmtId="0" fontId="0" fillId="6" borderId="18" xfId="0" applyFont="1" applyFill="1" applyBorder="1" applyAlignment="1">
      <alignment vertical="center"/>
    </xf>
    <xf numFmtId="0" fontId="0" fillId="5" borderId="18" xfId="0" applyFont="1" applyFill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0" fillId="0" borderId="44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2" fillId="7" borderId="6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7" borderId="10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0" fillId="0" borderId="18" xfId="0" applyFont="1" applyBorder="1" applyAlignment="1">
      <alignment vertical="top"/>
    </xf>
    <xf numFmtId="0" fontId="0" fillId="0" borderId="18" xfId="0" applyFont="1" applyBorder="1" applyAlignment="1"/>
    <xf numFmtId="0" fontId="8" fillId="0" borderId="16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0" fillId="0" borderId="45" xfId="0" applyFont="1" applyBorder="1" applyAlignment="1">
      <alignment wrapText="1"/>
    </xf>
    <xf numFmtId="0" fontId="0" fillId="0" borderId="45" xfId="0" applyFont="1" applyBorder="1" applyAlignment="1">
      <alignment vertical="top"/>
    </xf>
    <xf numFmtId="0" fontId="7" fillId="0" borderId="22" xfId="0" applyFont="1" applyBorder="1" applyAlignment="1">
      <alignment vertical="top"/>
    </xf>
    <xf numFmtId="0" fontId="8" fillId="0" borderId="47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8" fillId="0" borderId="25" xfId="0" applyFont="1" applyBorder="1" applyAlignment="1">
      <alignment wrapText="1"/>
    </xf>
    <xf numFmtId="0" fontId="7" fillId="0" borderId="49" xfId="0" applyFont="1" applyBorder="1" applyAlignment="1">
      <alignment horizontal="center" wrapText="1"/>
    </xf>
    <xf numFmtId="0" fontId="7" fillId="0" borderId="36" xfId="0" applyFont="1" applyBorder="1" applyAlignment="1">
      <alignment horizontal="center" wrapText="1"/>
    </xf>
    <xf numFmtId="0" fontId="0" fillId="0" borderId="50" xfId="0" applyFont="1" applyBorder="1" applyAlignment="1"/>
    <xf numFmtId="0" fontId="2" fillId="0" borderId="23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0" fillId="0" borderId="49" xfId="0" applyFont="1" applyBorder="1" applyAlignment="1"/>
    <xf numFmtId="0" fontId="8" fillId="0" borderId="33" xfId="0" applyFont="1" applyBorder="1" applyAlignment="1">
      <alignment vertical="top"/>
    </xf>
    <xf numFmtId="0" fontId="8" fillId="0" borderId="35" xfId="0" applyFont="1" applyBorder="1" applyAlignment="1"/>
    <xf numFmtId="0" fontId="8" fillId="0" borderId="35" xfId="0" applyFont="1" applyBorder="1" applyAlignment="1">
      <alignment vertical="top"/>
    </xf>
    <xf numFmtId="0" fontId="2" fillId="0" borderId="21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center"/>
    </xf>
    <xf numFmtId="0" fontId="0" fillId="0" borderId="30" xfId="0" applyFont="1" applyBorder="1" applyAlignment="1"/>
    <xf numFmtId="0" fontId="2" fillId="0" borderId="30" xfId="0" applyFont="1" applyBorder="1" applyAlignment="1">
      <alignment horizontal="left" vertical="center"/>
    </xf>
    <xf numFmtId="0" fontId="2" fillId="0" borderId="5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2" fontId="2" fillId="0" borderId="52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0" fillId="0" borderId="30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wrapText="1"/>
    </xf>
    <xf numFmtId="0" fontId="8" fillId="0" borderId="53" xfId="0" applyFont="1" applyBorder="1" applyAlignment="1">
      <alignment horizontal="center" vertical="center" wrapText="1"/>
    </xf>
    <xf numFmtId="0" fontId="0" fillId="0" borderId="0" xfId="0" applyFont="1" applyAlignment="1">
      <alignment horizontal="fill"/>
    </xf>
    <xf numFmtId="0" fontId="3" fillId="2" borderId="1" xfId="0" applyFont="1" applyFill="1" applyBorder="1" applyAlignment="1">
      <alignment horizontal="fill" vertical="center"/>
    </xf>
    <xf numFmtId="0" fontId="2" fillId="7" borderId="6" xfId="0" applyFont="1" applyFill="1" applyBorder="1" applyAlignment="1">
      <alignment horizontal="fill" vertical="center"/>
    </xf>
    <xf numFmtId="0" fontId="2" fillId="0" borderId="6" xfId="0" applyFont="1" applyBorder="1" applyAlignment="1">
      <alignment horizontal="fill" vertical="center"/>
    </xf>
    <xf numFmtId="0" fontId="0" fillId="0" borderId="16" xfId="0" applyFont="1" applyBorder="1" applyAlignment="1">
      <alignment horizontal="fill" vertical="center"/>
    </xf>
    <xf numFmtId="0" fontId="2" fillId="0" borderId="21" xfId="0" applyFont="1" applyBorder="1" applyAlignment="1">
      <alignment horizontal="fill" vertical="center"/>
    </xf>
    <xf numFmtId="0" fontId="2" fillId="0" borderId="10" xfId="0" applyFont="1" applyBorder="1" applyAlignment="1">
      <alignment horizontal="fill" vertical="center"/>
    </xf>
    <xf numFmtId="0" fontId="2" fillId="0" borderId="10" xfId="0" applyFont="1" applyFill="1" applyBorder="1" applyAlignment="1">
      <alignment horizontal="fill" vertical="center"/>
    </xf>
    <xf numFmtId="0" fontId="2" fillId="7" borderId="10" xfId="0" applyFont="1" applyFill="1" applyBorder="1" applyAlignment="1">
      <alignment horizontal="fill" vertical="center"/>
    </xf>
    <xf numFmtId="0" fontId="0" fillId="0" borderId="22" xfId="0" applyFont="1" applyBorder="1" applyAlignment="1">
      <alignment horizontal="fill" vertical="center"/>
    </xf>
    <xf numFmtId="0" fontId="0" fillId="0" borderId="18" xfId="0" applyFont="1" applyBorder="1" applyAlignment="1">
      <alignment horizontal="fill" vertical="center"/>
    </xf>
    <xf numFmtId="0" fontId="0" fillId="0" borderId="29" xfId="0" applyFont="1" applyFill="1" applyBorder="1" applyAlignment="1">
      <alignment horizontal="fill" vertical="center"/>
    </xf>
    <xf numFmtId="0" fontId="0" fillId="7" borderId="30" xfId="0" applyFont="1" applyFill="1" applyBorder="1" applyAlignment="1">
      <alignment horizontal="fill" vertical="center"/>
    </xf>
    <xf numFmtId="0" fontId="0" fillId="0" borderId="31" xfId="0" applyFont="1" applyFill="1" applyBorder="1" applyAlignment="1">
      <alignment horizontal="fill" vertical="center"/>
    </xf>
    <xf numFmtId="0" fontId="0" fillId="0" borderId="34" xfId="0" applyFont="1" applyBorder="1" applyAlignment="1">
      <alignment horizontal="fill" vertical="center"/>
    </xf>
    <xf numFmtId="0" fontId="0" fillId="0" borderId="23" xfId="0" applyFont="1" applyBorder="1" applyAlignment="1">
      <alignment horizontal="fill" vertical="center"/>
    </xf>
    <xf numFmtId="0" fontId="0" fillId="7" borderId="23" xfId="0" applyFont="1" applyFill="1" applyBorder="1" applyAlignment="1">
      <alignment horizontal="fill" vertical="center"/>
    </xf>
    <xf numFmtId="0" fontId="0" fillId="0" borderId="33" xfId="0" applyFont="1" applyBorder="1" applyAlignment="1">
      <alignment horizontal="fill" vertical="center"/>
    </xf>
    <xf numFmtId="0" fontId="0" fillId="0" borderId="42" xfId="0" applyFont="1" applyBorder="1" applyAlignment="1">
      <alignment horizontal="fill" vertical="center"/>
    </xf>
    <xf numFmtId="0" fontId="0" fillId="0" borderId="23" xfId="0" applyFont="1" applyBorder="1" applyAlignment="1">
      <alignment horizontal="fill"/>
    </xf>
    <xf numFmtId="0" fontId="2" fillId="0" borderId="8" xfId="0" applyFont="1" applyBorder="1" applyAlignment="1">
      <alignment horizontal="fill" vertical="center"/>
    </xf>
    <xf numFmtId="0" fontId="2" fillId="0" borderId="0" xfId="0" applyFont="1" applyFill="1" applyBorder="1" applyAlignment="1">
      <alignment horizontal="fill" vertical="center"/>
    </xf>
    <xf numFmtId="0" fontId="2" fillId="0" borderId="0" xfId="0" applyFont="1" applyAlignment="1">
      <alignment horizontal="fill" vertical="center"/>
    </xf>
    <xf numFmtId="0" fontId="0" fillId="0" borderId="17" xfId="0" applyFont="1" applyBorder="1" applyAlignment="1">
      <alignment horizontal="fill" vertical="center"/>
    </xf>
    <xf numFmtId="0" fontId="9" fillId="6" borderId="18" xfId="0" applyFont="1" applyFill="1" applyBorder="1" applyAlignment="1">
      <alignment horizontal="fill" vertical="center"/>
    </xf>
    <xf numFmtId="0" fontId="9" fillId="5" borderId="18" xfId="0" applyFont="1" applyFill="1" applyBorder="1" applyAlignment="1">
      <alignment horizontal="fill" vertical="center"/>
    </xf>
    <xf numFmtId="0" fontId="0" fillId="0" borderId="25" xfId="0" applyFont="1" applyBorder="1" applyAlignment="1">
      <alignment horizontal="fill" vertical="center"/>
    </xf>
    <xf numFmtId="0" fontId="0" fillId="0" borderId="35" xfId="0" applyFont="1" applyBorder="1" applyAlignment="1">
      <alignment horizontal="fill" vertical="center"/>
    </xf>
    <xf numFmtId="0" fontId="0" fillId="0" borderId="19" xfId="0" applyFont="1" applyBorder="1" applyAlignment="1">
      <alignment horizontal="fill" vertical="center"/>
    </xf>
    <xf numFmtId="0" fontId="0" fillId="0" borderId="50" xfId="0" applyFont="1" applyBorder="1" applyAlignment="1">
      <alignment horizontal="fill"/>
    </xf>
    <xf numFmtId="0" fontId="7" fillId="0" borderId="0" xfId="0" applyFont="1" applyAlignment="1">
      <alignment horizontal="fill"/>
    </xf>
    <xf numFmtId="0" fontId="8" fillId="0" borderId="53" xfId="0" applyFont="1" applyBorder="1" applyAlignment="1"/>
    <xf numFmtId="0" fontId="7" fillId="0" borderId="34" xfId="0" applyFont="1" applyBorder="1" applyAlignment="1">
      <alignment horizontal="fill" vertical="center"/>
    </xf>
    <xf numFmtId="0" fontId="7" fillId="0" borderId="18" xfId="0" applyFont="1" applyBorder="1" applyAlignment="1">
      <alignment horizontal="fill" vertical="center"/>
    </xf>
    <xf numFmtId="0" fontId="8" fillId="0" borderId="18" xfId="0" applyFont="1" applyBorder="1" applyAlignment="1">
      <alignment horizontal="fill" vertical="center"/>
    </xf>
    <xf numFmtId="0" fontId="8" fillId="0" borderId="46" xfId="0" applyFont="1" applyBorder="1" applyAlignment="1">
      <alignment horizontal="fill" vertical="center"/>
    </xf>
    <xf numFmtId="0" fontId="8" fillId="0" borderId="48" xfId="0" applyFont="1" applyBorder="1" applyAlignment="1">
      <alignment horizontal="fill" vertical="center"/>
    </xf>
    <xf numFmtId="0" fontId="7" fillId="0" borderId="28" xfId="0" applyFont="1" applyBorder="1" applyAlignment="1">
      <alignment horizontal="fill" vertical="center"/>
    </xf>
    <xf numFmtId="0" fontId="7" fillId="0" borderId="18" xfId="0" applyFont="1" applyBorder="1" applyAlignment="1">
      <alignment horizontal="fill"/>
    </xf>
    <xf numFmtId="0" fontId="8" fillId="0" borderId="18" xfId="0" applyFont="1" applyBorder="1" applyAlignment="1">
      <alignment horizontal="fill"/>
    </xf>
    <xf numFmtId="0" fontId="8" fillId="0" borderId="53" xfId="0" applyFont="1" applyBorder="1" applyAlignment="1">
      <alignment horizontal="fill"/>
    </xf>
    <xf numFmtId="0" fontId="8" fillId="0" borderId="18" xfId="0" applyFont="1" applyBorder="1" applyAlignment="1">
      <alignment vertical="top"/>
    </xf>
    <xf numFmtId="0" fontId="7" fillId="0" borderId="46" xfId="0" applyFont="1" applyBorder="1" applyAlignment="1">
      <alignment vertical="center"/>
    </xf>
    <xf numFmtId="0" fontId="7" fillId="0" borderId="5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" fillId="7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2" fontId="2" fillId="7" borderId="6" xfId="0" applyNumberFormat="1" applyFont="1" applyFill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2" fontId="0" fillId="0" borderId="0" xfId="0" applyNumberFormat="1" applyFont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0" fillId="0" borderId="30" xfId="0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7" fillId="0" borderId="54" xfId="0" applyFont="1" applyBorder="1" applyAlignment="1">
      <alignment vertical="center" wrapText="1"/>
    </xf>
    <xf numFmtId="0" fontId="7" fillId="0" borderId="55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0" fillId="0" borderId="0" xfId="0" applyFont="1"/>
    <xf numFmtId="0" fontId="0" fillId="4" borderId="10" xfId="0" applyNumberFormat="1" applyFont="1" applyFill="1" applyBorder="1" applyAlignment="1"/>
    <xf numFmtId="0" fontId="2" fillId="0" borderId="14" xfId="0" applyFont="1" applyBorder="1" applyAlignment="1">
      <alignment horizontal="left" vertical="center"/>
    </xf>
    <xf numFmtId="0" fontId="0" fillId="0" borderId="15" xfId="0" applyFont="1" applyBorder="1"/>
    <xf numFmtId="0" fontId="0" fillId="4" borderId="14" xfId="0" applyNumberFormat="1" applyFont="1" applyFill="1" applyBorder="1" applyAlignme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0" fillId="4" borderId="11" xfId="0" applyNumberFormat="1" applyFont="1" applyFill="1" applyBorder="1" applyAlignment="1"/>
    <xf numFmtId="0" fontId="0" fillId="4" borderId="12" xfId="0" applyNumberFormat="1" applyFont="1" applyFill="1" applyBorder="1" applyAlignment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3"/>
  <sheetViews>
    <sheetView tabSelected="1" topLeftCell="A217" zoomScale="90" zoomScaleNormal="90" workbookViewId="0">
      <selection activeCell="E239" sqref="E239"/>
    </sheetView>
  </sheetViews>
  <sheetFormatPr defaultColWidth="8.7109375" defaultRowHeight="12.75" x14ac:dyDescent="0.2"/>
  <cols>
    <col min="1" max="1" width="7.7109375" style="1" customWidth="1"/>
    <col min="2" max="2" width="49.85546875" style="1" bestFit="1" customWidth="1"/>
    <col min="3" max="3" width="7.7109375" style="1" customWidth="1"/>
    <col min="4" max="4" width="8.42578125" style="1" customWidth="1"/>
    <col min="5" max="5" width="158" style="170" bestFit="1" customWidth="1"/>
    <col min="6" max="6" width="8" style="61" customWidth="1"/>
    <col min="7" max="7" width="156.140625" style="61" bestFit="1" customWidth="1"/>
    <col min="8" max="8" width="29.7109375" style="61" bestFit="1" customWidth="1"/>
    <col min="9" max="9" width="13.42578125" style="67" bestFit="1" customWidth="1"/>
    <col min="10" max="10" width="14.42578125" style="131" customWidth="1"/>
    <col min="11" max="11" width="10.7109375" style="214" customWidth="1"/>
    <col min="12" max="12" width="18.42578125" customWidth="1"/>
    <col min="14" max="14" width="10.7109375" bestFit="1" customWidth="1"/>
  </cols>
  <sheetData>
    <row r="1" spans="1:11" ht="49.15" customHeight="1" thickBot="1" x14ac:dyDescent="0.25">
      <c r="A1" s="256" t="s">
        <v>24</v>
      </c>
      <c r="B1" s="257"/>
      <c r="C1" s="257"/>
      <c r="D1" s="257"/>
      <c r="E1" s="257"/>
      <c r="F1" s="257"/>
      <c r="G1" s="257"/>
      <c r="H1" s="257"/>
      <c r="I1" s="257"/>
      <c r="J1" s="257"/>
      <c r="K1" s="258"/>
    </row>
    <row r="2" spans="1:11" ht="36" customHeight="1" thickBot="1" x14ac:dyDescent="0.25">
      <c r="C2" s="2"/>
      <c r="E2" s="191"/>
      <c r="J2" s="45"/>
    </row>
    <row r="3" spans="1:11" ht="34.9" customHeight="1" thickBot="1" x14ac:dyDescent="0.25">
      <c r="A3" s="256" t="s">
        <v>21</v>
      </c>
      <c r="B3" s="257"/>
      <c r="C3" s="257"/>
      <c r="D3" s="257"/>
      <c r="E3" s="257"/>
      <c r="F3" s="257"/>
      <c r="G3" s="257"/>
      <c r="H3" s="257"/>
      <c r="I3" s="257"/>
      <c r="J3" s="257"/>
      <c r="K3" s="258"/>
    </row>
    <row r="4" spans="1:11" ht="34.9" customHeight="1" thickBot="1" x14ac:dyDescent="0.25">
      <c r="A4" s="7" t="s">
        <v>12</v>
      </c>
      <c r="B4" s="264" t="s">
        <v>22</v>
      </c>
      <c r="C4" s="265"/>
      <c r="D4" s="265"/>
      <c r="E4" s="265"/>
      <c r="F4" s="265"/>
      <c r="G4" s="265"/>
      <c r="H4" s="266"/>
      <c r="I4" s="47" t="s">
        <v>22</v>
      </c>
      <c r="J4" s="8" t="s">
        <v>14</v>
      </c>
      <c r="K4" s="47" t="s">
        <v>18</v>
      </c>
    </row>
    <row r="5" spans="1:11" ht="25.15" customHeight="1" x14ac:dyDescent="0.2">
      <c r="A5" s="38">
        <v>1</v>
      </c>
      <c r="B5" s="250" t="s">
        <v>25</v>
      </c>
      <c r="C5" s="251"/>
      <c r="D5" s="251"/>
      <c r="E5" s="251"/>
      <c r="F5" s="251"/>
      <c r="G5" s="251"/>
      <c r="H5" s="252"/>
      <c r="I5" s="62">
        <v>5</v>
      </c>
      <c r="J5" s="230">
        <v>15</v>
      </c>
      <c r="K5" s="63">
        <f>ABS(I5-J5)</f>
        <v>10</v>
      </c>
    </row>
    <row r="6" spans="1:11" ht="25.15" customHeight="1" x14ac:dyDescent="0.2">
      <c r="A6" s="38">
        <v>2</v>
      </c>
      <c r="B6" s="250" t="s">
        <v>26</v>
      </c>
      <c r="C6" s="251"/>
      <c r="D6" s="251"/>
      <c r="E6" s="251"/>
      <c r="F6" s="251"/>
      <c r="G6" s="251"/>
      <c r="H6" s="252"/>
      <c r="I6" s="62">
        <v>5</v>
      </c>
      <c r="J6" s="230">
        <v>15</v>
      </c>
      <c r="K6" s="63">
        <f>ABS(I6-J6)</f>
        <v>10</v>
      </c>
    </row>
    <row r="7" spans="1:11" ht="25.15" customHeight="1" x14ac:dyDescent="0.2">
      <c r="A7" s="38">
        <v>3</v>
      </c>
      <c r="B7" s="250" t="s">
        <v>27</v>
      </c>
      <c r="C7" s="251"/>
      <c r="D7" s="251"/>
      <c r="E7" s="251"/>
      <c r="F7" s="251"/>
      <c r="G7" s="251"/>
      <c r="H7" s="252"/>
      <c r="I7" s="62">
        <v>25</v>
      </c>
      <c r="J7" s="230">
        <v>27</v>
      </c>
      <c r="K7" s="63">
        <f>ABS(I7-J7)</f>
        <v>2</v>
      </c>
    </row>
    <row r="8" spans="1:11" ht="25.15" customHeight="1" x14ac:dyDescent="0.2">
      <c r="A8" s="38">
        <v>4</v>
      </c>
      <c r="B8" s="250" t="s">
        <v>28</v>
      </c>
      <c r="C8" s="251"/>
      <c r="D8" s="251"/>
      <c r="E8" s="251"/>
      <c r="F8" s="251"/>
      <c r="G8" s="251"/>
      <c r="H8" s="252"/>
      <c r="I8" s="62">
        <v>25</v>
      </c>
      <c r="J8" s="230">
        <v>23</v>
      </c>
      <c r="K8" s="63">
        <f>ABS(I8-J8)</f>
        <v>2</v>
      </c>
    </row>
    <row r="9" spans="1:11" ht="25.15" customHeight="1" x14ac:dyDescent="0.2">
      <c r="A9" s="64">
        <v>5</v>
      </c>
      <c r="B9" s="261" t="s">
        <v>29</v>
      </c>
      <c r="C9" s="262"/>
      <c r="D9" s="262"/>
      <c r="E9" s="262"/>
      <c r="F9" s="262"/>
      <c r="G9" s="262"/>
      <c r="H9" s="263"/>
      <c r="I9" s="65">
        <v>40</v>
      </c>
      <c r="J9" s="231">
        <v>20</v>
      </c>
      <c r="K9" s="65">
        <f>ABS(I9-J9)</f>
        <v>20</v>
      </c>
    </row>
    <row r="10" spans="1:11" ht="25.15" customHeight="1" thickBot="1" x14ac:dyDescent="0.25">
      <c r="C10" s="6"/>
      <c r="E10" s="192"/>
      <c r="I10" s="259" t="s">
        <v>20</v>
      </c>
      <c r="J10" s="260"/>
      <c r="K10" s="65">
        <f>SUM(K5:K9)</f>
        <v>44</v>
      </c>
    </row>
    <row r="11" spans="1:11" ht="19.899999999999999" customHeight="1" x14ac:dyDescent="0.2">
      <c r="C11" s="6"/>
      <c r="E11" s="192"/>
      <c r="I11" s="66"/>
      <c r="J11" s="232"/>
      <c r="K11" s="215"/>
    </row>
    <row r="12" spans="1:11" ht="19.899999999999999" customHeight="1" thickBot="1" x14ac:dyDescent="0.25">
      <c r="C12" s="6"/>
      <c r="E12" s="192"/>
      <c r="J12" s="46"/>
    </row>
    <row r="13" spans="1:11" ht="34.9" customHeight="1" thickBot="1" x14ac:dyDescent="0.25">
      <c r="A13" s="256" t="s">
        <v>17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8"/>
    </row>
    <row r="14" spans="1:11" ht="34.9" customHeight="1" thickBot="1" x14ac:dyDescent="0.25">
      <c r="A14" s="7" t="s">
        <v>19</v>
      </c>
      <c r="B14" s="256" t="s">
        <v>13</v>
      </c>
      <c r="C14" s="257"/>
      <c r="D14" s="257"/>
      <c r="E14" s="257"/>
      <c r="F14" s="257"/>
      <c r="G14" s="257"/>
      <c r="H14" s="257"/>
      <c r="I14" s="257"/>
      <c r="J14" s="258"/>
      <c r="K14" s="48" t="s">
        <v>0</v>
      </c>
    </row>
    <row r="15" spans="1:11" ht="25.15" customHeight="1" x14ac:dyDescent="0.2">
      <c r="A15" s="38" t="s">
        <v>30</v>
      </c>
      <c r="B15" s="250" t="s">
        <v>43</v>
      </c>
      <c r="C15" s="251"/>
      <c r="D15" s="251"/>
      <c r="E15" s="251"/>
      <c r="F15" s="251"/>
      <c r="G15" s="251"/>
      <c r="H15" s="251"/>
      <c r="I15" s="251"/>
      <c r="J15" s="252"/>
      <c r="K15" s="62">
        <v>30</v>
      </c>
    </row>
    <row r="16" spans="1:11" ht="25.15" customHeight="1" x14ac:dyDescent="0.2">
      <c r="A16" s="38" t="s">
        <v>31</v>
      </c>
      <c r="B16" s="250" t="s">
        <v>45</v>
      </c>
      <c r="C16" s="251"/>
      <c r="D16" s="251"/>
      <c r="E16" s="251"/>
      <c r="F16" s="251"/>
      <c r="G16" s="251"/>
      <c r="H16" s="251"/>
      <c r="I16" s="251"/>
      <c r="J16" s="252"/>
      <c r="K16" s="62">
        <v>30</v>
      </c>
    </row>
    <row r="17" spans="1:14" ht="25.15" customHeight="1" x14ac:dyDescent="0.2">
      <c r="A17" s="38" t="s">
        <v>32</v>
      </c>
      <c r="B17" s="250" t="s">
        <v>83</v>
      </c>
      <c r="C17" s="251"/>
      <c r="D17" s="251"/>
      <c r="E17" s="251"/>
      <c r="F17" s="251"/>
      <c r="G17" s="251"/>
      <c r="H17" s="251"/>
      <c r="I17" s="251"/>
      <c r="J17" s="252"/>
      <c r="K17" s="62">
        <v>20</v>
      </c>
    </row>
    <row r="18" spans="1:14" ht="25.15" customHeight="1" thickBot="1" x14ac:dyDescent="0.25">
      <c r="A18" s="68" t="s">
        <v>33</v>
      </c>
      <c r="B18" s="253" t="s">
        <v>84</v>
      </c>
      <c r="C18" s="254"/>
      <c r="D18" s="254"/>
      <c r="E18" s="254"/>
      <c r="F18" s="254"/>
      <c r="G18" s="254"/>
      <c r="H18" s="254"/>
      <c r="I18" s="254"/>
      <c r="J18" s="255"/>
      <c r="K18" s="69">
        <v>20</v>
      </c>
    </row>
    <row r="19" spans="1:14" ht="19.899999999999999" customHeight="1" x14ac:dyDescent="0.2">
      <c r="F19" s="49"/>
      <c r="G19" s="50"/>
      <c r="H19" s="50"/>
      <c r="I19" s="50"/>
      <c r="J19" s="233"/>
    </row>
    <row r="20" spans="1:14" ht="19.899999999999999" customHeight="1" thickBot="1" x14ac:dyDescent="0.25">
      <c r="C20" s="71"/>
      <c r="H20" s="70"/>
      <c r="I20" s="246"/>
      <c r="J20" s="233"/>
    </row>
    <row r="21" spans="1:14" ht="64.5" thickBot="1" x14ac:dyDescent="0.25">
      <c r="A21" s="30" t="s">
        <v>15</v>
      </c>
      <c r="B21" s="30" t="s">
        <v>16</v>
      </c>
      <c r="C21" s="30" t="s">
        <v>10</v>
      </c>
      <c r="D21" s="30" t="s">
        <v>6</v>
      </c>
      <c r="E21" s="171" t="s">
        <v>1</v>
      </c>
      <c r="F21" s="51" t="s">
        <v>2</v>
      </c>
      <c r="G21" s="51" t="s">
        <v>8</v>
      </c>
      <c r="H21" s="51" t="s">
        <v>9</v>
      </c>
      <c r="I21" s="51" t="s">
        <v>23</v>
      </c>
      <c r="J21" s="30" t="s">
        <v>11</v>
      </c>
      <c r="K21" s="51" t="s">
        <v>3</v>
      </c>
      <c r="L21" s="3" t="s">
        <v>7</v>
      </c>
      <c r="M21" s="4" t="s">
        <v>4</v>
      </c>
      <c r="N21" s="5">
        <f>SUM(K22:K149)</f>
        <v>30</v>
      </c>
    </row>
    <row r="22" spans="1:14" x14ac:dyDescent="0.2">
      <c r="A22" s="41" t="s">
        <v>34</v>
      </c>
      <c r="B22" s="52" t="s">
        <v>69</v>
      </c>
      <c r="C22" s="41" t="s">
        <v>36</v>
      </c>
      <c r="D22" s="52" t="s">
        <v>35</v>
      </c>
      <c r="E22" s="172" t="s">
        <v>35</v>
      </c>
      <c r="F22" s="52" t="s">
        <v>35</v>
      </c>
      <c r="G22" s="52" t="s">
        <v>35</v>
      </c>
      <c r="H22" s="52" t="s">
        <v>35</v>
      </c>
      <c r="I22" s="216" t="s">
        <v>35</v>
      </c>
      <c r="J22" s="132" t="s">
        <v>35</v>
      </c>
      <c r="K22" s="228"/>
    </row>
    <row r="23" spans="1:14" ht="13.5" thickBot="1" x14ac:dyDescent="0.25">
      <c r="A23" s="38" t="s">
        <v>35</v>
      </c>
      <c r="B23" s="53" t="s">
        <v>35</v>
      </c>
      <c r="C23" s="38" t="s">
        <v>35</v>
      </c>
      <c r="D23" s="38" t="s">
        <v>41</v>
      </c>
      <c r="E23" s="170" t="s">
        <v>85</v>
      </c>
      <c r="F23" s="38" t="s">
        <v>35</v>
      </c>
      <c r="G23" s="53" t="s">
        <v>35</v>
      </c>
      <c r="H23" s="53" t="s">
        <v>35</v>
      </c>
      <c r="I23" s="38">
        <v>4</v>
      </c>
      <c r="J23" s="234"/>
      <c r="K23" s="62">
        <v>0.25</v>
      </c>
    </row>
    <row r="24" spans="1:14" ht="13.5" thickBot="1" x14ac:dyDescent="0.25">
      <c r="A24" s="38" t="s">
        <v>35</v>
      </c>
      <c r="B24" s="53" t="s">
        <v>35</v>
      </c>
      <c r="C24" s="38" t="s">
        <v>35</v>
      </c>
      <c r="D24" s="38" t="s">
        <v>35</v>
      </c>
      <c r="E24" s="173" t="s">
        <v>35</v>
      </c>
      <c r="F24" s="38">
        <v>0</v>
      </c>
      <c r="G24" s="72" t="s">
        <v>88</v>
      </c>
      <c r="H24" s="53" t="s">
        <v>35</v>
      </c>
      <c r="I24" s="38"/>
      <c r="J24" s="234"/>
      <c r="K24" s="62"/>
    </row>
    <row r="25" spans="1:14" ht="13.5" thickBot="1" x14ac:dyDescent="0.25">
      <c r="A25" s="38" t="s">
        <v>35</v>
      </c>
      <c r="B25" s="53" t="s">
        <v>35</v>
      </c>
      <c r="C25" s="38" t="s">
        <v>35</v>
      </c>
      <c r="D25" s="38" t="s">
        <v>35</v>
      </c>
      <c r="E25" s="173" t="s">
        <v>35</v>
      </c>
      <c r="F25" s="38">
        <v>1</v>
      </c>
      <c r="G25" s="72" t="s">
        <v>89</v>
      </c>
      <c r="H25" s="53" t="s">
        <v>35</v>
      </c>
      <c r="I25" s="38"/>
      <c r="J25" s="234"/>
      <c r="K25" s="62"/>
    </row>
    <row r="26" spans="1:14" ht="13.5" thickBot="1" x14ac:dyDescent="0.25">
      <c r="A26" s="38" t="s">
        <v>35</v>
      </c>
      <c r="B26" s="53" t="s">
        <v>35</v>
      </c>
      <c r="C26" s="38" t="s">
        <v>35</v>
      </c>
      <c r="D26" s="38" t="s">
        <v>35</v>
      </c>
      <c r="E26" s="173" t="s">
        <v>35</v>
      </c>
      <c r="F26" s="38">
        <v>2</v>
      </c>
      <c r="G26" s="72" t="s">
        <v>90</v>
      </c>
      <c r="H26" s="53" t="s">
        <v>35</v>
      </c>
      <c r="I26" s="38"/>
      <c r="J26" s="234"/>
      <c r="K26" s="62"/>
    </row>
    <row r="27" spans="1:14" ht="13.5" thickBot="1" x14ac:dyDescent="0.25">
      <c r="A27" s="38" t="s">
        <v>35</v>
      </c>
      <c r="B27" s="53" t="s">
        <v>35</v>
      </c>
      <c r="C27" s="38" t="s">
        <v>35</v>
      </c>
      <c r="D27" s="38" t="s">
        <v>35</v>
      </c>
      <c r="E27" s="173" t="s">
        <v>35</v>
      </c>
      <c r="F27" s="38">
        <v>3</v>
      </c>
      <c r="G27" s="72" t="s">
        <v>91</v>
      </c>
      <c r="H27" s="53" t="s">
        <v>35</v>
      </c>
      <c r="I27" s="38"/>
      <c r="J27" s="234"/>
      <c r="K27" s="62"/>
    </row>
    <row r="28" spans="1:14" x14ac:dyDescent="0.2">
      <c r="A28" s="73"/>
      <c r="C28" s="38"/>
      <c r="D28" s="53" t="s">
        <v>35</v>
      </c>
      <c r="E28" s="173" t="s">
        <v>35</v>
      </c>
      <c r="F28" s="53" t="s">
        <v>35</v>
      </c>
      <c r="G28" s="53" t="s">
        <v>35</v>
      </c>
      <c r="H28" s="53" t="s">
        <v>35</v>
      </c>
      <c r="I28" s="217" t="s">
        <v>35</v>
      </c>
      <c r="J28" s="133" t="s">
        <v>35</v>
      </c>
      <c r="K28" s="217" t="s">
        <v>35</v>
      </c>
    </row>
    <row r="29" spans="1:14" ht="13.5" thickBot="1" x14ac:dyDescent="0.25">
      <c r="A29" s="38"/>
      <c r="B29" s="34"/>
      <c r="C29" s="38"/>
      <c r="D29" s="38" t="s">
        <v>41</v>
      </c>
      <c r="E29" s="170" t="s">
        <v>86</v>
      </c>
      <c r="F29" s="38" t="s">
        <v>35</v>
      </c>
      <c r="G29" s="53" t="s">
        <v>35</v>
      </c>
      <c r="H29" s="53" t="s">
        <v>35</v>
      </c>
      <c r="I29" s="38">
        <v>4</v>
      </c>
      <c r="J29" s="234"/>
      <c r="K29" s="62">
        <v>0.5</v>
      </c>
    </row>
    <row r="30" spans="1:14" ht="13.5" thickBot="1" x14ac:dyDescent="0.25">
      <c r="A30" s="38"/>
      <c r="B30" s="34"/>
      <c r="C30" s="38"/>
      <c r="D30" s="38" t="s">
        <v>35</v>
      </c>
      <c r="E30" s="173" t="s">
        <v>35</v>
      </c>
      <c r="F30" s="38">
        <v>0</v>
      </c>
      <c r="G30" s="72" t="s">
        <v>92</v>
      </c>
      <c r="H30" s="53" t="s">
        <v>35</v>
      </c>
      <c r="I30" s="38"/>
      <c r="J30" s="234"/>
      <c r="K30" s="62"/>
    </row>
    <row r="31" spans="1:14" ht="13.5" thickBot="1" x14ac:dyDescent="0.25">
      <c r="A31" s="38"/>
      <c r="B31" s="34"/>
      <c r="C31" s="38"/>
      <c r="D31" s="38" t="s">
        <v>35</v>
      </c>
      <c r="E31" s="173" t="s">
        <v>35</v>
      </c>
      <c r="F31" s="38">
        <v>1</v>
      </c>
      <c r="G31" s="72" t="s">
        <v>93</v>
      </c>
      <c r="H31" s="53" t="s">
        <v>35</v>
      </c>
      <c r="I31" s="38"/>
      <c r="J31" s="234"/>
      <c r="K31" s="62"/>
    </row>
    <row r="32" spans="1:14" ht="13.5" thickBot="1" x14ac:dyDescent="0.25">
      <c r="A32" s="38"/>
      <c r="B32" s="34"/>
      <c r="C32" s="38"/>
      <c r="D32" s="38" t="s">
        <v>35</v>
      </c>
      <c r="E32" s="173" t="s">
        <v>35</v>
      </c>
      <c r="F32" s="38">
        <v>2</v>
      </c>
      <c r="G32" s="72" t="s">
        <v>94</v>
      </c>
      <c r="H32" s="53" t="s">
        <v>35</v>
      </c>
      <c r="I32" s="38"/>
      <c r="J32" s="234"/>
      <c r="K32" s="62"/>
    </row>
    <row r="33" spans="1:11" ht="13.5" thickBot="1" x14ac:dyDescent="0.25">
      <c r="A33" s="38"/>
      <c r="B33" s="34"/>
      <c r="C33" s="38"/>
      <c r="D33" s="38" t="s">
        <v>35</v>
      </c>
      <c r="E33" s="173" t="s">
        <v>35</v>
      </c>
      <c r="F33" s="38">
        <v>3</v>
      </c>
      <c r="G33" s="72" t="s">
        <v>95</v>
      </c>
      <c r="H33" s="53" t="s">
        <v>35</v>
      </c>
      <c r="I33" s="38"/>
      <c r="J33" s="234"/>
      <c r="K33" s="62"/>
    </row>
    <row r="34" spans="1:11" x14ac:dyDescent="0.2">
      <c r="A34" s="38"/>
      <c r="B34" s="34"/>
      <c r="C34" s="38"/>
      <c r="D34" s="53" t="s">
        <v>35</v>
      </c>
      <c r="E34" s="173" t="s">
        <v>35</v>
      </c>
      <c r="F34" s="53" t="s">
        <v>35</v>
      </c>
      <c r="G34" s="53" t="s">
        <v>35</v>
      </c>
      <c r="H34" s="53" t="s">
        <v>35</v>
      </c>
      <c r="I34" s="217" t="s">
        <v>35</v>
      </c>
      <c r="J34" s="133" t="s">
        <v>35</v>
      </c>
      <c r="K34" s="217" t="s">
        <v>35</v>
      </c>
    </row>
    <row r="35" spans="1:11" ht="13.5" thickBot="1" x14ac:dyDescent="0.25">
      <c r="A35" s="38" t="s">
        <v>35</v>
      </c>
      <c r="B35" s="53" t="s">
        <v>35</v>
      </c>
      <c r="C35" s="38" t="s">
        <v>35</v>
      </c>
      <c r="D35" s="38" t="s">
        <v>41</v>
      </c>
      <c r="E35" s="170" t="s">
        <v>87</v>
      </c>
      <c r="F35" s="38" t="s">
        <v>35</v>
      </c>
      <c r="G35" s="53" t="s">
        <v>35</v>
      </c>
      <c r="H35" s="53" t="s">
        <v>35</v>
      </c>
      <c r="I35" s="38">
        <v>3</v>
      </c>
      <c r="J35" s="234"/>
      <c r="K35" s="62">
        <v>0.25</v>
      </c>
    </row>
    <row r="36" spans="1:11" ht="13.5" thickBot="1" x14ac:dyDescent="0.25">
      <c r="A36" s="38" t="s">
        <v>35</v>
      </c>
      <c r="B36" s="53" t="s">
        <v>35</v>
      </c>
      <c r="C36" s="38" t="s">
        <v>35</v>
      </c>
      <c r="D36" s="38" t="s">
        <v>35</v>
      </c>
      <c r="E36" s="173" t="s">
        <v>35</v>
      </c>
      <c r="F36" s="38">
        <v>0</v>
      </c>
      <c r="G36" s="72" t="s">
        <v>96</v>
      </c>
      <c r="H36" s="53" t="s">
        <v>35</v>
      </c>
      <c r="I36" s="38"/>
      <c r="J36" s="234"/>
      <c r="K36" s="62"/>
    </row>
    <row r="37" spans="1:11" ht="13.5" thickBot="1" x14ac:dyDescent="0.25">
      <c r="A37" s="38" t="s">
        <v>35</v>
      </c>
      <c r="B37" s="53" t="s">
        <v>35</v>
      </c>
      <c r="C37" s="38" t="s">
        <v>35</v>
      </c>
      <c r="D37" s="38" t="s">
        <v>35</v>
      </c>
      <c r="E37" s="173" t="s">
        <v>35</v>
      </c>
      <c r="F37" s="38">
        <v>1</v>
      </c>
      <c r="G37" s="72" t="s">
        <v>97</v>
      </c>
      <c r="H37" s="53"/>
      <c r="I37" s="38"/>
      <c r="J37" s="234"/>
      <c r="K37" s="62"/>
    </row>
    <row r="38" spans="1:11" ht="13.5" thickBot="1" x14ac:dyDescent="0.25">
      <c r="A38" s="38" t="s">
        <v>35</v>
      </c>
      <c r="B38" s="53" t="s">
        <v>35</v>
      </c>
      <c r="C38" s="38" t="s">
        <v>35</v>
      </c>
      <c r="D38" s="38" t="s">
        <v>35</v>
      </c>
      <c r="E38" s="173" t="s">
        <v>35</v>
      </c>
      <c r="F38" s="38">
        <v>2</v>
      </c>
      <c r="G38" s="72" t="s">
        <v>98</v>
      </c>
      <c r="H38" s="53" t="s">
        <v>35</v>
      </c>
      <c r="I38" s="38"/>
      <c r="J38" s="234"/>
      <c r="K38" s="62"/>
    </row>
    <row r="39" spans="1:11" ht="13.5" thickBot="1" x14ac:dyDescent="0.25">
      <c r="A39" s="38" t="s">
        <v>35</v>
      </c>
      <c r="B39" s="53" t="s">
        <v>35</v>
      </c>
      <c r="C39" s="38" t="s">
        <v>35</v>
      </c>
      <c r="D39" s="38" t="s">
        <v>35</v>
      </c>
      <c r="E39" s="173" t="s">
        <v>35</v>
      </c>
      <c r="F39" s="38">
        <v>3</v>
      </c>
      <c r="G39" s="72" t="s">
        <v>99</v>
      </c>
      <c r="H39" s="53" t="s">
        <v>35</v>
      </c>
      <c r="I39" s="38"/>
      <c r="J39" s="234"/>
      <c r="K39" s="62"/>
    </row>
    <row r="40" spans="1:11" ht="13.5" thickBot="1" x14ac:dyDescent="0.25">
      <c r="A40" s="74"/>
      <c r="B40" s="54"/>
      <c r="C40" s="74"/>
      <c r="D40" s="54" t="s">
        <v>35</v>
      </c>
      <c r="E40" s="175" t="s">
        <v>35</v>
      </c>
      <c r="F40" s="54" t="s">
        <v>35</v>
      </c>
      <c r="G40" s="54" t="s">
        <v>35</v>
      </c>
      <c r="H40" s="54" t="s">
        <v>35</v>
      </c>
      <c r="I40" s="158" t="s">
        <v>35</v>
      </c>
      <c r="J40" s="134" t="s">
        <v>35</v>
      </c>
      <c r="K40" s="158" t="s">
        <v>35</v>
      </c>
    </row>
    <row r="41" spans="1:11" ht="14.25" thickTop="1" thickBot="1" x14ac:dyDescent="0.25">
      <c r="A41" s="38"/>
      <c r="B41" s="34"/>
      <c r="C41" s="38"/>
      <c r="D41" s="38" t="s">
        <v>37</v>
      </c>
      <c r="E41" s="193" t="s">
        <v>100</v>
      </c>
      <c r="F41" s="34"/>
      <c r="G41" s="34"/>
      <c r="H41" s="34"/>
      <c r="I41" s="80">
        <v>4</v>
      </c>
      <c r="J41" s="135"/>
      <c r="K41" s="75">
        <v>0.5</v>
      </c>
    </row>
    <row r="42" spans="1:11" ht="13.5" thickBot="1" x14ac:dyDescent="0.25">
      <c r="A42" s="38"/>
      <c r="B42" s="34"/>
      <c r="C42" s="38"/>
      <c r="D42" s="38" t="s">
        <v>37</v>
      </c>
      <c r="E42" s="174" t="s">
        <v>101</v>
      </c>
      <c r="F42" s="34"/>
      <c r="G42" s="34"/>
      <c r="H42" s="34"/>
      <c r="I42" s="80">
        <v>4</v>
      </c>
      <c r="J42" s="135"/>
      <c r="K42" s="76">
        <v>0.5</v>
      </c>
    </row>
    <row r="43" spans="1:11" ht="13.5" thickBot="1" x14ac:dyDescent="0.25">
      <c r="A43" s="38"/>
      <c r="B43" s="34"/>
      <c r="C43" s="38"/>
      <c r="D43" s="38" t="s">
        <v>37</v>
      </c>
      <c r="E43" s="174" t="s">
        <v>102</v>
      </c>
      <c r="F43" s="34"/>
      <c r="G43" s="34"/>
      <c r="H43" s="34"/>
      <c r="I43" s="80">
        <v>4</v>
      </c>
      <c r="J43" s="135"/>
      <c r="K43" s="76">
        <v>0.25</v>
      </c>
    </row>
    <row r="44" spans="1:11" ht="13.5" thickBot="1" x14ac:dyDescent="0.25">
      <c r="A44" s="38"/>
      <c r="B44" s="34"/>
      <c r="C44" s="38"/>
      <c r="D44" s="38" t="s">
        <v>37</v>
      </c>
      <c r="E44" s="174" t="s">
        <v>103</v>
      </c>
      <c r="F44" s="34"/>
      <c r="G44" s="34"/>
      <c r="H44" s="34"/>
      <c r="I44" s="80">
        <v>4</v>
      </c>
      <c r="J44" s="135"/>
      <c r="K44" s="76">
        <v>0.25</v>
      </c>
    </row>
    <row r="45" spans="1:11" ht="13.5" thickBot="1" x14ac:dyDescent="0.25">
      <c r="A45" s="38"/>
      <c r="B45" s="34"/>
      <c r="C45" s="38"/>
      <c r="D45" s="38" t="s">
        <v>37</v>
      </c>
      <c r="E45" s="174" t="s">
        <v>104</v>
      </c>
      <c r="F45" s="34"/>
      <c r="G45" s="34"/>
      <c r="H45" s="34"/>
      <c r="I45" s="80">
        <v>4</v>
      </c>
      <c r="J45" s="135"/>
      <c r="K45" s="76">
        <v>0.5</v>
      </c>
    </row>
    <row r="46" spans="1:11" ht="13.5" thickBot="1" x14ac:dyDescent="0.25">
      <c r="A46" s="38"/>
      <c r="B46" s="34"/>
      <c r="C46" s="38"/>
      <c r="D46" s="38" t="s">
        <v>37</v>
      </c>
      <c r="E46" s="174" t="s">
        <v>105</v>
      </c>
      <c r="F46" s="34"/>
      <c r="G46" s="34"/>
      <c r="H46" s="34"/>
      <c r="I46" s="80">
        <v>4</v>
      </c>
      <c r="J46" s="135"/>
      <c r="K46" s="76">
        <v>0.5</v>
      </c>
    </row>
    <row r="47" spans="1:11" ht="13.5" thickBot="1" x14ac:dyDescent="0.25">
      <c r="A47" s="38"/>
      <c r="B47" s="34"/>
      <c r="C47" s="38"/>
      <c r="D47" s="38" t="s">
        <v>37</v>
      </c>
      <c r="E47" s="174" t="s">
        <v>106</v>
      </c>
      <c r="F47" s="34"/>
      <c r="G47" s="34"/>
      <c r="H47" s="34"/>
      <c r="I47" s="80">
        <v>4</v>
      </c>
      <c r="J47" s="135"/>
      <c r="K47" s="76">
        <v>0.5</v>
      </c>
    </row>
    <row r="48" spans="1:11" ht="13.5" thickBot="1" x14ac:dyDescent="0.25">
      <c r="A48" s="38"/>
      <c r="B48" s="34"/>
      <c r="C48" s="38"/>
      <c r="D48" s="38" t="s">
        <v>37</v>
      </c>
      <c r="E48" s="174" t="s">
        <v>107</v>
      </c>
      <c r="F48" s="34"/>
      <c r="G48" s="34"/>
      <c r="H48" s="34"/>
      <c r="I48" s="80">
        <v>4</v>
      </c>
      <c r="J48" s="135"/>
      <c r="K48" s="76">
        <v>0.25</v>
      </c>
    </row>
    <row r="49" spans="1:11" ht="13.5" thickBot="1" x14ac:dyDescent="0.25">
      <c r="A49" s="38"/>
      <c r="B49" s="34"/>
      <c r="C49" s="38"/>
      <c r="D49" s="38" t="s">
        <v>37</v>
      </c>
      <c r="E49" s="174" t="s">
        <v>108</v>
      </c>
      <c r="F49" s="34"/>
      <c r="G49" s="34"/>
      <c r="H49" s="34"/>
      <c r="I49" s="80">
        <v>3</v>
      </c>
      <c r="J49" s="135"/>
      <c r="K49" s="76">
        <v>0.5</v>
      </c>
    </row>
    <row r="50" spans="1:11" ht="13.5" thickBot="1" x14ac:dyDescent="0.25">
      <c r="A50" s="38"/>
      <c r="B50" s="34"/>
      <c r="C50" s="38"/>
      <c r="D50" s="38" t="s">
        <v>37</v>
      </c>
      <c r="E50" s="174" t="s">
        <v>109</v>
      </c>
      <c r="F50" s="34"/>
      <c r="G50" s="34"/>
      <c r="H50" s="34"/>
      <c r="I50" s="80">
        <v>4</v>
      </c>
      <c r="J50" s="135"/>
      <c r="K50" s="76">
        <v>0.25</v>
      </c>
    </row>
    <row r="51" spans="1:11" x14ac:dyDescent="0.2">
      <c r="A51" s="42"/>
      <c r="B51" s="55"/>
      <c r="C51" s="42"/>
      <c r="D51" s="55"/>
      <c r="E51" s="177"/>
      <c r="F51" s="55"/>
      <c r="G51" s="55"/>
      <c r="H51" s="55"/>
      <c r="I51" s="218"/>
      <c r="J51" s="136"/>
      <c r="K51" s="218"/>
    </row>
    <row r="52" spans="1:11" ht="13.5" thickBot="1" x14ac:dyDescent="0.25">
      <c r="A52" s="41" t="s">
        <v>42</v>
      </c>
      <c r="B52" s="52" t="s">
        <v>43</v>
      </c>
      <c r="C52" s="41">
        <v>1</v>
      </c>
      <c r="D52" s="77"/>
      <c r="E52" s="178"/>
      <c r="F52" s="77"/>
      <c r="G52" s="77"/>
      <c r="H52" s="77"/>
      <c r="I52" s="219"/>
      <c r="J52" s="137"/>
      <c r="K52" s="229"/>
    </row>
    <row r="53" spans="1:11" ht="13.5" thickBot="1" x14ac:dyDescent="0.25">
      <c r="A53" s="38"/>
      <c r="B53" s="34"/>
      <c r="C53" s="38"/>
      <c r="D53" s="38" t="s">
        <v>41</v>
      </c>
      <c r="E53" s="174" t="s">
        <v>110</v>
      </c>
      <c r="F53" s="38" t="s">
        <v>35</v>
      </c>
      <c r="G53" s="53" t="s">
        <v>35</v>
      </c>
      <c r="H53" s="53" t="s">
        <v>35</v>
      </c>
      <c r="I53" s="38">
        <v>4</v>
      </c>
      <c r="J53" s="234"/>
      <c r="K53" s="62">
        <v>1</v>
      </c>
    </row>
    <row r="54" spans="1:11" ht="13.5" thickBot="1" x14ac:dyDescent="0.25">
      <c r="A54" s="38"/>
      <c r="B54" s="34"/>
      <c r="C54" s="38"/>
      <c r="D54" s="38" t="s">
        <v>35</v>
      </c>
      <c r="E54" s="174"/>
      <c r="F54" s="38">
        <v>0</v>
      </c>
      <c r="G54" s="72" t="s">
        <v>112</v>
      </c>
      <c r="H54" s="53" t="s">
        <v>35</v>
      </c>
      <c r="I54" s="38"/>
      <c r="J54" s="234"/>
      <c r="K54" s="62"/>
    </row>
    <row r="55" spans="1:11" ht="13.5" thickBot="1" x14ac:dyDescent="0.25">
      <c r="A55" s="38"/>
      <c r="B55" s="34"/>
      <c r="C55" s="38"/>
      <c r="D55" s="38" t="s">
        <v>35</v>
      </c>
      <c r="E55" s="174"/>
      <c r="F55" s="38">
        <v>1</v>
      </c>
      <c r="G55" s="72" t="s">
        <v>113</v>
      </c>
      <c r="H55" s="53" t="s">
        <v>35</v>
      </c>
      <c r="I55" s="38"/>
      <c r="J55" s="234"/>
      <c r="K55" s="62"/>
    </row>
    <row r="56" spans="1:11" ht="13.5" thickBot="1" x14ac:dyDescent="0.25">
      <c r="A56" s="38"/>
      <c r="B56" s="34"/>
      <c r="C56" s="38"/>
      <c r="D56" s="38" t="s">
        <v>35</v>
      </c>
      <c r="E56" s="174"/>
      <c r="F56" s="38">
        <v>2</v>
      </c>
      <c r="G56" s="72" t="s">
        <v>114</v>
      </c>
      <c r="H56" s="53" t="s">
        <v>35</v>
      </c>
      <c r="I56" s="38"/>
      <c r="J56" s="234"/>
      <c r="K56" s="62"/>
    </row>
    <row r="57" spans="1:11" ht="13.5" thickBot="1" x14ac:dyDescent="0.25">
      <c r="A57" s="38"/>
      <c r="B57" s="34"/>
      <c r="C57" s="38"/>
      <c r="D57" s="38" t="s">
        <v>35</v>
      </c>
      <c r="E57" s="174"/>
      <c r="F57" s="38">
        <v>3</v>
      </c>
      <c r="G57" s="72" t="s">
        <v>115</v>
      </c>
      <c r="H57" s="53" t="s">
        <v>35</v>
      </c>
      <c r="I57" s="38"/>
      <c r="J57" s="234"/>
      <c r="K57" s="62"/>
    </row>
    <row r="58" spans="1:11" ht="13.5" thickBot="1" x14ac:dyDescent="0.25">
      <c r="A58" s="38"/>
      <c r="B58" s="34"/>
      <c r="C58" s="38"/>
      <c r="D58" s="53" t="s">
        <v>35</v>
      </c>
      <c r="E58" s="174"/>
      <c r="F58" s="53" t="s">
        <v>35</v>
      </c>
      <c r="G58" s="72"/>
      <c r="H58" s="53" t="s">
        <v>35</v>
      </c>
      <c r="I58" s="217" t="s">
        <v>35</v>
      </c>
      <c r="J58" s="133" t="s">
        <v>35</v>
      </c>
      <c r="K58" s="217" t="s">
        <v>35</v>
      </c>
    </row>
    <row r="59" spans="1:11" ht="13.5" thickBot="1" x14ac:dyDescent="0.25">
      <c r="A59" s="38"/>
      <c r="B59" s="34"/>
      <c r="C59" s="38"/>
      <c r="D59" s="38" t="s">
        <v>41</v>
      </c>
      <c r="E59" s="174" t="s">
        <v>111</v>
      </c>
      <c r="F59" s="38" t="s">
        <v>35</v>
      </c>
      <c r="G59" s="72"/>
      <c r="H59" s="53" t="s">
        <v>35</v>
      </c>
      <c r="I59" s="38">
        <v>3</v>
      </c>
      <c r="J59" s="234"/>
      <c r="K59" s="62">
        <v>1</v>
      </c>
    </row>
    <row r="60" spans="1:11" ht="13.5" thickBot="1" x14ac:dyDescent="0.25">
      <c r="A60" s="38"/>
      <c r="B60" s="34"/>
      <c r="C60" s="38"/>
      <c r="D60" s="38" t="s">
        <v>35</v>
      </c>
      <c r="E60" s="173" t="s">
        <v>35</v>
      </c>
      <c r="F60" s="38">
        <v>0</v>
      </c>
      <c r="G60" s="72" t="s">
        <v>116</v>
      </c>
      <c r="H60" s="53" t="s">
        <v>35</v>
      </c>
      <c r="I60" s="38"/>
      <c r="J60" s="234"/>
      <c r="K60" s="62"/>
    </row>
    <row r="61" spans="1:11" ht="13.5" thickBot="1" x14ac:dyDescent="0.25">
      <c r="A61" s="38"/>
      <c r="B61" s="34"/>
      <c r="C61" s="38"/>
      <c r="D61" s="38" t="s">
        <v>35</v>
      </c>
      <c r="E61" s="173" t="s">
        <v>35</v>
      </c>
      <c r="F61" s="38">
        <v>1</v>
      </c>
      <c r="G61" s="72" t="s">
        <v>117</v>
      </c>
      <c r="H61" s="53" t="s">
        <v>35</v>
      </c>
      <c r="I61" s="38"/>
      <c r="J61" s="234"/>
      <c r="K61" s="62"/>
    </row>
    <row r="62" spans="1:11" ht="13.5" thickBot="1" x14ac:dyDescent="0.25">
      <c r="A62" s="38"/>
      <c r="B62" s="34"/>
      <c r="C62" s="38"/>
      <c r="D62" s="38" t="s">
        <v>35</v>
      </c>
      <c r="E62" s="173" t="s">
        <v>35</v>
      </c>
      <c r="F62" s="38">
        <v>2</v>
      </c>
      <c r="G62" s="72" t="s">
        <v>118</v>
      </c>
      <c r="H62" s="53" t="s">
        <v>35</v>
      </c>
      <c r="I62" s="38"/>
      <c r="J62" s="234"/>
      <c r="K62" s="62"/>
    </row>
    <row r="63" spans="1:11" ht="13.5" thickBot="1" x14ac:dyDescent="0.25">
      <c r="A63" s="74"/>
      <c r="B63" s="54"/>
      <c r="C63" s="74"/>
      <c r="D63" s="74" t="s">
        <v>35</v>
      </c>
      <c r="E63" s="175" t="s">
        <v>35</v>
      </c>
      <c r="F63" s="74">
        <v>3</v>
      </c>
      <c r="G63" s="78" t="s">
        <v>119</v>
      </c>
      <c r="H63" s="54" t="s">
        <v>35</v>
      </c>
      <c r="I63" s="74"/>
      <c r="J63" s="235"/>
      <c r="K63" s="79"/>
    </row>
    <row r="64" spans="1:11" ht="14.25" thickTop="1" thickBot="1" x14ac:dyDescent="0.25">
      <c r="A64" s="38"/>
      <c r="B64" s="34"/>
      <c r="C64" s="38"/>
      <c r="D64" s="80"/>
      <c r="E64" s="176"/>
      <c r="F64" s="80"/>
      <c r="G64" s="81"/>
      <c r="H64" s="34"/>
      <c r="I64" s="80"/>
      <c r="J64" s="236"/>
      <c r="K64" s="82"/>
    </row>
    <row r="65" spans="1:11" ht="13.5" thickBot="1" x14ac:dyDescent="0.25">
      <c r="A65" s="83"/>
      <c r="B65" s="56"/>
      <c r="C65" s="83"/>
      <c r="D65" s="126"/>
      <c r="E65" s="194" t="s">
        <v>120</v>
      </c>
      <c r="F65" s="127"/>
      <c r="G65" s="127"/>
      <c r="H65" s="127"/>
      <c r="I65" s="84"/>
      <c r="J65" s="237"/>
      <c r="K65" s="85"/>
    </row>
    <row r="66" spans="1:11" ht="15" thickBot="1" x14ac:dyDescent="0.25">
      <c r="A66" s="38"/>
      <c r="B66" s="34"/>
      <c r="C66" s="38"/>
      <c r="D66" s="86" t="s">
        <v>37</v>
      </c>
      <c r="E66" s="180" t="s">
        <v>121</v>
      </c>
      <c r="F66" s="87"/>
      <c r="G66" s="87"/>
      <c r="H66" s="88"/>
      <c r="I66" s="80">
        <v>4</v>
      </c>
      <c r="J66" s="236"/>
      <c r="K66" s="35">
        <v>0.25</v>
      </c>
    </row>
    <row r="67" spans="1:11" ht="15" thickBot="1" x14ac:dyDescent="0.25">
      <c r="A67" s="38"/>
      <c r="B67" s="34"/>
      <c r="C67" s="38"/>
      <c r="D67" s="86" t="s">
        <v>37</v>
      </c>
      <c r="E67" s="180" t="s">
        <v>122</v>
      </c>
      <c r="F67" s="87"/>
      <c r="G67" s="87"/>
      <c r="H67" s="88"/>
      <c r="I67" s="80">
        <v>4</v>
      </c>
      <c r="J67" s="236"/>
      <c r="K67" s="35">
        <v>0.25</v>
      </c>
    </row>
    <row r="68" spans="1:11" ht="15" thickBot="1" x14ac:dyDescent="0.25">
      <c r="A68" s="38"/>
      <c r="B68" s="34"/>
      <c r="C68" s="38"/>
      <c r="D68" s="86" t="s">
        <v>37</v>
      </c>
      <c r="E68" s="180" t="s">
        <v>123</v>
      </c>
      <c r="F68" s="87"/>
      <c r="G68" s="87"/>
      <c r="H68" s="88"/>
      <c r="I68" s="80">
        <v>4</v>
      </c>
      <c r="J68" s="236"/>
      <c r="K68" s="35">
        <v>0.25</v>
      </c>
    </row>
    <row r="69" spans="1:11" ht="15" thickBot="1" x14ac:dyDescent="0.25">
      <c r="A69" s="38"/>
      <c r="B69" s="34"/>
      <c r="C69" s="38"/>
      <c r="D69" s="86" t="s">
        <v>37</v>
      </c>
      <c r="E69" s="180" t="s">
        <v>124</v>
      </c>
      <c r="F69" s="87"/>
      <c r="G69" s="87"/>
      <c r="H69" s="88"/>
      <c r="I69" s="80">
        <v>4</v>
      </c>
      <c r="J69" s="236"/>
      <c r="K69" s="35">
        <v>0.25</v>
      </c>
    </row>
    <row r="70" spans="1:11" ht="15" thickBot="1" x14ac:dyDescent="0.25">
      <c r="A70" s="38"/>
      <c r="B70" s="34"/>
      <c r="C70" s="38"/>
      <c r="D70" s="86" t="s">
        <v>37</v>
      </c>
      <c r="E70" s="180" t="s">
        <v>125</v>
      </c>
      <c r="F70" s="87"/>
      <c r="G70" s="87" t="s">
        <v>126</v>
      </c>
      <c r="H70" s="88"/>
      <c r="I70" s="80">
        <v>4</v>
      </c>
      <c r="J70" s="236"/>
      <c r="K70" s="35">
        <v>0.5</v>
      </c>
    </row>
    <row r="71" spans="1:11" ht="15" thickBot="1" x14ac:dyDescent="0.25">
      <c r="A71" s="38"/>
      <c r="B71" s="34"/>
      <c r="C71" s="38"/>
      <c r="D71" s="86" t="s">
        <v>37</v>
      </c>
      <c r="E71" s="180" t="s">
        <v>127</v>
      </c>
      <c r="F71" s="87"/>
      <c r="G71" s="87" t="s">
        <v>128</v>
      </c>
      <c r="H71" s="88"/>
      <c r="I71" s="80">
        <v>4</v>
      </c>
      <c r="J71" s="236"/>
      <c r="K71" s="35">
        <v>0.75</v>
      </c>
    </row>
    <row r="72" spans="1:11" ht="15" thickBot="1" x14ac:dyDescent="0.25">
      <c r="A72" s="38"/>
      <c r="B72" s="34"/>
      <c r="C72" s="38"/>
      <c r="D72" s="86" t="s">
        <v>37</v>
      </c>
      <c r="E72" s="180" t="s">
        <v>129</v>
      </c>
      <c r="F72" s="87"/>
      <c r="G72" s="87" t="s">
        <v>57</v>
      </c>
      <c r="H72" s="88"/>
      <c r="I72" s="80">
        <v>4</v>
      </c>
      <c r="J72" s="236"/>
      <c r="K72" s="35">
        <v>0.5</v>
      </c>
    </row>
    <row r="73" spans="1:11" ht="15" thickBot="1" x14ac:dyDescent="0.25">
      <c r="A73" s="38"/>
      <c r="B73" s="34"/>
      <c r="C73" s="38"/>
      <c r="D73" s="86" t="s">
        <v>37</v>
      </c>
      <c r="E73" s="180" t="s">
        <v>130</v>
      </c>
      <c r="F73" s="87"/>
      <c r="G73" s="87" t="s">
        <v>57</v>
      </c>
      <c r="H73" s="88"/>
      <c r="I73" s="80">
        <v>4</v>
      </c>
      <c r="J73" s="236"/>
      <c r="K73" s="35">
        <v>0.5</v>
      </c>
    </row>
    <row r="74" spans="1:11" ht="13.5" thickBot="1" x14ac:dyDescent="0.25">
      <c r="A74" s="83"/>
      <c r="B74" s="56"/>
      <c r="C74" s="83"/>
      <c r="D74" s="126"/>
      <c r="E74" s="194" t="s">
        <v>131</v>
      </c>
      <c r="F74" s="127"/>
      <c r="G74" s="127"/>
      <c r="H74" s="127"/>
      <c r="I74" s="84"/>
      <c r="J74" s="237"/>
      <c r="K74" s="220"/>
    </row>
    <row r="75" spans="1:11" ht="13.5" thickBot="1" x14ac:dyDescent="0.25">
      <c r="A75" s="38"/>
      <c r="B75" s="34"/>
      <c r="C75" s="38"/>
      <c r="D75" s="86" t="s">
        <v>37</v>
      </c>
      <c r="E75" s="180" t="s">
        <v>132</v>
      </c>
      <c r="F75" s="87"/>
      <c r="G75" s="87" t="s">
        <v>133</v>
      </c>
      <c r="H75" s="88"/>
      <c r="I75" s="80">
        <v>3</v>
      </c>
      <c r="J75" s="236"/>
      <c r="K75" s="88">
        <v>0.5</v>
      </c>
    </row>
    <row r="76" spans="1:11" ht="13.5" thickBot="1" x14ac:dyDescent="0.25">
      <c r="A76" s="38"/>
      <c r="B76" s="34"/>
      <c r="C76" s="38"/>
      <c r="D76" s="86" t="s">
        <v>37</v>
      </c>
      <c r="E76" s="180" t="s">
        <v>134</v>
      </c>
      <c r="F76" s="87"/>
      <c r="G76" s="87" t="s">
        <v>135</v>
      </c>
      <c r="H76" s="88"/>
      <c r="I76" s="80">
        <v>4</v>
      </c>
      <c r="J76" s="236"/>
      <c r="K76" s="88">
        <v>0.75</v>
      </c>
    </row>
    <row r="77" spans="1:11" ht="13.5" thickBot="1" x14ac:dyDescent="0.25">
      <c r="A77" s="38"/>
      <c r="B77" s="34"/>
      <c r="C77" s="38"/>
      <c r="D77" s="86" t="s">
        <v>37</v>
      </c>
      <c r="E77" s="180" t="s">
        <v>136</v>
      </c>
      <c r="F77" s="87"/>
      <c r="G77" s="87" t="s">
        <v>137</v>
      </c>
      <c r="H77" s="88"/>
      <c r="I77" s="80">
        <v>3</v>
      </c>
      <c r="J77" s="236"/>
      <c r="K77" s="88">
        <v>0.25</v>
      </c>
    </row>
    <row r="78" spans="1:11" ht="13.5" thickBot="1" x14ac:dyDescent="0.25">
      <c r="A78" s="83"/>
      <c r="B78" s="56"/>
      <c r="C78" s="83"/>
      <c r="D78" s="126"/>
      <c r="E78" s="194" t="s">
        <v>138</v>
      </c>
      <c r="F78" s="127"/>
      <c r="G78" s="127"/>
      <c r="H78" s="127"/>
      <c r="I78" s="84"/>
      <c r="J78" s="237"/>
      <c r="K78" s="220"/>
    </row>
    <row r="79" spans="1:11" ht="13.5" thickBot="1" x14ac:dyDescent="0.25">
      <c r="A79" s="38"/>
      <c r="B79" s="34"/>
      <c r="C79" s="38"/>
      <c r="D79" s="86" t="s">
        <v>37</v>
      </c>
      <c r="E79" s="180" t="s">
        <v>139</v>
      </c>
      <c r="F79" s="87"/>
      <c r="G79" s="87"/>
      <c r="H79" s="88"/>
      <c r="I79" s="80">
        <v>4</v>
      </c>
      <c r="J79" s="236"/>
      <c r="K79" s="88">
        <v>0.25</v>
      </c>
    </row>
    <row r="80" spans="1:11" ht="13.5" thickBot="1" x14ac:dyDescent="0.25">
      <c r="A80" s="38"/>
      <c r="B80" s="34"/>
      <c r="C80" s="38"/>
      <c r="D80" s="86" t="s">
        <v>37</v>
      </c>
      <c r="E80" s="180" t="s">
        <v>140</v>
      </c>
      <c r="F80" s="87"/>
      <c r="G80" s="87"/>
      <c r="H80" s="88"/>
      <c r="I80" s="80">
        <v>4</v>
      </c>
      <c r="J80" s="236"/>
      <c r="K80" s="88">
        <v>0.25</v>
      </c>
    </row>
    <row r="81" spans="1:11" ht="13.5" thickBot="1" x14ac:dyDescent="0.25">
      <c r="A81" s="38"/>
      <c r="B81" s="34"/>
      <c r="C81" s="38"/>
      <c r="D81" s="86" t="s">
        <v>37</v>
      </c>
      <c r="E81" s="180" t="s">
        <v>141</v>
      </c>
      <c r="F81" s="87"/>
      <c r="G81" s="87"/>
      <c r="H81" s="88"/>
      <c r="I81" s="80">
        <v>4</v>
      </c>
      <c r="J81" s="236"/>
      <c r="K81" s="88">
        <v>0.25</v>
      </c>
    </row>
    <row r="82" spans="1:11" ht="13.5" thickBot="1" x14ac:dyDescent="0.25">
      <c r="A82" s="38"/>
      <c r="B82" s="34"/>
      <c r="C82" s="38"/>
      <c r="D82" s="86" t="s">
        <v>37</v>
      </c>
      <c r="E82" s="180" t="s">
        <v>142</v>
      </c>
      <c r="F82" s="87"/>
      <c r="G82" s="87"/>
      <c r="H82" s="88"/>
      <c r="I82" s="80">
        <v>4</v>
      </c>
      <c r="J82" s="236"/>
      <c r="K82" s="88">
        <v>0.25</v>
      </c>
    </row>
    <row r="83" spans="1:11" ht="13.5" thickBot="1" x14ac:dyDescent="0.25">
      <c r="A83" s="83"/>
      <c r="B83" s="56"/>
      <c r="C83" s="83"/>
      <c r="D83" s="126"/>
      <c r="E83" s="194" t="s">
        <v>143</v>
      </c>
      <c r="F83" s="127"/>
      <c r="G83" s="127"/>
      <c r="H83" s="127"/>
      <c r="I83" s="84"/>
      <c r="J83" s="237"/>
      <c r="K83" s="220"/>
    </row>
    <row r="84" spans="1:11" ht="13.5" thickBot="1" x14ac:dyDescent="0.25">
      <c r="A84" s="38"/>
      <c r="B84" s="34"/>
      <c r="C84" s="38"/>
      <c r="D84" s="86" t="s">
        <v>37</v>
      </c>
      <c r="E84" s="180" t="s">
        <v>144</v>
      </c>
      <c r="F84" s="87"/>
      <c r="G84" s="87" t="s">
        <v>145</v>
      </c>
      <c r="H84" s="88"/>
      <c r="I84" s="80">
        <v>4</v>
      </c>
      <c r="J84" s="236"/>
      <c r="K84" s="88">
        <v>0.5</v>
      </c>
    </row>
    <row r="85" spans="1:11" ht="13.5" thickBot="1" x14ac:dyDescent="0.25">
      <c r="A85" s="38"/>
      <c r="B85" s="34"/>
      <c r="C85" s="38"/>
      <c r="D85" s="86" t="s">
        <v>37</v>
      </c>
      <c r="E85" s="180" t="s">
        <v>146</v>
      </c>
      <c r="F85" s="87"/>
      <c r="G85" s="87" t="s">
        <v>147</v>
      </c>
      <c r="H85" s="88"/>
      <c r="I85" s="80">
        <v>4</v>
      </c>
      <c r="J85" s="236"/>
      <c r="K85" s="88">
        <v>0.5</v>
      </c>
    </row>
    <row r="86" spans="1:11" ht="13.5" thickBot="1" x14ac:dyDescent="0.25">
      <c r="A86" s="38"/>
      <c r="B86" s="34"/>
      <c r="C86" s="38"/>
      <c r="D86" s="86" t="s">
        <v>37</v>
      </c>
      <c r="E86" s="180" t="s">
        <v>148</v>
      </c>
      <c r="F86" s="87"/>
      <c r="G86" s="87" t="s">
        <v>149</v>
      </c>
      <c r="H86" s="88"/>
      <c r="I86" s="80">
        <v>4</v>
      </c>
      <c r="J86" s="236"/>
      <c r="K86" s="88">
        <v>0.5</v>
      </c>
    </row>
    <row r="87" spans="1:11" ht="13.5" thickBot="1" x14ac:dyDescent="0.25">
      <c r="A87" s="38"/>
      <c r="B87" s="34"/>
      <c r="C87" s="38"/>
      <c r="D87" s="86" t="s">
        <v>37</v>
      </c>
      <c r="E87" s="180" t="s">
        <v>150</v>
      </c>
      <c r="F87" s="87"/>
      <c r="G87" s="87"/>
      <c r="H87" s="88"/>
      <c r="I87" s="80">
        <v>4</v>
      </c>
      <c r="J87" s="236"/>
      <c r="K87" s="88">
        <v>0.25</v>
      </c>
    </row>
    <row r="88" spans="1:11" ht="13.5" thickBot="1" x14ac:dyDescent="0.25">
      <c r="A88" s="38"/>
      <c r="B88" s="34"/>
      <c r="C88" s="38"/>
      <c r="D88" s="123"/>
      <c r="E88" s="195" t="s">
        <v>151</v>
      </c>
      <c r="F88" s="128"/>
      <c r="G88" s="128"/>
      <c r="H88" s="128"/>
      <c r="I88" s="84"/>
      <c r="J88" s="237"/>
      <c r="K88" s="221"/>
    </row>
    <row r="89" spans="1:11" ht="13.5" thickBot="1" x14ac:dyDescent="0.25">
      <c r="A89" s="38"/>
      <c r="B89" s="34"/>
      <c r="C89" s="38"/>
      <c r="D89" s="86" t="s">
        <v>37</v>
      </c>
      <c r="E89" s="180" t="s">
        <v>152</v>
      </c>
      <c r="F89" s="87"/>
      <c r="G89" s="87"/>
      <c r="H89" s="88"/>
      <c r="I89" s="80">
        <v>4</v>
      </c>
      <c r="J89" s="236"/>
      <c r="K89" s="88">
        <v>0.25</v>
      </c>
    </row>
    <row r="90" spans="1:11" ht="13.5" thickBot="1" x14ac:dyDescent="0.25">
      <c r="A90" s="38"/>
      <c r="B90" s="34"/>
      <c r="C90" s="38"/>
      <c r="D90" s="86" t="s">
        <v>37</v>
      </c>
      <c r="E90" s="180" t="s">
        <v>153</v>
      </c>
      <c r="F90" s="87"/>
      <c r="G90" s="87" t="s">
        <v>154</v>
      </c>
      <c r="H90" s="88"/>
      <c r="I90" s="80">
        <v>2</v>
      </c>
      <c r="J90" s="236"/>
      <c r="K90" s="88">
        <v>0.5</v>
      </c>
    </row>
    <row r="91" spans="1:11" ht="13.5" thickBot="1" x14ac:dyDescent="0.25">
      <c r="A91" s="38"/>
      <c r="B91" s="34"/>
      <c r="C91" s="38"/>
      <c r="D91" s="86" t="s">
        <v>37</v>
      </c>
      <c r="E91" s="180" t="s">
        <v>155</v>
      </c>
      <c r="F91" s="87"/>
      <c r="G91" s="87" t="s">
        <v>156</v>
      </c>
      <c r="H91" s="88"/>
      <c r="I91" s="80">
        <v>3</v>
      </c>
      <c r="J91" s="236"/>
      <c r="K91" s="88">
        <v>0.5</v>
      </c>
    </row>
    <row r="92" spans="1:11" ht="13.5" thickBot="1" x14ac:dyDescent="0.25">
      <c r="A92" s="38"/>
      <c r="B92" s="34"/>
      <c r="C92" s="38"/>
      <c r="D92" s="86" t="s">
        <v>37</v>
      </c>
      <c r="E92" s="180" t="s">
        <v>157</v>
      </c>
      <c r="F92" s="87"/>
      <c r="G92" s="87"/>
      <c r="H92" s="88"/>
      <c r="I92" s="217">
        <v>4</v>
      </c>
      <c r="J92" s="133" t="s">
        <v>35</v>
      </c>
      <c r="K92" s="88">
        <v>0.25</v>
      </c>
    </row>
    <row r="93" spans="1:11" ht="13.5" thickBot="1" x14ac:dyDescent="0.25">
      <c r="A93" s="83"/>
      <c r="B93" s="56"/>
      <c r="C93" s="83"/>
      <c r="D93" s="126"/>
      <c r="E93" s="194" t="s">
        <v>158</v>
      </c>
      <c r="F93" s="127"/>
      <c r="G93" s="127"/>
      <c r="H93" s="127"/>
      <c r="I93" s="83"/>
      <c r="J93" s="238"/>
      <c r="K93" s="220"/>
    </row>
    <row r="94" spans="1:11" ht="13.5" thickBot="1" x14ac:dyDescent="0.25">
      <c r="A94" s="38"/>
      <c r="B94" s="34"/>
      <c r="C94" s="38"/>
      <c r="D94" s="86" t="s">
        <v>37</v>
      </c>
      <c r="E94" s="180" t="s">
        <v>159</v>
      </c>
      <c r="F94" s="87"/>
      <c r="G94" s="87" t="s">
        <v>160</v>
      </c>
      <c r="H94" s="88"/>
      <c r="I94" s="38">
        <v>4</v>
      </c>
      <c r="J94" s="234"/>
      <c r="K94" s="88">
        <v>0.5</v>
      </c>
    </row>
    <row r="95" spans="1:11" ht="13.5" thickBot="1" x14ac:dyDescent="0.25">
      <c r="A95" s="38"/>
      <c r="B95" s="34"/>
      <c r="C95" s="38"/>
      <c r="D95" s="86" t="s">
        <v>37</v>
      </c>
      <c r="E95" s="180" t="s">
        <v>161</v>
      </c>
      <c r="F95" s="87"/>
      <c r="G95" s="87" t="s">
        <v>162</v>
      </c>
      <c r="H95" s="88"/>
      <c r="I95" s="38">
        <v>4</v>
      </c>
      <c r="J95" s="234"/>
      <c r="K95" s="88">
        <v>0.5</v>
      </c>
    </row>
    <row r="96" spans="1:11" ht="13.5" thickBot="1" x14ac:dyDescent="0.25">
      <c r="A96" s="38"/>
      <c r="B96" s="34"/>
      <c r="C96" s="38"/>
      <c r="D96" s="86" t="s">
        <v>37</v>
      </c>
      <c r="E96" s="180" t="s">
        <v>163</v>
      </c>
      <c r="F96" s="87"/>
      <c r="G96" s="87"/>
      <c r="H96" s="88"/>
      <c r="I96" s="217">
        <v>4</v>
      </c>
      <c r="J96" s="133" t="s">
        <v>35</v>
      </c>
      <c r="K96" s="88">
        <v>0.25</v>
      </c>
    </row>
    <row r="97" spans="1:11" ht="13.5" thickBot="1" x14ac:dyDescent="0.25">
      <c r="A97" s="38" t="s">
        <v>35</v>
      </c>
      <c r="B97" s="53" t="s">
        <v>35</v>
      </c>
      <c r="C97" s="38" t="s">
        <v>35</v>
      </c>
      <c r="D97" s="86" t="s">
        <v>37</v>
      </c>
      <c r="E97" s="180" t="s">
        <v>164</v>
      </c>
      <c r="F97" s="87"/>
      <c r="G97" s="87"/>
      <c r="H97" s="88"/>
      <c r="I97" s="38">
        <v>4</v>
      </c>
      <c r="J97" s="234"/>
      <c r="K97" s="88">
        <v>0.25</v>
      </c>
    </row>
    <row r="98" spans="1:11" ht="13.5" thickBot="1" x14ac:dyDescent="0.25">
      <c r="A98" s="38"/>
      <c r="B98" s="34"/>
      <c r="C98" s="38"/>
      <c r="D98" s="86" t="s">
        <v>37</v>
      </c>
      <c r="E98" s="180" t="s">
        <v>165</v>
      </c>
      <c r="F98" s="87"/>
      <c r="G98" s="87"/>
      <c r="H98" s="87"/>
      <c r="I98" s="38">
        <v>4</v>
      </c>
      <c r="J98" s="234"/>
      <c r="K98" s="88">
        <v>0.25</v>
      </c>
    </row>
    <row r="99" spans="1:11" ht="13.5" thickBot="1" x14ac:dyDescent="0.25">
      <c r="A99" s="83"/>
      <c r="B99" s="57"/>
      <c r="C99" s="83"/>
      <c r="D99" s="126"/>
      <c r="E99" s="194" t="s">
        <v>166</v>
      </c>
      <c r="F99" s="127"/>
      <c r="G99" s="127"/>
      <c r="H99" s="127"/>
      <c r="I99" s="245"/>
      <c r="J99" s="239"/>
      <c r="K99" s="220"/>
    </row>
    <row r="100" spans="1:11" ht="13.5" thickBot="1" x14ac:dyDescent="0.25">
      <c r="A100" s="38" t="s">
        <v>35</v>
      </c>
      <c r="B100" s="53" t="s">
        <v>35</v>
      </c>
      <c r="C100" s="38" t="s">
        <v>35</v>
      </c>
      <c r="D100" s="86" t="s">
        <v>37</v>
      </c>
      <c r="E100" s="180" t="s">
        <v>167</v>
      </c>
      <c r="F100" s="87"/>
      <c r="G100" s="87" t="s">
        <v>168</v>
      </c>
      <c r="H100" s="88"/>
      <c r="I100" s="38">
        <v>4</v>
      </c>
      <c r="J100" s="234"/>
      <c r="K100" s="88">
        <v>0.75</v>
      </c>
    </row>
    <row r="101" spans="1:11" ht="13.5" thickBot="1" x14ac:dyDescent="0.25">
      <c r="A101" s="38"/>
      <c r="B101" s="53"/>
      <c r="C101" s="38"/>
      <c r="D101" s="86" t="s">
        <v>37</v>
      </c>
      <c r="E101" s="180" t="s">
        <v>169</v>
      </c>
      <c r="F101" s="87"/>
      <c r="G101" s="87" t="s">
        <v>170</v>
      </c>
      <c r="H101" s="88"/>
      <c r="I101" s="217">
        <v>4</v>
      </c>
      <c r="J101" s="133"/>
      <c r="K101" s="88">
        <v>0.5</v>
      </c>
    </row>
    <row r="102" spans="1:11" ht="13.5" thickBot="1" x14ac:dyDescent="0.25">
      <c r="A102" s="38" t="s">
        <v>35</v>
      </c>
      <c r="B102" s="53" t="s">
        <v>35</v>
      </c>
      <c r="C102" s="38" t="s">
        <v>35</v>
      </c>
      <c r="D102" s="86" t="s">
        <v>37</v>
      </c>
      <c r="E102" s="180" t="s">
        <v>171</v>
      </c>
      <c r="F102" s="87"/>
      <c r="G102" s="87" t="s">
        <v>172</v>
      </c>
      <c r="H102" s="88"/>
      <c r="I102" s="38">
        <v>3</v>
      </c>
      <c r="J102" s="234"/>
      <c r="K102" s="88">
        <v>0.5</v>
      </c>
    </row>
    <row r="103" spans="1:11" ht="13.5" thickBot="1" x14ac:dyDescent="0.25">
      <c r="A103" s="38" t="s">
        <v>35</v>
      </c>
      <c r="B103" s="53" t="s">
        <v>35</v>
      </c>
      <c r="C103" s="38" t="s">
        <v>35</v>
      </c>
      <c r="D103" s="86" t="s">
        <v>37</v>
      </c>
      <c r="E103" s="180" t="s">
        <v>173</v>
      </c>
      <c r="F103" s="87"/>
      <c r="G103" s="87"/>
      <c r="H103" s="88"/>
      <c r="I103" s="38">
        <v>1</v>
      </c>
      <c r="J103" s="234"/>
      <c r="K103" s="88">
        <v>0.25</v>
      </c>
    </row>
    <row r="104" spans="1:11" ht="13.5" thickBot="1" x14ac:dyDescent="0.25">
      <c r="A104" s="38" t="s">
        <v>35</v>
      </c>
      <c r="B104" s="53" t="s">
        <v>35</v>
      </c>
      <c r="C104" s="38" t="s">
        <v>35</v>
      </c>
      <c r="D104" s="89" t="s">
        <v>37</v>
      </c>
      <c r="E104" s="196" t="s">
        <v>174</v>
      </c>
      <c r="F104" s="87"/>
      <c r="G104" s="87"/>
      <c r="H104" s="88"/>
      <c r="I104" s="38">
        <v>3</v>
      </c>
      <c r="J104" s="234"/>
      <c r="K104" s="88">
        <v>0.25</v>
      </c>
    </row>
    <row r="105" spans="1:11" x14ac:dyDescent="0.2">
      <c r="A105" s="42"/>
      <c r="B105" s="55"/>
      <c r="C105" s="42"/>
      <c r="D105" s="91"/>
      <c r="E105" s="181"/>
      <c r="F105" s="92"/>
      <c r="G105" s="92"/>
      <c r="H105" s="93"/>
      <c r="I105" s="42"/>
      <c r="J105" s="240"/>
      <c r="K105" s="94"/>
    </row>
    <row r="106" spans="1:11" x14ac:dyDescent="0.2">
      <c r="A106" s="41" t="s">
        <v>44</v>
      </c>
      <c r="B106" s="95" t="s">
        <v>193</v>
      </c>
      <c r="C106" s="41">
        <v>1</v>
      </c>
      <c r="D106" s="96"/>
      <c r="E106" s="182"/>
      <c r="F106" s="97"/>
      <c r="G106" s="97"/>
      <c r="H106" s="98"/>
      <c r="I106" s="41"/>
      <c r="J106" s="241"/>
      <c r="K106" s="99"/>
    </row>
    <row r="107" spans="1:11" ht="13.5" thickBot="1" x14ac:dyDescent="0.25">
      <c r="A107" s="42"/>
      <c r="B107" s="100"/>
      <c r="C107" s="42"/>
      <c r="D107" s="91"/>
      <c r="E107" s="183"/>
      <c r="F107" s="101"/>
      <c r="G107" s="101"/>
      <c r="H107" s="93"/>
      <c r="I107" s="42"/>
      <c r="J107" s="240"/>
      <c r="K107" s="102"/>
    </row>
    <row r="108" spans="1:11" ht="13.5" thickBot="1" x14ac:dyDescent="0.25">
      <c r="A108" s="38"/>
      <c r="B108" s="34"/>
      <c r="C108" s="38"/>
      <c r="D108" s="38" t="s">
        <v>41</v>
      </c>
      <c r="E108" s="174" t="s">
        <v>175</v>
      </c>
      <c r="F108" s="87"/>
      <c r="G108" s="87"/>
      <c r="H108" s="53" t="s">
        <v>35</v>
      </c>
      <c r="I108" s="38">
        <v>4</v>
      </c>
      <c r="J108" s="234"/>
      <c r="K108" s="62">
        <v>1</v>
      </c>
    </row>
    <row r="109" spans="1:11" ht="13.5" thickBot="1" x14ac:dyDescent="0.25">
      <c r="A109" s="38"/>
      <c r="B109" s="34"/>
      <c r="C109" s="38"/>
      <c r="D109" s="38" t="s">
        <v>35</v>
      </c>
      <c r="E109" s="174"/>
      <c r="F109" s="88">
        <v>0</v>
      </c>
      <c r="G109" s="87" t="s">
        <v>176</v>
      </c>
      <c r="H109" s="53" t="s">
        <v>35</v>
      </c>
      <c r="I109" s="38"/>
      <c r="J109" s="234"/>
      <c r="K109" s="62"/>
    </row>
    <row r="110" spans="1:11" ht="13.5" thickBot="1" x14ac:dyDescent="0.25">
      <c r="A110" s="38"/>
      <c r="B110" s="34"/>
      <c r="C110" s="38"/>
      <c r="D110" s="38" t="s">
        <v>35</v>
      </c>
      <c r="E110" s="174"/>
      <c r="F110" s="88">
        <v>1</v>
      </c>
      <c r="G110" s="87" t="s">
        <v>177</v>
      </c>
      <c r="H110" s="53" t="s">
        <v>35</v>
      </c>
      <c r="I110" s="38"/>
      <c r="J110" s="234"/>
      <c r="K110" s="62"/>
    </row>
    <row r="111" spans="1:11" ht="13.5" thickBot="1" x14ac:dyDescent="0.25">
      <c r="A111" s="38"/>
      <c r="B111" s="34"/>
      <c r="C111" s="38"/>
      <c r="D111" s="38" t="s">
        <v>35</v>
      </c>
      <c r="E111" s="174"/>
      <c r="F111" s="88">
        <v>2</v>
      </c>
      <c r="G111" s="87" t="s">
        <v>178</v>
      </c>
      <c r="H111" s="53" t="s">
        <v>35</v>
      </c>
      <c r="I111" s="38"/>
      <c r="J111" s="234"/>
      <c r="K111" s="62"/>
    </row>
    <row r="112" spans="1:11" ht="13.5" thickBot="1" x14ac:dyDescent="0.25">
      <c r="A112" s="38"/>
      <c r="B112" s="34"/>
      <c r="C112" s="38"/>
      <c r="D112" s="38" t="s">
        <v>35</v>
      </c>
      <c r="E112" s="174"/>
      <c r="F112" s="88">
        <v>3</v>
      </c>
      <c r="G112" s="87" t="s">
        <v>179</v>
      </c>
      <c r="H112" s="53" t="s">
        <v>35</v>
      </c>
      <c r="I112" s="38"/>
      <c r="J112" s="234"/>
      <c r="K112" s="62"/>
    </row>
    <row r="113" spans="1:11" ht="13.5" thickBot="1" x14ac:dyDescent="0.25">
      <c r="A113" s="74"/>
      <c r="B113" s="54"/>
      <c r="C113" s="74"/>
      <c r="D113" s="54" t="s">
        <v>35</v>
      </c>
      <c r="E113" s="179"/>
      <c r="F113" s="54" t="s">
        <v>35</v>
      </c>
      <c r="G113" s="78"/>
      <c r="H113" s="54" t="s">
        <v>35</v>
      </c>
      <c r="I113" s="158" t="s">
        <v>35</v>
      </c>
      <c r="J113" s="134" t="s">
        <v>35</v>
      </c>
      <c r="K113" s="158" t="s">
        <v>35</v>
      </c>
    </row>
    <row r="114" spans="1:11" ht="14.25" thickTop="1" thickBot="1" x14ac:dyDescent="0.25">
      <c r="A114" s="38"/>
      <c r="B114" s="34"/>
      <c r="C114" s="38"/>
      <c r="D114" s="76" t="s">
        <v>37</v>
      </c>
      <c r="E114" s="180" t="s">
        <v>180</v>
      </c>
      <c r="F114" s="87"/>
      <c r="G114" s="87"/>
      <c r="H114" s="66"/>
      <c r="I114" s="38">
        <v>4</v>
      </c>
      <c r="J114" s="234"/>
      <c r="K114" s="76">
        <v>0.25</v>
      </c>
    </row>
    <row r="115" spans="1:11" ht="13.5" thickBot="1" x14ac:dyDescent="0.25">
      <c r="A115" s="38"/>
      <c r="B115" s="34"/>
      <c r="C115" s="38"/>
      <c r="D115" s="76" t="s">
        <v>37</v>
      </c>
      <c r="E115" s="180" t="s">
        <v>181</v>
      </c>
      <c r="F115" s="87"/>
      <c r="G115" s="87" t="s">
        <v>182</v>
      </c>
      <c r="H115" s="66"/>
      <c r="I115" s="38">
        <v>4</v>
      </c>
      <c r="J115" s="234"/>
      <c r="K115" s="76">
        <v>0.75</v>
      </c>
    </row>
    <row r="116" spans="1:11" ht="13.5" thickBot="1" x14ac:dyDescent="0.25">
      <c r="A116" s="38"/>
      <c r="B116" s="34"/>
      <c r="C116" s="38"/>
      <c r="D116" s="76" t="s">
        <v>37</v>
      </c>
      <c r="E116" s="180" t="s">
        <v>183</v>
      </c>
      <c r="F116" s="87"/>
      <c r="G116" s="103"/>
      <c r="H116" s="66"/>
      <c r="I116" s="38">
        <v>4</v>
      </c>
      <c r="J116" s="234"/>
      <c r="K116" s="76">
        <v>0.25</v>
      </c>
    </row>
    <row r="117" spans="1:11" ht="13.5" thickBot="1" x14ac:dyDescent="0.25">
      <c r="A117" s="38"/>
      <c r="B117" s="34"/>
      <c r="C117" s="38"/>
      <c r="D117" s="76" t="s">
        <v>37</v>
      </c>
      <c r="E117" s="180" t="s">
        <v>184</v>
      </c>
      <c r="F117" s="87"/>
      <c r="G117" s="103" t="s">
        <v>185</v>
      </c>
      <c r="H117" s="66"/>
      <c r="I117" s="38">
        <v>4</v>
      </c>
      <c r="J117" s="234"/>
      <c r="K117" s="76">
        <v>0.75</v>
      </c>
    </row>
    <row r="118" spans="1:11" ht="13.5" thickBot="1" x14ac:dyDescent="0.25">
      <c r="A118" s="38"/>
      <c r="B118" s="34"/>
      <c r="C118" s="38"/>
      <c r="D118" s="76" t="s">
        <v>37</v>
      </c>
      <c r="E118" s="180" t="s">
        <v>186</v>
      </c>
      <c r="F118" s="87"/>
      <c r="G118" s="103"/>
      <c r="H118" s="66"/>
      <c r="I118" s="38">
        <v>4</v>
      </c>
      <c r="J118" s="234"/>
      <c r="K118" s="76">
        <v>0.25</v>
      </c>
    </row>
    <row r="119" spans="1:11" ht="13.5" thickBot="1" x14ac:dyDescent="0.25">
      <c r="A119" s="38"/>
      <c r="B119" s="34"/>
      <c r="C119" s="38"/>
      <c r="D119" s="76" t="s">
        <v>37</v>
      </c>
      <c r="E119" s="180" t="s">
        <v>187</v>
      </c>
      <c r="F119" s="87"/>
      <c r="G119" s="103" t="s">
        <v>188</v>
      </c>
      <c r="H119" s="66"/>
      <c r="I119" s="38">
        <v>4</v>
      </c>
      <c r="J119" s="234"/>
      <c r="K119" s="76">
        <v>0.5</v>
      </c>
    </row>
    <row r="120" spans="1:11" ht="13.5" thickBot="1" x14ac:dyDescent="0.25">
      <c r="A120" s="38"/>
      <c r="B120" s="34"/>
      <c r="C120" s="38"/>
      <c r="D120" s="76" t="s">
        <v>37</v>
      </c>
      <c r="E120" s="180" t="s">
        <v>189</v>
      </c>
      <c r="F120" s="87"/>
      <c r="G120" s="103" t="s">
        <v>190</v>
      </c>
      <c r="H120" s="66"/>
      <c r="I120" s="38">
        <v>4</v>
      </c>
      <c r="J120" s="234"/>
      <c r="K120" s="76">
        <v>0.75</v>
      </c>
    </row>
    <row r="121" spans="1:11" ht="13.5" thickBot="1" x14ac:dyDescent="0.25">
      <c r="A121" s="38"/>
      <c r="B121" s="34"/>
      <c r="C121" s="38"/>
      <c r="D121" s="104" t="s">
        <v>37</v>
      </c>
      <c r="E121" s="187" t="s">
        <v>191</v>
      </c>
      <c r="F121" s="90"/>
      <c r="G121" s="103" t="s">
        <v>192</v>
      </c>
      <c r="H121" s="66"/>
      <c r="I121" s="38">
        <v>4</v>
      </c>
      <c r="J121" s="234"/>
      <c r="K121" s="76">
        <v>0.5</v>
      </c>
    </row>
    <row r="122" spans="1:11" x14ac:dyDescent="0.2">
      <c r="A122" s="38"/>
      <c r="B122" s="34"/>
      <c r="C122" s="38"/>
      <c r="D122" s="106"/>
      <c r="E122" s="185"/>
      <c r="F122" s="129"/>
      <c r="G122" s="107"/>
      <c r="H122" s="66"/>
      <c r="I122" s="38"/>
      <c r="J122" s="234"/>
      <c r="K122" s="108"/>
    </row>
    <row r="123" spans="1:11" x14ac:dyDescent="0.2">
      <c r="A123" s="41" t="s">
        <v>46</v>
      </c>
      <c r="B123" s="95" t="s">
        <v>194</v>
      </c>
      <c r="C123" s="41">
        <v>1</v>
      </c>
      <c r="D123" s="96"/>
      <c r="E123" s="186"/>
      <c r="F123" s="109"/>
      <c r="G123" s="109"/>
      <c r="H123" s="98"/>
      <c r="I123" s="41"/>
      <c r="J123" s="241"/>
      <c r="K123" s="99"/>
    </row>
    <row r="124" spans="1:11" ht="13.5" thickBot="1" x14ac:dyDescent="0.25">
      <c r="A124" s="38"/>
      <c r="B124" s="34"/>
      <c r="C124" s="38"/>
      <c r="D124" s="106"/>
      <c r="E124" s="185"/>
      <c r="F124" s="107"/>
      <c r="G124" s="107"/>
      <c r="H124" s="66"/>
      <c r="I124" s="38"/>
      <c r="J124" s="234"/>
      <c r="K124" s="106"/>
    </row>
    <row r="125" spans="1:11" ht="13.5" thickBot="1" x14ac:dyDescent="0.25">
      <c r="A125" s="38"/>
      <c r="B125" s="34"/>
      <c r="C125" s="38"/>
      <c r="D125" s="110" t="s">
        <v>41</v>
      </c>
      <c r="E125" s="189" t="s">
        <v>195</v>
      </c>
      <c r="F125" s="105"/>
      <c r="G125" s="105"/>
      <c r="H125" s="53" t="s">
        <v>35</v>
      </c>
      <c r="I125" s="38">
        <v>1</v>
      </c>
      <c r="J125" s="234"/>
      <c r="K125" s="112">
        <v>1</v>
      </c>
    </row>
    <row r="126" spans="1:11" ht="13.5" thickBot="1" x14ac:dyDescent="0.25">
      <c r="A126" s="38"/>
      <c r="B126" s="34"/>
      <c r="C126" s="38"/>
      <c r="D126" s="110" t="s">
        <v>35</v>
      </c>
      <c r="E126" s="187"/>
      <c r="F126" s="113">
        <v>0</v>
      </c>
      <c r="G126" s="105" t="s">
        <v>197</v>
      </c>
      <c r="H126" s="53" t="s">
        <v>35</v>
      </c>
      <c r="I126" s="38"/>
      <c r="J126" s="234"/>
      <c r="K126" s="62"/>
    </row>
    <row r="127" spans="1:11" ht="13.5" thickBot="1" x14ac:dyDescent="0.25">
      <c r="A127" s="38"/>
      <c r="B127" s="34"/>
      <c r="C127" s="38"/>
      <c r="D127" s="110" t="s">
        <v>35</v>
      </c>
      <c r="E127" s="187"/>
      <c r="F127" s="113">
        <v>1</v>
      </c>
      <c r="G127" s="105" t="s">
        <v>198</v>
      </c>
      <c r="H127" s="53" t="s">
        <v>35</v>
      </c>
      <c r="I127" s="38"/>
      <c r="J127" s="234"/>
      <c r="K127" s="62"/>
    </row>
    <row r="128" spans="1:11" ht="13.5" thickBot="1" x14ac:dyDescent="0.25">
      <c r="A128" s="38"/>
      <c r="B128" s="34"/>
      <c r="C128" s="38"/>
      <c r="D128" s="110" t="s">
        <v>35</v>
      </c>
      <c r="E128" s="187"/>
      <c r="F128" s="113">
        <v>2</v>
      </c>
      <c r="G128" s="105" t="s">
        <v>199</v>
      </c>
      <c r="H128" s="53" t="s">
        <v>35</v>
      </c>
      <c r="I128" s="38"/>
      <c r="J128" s="234"/>
      <c r="K128" s="62"/>
    </row>
    <row r="129" spans="1:11" ht="13.5" thickBot="1" x14ac:dyDescent="0.25">
      <c r="A129" s="38"/>
      <c r="B129" s="34"/>
      <c r="C129" s="38"/>
      <c r="D129" s="110" t="s">
        <v>35</v>
      </c>
      <c r="E129" s="187"/>
      <c r="F129" s="113">
        <v>3</v>
      </c>
      <c r="G129" s="105" t="s">
        <v>200</v>
      </c>
      <c r="H129" s="53" t="s">
        <v>35</v>
      </c>
      <c r="I129" s="38"/>
      <c r="J129" s="234"/>
      <c r="K129" s="62"/>
    </row>
    <row r="130" spans="1:11" ht="13.5" thickBot="1" x14ac:dyDescent="0.25">
      <c r="A130" s="38"/>
      <c r="B130" s="34"/>
      <c r="C130" s="38"/>
      <c r="D130" s="114"/>
      <c r="E130" s="185"/>
      <c r="F130" s="113"/>
      <c r="G130" s="105"/>
      <c r="H130" s="34"/>
      <c r="I130" s="38"/>
      <c r="J130" s="234"/>
      <c r="K130" s="82"/>
    </row>
    <row r="131" spans="1:11" ht="13.5" thickBot="1" x14ac:dyDescent="0.25">
      <c r="A131" s="38"/>
      <c r="B131" s="34"/>
      <c r="C131" s="38"/>
      <c r="D131" s="38" t="s">
        <v>41</v>
      </c>
      <c r="E131" s="189" t="s">
        <v>196</v>
      </c>
      <c r="F131" s="105"/>
      <c r="G131" s="105"/>
      <c r="H131" s="53" t="s">
        <v>35</v>
      </c>
      <c r="I131" s="38">
        <v>1</v>
      </c>
      <c r="J131" s="234"/>
      <c r="K131" s="62">
        <v>1</v>
      </c>
    </row>
    <row r="132" spans="1:11" ht="13.5" thickBot="1" x14ac:dyDescent="0.25">
      <c r="A132" s="38"/>
      <c r="B132" s="34"/>
      <c r="C132" s="38"/>
      <c r="D132" s="38" t="s">
        <v>35</v>
      </c>
      <c r="E132" s="197"/>
      <c r="F132" s="113">
        <v>0</v>
      </c>
      <c r="G132" s="105" t="s">
        <v>201</v>
      </c>
      <c r="H132" s="53" t="s">
        <v>35</v>
      </c>
      <c r="I132" s="38"/>
      <c r="J132" s="234"/>
      <c r="K132" s="62"/>
    </row>
    <row r="133" spans="1:11" ht="13.5" thickBot="1" x14ac:dyDescent="0.25">
      <c r="A133" s="38"/>
      <c r="B133" s="34"/>
      <c r="C133" s="38"/>
      <c r="D133" s="38" t="s">
        <v>35</v>
      </c>
      <c r="E133" s="197"/>
      <c r="F133" s="113">
        <v>1</v>
      </c>
      <c r="G133" s="105" t="s">
        <v>202</v>
      </c>
      <c r="H133" s="53" t="s">
        <v>35</v>
      </c>
      <c r="I133" s="38"/>
      <c r="J133" s="234"/>
      <c r="K133" s="62"/>
    </row>
    <row r="134" spans="1:11" ht="13.5" thickBot="1" x14ac:dyDescent="0.25">
      <c r="A134" s="38"/>
      <c r="B134" s="34"/>
      <c r="C134" s="38"/>
      <c r="D134" s="38" t="s">
        <v>35</v>
      </c>
      <c r="E134" s="197"/>
      <c r="F134" s="113">
        <v>2</v>
      </c>
      <c r="G134" s="105" t="s">
        <v>203</v>
      </c>
      <c r="H134" s="53" t="s">
        <v>35</v>
      </c>
      <c r="I134" s="38"/>
      <c r="J134" s="234"/>
      <c r="K134" s="62"/>
    </row>
    <row r="135" spans="1:11" ht="13.5" thickBot="1" x14ac:dyDescent="0.25">
      <c r="A135" s="38"/>
      <c r="B135" s="34"/>
      <c r="C135" s="38"/>
      <c r="D135" s="110" t="s">
        <v>35</v>
      </c>
      <c r="E135" s="187"/>
      <c r="F135" s="113">
        <v>3</v>
      </c>
      <c r="G135" s="105" t="s">
        <v>204</v>
      </c>
      <c r="H135" s="53" t="s">
        <v>35</v>
      </c>
      <c r="I135" s="38"/>
      <c r="J135" s="234"/>
      <c r="K135" s="112"/>
    </row>
    <row r="136" spans="1:11" ht="13.5" thickBot="1" x14ac:dyDescent="0.25">
      <c r="A136" s="74"/>
      <c r="B136" s="54"/>
      <c r="C136" s="74"/>
      <c r="D136" s="115"/>
      <c r="E136" s="188"/>
      <c r="F136" s="116"/>
      <c r="G136" s="116"/>
      <c r="H136" s="117"/>
      <c r="I136" s="74"/>
      <c r="J136" s="235"/>
      <c r="K136" s="115"/>
    </row>
    <row r="137" spans="1:11" ht="14.25" thickTop="1" thickBot="1" x14ac:dyDescent="0.25">
      <c r="A137" s="38"/>
      <c r="B137" s="34"/>
      <c r="C137" s="38"/>
      <c r="D137" s="118" t="s">
        <v>37</v>
      </c>
      <c r="E137" s="198" t="s">
        <v>205</v>
      </c>
      <c r="F137" s="107"/>
      <c r="G137" s="107"/>
      <c r="H137" s="66"/>
      <c r="I137" s="38">
        <v>1</v>
      </c>
      <c r="J137" s="234"/>
      <c r="K137" s="119">
        <v>0.25</v>
      </c>
    </row>
    <row r="138" spans="1:11" ht="13.5" thickBot="1" x14ac:dyDescent="0.25">
      <c r="A138" s="38"/>
      <c r="B138" s="34"/>
      <c r="C138" s="38"/>
      <c r="D138" s="86" t="s">
        <v>37</v>
      </c>
      <c r="E138" s="180" t="s">
        <v>206</v>
      </c>
      <c r="F138" s="107"/>
      <c r="G138" s="107"/>
      <c r="H138" s="66"/>
      <c r="I138" s="38">
        <v>4</v>
      </c>
      <c r="J138" s="234"/>
      <c r="K138" s="76">
        <v>0.25</v>
      </c>
    </row>
    <row r="139" spans="1:11" ht="13.5" thickBot="1" x14ac:dyDescent="0.25">
      <c r="A139" s="38"/>
      <c r="B139" s="34"/>
      <c r="C139" s="38"/>
      <c r="D139" s="86" t="s">
        <v>37</v>
      </c>
      <c r="E139" s="184" t="s">
        <v>207</v>
      </c>
      <c r="F139" s="166"/>
      <c r="G139" s="107"/>
      <c r="H139" s="66"/>
      <c r="I139" s="38">
        <v>1</v>
      </c>
      <c r="J139" s="234"/>
      <c r="K139" s="76">
        <v>0.25</v>
      </c>
    </row>
    <row r="140" spans="1:11" ht="13.5" thickBot="1" x14ac:dyDescent="0.25">
      <c r="A140" s="38"/>
      <c r="B140" s="34"/>
      <c r="C140" s="38"/>
      <c r="D140" s="86" t="s">
        <v>37</v>
      </c>
      <c r="E140" s="184" t="s">
        <v>208</v>
      </c>
      <c r="F140" s="166"/>
      <c r="G140" s="107"/>
      <c r="H140" s="66"/>
      <c r="I140" s="38">
        <v>1</v>
      </c>
      <c r="J140" s="234"/>
      <c r="K140" s="76">
        <v>0.25</v>
      </c>
    </row>
    <row r="141" spans="1:11" x14ac:dyDescent="0.2">
      <c r="A141" s="38"/>
      <c r="B141" s="34"/>
      <c r="C141" s="38"/>
      <c r="D141" s="66"/>
      <c r="E141" s="185"/>
      <c r="F141" s="166"/>
      <c r="G141" s="107"/>
      <c r="H141" s="66"/>
      <c r="I141" s="38"/>
      <c r="J141" s="234"/>
      <c r="K141" s="108"/>
    </row>
    <row r="142" spans="1:11" x14ac:dyDescent="0.2">
      <c r="A142" s="41" t="s">
        <v>209</v>
      </c>
      <c r="B142" s="95" t="s">
        <v>210</v>
      </c>
      <c r="C142" s="41">
        <v>1</v>
      </c>
      <c r="D142" s="120"/>
      <c r="E142" s="186"/>
      <c r="F142" s="97"/>
      <c r="G142" s="109"/>
      <c r="H142" s="98"/>
      <c r="I142" s="41"/>
      <c r="J142" s="241"/>
      <c r="K142" s="99"/>
    </row>
    <row r="143" spans="1:11" ht="13.5" thickBot="1" x14ac:dyDescent="0.25">
      <c r="A143" s="38"/>
      <c r="B143" s="34"/>
      <c r="C143" s="38"/>
      <c r="D143" s="66"/>
      <c r="E143" s="185"/>
      <c r="F143" s="107"/>
      <c r="G143" s="107"/>
      <c r="H143" s="66"/>
      <c r="I143" s="38"/>
      <c r="J143" s="234"/>
      <c r="K143" s="106"/>
    </row>
    <row r="144" spans="1:11" ht="13.5" thickBot="1" x14ac:dyDescent="0.25">
      <c r="A144" s="38"/>
      <c r="B144" s="34"/>
      <c r="C144" s="38"/>
      <c r="D144" s="86" t="s">
        <v>37</v>
      </c>
      <c r="E144" s="184" t="s">
        <v>211</v>
      </c>
      <c r="F144" s="107"/>
      <c r="G144" s="107"/>
      <c r="H144" s="66"/>
      <c r="I144" s="38">
        <v>4</v>
      </c>
      <c r="J144" s="234"/>
      <c r="K144" s="104">
        <v>0.5</v>
      </c>
    </row>
    <row r="145" spans="1:14" ht="13.5" thickBot="1" x14ac:dyDescent="0.25">
      <c r="A145" s="38"/>
      <c r="B145" s="34"/>
      <c r="C145" s="38"/>
      <c r="D145" s="86" t="s">
        <v>37</v>
      </c>
      <c r="E145" s="180" t="s">
        <v>212</v>
      </c>
      <c r="F145" s="107"/>
      <c r="G145" s="107"/>
      <c r="H145" s="66"/>
      <c r="I145" s="38">
        <v>4</v>
      </c>
      <c r="J145" s="234"/>
      <c r="K145" s="76">
        <v>0.5</v>
      </c>
    </row>
    <row r="146" spans="1:14" ht="13.5" thickBot="1" x14ac:dyDescent="0.25">
      <c r="A146" s="38"/>
      <c r="B146" s="34"/>
      <c r="C146" s="38"/>
      <c r="D146" s="86" t="s">
        <v>37</v>
      </c>
      <c r="E146" s="180" t="s">
        <v>213</v>
      </c>
      <c r="F146" s="107"/>
      <c r="G146" s="107"/>
      <c r="H146" s="66"/>
      <c r="I146" s="38">
        <v>4</v>
      </c>
      <c r="J146" s="234"/>
      <c r="K146" s="76">
        <v>0.25</v>
      </c>
    </row>
    <row r="147" spans="1:14" ht="13.5" thickBot="1" x14ac:dyDescent="0.25">
      <c r="A147" s="38"/>
      <c r="B147" s="34"/>
      <c r="C147" s="38"/>
      <c r="D147" s="86" t="s">
        <v>37</v>
      </c>
      <c r="E147" s="180" t="s">
        <v>214</v>
      </c>
      <c r="F147" s="107"/>
      <c r="G147" s="107"/>
      <c r="H147" s="66"/>
      <c r="I147" s="38">
        <v>4</v>
      </c>
      <c r="J147" s="234"/>
      <c r="K147" s="76">
        <v>0.25</v>
      </c>
    </row>
    <row r="148" spans="1:14" ht="13.5" thickBot="1" x14ac:dyDescent="0.25">
      <c r="A148" s="38"/>
      <c r="B148" s="34"/>
      <c r="C148" s="38"/>
      <c r="D148" s="86" t="s">
        <v>37</v>
      </c>
      <c r="E148" s="180" t="s">
        <v>215</v>
      </c>
      <c r="F148" s="107"/>
      <c r="G148" s="107"/>
      <c r="H148" s="66"/>
      <c r="I148" s="38">
        <v>4</v>
      </c>
      <c r="J148" s="234"/>
      <c r="K148" s="76">
        <v>0.5</v>
      </c>
    </row>
    <row r="149" spans="1:14" ht="13.5" thickBot="1" x14ac:dyDescent="0.25">
      <c r="A149" s="38" t="s">
        <v>35</v>
      </c>
      <c r="B149" s="53" t="s">
        <v>35</v>
      </c>
      <c r="C149" s="38" t="s">
        <v>35</v>
      </c>
      <c r="D149" s="38" t="s">
        <v>35</v>
      </c>
      <c r="E149" s="173" t="s">
        <v>35</v>
      </c>
      <c r="F149" s="121" t="s">
        <v>35</v>
      </c>
      <c r="G149" s="122" t="s">
        <v>35</v>
      </c>
      <c r="H149" s="53" t="s">
        <v>35</v>
      </c>
      <c r="I149" s="38"/>
      <c r="J149" s="234"/>
      <c r="K149" s="62"/>
    </row>
    <row r="150" spans="1:14" ht="64.5" thickBot="1" x14ac:dyDescent="0.25">
      <c r="A150" s="30" t="s">
        <v>15</v>
      </c>
      <c r="B150" s="30" t="s">
        <v>16</v>
      </c>
      <c r="C150" s="30" t="s">
        <v>10</v>
      </c>
      <c r="D150" s="30" t="s">
        <v>6</v>
      </c>
      <c r="E150" s="171" t="s">
        <v>1</v>
      </c>
      <c r="F150" s="51" t="s">
        <v>2</v>
      </c>
      <c r="G150" s="51" t="s">
        <v>8</v>
      </c>
      <c r="H150" s="51" t="s">
        <v>9</v>
      </c>
      <c r="I150" s="51" t="s">
        <v>23</v>
      </c>
      <c r="J150" s="30" t="s">
        <v>11</v>
      </c>
      <c r="K150" s="51" t="s">
        <v>3</v>
      </c>
      <c r="L150" s="9" t="s">
        <v>47</v>
      </c>
      <c r="M150" s="10" t="s">
        <v>4</v>
      </c>
      <c r="N150" s="11">
        <f>SUM(K151:K260)</f>
        <v>30</v>
      </c>
    </row>
    <row r="151" spans="1:14" ht="13.5" thickBot="1" x14ac:dyDescent="0.25">
      <c r="A151" s="41" t="s">
        <v>48</v>
      </c>
      <c r="B151" s="52" t="s">
        <v>216</v>
      </c>
      <c r="C151" s="41" t="s">
        <v>36</v>
      </c>
      <c r="D151" s="52" t="s">
        <v>35</v>
      </c>
      <c r="E151" s="172" t="s">
        <v>35</v>
      </c>
      <c r="F151" s="52" t="s">
        <v>35</v>
      </c>
      <c r="G151" s="52" t="s">
        <v>35</v>
      </c>
      <c r="H151" s="52" t="s">
        <v>35</v>
      </c>
      <c r="I151" s="216" t="s">
        <v>35</v>
      </c>
      <c r="J151" s="132" t="s">
        <v>35</v>
      </c>
      <c r="K151" s="216" t="s">
        <v>35</v>
      </c>
    </row>
    <row r="152" spans="1:14" ht="13.5" thickBot="1" x14ac:dyDescent="0.25">
      <c r="A152" s="38" t="s">
        <v>35</v>
      </c>
      <c r="B152" s="53" t="s">
        <v>35</v>
      </c>
      <c r="C152" s="38" t="s">
        <v>35</v>
      </c>
      <c r="D152" s="38" t="s">
        <v>41</v>
      </c>
      <c r="E152" s="174" t="s">
        <v>217</v>
      </c>
      <c r="F152" s="125"/>
      <c r="G152" s="139"/>
      <c r="H152" s="53" t="s">
        <v>35</v>
      </c>
      <c r="I152" s="38">
        <v>3</v>
      </c>
      <c r="J152" s="234"/>
      <c r="K152" s="62">
        <v>1</v>
      </c>
    </row>
    <row r="153" spans="1:14" ht="13.5" thickBot="1" x14ac:dyDescent="0.25">
      <c r="A153" s="38" t="s">
        <v>35</v>
      </c>
      <c r="B153" s="53" t="s">
        <v>35</v>
      </c>
      <c r="C153" s="38" t="s">
        <v>35</v>
      </c>
      <c r="D153" s="38" t="s">
        <v>35</v>
      </c>
      <c r="E153" s="174"/>
      <c r="F153" s="124">
        <v>0</v>
      </c>
      <c r="G153" s="140" t="s">
        <v>218</v>
      </c>
      <c r="H153" s="53" t="s">
        <v>35</v>
      </c>
      <c r="I153" s="38"/>
      <c r="J153" s="234"/>
      <c r="K153" s="62"/>
    </row>
    <row r="154" spans="1:14" ht="13.5" thickBot="1" x14ac:dyDescent="0.25">
      <c r="A154" s="38" t="s">
        <v>35</v>
      </c>
      <c r="B154" s="53" t="s">
        <v>35</v>
      </c>
      <c r="C154" s="38" t="s">
        <v>35</v>
      </c>
      <c r="D154" s="38" t="s">
        <v>35</v>
      </c>
      <c r="E154" s="174"/>
      <c r="F154" s="124">
        <v>1</v>
      </c>
      <c r="G154" s="140" t="s">
        <v>219</v>
      </c>
      <c r="H154" s="53" t="s">
        <v>35</v>
      </c>
      <c r="I154" s="38"/>
      <c r="J154" s="234"/>
      <c r="K154" s="62"/>
    </row>
    <row r="155" spans="1:14" ht="13.5" thickBot="1" x14ac:dyDescent="0.25">
      <c r="A155" s="38" t="s">
        <v>35</v>
      </c>
      <c r="B155" s="53" t="s">
        <v>35</v>
      </c>
      <c r="C155" s="38" t="s">
        <v>35</v>
      </c>
      <c r="D155" s="38" t="s">
        <v>35</v>
      </c>
      <c r="E155" s="174"/>
      <c r="F155" s="124">
        <v>2</v>
      </c>
      <c r="G155" s="140" t="s">
        <v>220</v>
      </c>
      <c r="H155" s="53" t="s">
        <v>35</v>
      </c>
      <c r="I155" s="38"/>
      <c r="J155" s="234"/>
      <c r="K155" s="62"/>
    </row>
    <row r="156" spans="1:14" ht="13.5" thickBot="1" x14ac:dyDescent="0.25">
      <c r="A156" s="38"/>
      <c r="B156" s="34"/>
      <c r="C156" s="38"/>
      <c r="D156" s="38"/>
      <c r="E156" s="174"/>
      <c r="F156" s="124">
        <v>3</v>
      </c>
      <c r="G156" s="140" t="s">
        <v>221</v>
      </c>
      <c r="H156" s="34"/>
      <c r="I156" s="38"/>
      <c r="J156" s="234"/>
      <c r="K156" s="82"/>
    </row>
    <row r="157" spans="1:14" ht="13.5" thickBot="1" x14ac:dyDescent="0.25">
      <c r="A157" s="38" t="s">
        <v>35</v>
      </c>
      <c r="B157" s="53" t="s">
        <v>35</v>
      </c>
      <c r="C157" s="38" t="s">
        <v>35</v>
      </c>
      <c r="D157" s="38" t="s">
        <v>35</v>
      </c>
      <c r="E157" s="174"/>
      <c r="F157" s="125"/>
      <c r="G157" s="139"/>
      <c r="H157" s="53" t="s">
        <v>35</v>
      </c>
      <c r="I157" s="38"/>
      <c r="J157" s="234"/>
      <c r="K157" s="62"/>
    </row>
    <row r="158" spans="1:14" ht="13.5" thickBot="1" x14ac:dyDescent="0.25">
      <c r="A158" s="38" t="s">
        <v>35</v>
      </c>
      <c r="B158" s="53" t="s">
        <v>35</v>
      </c>
      <c r="C158" s="38" t="s">
        <v>35</v>
      </c>
      <c r="D158" s="38" t="s">
        <v>41</v>
      </c>
      <c r="E158" s="174" t="s">
        <v>222</v>
      </c>
      <c r="F158" s="125"/>
      <c r="G158" s="139"/>
      <c r="H158" s="53" t="s">
        <v>35</v>
      </c>
      <c r="I158" s="38">
        <v>3</v>
      </c>
      <c r="J158" s="234"/>
      <c r="K158" s="62">
        <v>1</v>
      </c>
    </row>
    <row r="159" spans="1:14" ht="13.5" thickBot="1" x14ac:dyDescent="0.25">
      <c r="A159" s="38" t="s">
        <v>35</v>
      </c>
      <c r="B159" s="53" t="s">
        <v>35</v>
      </c>
      <c r="C159" s="38" t="s">
        <v>35</v>
      </c>
      <c r="D159" s="38" t="s">
        <v>35</v>
      </c>
      <c r="E159" s="174"/>
      <c r="F159" s="124">
        <v>0</v>
      </c>
      <c r="G159" s="140" t="s">
        <v>223</v>
      </c>
      <c r="H159" s="53" t="s">
        <v>35</v>
      </c>
      <c r="I159" s="38"/>
      <c r="J159" s="234"/>
      <c r="K159" s="62"/>
    </row>
    <row r="160" spans="1:14" ht="13.5" thickBot="1" x14ac:dyDescent="0.25">
      <c r="A160" s="38" t="s">
        <v>35</v>
      </c>
      <c r="B160" s="53" t="s">
        <v>35</v>
      </c>
      <c r="C160" s="38" t="s">
        <v>35</v>
      </c>
      <c r="D160" s="38" t="s">
        <v>35</v>
      </c>
      <c r="E160" s="174"/>
      <c r="F160" s="124">
        <v>1</v>
      </c>
      <c r="G160" s="140" t="s">
        <v>224</v>
      </c>
      <c r="H160" s="53" t="s">
        <v>35</v>
      </c>
      <c r="I160" s="38"/>
      <c r="J160" s="234"/>
      <c r="K160" s="62"/>
    </row>
    <row r="161" spans="1:11" ht="13.5" thickBot="1" x14ac:dyDescent="0.25">
      <c r="A161" s="38" t="s">
        <v>35</v>
      </c>
      <c r="B161" s="53" t="s">
        <v>35</v>
      </c>
      <c r="C161" s="38" t="s">
        <v>35</v>
      </c>
      <c r="D161" s="38" t="s">
        <v>35</v>
      </c>
      <c r="E161" s="174"/>
      <c r="F161" s="124">
        <v>2</v>
      </c>
      <c r="G161" s="140" t="s">
        <v>225</v>
      </c>
      <c r="H161" s="53" t="s">
        <v>35</v>
      </c>
      <c r="I161" s="38"/>
      <c r="J161" s="234"/>
      <c r="K161" s="62"/>
    </row>
    <row r="162" spans="1:11" ht="13.5" thickBot="1" x14ac:dyDescent="0.25">
      <c r="A162" s="167" t="s">
        <v>35</v>
      </c>
      <c r="B162" s="54" t="s">
        <v>35</v>
      </c>
      <c r="C162" s="74" t="s">
        <v>35</v>
      </c>
      <c r="D162" s="74" t="s">
        <v>35</v>
      </c>
      <c r="E162" s="179"/>
      <c r="F162" s="130">
        <v>3</v>
      </c>
      <c r="G162" s="154" t="s">
        <v>226</v>
      </c>
      <c r="H162" s="159" t="s">
        <v>35</v>
      </c>
      <c r="I162" s="162"/>
      <c r="J162" s="242"/>
      <c r="K162" s="164"/>
    </row>
    <row r="163" spans="1:11" ht="14.25" thickTop="1" thickBot="1" x14ac:dyDescent="0.25">
      <c r="A163" s="73"/>
      <c r="E163" s="199"/>
      <c r="F163" s="151"/>
      <c r="G163" s="111"/>
      <c r="H163" s="160"/>
      <c r="I163" s="247"/>
      <c r="J163" s="243"/>
      <c r="K163" s="222"/>
    </row>
    <row r="164" spans="1:11" ht="15.75" thickBot="1" x14ac:dyDescent="0.25">
      <c r="A164" s="153"/>
      <c r="B164" s="53"/>
      <c r="C164" s="38"/>
      <c r="D164" s="35" t="s">
        <v>37</v>
      </c>
      <c r="E164" s="202" t="s">
        <v>227</v>
      </c>
      <c r="F164" s="152" t="s">
        <v>35</v>
      </c>
      <c r="G164" s="155"/>
      <c r="H164" s="161" t="s">
        <v>35</v>
      </c>
      <c r="I164" s="163">
        <v>4</v>
      </c>
      <c r="J164" s="244"/>
      <c r="K164" s="165">
        <v>0.25</v>
      </c>
    </row>
    <row r="165" spans="1:11" ht="15.75" thickBot="1" x14ac:dyDescent="0.25">
      <c r="A165" s="38"/>
      <c r="B165" s="53"/>
      <c r="C165" s="38" t="s">
        <v>35</v>
      </c>
      <c r="D165" s="35" t="s">
        <v>37</v>
      </c>
      <c r="E165" s="203" t="s">
        <v>228</v>
      </c>
      <c r="F165" s="153" t="s">
        <v>35</v>
      </c>
      <c r="G165" s="155"/>
      <c r="H165" s="53" t="s">
        <v>35</v>
      </c>
      <c r="I165" s="38">
        <v>4</v>
      </c>
      <c r="J165" s="234"/>
      <c r="K165" s="35">
        <v>0.25</v>
      </c>
    </row>
    <row r="166" spans="1:11" ht="15.75" thickBot="1" x14ac:dyDescent="0.3">
      <c r="A166" s="38"/>
      <c r="B166" s="53"/>
      <c r="C166" s="38" t="s">
        <v>35</v>
      </c>
      <c r="D166" s="35" t="s">
        <v>37</v>
      </c>
      <c r="E166" s="203" t="s">
        <v>229</v>
      </c>
      <c r="F166" s="38" t="s">
        <v>35</v>
      </c>
      <c r="G166" s="156"/>
      <c r="H166" s="53" t="s">
        <v>35</v>
      </c>
      <c r="I166" s="38">
        <v>4</v>
      </c>
      <c r="J166" s="234"/>
      <c r="K166" s="37">
        <v>0.25</v>
      </c>
    </row>
    <row r="167" spans="1:11" ht="15.75" thickBot="1" x14ac:dyDescent="0.25">
      <c r="A167" s="38"/>
      <c r="B167" s="53"/>
      <c r="C167" s="38" t="s">
        <v>35</v>
      </c>
      <c r="D167" s="35" t="s">
        <v>37</v>
      </c>
      <c r="E167" s="203" t="s">
        <v>230</v>
      </c>
      <c r="F167" s="38" t="s">
        <v>35</v>
      </c>
      <c r="G167" s="157"/>
      <c r="H167" s="53" t="s">
        <v>35</v>
      </c>
      <c r="I167" s="38">
        <v>4</v>
      </c>
      <c r="J167" s="234"/>
      <c r="K167" s="35">
        <v>0.25</v>
      </c>
    </row>
    <row r="168" spans="1:11" ht="15.75" thickBot="1" x14ac:dyDescent="0.25">
      <c r="A168" s="38"/>
      <c r="B168" s="53"/>
      <c r="C168" s="38" t="s">
        <v>35</v>
      </c>
      <c r="D168" s="35" t="s">
        <v>37</v>
      </c>
      <c r="E168" s="203" t="s">
        <v>231</v>
      </c>
      <c r="F168" s="38" t="s">
        <v>35</v>
      </c>
      <c r="G168" s="141"/>
      <c r="H168" s="53" t="s">
        <v>35</v>
      </c>
      <c r="I168" s="38">
        <v>4</v>
      </c>
      <c r="J168" s="234"/>
      <c r="K168" s="35">
        <v>0.25</v>
      </c>
    </row>
    <row r="169" spans="1:11" ht="15" thickBot="1" x14ac:dyDescent="0.25">
      <c r="A169" s="38"/>
      <c r="B169" s="53"/>
      <c r="C169" s="38" t="s">
        <v>35</v>
      </c>
      <c r="D169" s="35" t="s">
        <v>37</v>
      </c>
      <c r="E169" s="203" t="s">
        <v>232</v>
      </c>
      <c r="F169" s="38" t="s">
        <v>35</v>
      </c>
      <c r="G169" s="142" t="s">
        <v>235</v>
      </c>
      <c r="H169" s="53" t="s">
        <v>35</v>
      </c>
      <c r="I169" s="38">
        <v>4</v>
      </c>
      <c r="J169" s="234"/>
      <c r="K169" s="35">
        <v>0.5</v>
      </c>
    </row>
    <row r="170" spans="1:11" ht="15" thickBot="1" x14ac:dyDescent="0.25">
      <c r="A170" s="38"/>
      <c r="B170" s="53"/>
      <c r="C170" s="38" t="s">
        <v>35</v>
      </c>
      <c r="D170" s="35" t="s">
        <v>37</v>
      </c>
      <c r="E170" s="203" t="s">
        <v>233</v>
      </c>
      <c r="F170" s="38" t="s">
        <v>35</v>
      </c>
      <c r="G170" s="142" t="s">
        <v>236</v>
      </c>
      <c r="H170" s="53" t="s">
        <v>35</v>
      </c>
      <c r="I170" s="38">
        <v>3</v>
      </c>
      <c r="J170" s="234"/>
      <c r="K170" s="35">
        <v>0.5</v>
      </c>
    </row>
    <row r="171" spans="1:11" ht="15" thickBot="1" x14ac:dyDescent="0.25">
      <c r="A171" s="38"/>
      <c r="B171" s="53"/>
      <c r="C171" s="38" t="s">
        <v>35</v>
      </c>
      <c r="D171" s="35" t="s">
        <v>37</v>
      </c>
      <c r="E171" s="203" t="s">
        <v>234</v>
      </c>
      <c r="F171" s="38" t="s">
        <v>35</v>
      </c>
      <c r="G171" s="142" t="s">
        <v>235</v>
      </c>
      <c r="H171" s="53" t="s">
        <v>35</v>
      </c>
      <c r="I171" s="38">
        <v>4</v>
      </c>
      <c r="J171" s="234"/>
      <c r="K171" s="35">
        <v>0.75</v>
      </c>
    </row>
    <row r="172" spans="1:11" x14ac:dyDescent="0.2">
      <c r="A172" s="38"/>
      <c r="B172" s="53"/>
      <c r="C172" s="38" t="s">
        <v>35</v>
      </c>
      <c r="D172" s="38"/>
      <c r="E172" s="173"/>
      <c r="F172" s="38" t="s">
        <v>35</v>
      </c>
      <c r="G172" s="53" t="s">
        <v>35</v>
      </c>
      <c r="H172" s="53" t="s">
        <v>35</v>
      </c>
      <c r="I172" s="38"/>
      <c r="J172" s="234"/>
      <c r="K172" s="62"/>
    </row>
    <row r="173" spans="1:11" x14ac:dyDescent="0.2">
      <c r="A173" s="41" t="s">
        <v>49</v>
      </c>
      <c r="B173" s="52" t="s">
        <v>237</v>
      </c>
      <c r="C173" s="41" t="s">
        <v>36</v>
      </c>
      <c r="D173" s="52" t="s">
        <v>35</v>
      </c>
      <c r="E173" s="172" t="s">
        <v>35</v>
      </c>
      <c r="F173" s="52" t="s">
        <v>35</v>
      </c>
      <c r="G173" s="52" t="s">
        <v>35</v>
      </c>
      <c r="H173" s="52" t="s">
        <v>35</v>
      </c>
      <c r="I173" s="216" t="s">
        <v>35</v>
      </c>
      <c r="J173" s="132" t="s">
        <v>35</v>
      </c>
      <c r="K173" s="216" t="s">
        <v>35</v>
      </c>
    </row>
    <row r="174" spans="1:11" ht="13.5" thickBot="1" x14ac:dyDescent="0.25">
      <c r="A174" s="38"/>
      <c r="B174" s="53"/>
      <c r="C174" s="38" t="s">
        <v>35</v>
      </c>
      <c r="D174" s="38"/>
      <c r="E174" s="173"/>
      <c r="F174" s="38" t="s">
        <v>35</v>
      </c>
      <c r="G174" s="53" t="s">
        <v>35</v>
      </c>
      <c r="H174" s="53" t="s">
        <v>35</v>
      </c>
      <c r="I174" s="38"/>
      <c r="J174" s="234"/>
      <c r="K174" s="62"/>
    </row>
    <row r="175" spans="1:11" ht="15" thickBot="1" x14ac:dyDescent="0.25">
      <c r="A175" s="38"/>
      <c r="B175" s="53"/>
      <c r="C175" s="38" t="s">
        <v>35</v>
      </c>
      <c r="D175" s="38" t="s">
        <v>41</v>
      </c>
      <c r="E175" s="200" t="s">
        <v>238</v>
      </c>
      <c r="F175" s="125"/>
      <c r="G175" s="139"/>
      <c r="H175" s="53" t="s">
        <v>35</v>
      </c>
      <c r="I175" s="38">
        <v>4</v>
      </c>
      <c r="J175" s="234"/>
      <c r="K175" s="62">
        <v>1</v>
      </c>
    </row>
    <row r="176" spans="1:11" ht="15" thickBot="1" x14ac:dyDescent="0.25">
      <c r="A176" s="38"/>
      <c r="B176" s="53"/>
      <c r="C176" s="38"/>
      <c r="D176" s="38" t="s">
        <v>35</v>
      </c>
      <c r="E176" s="174"/>
      <c r="F176" s="124">
        <v>0</v>
      </c>
      <c r="G176" s="142" t="s">
        <v>239</v>
      </c>
      <c r="H176" s="53" t="s">
        <v>35</v>
      </c>
      <c r="I176" s="38"/>
      <c r="J176" s="234"/>
      <c r="K176" s="62"/>
    </row>
    <row r="177" spans="1:11" ht="15" thickBot="1" x14ac:dyDescent="0.25">
      <c r="A177" s="38"/>
      <c r="B177" s="53"/>
      <c r="C177" s="38"/>
      <c r="D177" s="38" t="s">
        <v>35</v>
      </c>
      <c r="E177" s="174"/>
      <c r="F177" s="124">
        <v>1</v>
      </c>
      <c r="G177" s="142" t="s">
        <v>240</v>
      </c>
      <c r="H177" s="53" t="s">
        <v>35</v>
      </c>
      <c r="I177" s="38"/>
      <c r="J177" s="234"/>
      <c r="K177" s="62"/>
    </row>
    <row r="178" spans="1:11" ht="15" thickBot="1" x14ac:dyDescent="0.25">
      <c r="A178" s="38"/>
      <c r="B178" s="53"/>
      <c r="C178" s="38"/>
      <c r="D178" s="38" t="s">
        <v>35</v>
      </c>
      <c r="E178" s="174"/>
      <c r="F178" s="124">
        <v>2</v>
      </c>
      <c r="G178" s="142" t="s">
        <v>241</v>
      </c>
      <c r="H178" s="53" t="s">
        <v>35</v>
      </c>
      <c r="I178" s="38"/>
      <c r="J178" s="234"/>
      <c r="K178" s="62"/>
    </row>
    <row r="179" spans="1:11" ht="15" thickBot="1" x14ac:dyDescent="0.25">
      <c r="A179" s="74"/>
      <c r="B179" s="54"/>
      <c r="C179" s="74"/>
      <c r="D179" s="74"/>
      <c r="E179" s="179"/>
      <c r="F179" s="130">
        <v>3</v>
      </c>
      <c r="G179" s="145" t="s">
        <v>242</v>
      </c>
      <c r="H179" s="54"/>
      <c r="I179" s="74"/>
      <c r="J179" s="235"/>
      <c r="K179" s="79"/>
    </row>
    <row r="180" spans="1:11" ht="14.25" thickTop="1" thickBot="1" x14ac:dyDescent="0.25">
      <c r="A180" s="38"/>
      <c r="B180" s="34"/>
      <c r="C180" s="38"/>
      <c r="D180" s="38" t="s">
        <v>35</v>
      </c>
      <c r="E180" s="193"/>
      <c r="F180" s="143"/>
      <c r="G180" s="144"/>
      <c r="H180" s="34" t="s">
        <v>35</v>
      </c>
      <c r="I180" s="38"/>
      <c r="J180" s="234"/>
      <c r="K180" s="82"/>
    </row>
    <row r="181" spans="1:11" ht="15.75" thickBot="1" x14ac:dyDescent="0.3">
      <c r="A181" s="38"/>
      <c r="B181" s="53"/>
      <c r="C181" s="38"/>
      <c r="D181" s="35" t="s">
        <v>37</v>
      </c>
      <c r="E181" s="203" t="s">
        <v>243</v>
      </c>
      <c r="F181" s="59"/>
      <c r="G181" s="211"/>
      <c r="H181" s="53"/>
      <c r="I181" s="38">
        <v>4</v>
      </c>
      <c r="J181" s="234"/>
      <c r="K181" s="35">
        <v>0.25</v>
      </c>
    </row>
    <row r="182" spans="1:11" ht="15.75" thickBot="1" x14ac:dyDescent="0.3">
      <c r="A182" s="38"/>
      <c r="B182" s="53"/>
      <c r="C182" s="38"/>
      <c r="D182" s="35" t="s">
        <v>37</v>
      </c>
      <c r="E182" s="203" t="s">
        <v>244</v>
      </c>
      <c r="F182" s="59"/>
      <c r="G182" s="211"/>
      <c r="H182" s="53"/>
      <c r="I182" s="38">
        <v>4</v>
      </c>
      <c r="J182" s="234"/>
      <c r="K182" s="35">
        <v>0.25</v>
      </c>
    </row>
    <row r="183" spans="1:11" ht="15.75" thickBot="1" x14ac:dyDescent="0.3">
      <c r="A183" s="38"/>
      <c r="B183" s="53"/>
      <c r="C183" s="38"/>
      <c r="D183" s="35" t="s">
        <v>37</v>
      </c>
      <c r="E183" s="203" t="s">
        <v>245</v>
      </c>
      <c r="F183" s="59"/>
      <c r="G183" s="211"/>
      <c r="H183" s="53"/>
      <c r="I183" s="38">
        <v>4</v>
      </c>
      <c r="J183" s="234"/>
      <c r="K183" s="35">
        <v>0.25</v>
      </c>
    </row>
    <row r="184" spans="1:11" ht="15.75" thickBot="1" x14ac:dyDescent="0.3">
      <c r="A184" s="38"/>
      <c r="B184" s="53"/>
      <c r="C184" s="38"/>
      <c r="D184" s="35" t="s">
        <v>37</v>
      </c>
      <c r="E184" s="203" t="s">
        <v>246</v>
      </c>
      <c r="F184" s="59"/>
      <c r="G184" s="40" t="s">
        <v>247</v>
      </c>
      <c r="H184" s="53"/>
      <c r="I184" s="38">
        <v>4</v>
      </c>
      <c r="J184" s="234"/>
      <c r="K184" s="35">
        <v>0.25</v>
      </c>
    </row>
    <row r="185" spans="1:11" x14ac:dyDescent="0.2">
      <c r="A185" s="38"/>
      <c r="B185" s="53"/>
      <c r="C185" s="38"/>
      <c r="D185" s="53"/>
      <c r="E185" s="173"/>
      <c r="F185" s="53" t="s">
        <v>35</v>
      </c>
      <c r="G185" s="53"/>
      <c r="H185" s="53"/>
      <c r="I185" s="217"/>
      <c r="J185" s="133"/>
      <c r="K185" s="217"/>
    </row>
    <row r="186" spans="1:11" x14ac:dyDescent="0.2">
      <c r="A186" s="41" t="s">
        <v>51</v>
      </c>
      <c r="B186" s="52" t="s">
        <v>248</v>
      </c>
      <c r="C186" s="41" t="s">
        <v>36</v>
      </c>
      <c r="D186" s="52" t="s">
        <v>35</v>
      </c>
      <c r="E186" s="172" t="s">
        <v>35</v>
      </c>
      <c r="F186" s="52" t="s">
        <v>35</v>
      </c>
      <c r="G186" s="52" t="s">
        <v>35</v>
      </c>
      <c r="H186" s="52" t="s">
        <v>35</v>
      </c>
      <c r="I186" s="216" t="s">
        <v>35</v>
      </c>
      <c r="J186" s="132" t="s">
        <v>35</v>
      </c>
      <c r="K186" s="216" t="s">
        <v>35</v>
      </c>
    </row>
    <row r="187" spans="1:11" ht="13.5" thickBot="1" x14ac:dyDescent="0.25">
      <c r="A187" s="38"/>
      <c r="B187" s="53"/>
      <c r="C187" s="38"/>
      <c r="D187" s="38"/>
      <c r="E187" s="173"/>
      <c r="F187" s="38" t="s">
        <v>35</v>
      </c>
      <c r="G187" s="53"/>
      <c r="H187" s="53"/>
      <c r="I187" s="38"/>
      <c r="J187" s="234"/>
      <c r="K187" s="62"/>
    </row>
    <row r="188" spans="1:11" ht="15.75" thickBot="1" x14ac:dyDescent="0.3">
      <c r="A188" s="38"/>
      <c r="B188" s="34"/>
      <c r="C188" s="38"/>
      <c r="D188" s="35" t="s">
        <v>37</v>
      </c>
      <c r="E188" s="203" t="s">
        <v>249</v>
      </c>
      <c r="F188" s="59"/>
      <c r="G188" s="211"/>
      <c r="H188" s="34"/>
      <c r="I188" s="38">
        <v>1</v>
      </c>
      <c r="J188" s="234"/>
      <c r="K188" s="35">
        <v>0.25</v>
      </c>
    </row>
    <row r="189" spans="1:11" ht="15.75" thickBot="1" x14ac:dyDescent="0.3">
      <c r="A189" s="38"/>
      <c r="B189" s="34"/>
      <c r="C189" s="38"/>
      <c r="D189" s="35" t="s">
        <v>37</v>
      </c>
      <c r="E189" s="203" t="s">
        <v>250</v>
      </c>
      <c r="F189" s="59"/>
      <c r="G189" s="211"/>
      <c r="H189" s="34"/>
      <c r="I189" s="38">
        <v>4</v>
      </c>
      <c r="J189" s="234"/>
      <c r="K189" s="35">
        <v>0.25</v>
      </c>
    </row>
    <row r="190" spans="1:11" ht="15.75" thickBot="1" x14ac:dyDescent="0.3">
      <c r="A190" s="38"/>
      <c r="B190" s="34"/>
      <c r="C190" s="38"/>
      <c r="D190" s="35" t="s">
        <v>37</v>
      </c>
      <c r="E190" s="203" t="s">
        <v>251</v>
      </c>
      <c r="F190" s="59"/>
      <c r="G190" s="40" t="s">
        <v>57</v>
      </c>
      <c r="H190" s="34"/>
      <c r="I190" s="38">
        <v>4</v>
      </c>
      <c r="J190" s="234"/>
      <c r="K190" s="35">
        <v>0.5</v>
      </c>
    </row>
    <row r="191" spans="1:11" ht="15.75" thickBot="1" x14ac:dyDescent="0.3">
      <c r="A191" s="38"/>
      <c r="B191" s="34"/>
      <c r="C191" s="38"/>
      <c r="D191" s="35" t="s">
        <v>37</v>
      </c>
      <c r="E191" s="203" t="s">
        <v>252</v>
      </c>
      <c r="F191" s="59"/>
      <c r="G191" s="40" t="s">
        <v>57</v>
      </c>
      <c r="H191" s="34"/>
      <c r="I191" s="38">
        <v>4</v>
      </c>
      <c r="J191" s="234"/>
      <c r="K191" s="35">
        <v>0.5</v>
      </c>
    </row>
    <row r="192" spans="1:11" ht="15.75" thickBot="1" x14ac:dyDescent="0.3">
      <c r="A192" s="38"/>
      <c r="B192" s="34"/>
      <c r="C192" s="38"/>
      <c r="D192" s="35" t="s">
        <v>37</v>
      </c>
      <c r="E192" s="203" t="s">
        <v>253</v>
      </c>
      <c r="F192" s="59"/>
      <c r="G192" s="40" t="s">
        <v>57</v>
      </c>
      <c r="H192" s="34"/>
      <c r="I192" s="38">
        <v>4</v>
      </c>
      <c r="J192" s="234"/>
      <c r="K192" s="35">
        <v>0.75</v>
      </c>
    </row>
    <row r="193" spans="1:11" ht="15.75" thickBot="1" x14ac:dyDescent="0.3">
      <c r="A193" s="38"/>
      <c r="B193" s="34"/>
      <c r="C193" s="38"/>
      <c r="D193" s="35" t="s">
        <v>37</v>
      </c>
      <c r="E193" s="203" t="s">
        <v>254</v>
      </c>
      <c r="F193" s="59"/>
      <c r="G193" s="40" t="s">
        <v>57</v>
      </c>
      <c r="H193" s="34"/>
      <c r="I193" s="38">
        <v>4</v>
      </c>
      <c r="J193" s="234"/>
      <c r="K193" s="35">
        <v>0.75</v>
      </c>
    </row>
    <row r="194" spans="1:11" x14ac:dyDescent="0.2">
      <c r="A194" s="38"/>
      <c r="B194" s="34"/>
      <c r="C194" s="38"/>
      <c r="D194" s="38"/>
      <c r="E194" s="176"/>
      <c r="F194" s="38"/>
      <c r="G194" s="34"/>
      <c r="H194" s="34"/>
      <c r="I194" s="38"/>
      <c r="J194" s="234"/>
      <c r="K194" s="82"/>
    </row>
    <row r="195" spans="1:11" x14ac:dyDescent="0.2">
      <c r="A195" s="41" t="s">
        <v>52</v>
      </c>
      <c r="B195" s="52" t="s">
        <v>255</v>
      </c>
      <c r="C195" s="41" t="s">
        <v>36</v>
      </c>
      <c r="D195" s="52" t="s">
        <v>35</v>
      </c>
      <c r="E195" s="172" t="s">
        <v>35</v>
      </c>
      <c r="F195" s="52" t="s">
        <v>35</v>
      </c>
      <c r="G195" s="52" t="s">
        <v>35</v>
      </c>
      <c r="H195" s="52" t="s">
        <v>35</v>
      </c>
      <c r="I195" s="216" t="s">
        <v>35</v>
      </c>
      <c r="J195" s="132" t="s">
        <v>35</v>
      </c>
      <c r="K195" s="216" t="s">
        <v>35</v>
      </c>
    </row>
    <row r="196" spans="1:11" ht="13.5" thickBot="1" x14ac:dyDescent="0.25">
      <c r="A196" s="38"/>
      <c r="B196" s="34"/>
      <c r="C196" s="38"/>
      <c r="D196" s="38"/>
      <c r="E196" s="176"/>
      <c r="F196" s="38"/>
      <c r="G196" s="34"/>
      <c r="H196" s="34"/>
      <c r="I196" s="38"/>
      <c r="J196" s="234"/>
      <c r="K196" s="82"/>
    </row>
    <row r="197" spans="1:11" ht="15.75" thickBot="1" x14ac:dyDescent="0.3">
      <c r="A197" s="38"/>
      <c r="B197" s="34"/>
      <c r="C197" s="38"/>
      <c r="D197" s="35" t="s">
        <v>37</v>
      </c>
      <c r="E197" s="203" t="s">
        <v>256</v>
      </c>
      <c r="F197" s="59"/>
      <c r="G197" s="39"/>
      <c r="H197" s="34"/>
      <c r="I197" s="38">
        <v>4</v>
      </c>
      <c r="J197" s="234"/>
      <c r="K197" s="35">
        <v>0.25</v>
      </c>
    </row>
    <row r="198" spans="1:11" ht="15.75" thickBot="1" x14ac:dyDescent="0.3">
      <c r="A198" s="38"/>
      <c r="B198" s="34"/>
      <c r="C198" s="38"/>
      <c r="D198" s="35" t="s">
        <v>37</v>
      </c>
      <c r="E198" s="203" t="s">
        <v>257</v>
      </c>
      <c r="F198" s="59"/>
      <c r="G198" s="39"/>
      <c r="H198" s="34"/>
      <c r="I198" s="38">
        <v>4</v>
      </c>
      <c r="J198" s="234"/>
      <c r="K198" s="35">
        <v>0.25</v>
      </c>
    </row>
    <row r="199" spans="1:11" ht="15.75" thickBot="1" x14ac:dyDescent="0.3">
      <c r="A199" s="38"/>
      <c r="B199" s="34"/>
      <c r="C199" s="38"/>
      <c r="D199" s="35" t="s">
        <v>37</v>
      </c>
      <c r="E199" s="203" t="s">
        <v>257</v>
      </c>
      <c r="F199" s="59"/>
      <c r="G199" s="39"/>
      <c r="H199" s="34"/>
      <c r="I199" s="38">
        <v>4</v>
      </c>
      <c r="J199" s="234"/>
      <c r="K199" s="35">
        <v>0.25</v>
      </c>
    </row>
    <row r="200" spans="1:11" ht="15.75" thickBot="1" x14ac:dyDescent="0.3">
      <c r="A200" s="38"/>
      <c r="B200" s="34"/>
      <c r="C200" s="38"/>
      <c r="D200" s="35" t="s">
        <v>37</v>
      </c>
      <c r="E200" s="203" t="s">
        <v>258</v>
      </c>
      <c r="F200" s="59"/>
      <c r="G200" s="39"/>
      <c r="H200" s="34"/>
      <c r="I200" s="38">
        <v>4</v>
      </c>
      <c r="J200" s="234"/>
      <c r="K200" s="35">
        <v>0.25</v>
      </c>
    </row>
    <row r="201" spans="1:11" ht="15.75" thickBot="1" x14ac:dyDescent="0.3">
      <c r="A201" s="38"/>
      <c r="B201" s="34"/>
      <c r="C201" s="38"/>
      <c r="D201" s="35" t="s">
        <v>37</v>
      </c>
      <c r="E201" s="203" t="s">
        <v>259</v>
      </c>
      <c r="F201" s="59"/>
      <c r="G201" s="40" t="s">
        <v>57</v>
      </c>
      <c r="H201" s="34"/>
      <c r="I201" s="38">
        <v>4</v>
      </c>
      <c r="J201" s="234"/>
      <c r="K201" s="35">
        <v>0.5</v>
      </c>
    </row>
    <row r="202" spans="1:11" ht="15.75" thickBot="1" x14ac:dyDescent="0.3">
      <c r="A202" s="38"/>
      <c r="B202" s="34"/>
      <c r="C202" s="38"/>
      <c r="D202" s="35" t="s">
        <v>37</v>
      </c>
      <c r="E202" s="203" t="s">
        <v>260</v>
      </c>
      <c r="F202" s="59"/>
      <c r="G202" s="39"/>
      <c r="H202" s="34"/>
      <c r="I202" s="38">
        <v>4</v>
      </c>
      <c r="J202" s="234"/>
      <c r="K202" s="35">
        <v>0.5</v>
      </c>
    </row>
    <row r="203" spans="1:11" ht="15.75" thickBot="1" x14ac:dyDescent="0.3">
      <c r="A203" s="38"/>
      <c r="B203" s="34"/>
      <c r="C203" s="38"/>
      <c r="D203" s="35" t="s">
        <v>37</v>
      </c>
      <c r="E203" s="203" t="s">
        <v>261</v>
      </c>
      <c r="F203" s="59"/>
      <c r="G203" s="40" t="s">
        <v>262</v>
      </c>
      <c r="H203" s="34"/>
      <c r="I203" s="38">
        <v>4</v>
      </c>
      <c r="J203" s="234"/>
      <c r="K203" s="35">
        <v>0.5</v>
      </c>
    </row>
    <row r="204" spans="1:11" ht="15.75" thickBot="1" x14ac:dyDescent="0.3">
      <c r="A204" s="38"/>
      <c r="B204" s="34"/>
      <c r="C204" s="38"/>
      <c r="D204" s="35" t="s">
        <v>37</v>
      </c>
      <c r="E204" s="203" t="s">
        <v>263</v>
      </c>
      <c r="F204" s="59"/>
      <c r="G204" s="39"/>
      <c r="H204" s="34"/>
      <c r="I204" s="38">
        <v>4</v>
      </c>
      <c r="J204" s="234"/>
      <c r="K204" s="35">
        <v>0.75</v>
      </c>
    </row>
    <row r="205" spans="1:11" ht="15.75" thickBot="1" x14ac:dyDescent="0.3">
      <c r="A205" s="38"/>
      <c r="B205" s="34"/>
      <c r="C205" s="38"/>
      <c r="D205" s="35" t="s">
        <v>37</v>
      </c>
      <c r="E205" s="203" t="s">
        <v>264</v>
      </c>
      <c r="F205" s="59"/>
      <c r="G205" s="40" t="s">
        <v>57</v>
      </c>
      <c r="H205" s="34"/>
      <c r="I205" s="38">
        <v>4</v>
      </c>
      <c r="J205" s="234"/>
      <c r="K205" s="35">
        <v>0.75</v>
      </c>
    </row>
    <row r="206" spans="1:11" x14ac:dyDescent="0.2">
      <c r="A206" s="38"/>
      <c r="B206" s="34"/>
      <c r="C206" s="38"/>
      <c r="D206" s="38"/>
      <c r="E206" s="176"/>
      <c r="F206" s="38"/>
      <c r="G206" s="34"/>
      <c r="H206" s="34"/>
      <c r="I206" s="38"/>
      <c r="J206" s="234"/>
      <c r="K206" s="82"/>
    </row>
    <row r="207" spans="1:11" x14ac:dyDescent="0.2">
      <c r="A207" s="41" t="s">
        <v>56</v>
      </c>
      <c r="B207" s="52" t="s">
        <v>265</v>
      </c>
      <c r="C207" s="41" t="s">
        <v>36</v>
      </c>
      <c r="D207" s="52" t="s">
        <v>35</v>
      </c>
      <c r="E207" s="172" t="s">
        <v>35</v>
      </c>
      <c r="F207" s="52" t="s">
        <v>35</v>
      </c>
      <c r="G207" s="52" t="s">
        <v>35</v>
      </c>
      <c r="H207" s="52" t="s">
        <v>35</v>
      </c>
      <c r="I207" s="216" t="s">
        <v>35</v>
      </c>
      <c r="J207" s="132" t="s">
        <v>35</v>
      </c>
      <c r="K207" s="216" t="s">
        <v>35</v>
      </c>
    </row>
    <row r="208" spans="1:11" ht="13.5" thickBot="1" x14ac:dyDescent="0.25">
      <c r="A208" s="38"/>
      <c r="B208" s="34"/>
      <c r="C208" s="38"/>
      <c r="D208" s="38"/>
      <c r="E208" s="176"/>
      <c r="F208" s="38"/>
      <c r="G208" s="34"/>
      <c r="H208" s="34"/>
      <c r="I208" s="38"/>
      <c r="J208" s="234"/>
      <c r="K208" s="82"/>
    </row>
    <row r="209" spans="1:11" ht="15.75" thickBot="1" x14ac:dyDescent="0.3">
      <c r="A209" s="38"/>
      <c r="B209" s="34"/>
      <c r="C209" s="38"/>
      <c r="D209" s="35" t="s">
        <v>37</v>
      </c>
      <c r="E209" s="203" t="s">
        <v>266</v>
      </c>
      <c r="F209" s="59"/>
      <c r="G209" s="40" t="s">
        <v>57</v>
      </c>
      <c r="H209" s="34"/>
      <c r="I209" s="38">
        <v>4</v>
      </c>
      <c r="J209" s="234"/>
      <c r="K209" s="35">
        <v>0.5</v>
      </c>
    </row>
    <row r="210" spans="1:11" ht="15.75" thickBot="1" x14ac:dyDescent="0.3">
      <c r="A210" s="38"/>
      <c r="B210" s="34"/>
      <c r="C210" s="38"/>
      <c r="D210" s="35" t="s">
        <v>37</v>
      </c>
      <c r="E210" s="203" t="s">
        <v>267</v>
      </c>
      <c r="F210" s="59"/>
      <c r="G210" s="40" t="s">
        <v>57</v>
      </c>
      <c r="H210" s="34"/>
      <c r="I210" s="38">
        <v>4</v>
      </c>
      <c r="J210" s="234"/>
      <c r="K210" s="35">
        <v>0.5</v>
      </c>
    </row>
    <row r="211" spans="1:11" ht="15.75" thickBot="1" x14ac:dyDescent="0.3">
      <c r="A211" s="38"/>
      <c r="B211" s="34"/>
      <c r="C211" s="38"/>
      <c r="D211" s="35" t="s">
        <v>37</v>
      </c>
      <c r="E211" s="203" t="s">
        <v>268</v>
      </c>
      <c r="F211" s="59"/>
      <c r="G211" s="39"/>
      <c r="H211" s="34"/>
      <c r="I211" s="38">
        <v>4</v>
      </c>
      <c r="J211" s="234"/>
      <c r="K211" s="35">
        <v>0.5</v>
      </c>
    </row>
    <row r="212" spans="1:11" ht="15.75" thickBot="1" x14ac:dyDescent="0.3">
      <c r="A212" s="38"/>
      <c r="B212" s="34"/>
      <c r="C212" s="38"/>
      <c r="D212" s="35" t="s">
        <v>37</v>
      </c>
      <c r="E212" s="203" t="s">
        <v>269</v>
      </c>
      <c r="F212" s="59"/>
      <c r="G212" s="40" t="s">
        <v>270</v>
      </c>
      <c r="H212" s="34"/>
      <c r="I212" s="38">
        <v>4</v>
      </c>
      <c r="J212" s="234"/>
      <c r="K212" s="35">
        <v>0.5</v>
      </c>
    </row>
    <row r="213" spans="1:11" ht="15.75" thickBot="1" x14ac:dyDescent="0.3">
      <c r="A213" s="38"/>
      <c r="B213" s="34"/>
      <c r="C213" s="38"/>
      <c r="D213" s="35" t="s">
        <v>37</v>
      </c>
      <c r="E213" s="203" t="s">
        <v>271</v>
      </c>
      <c r="F213" s="59"/>
      <c r="G213" s="40" t="s">
        <v>57</v>
      </c>
      <c r="H213" s="34"/>
      <c r="I213" s="38">
        <v>4</v>
      </c>
      <c r="J213" s="234"/>
      <c r="K213" s="35">
        <v>0.5</v>
      </c>
    </row>
    <row r="214" spans="1:11" ht="15.75" thickBot="1" x14ac:dyDescent="0.3">
      <c r="A214" s="38"/>
      <c r="B214" s="34"/>
      <c r="C214" s="38"/>
      <c r="D214" s="35" t="s">
        <v>37</v>
      </c>
      <c r="E214" s="203" t="s">
        <v>272</v>
      </c>
      <c r="F214" s="59"/>
      <c r="G214" s="39"/>
      <c r="H214" s="34"/>
      <c r="I214" s="38">
        <v>4</v>
      </c>
      <c r="J214" s="234"/>
      <c r="K214" s="35">
        <v>0.5</v>
      </c>
    </row>
    <row r="215" spans="1:11" ht="15.75" thickBot="1" x14ac:dyDescent="0.3">
      <c r="A215" s="38"/>
      <c r="B215" s="34"/>
      <c r="C215" s="38"/>
      <c r="D215" s="35" t="s">
        <v>37</v>
      </c>
      <c r="E215" s="203" t="s">
        <v>273</v>
      </c>
      <c r="F215" s="59"/>
      <c r="G215" s="40" t="s">
        <v>274</v>
      </c>
      <c r="H215" s="34"/>
      <c r="I215" s="38">
        <v>4</v>
      </c>
      <c r="J215" s="234"/>
      <c r="K215" s="35">
        <v>0.5</v>
      </c>
    </row>
    <row r="216" spans="1:11" ht="15.75" thickBot="1" x14ac:dyDescent="0.3">
      <c r="A216" s="38"/>
      <c r="B216" s="34"/>
      <c r="C216" s="38"/>
      <c r="D216" s="35" t="s">
        <v>37</v>
      </c>
      <c r="E216" s="203" t="s">
        <v>275</v>
      </c>
      <c r="F216" s="59"/>
      <c r="G216" s="39"/>
      <c r="H216" s="34"/>
      <c r="I216" s="38">
        <v>4</v>
      </c>
      <c r="J216" s="234"/>
      <c r="K216" s="35">
        <v>0.75</v>
      </c>
    </row>
    <row r="217" spans="1:11" ht="15.75" thickBot="1" x14ac:dyDescent="0.3">
      <c r="A217" s="38"/>
      <c r="B217" s="34"/>
      <c r="C217" s="38"/>
      <c r="D217" s="35" t="s">
        <v>37</v>
      </c>
      <c r="E217" s="203" t="s">
        <v>276</v>
      </c>
      <c r="F217" s="59"/>
      <c r="G217" s="40" t="s">
        <v>57</v>
      </c>
      <c r="H217" s="34"/>
      <c r="I217" s="38">
        <v>4</v>
      </c>
      <c r="J217" s="234"/>
      <c r="K217" s="35">
        <v>0.75</v>
      </c>
    </row>
    <row r="218" spans="1:11" x14ac:dyDescent="0.2">
      <c r="A218" s="38"/>
      <c r="B218" s="34"/>
      <c r="C218" s="38"/>
      <c r="D218" s="38"/>
      <c r="E218" s="176"/>
      <c r="F218" s="38"/>
      <c r="G218" s="34"/>
      <c r="H218" s="34"/>
      <c r="I218" s="38"/>
      <c r="J218" s="234"/>
      <c r="K218" s="82"/>
    </row>
    <row r="219" spans="1:11" x14ac:dyDescent="0.2">
      <c r="A219" s="41" t="s">
        <v>58</v>
      </c>
      <c r="B219" s="52" t="s">
        <v>277</v>
      </c>
      <c r="C219" s="41" t="s">
        <v>36</v>
      </c>
      <c r="D219" s="52" t="s">
        <v>35</v>
      </c>
      <c r="E219" s="172" t="s">
        <v>35</v>
      </c>
      <c r="F219" s="52" t="s">
        <v>35</v>
      </c>
      <c r="G219" s="52" t="s">
        <v>35</v>
      </c>
      <c r="H219" s="52" t="s">
        <v>35</v>
      </c>
      <c r="I219" s="216" t="s">
        <v>35</v>
      </c>
      <c r="J219" s="132" t="s">
        <v>35</v>
      </c>
      <c r="K219" s="216" t="s">
        <v>35</v>
      </c>
    </row>
    <row r="220" spans="1:11" ht="13.5" thickBot="1" x14ac:dyDescent="0.25">
      <c r="A220" s="38"/>
      <c r="B220" s="34"/>
      <c r="C220" s="38"/>
      <c r="D220" s="38"/>
      <c r="E220" s="176"/>
      <c r="F220" s="38"/>
      <c r="G220" s="34"/>
      <c r="H220" s="34"/>
      <c r="I220" s="38"/>
      <c r="J220" s="234"/>
      <c r="K220" s="82"/>
    </row>
    <row r="221" spans="1:11" ht="16.5" thickTop="1" thickBot="1" x14ac:dyDescent="0.3">
      <c r="A221" s="38"/>
      <c r="B221" s="34"/>
      <c r="C221" s="38"/>
      <c r="D221" s="35" t="s">
        <v>37</v>
      </c>
      <c r="E221" s="248" t="s">
        <v>443</v>
      </c>
      <c r="F221" s="59"/>
      <c r="G221" s="39"/>
      <c r="H221" s="34"/>
      <c r="I221" s="38">
        <v>4</v>
      </c>
      <c r="J221" s="234"/>
      <c r="K221" s="35">
        <v>0.5</v>
      </c>
    </row>
    <row r="222" spans="1:11" ht="15.75" thickBot="1" x14ac:dyDescent="0.3">
      <c r="A222" s="38"/>
      <c r="B222" s="34"/>
      <c r="C222" s="38"/>
      <c r="D222" s="35" t="s">
        <v>37</v>
      </c>
      <c r="E222" s="249" t="s">
        <v>444</v>
      </c>
      <c r="F222" s="59"/>
      <c r="G222" s="39"/>
      <c r="H222" s="34"/>
      <c r="I222" s="38">
        <v>4</v>
      </c>
      <c r="J222" s="234"/>
      <c r="K222" s="35">
        <v>0.5</v>
      </c>
    </row>
    <row r="223" spans="1:11" ht="15.75" thickBot="1" x14ac:dyDescent="0.3">
      <c r="A223" s="38"/>
      <c r="B223" s="34"/>
      <c r="C223" s="38"/>
      <c r="D223" s="35" t="s">
        <v>37</v>
      </c>
      <c r="E223" s="249" t="s">
        <v>445</v>
      </c>
      <c r="F223" s="59"/>
      <c r="G223" s="39"/>
      <c r="H223" s="34"/>
      <c r="I223" s="38">
        <v>4</v>
      </c>
      <c r="J223" s="234"/>
      <c r="K223" s="35">
        <v>0.5</v>
      </c>
    </row>
    <row r="224" spans="1:11" ht="15.75" thickBot="1" x14ac:dyDescent="0.3">
      <c r="A224" s="38"/>
      <c r="B224" s="34"/>
      <c r="C224" s="38"/>
      <c r="D224" s="35" t="s">
        <v>37</v>
      </c>
      <c r="E224" s="249" t="s">
        <v>446</v>
      </c>
      <c r="F224" s="59"/>
      <c r="G224" s="39"/>
      <c r="H224" s="34"/>
      <c r="I224" s="38">
        <v>4</v>
      </c>
      <c r="J224" s="234"/>
      <c r="K224" s="35">
        <v>0.5</v>
      </c>
    </row>
    <row r="225" spans="1:11" ht="15.75" thickBot="1" x14ac:dyDescent="0.3">
      <c r="A225" s="38"/>
      <c r="B225" s="34"/>
      <c r="C225" s="38"/>
      <c r="D225" s="35" t="s">
        <v>37</v>
      </c>
      <c r="E225" s="249" t="s">
        <v>447</v>
      </c>
      <c r="F225" s="59"/>
      <c r="G225" s="39"/>
      <c r="H225" s="34"/>
      <c r="I225" s="38">
        <v>4</v>
      </c>
      <c r="J225" s="234"/>
      <c r="K225" s="35">
        <v>0.5</v>
      </c>
    </row>
    <row r="226" spans="1:11" ht="15.75" thickBot="1" x14ac:dyDescent="0.3">
      <c r="A226" s="38"/>
      <c r="B226" s="34"/>
      <c r="C226" s="38"/>
      <c r="D226" s="35" t="s">
        <v>37</v>
      </c>
      <c r="E226" s="249" t="s">
        <v>448</v>
      </c>
      <c r="F226" s="59"/>
      <c r="G226" s="39"/>
      <c r="H226" s="34"/>
      <c r="I226" s="38">
        <v>4</v>
      </c>
      <c r="J226" s="234"/>
      <c r="K226" s="35">
        <v>0.5</v>
      </c>
    </row>
    <row r="227" spans="1:11" ht="15.75" thickBot="1" x14ac:dyDescent="0.3">
      <c r="A227" s="38"/>
      <c r="B227" s="34"/>
      <c r="C227" s="38"/>
      <c r="D227" s="35" t="s">
        <v>37</v>
      </c>
      <c r="E227" s="249" t="s">
        <v>449</v>
      </c>
      <c r="F227" s="59"/>
      <c r="G227" s="39"/>
      <c r="H227" s="34"/>
      <c r="I227" s="38">
        <v>4</v>
      </c>
      <c r="J227" s="234"/>
      <c r="K227" s="35">
        <v>0.5</v>
      </c>
    </row>
    <row r="228" spans="1:11" ht="15.75" thickBot="1" x14ac:dyDescent="0.3">
      <c r="A228" s="38"/>
      <c r="B228" s="34"/>
      <c r="C228" s="38"/>
      <c r="D228" s="35" t="s">
        <v>37</v>
      </c>
      <c r="E228" s="249" t="s">
        <v>450</v>
      </c>
      <c r="F228" s="59"/>
      <c r="G228" s="39"/>
      <c r="H228" s="34"/>
      <c r="I228" s="38">
        <v>4</v>
      </c>
      <c r="J228" s="234"/>
      <c r="K228" s="35">
        <v>0.5</v>
      </c>
    </row>
    <row r="229" spans="1:11" x14ac:dyDescent="0.2">
      <c r="A229" s="38"/>
      <c r="B229" s="34"/>
      <c r="C229" s="38"/>
      <c r="D229" s="38"/>
      <c r="E229" s="176"/>
      <c r="F229" s="38"/>
      <c r="G229" s="34"/>
      <c r="H229" s="34"/>
      <c r="I229" s="38"/>
      <c r="J229" s="234"/>
      <c r="K229" s="82"/>
    </row>
    <row r="230" spans="1:11" x14ac:dyDescent="0.2">
      <c r="A230" s="41" t="s">
        <v>59</v>
      </c>
      <c r="B230" s="52" t="s">
        <v>286</v>
      </c>
      <c r="C230" s="41" t="s">
        <v>36</v>
      </c>
      <c r="D230" s="52" t="s">
        <v>35</v>
      </c>
      <c r="E230" s="172" t="s">
        <v>35</v>
      </c>
      <c r="F230" s="52" t="s">
        <v>35</v>
      </c>
      <c r="G230" s="52" t="s">
        <v>35</v>
      </c>
      <c r="H230" s="52" t="s">
        <v>35</v>
      </c>
      <c r="I230" s="216" t="s">
        <v>35</v>
      </c>
      <c r="J230" s="132" t="s">
        <v>35</v>
      </c>
      <c r="K230" s="216" t="s">
        <v>35</v>
      </c>
    </row>
    <row r="231" spans="1:11" ht="13.5" thickBot="1" x14ac:dyDescent="0.25">
      <c r="A231" s="38"/>
      <c r="B231" s="34"/>
      <c r="C231" s="38"/>
      <c r="D231" s="38"/>
      <c r="E231" s="176"/>
      <c r="F231" s="38"/>
      <c r="G231" s="34"/>
      <c r="H231" s="34"/>
      <c r="I231" s="38"/>
      <c r="J231" s="234"/>
      <c r="K231" s="82"/>
    </row>
    <row r="232" spans="1:11" ht="15.75" thickBot="1" x14ac:dyDescent="0.3">
      <c r="A232" s="38"/>
      <c r="B232" s="34"/>
      <c r="C232" s="38"/>
      <c r="D232" s="35" t="s">
        <v>37</v>
      </c>
      <c r="E232" s="203" t="s">
        <v>278</v>
      </c>
      <c r="F232" s="59"/>
      <c r="G232" s="34"/>
      <c r="H232" s="34"/>
      <c r="I232" s="38">
        <v>4</v>
      </c>
      <c r="J232" s="234"/>
      <c r="K232" s="35">
        <v>0.5</v>
      </c>
    </row>
    <row r="233" spans="1:11" ht="15.75" thickBot="1" x14ac:dyDescent="0.3">
      <c r="A233" s="38"/>
      <c r="B233" s="34"/>
      <c r="C233" s="38"/>
      <c r="D233" s="35" t="s">
        <v>37</v>
      </c>
      <c r="E233" s="203" t="s">
        <v>279</v>
      </c>
      <c r="F233" s="59"/>
      <c r="G233" s="34"/>
      <c r="H233" s="34"/>
      <c r="I233" s="38">
        <v>4</v>
      </c>
      <c r="J233" s="234"/>
      <c r="K233" s="35">
        <v>0.5</v>
      </c>
    </row>
    <row r="234" spans="1:11" ht="15.75" thickBot="1" x14ac:dyDescent="0.3">
      <c r="A234" s="38"/>
      <c r="B234" s="34"/>
      <c r="C234" s="38"/>
      <c r="D234" s="35" t="s">
        <v>37</v>
      </c>
      <c r="E234" s="203" t="s">
        <v>280</v>
      </c>
      <c r="F234" s="59"/>
      <c r="G234" s="34"/>
      <c r="H234" s="34"/>
      <c r="I234" s="38">
        <v>4</v>
      </c>
      <c r="J234" s="234"/>
      <c r="K234" s="35">
        <v>0.5</v>
      </c>
    </row>
    <row r="235" spans="1:11" ht="15.75" thickBot="1" x14ac:dyDescent="0.3">
      <c r="A235" s="38"/>
      <c r="B235" s="34"/>
      <c r="C235" s="38"/>
      <c r="D235" s="35" t="s">
        <v>37</v>
      </c>
      <c r="E235" s="203" t="s">
        <v>281</v>
      </c>
      <c r="F235" s="59"/>
      <c r="G235" s="34"/>
      <c r="H235" s="34"/>
      <c r="I235" s="38">
        <v>4</v>
      </c>
      <c r="J235" s="234"/>
      <c r="K235" s="35">
        <v>0.5</v>
      </c>
    </row>
    <row r="236" spans="1:11" ht="15.75" thickBot="1" x14ac:dyDescent="0.3">
      <c r="A236" s="38"/>
      <c r="B236" s="34"/>
      <c r="C236" s="38"/>
      <c r="D236" s="35" t="s">
        <v>37</v>
      </c>
      <c r="E236" s="203" t="s">
        <v>282</v>
      </c>
      <c r="F236" s="59"/>
      <c r="G236" s="34"/>
      <c r="H236" s="34"/>
      <c r="I236" s="38">
        <v>4</v>
      </c>
      <c r="J236" s="234"/>
      <c r="K236" s="35">
        <v>0.5</v>
      </c>
    </row>
    <row r="237" spans="1:11" ht="15.75" thickBot="1" x14ac:dyDescent="0.3">
      <c r="A237" s="38"/>
      <c r="B237" s="34"/>
      <c r="C237" s="38"/>
      <c r="D237" s="35" t="s">
        <v>37</v>
      </c>
      <c r="E237" s="203" t="s">
        <v>283</v>
      </c>
      <c r="F237" s="59"/>
      <c r="G237" s="34"/>
      <c r="H237" s="34"/>
      <c r="I237" s="38">
        <v>4</v>
      </c>
      <c r="J237" s="234"/>
      <c r="K237" s="35">
        <v>0.5</v>
      </c>
    </row>
    <row r="238" spans="1:11" ht="15.75" thickBot="1" x14ac:dyDescent="0.3">
      <c r="A238" s="38"/>
      <c r="B238" s="34"/>
      <c r="C238" s="38"/>
      <c r="D238" s="35" t="s">
        <v>37</v>
      </c>
      <c r="E238" s="203" t="s">
        <v>284</v>
      </c>
      <c r="F238" s="59"/>
      <c r="G238" s="34"/>
      <c r="H238" s="34"/>
      <c r="I238" s="38">
        <v>4</v>
      </c>
      <c r="J238" s="234"/>
      <c r="K238" s="35">
        <v>0.5</v>
      </c>
    </row>
    <row r="239" spans="1:11" ht="15.75" thickBot="1" x14ac:dyDescent="0.3">
      <c r="A239" s="38"/>
      <c r="B239" s="34"/>
      <c r="C239" s="38"/>
      <c r="D239" s="35" t="s">
        <v>37</v>
      </c>
      <c r="E239" s="203" t="s">
        <v>285</v>
      </c>
      <c r="F239" s="59"/>
      <c r="G239" s="34"/>
      <c r="H239" s="34"/>
      <c r="I239" s="38">
        <v>4</v>
      </c>
      <c r="J239" s="234"/>
      <c r="K239" s="35">
        <v>0.5</v>
      </c>
    </row>
    <row r="240" spans="1:11" x14ac:dyDescent="0.2">
      <c r="A240" s="38"/>
      <c r="B240" s="34"/>
      <c r="C240" s="38"/>
      <c r="D240" s="38"/>
      <c r="E240" s="176"/>
      <c r="F240" s="38"/>
      <c r="G240" s="34"/>
      <c r="H240" s="34"/>
      <c r="I240" s="38"/>
      <c r="J240" s="234"/>
      <c r="K240" s="82"/>
    </row>
    <row r="241" spans="1:11" x14ac:dyDescent="0.2">
      <c r="A241" s="41" t="s">
        <v>287</v>
      </c>
      <c r="B241" s="52" t="s">
        <v>210</v>
      </c>
      <c r="C241" s="41" t="s">
        <v>36</v>
      </c>
      <c r="D241" s="52" t="s">
        <v>35</v>
      </c>
      <c r="E241" s="172" t="s">
        <v>35</v>
      </c>
      <c r="F241" s="52" t="s">
        <v>35</v>
      </c>
      <c r="G241" s="52" t="s">
        <v>35</v>
      </c>
      <c r="H241" s="52" t="s">
        <v>35</v>
      </c>
      <c r="I241" s="216" t="s">
        <v>35</v>
      </c>
      <c r="J241" s="132" t="s">
        <v>35</v>
      </c>
      <c r="K241" s="216" t="s">
        <v>35</v>
      </c>
    </row>
    <row r="242" spans="1:11" ht="13.5" thickBot="1" x14ac:dyDescent="0.25">
      <c r="A242" s="38"/>
      <c r="B242" s="34"/>
      <c r="C242" s="38"/>
      <c r="D242" s="38"/>
      <c r="E242" s="176"/>
      <c r="F242" s="38"/>
      <c r="G242" s="34"/>
      <c r="H242" s="34"/>
      <c r="I242" s="38"/>
      <c r="J242" s="234"/>
      <c r="K242" s="82"/>
    </row>
    <row r="243" spans="1:11" ht="15.75" thickBot="1" x14ac:dyDescent="0.3">
      <c r="A243" s="38"/>
      <c r="B243" s="34"/>
      <c r="C243" s="38"/>
      <c r="D243" s="35" t="s">
        <v>41</v>
      </c>
      <c r="E243" s="203" t="s">
        <v>288</v>
      </c>
      <c r="F243" s="59"/>
      <c r="G243" s="39"/>
      <c r="H243" s="34"/>
      <c r="I243" s="38">
        <v>1</v>
      </c>
      <c r="J243" s="234"/>
      <c r="K243" s="35">
        <v>0.5</v>
      </c>
    </row>
    <row r="244" spans="1:11" ht="15.75" thickBot="1" x14ac:dyDescent="0.25">
      <c r="A244" s="38"/>
      <c r="B244" s="34"/>
      <c r="C244" s="38"/>
      <c r="D244" s="36"/>
      <c r="E244" s="204"/>
      <c r="F244" s="60">
        <v>0</v>
      </c>
      <c r="G244" s="40" t="s">
        <v>289</v>
      </c>
      <c r="H244" s="34"/>
      <c r="I244" s="38"/>
      <c r="J244" s="234"/>
      <c r="K244" s="223"/>
    </row>
    <row r="245" spans="1:11" ht="15.75" thickBot="1" x14ac:dyDescent="0.25">
      <c r="A245" s="38"/>
      <c r="B245" s="34"/>
      <c r="C245" s="38"/>
      <c r="D245" s="36"/>
      <c r="E245" s="204"/>
      <c r="F245" s="60">
        <v>1</v>
      </c>
      <c r="G245" s="40" t="s">
        <v>290</v>
      </c>
      <c r="H245" s="34"/>
      <c r="I245" s="38"/>
      <c r="J245" s="234"/>
      <c r="K245" s="223"/>
    </row>
    <row r="246" spans="1:11" ht="15.75" thickBot="1" x14ac:dyDescent="0.25">
      <c r="A246" s="38"/>
      <c r="B246" s="34"/>
      <c r="C246" s="38"/>
      <c r="D246" s="36"/>
      <c r="E246" s="204"/>
      <c r="F246" s="60">
        <v>2</v>
      </c>
      <c r="G246" s="40" t="s">
        <v>291</v>
      </c>
      <c r="H246" s="34"/>
      <c r="I246" s="38"/>
      <c r="J246" s="234"/>
      <c r="K246" s="223"/>
    </row>
    <row r="247" spans="1:11" ht="15.75" thickBot="1" x14ac:dyDescent="0.25">
      <c r="A247" s="38"/>
      <c r="B247" s="34"/>
      <c r="C247" s="38"/>
      <c r="D247" s="36"/>
      <c r="E247" s="204"/>
      <c r="F247" s="60">
        <v>3</v>
      </c>
      <c r="G247" s="40" t="s">
        <v>292</v>
      </c>
      <c r="H247" s="34"/>
      <c r="I247" s="38"/>
      <c r="J247" s="234"/>
      <c r="K247" s="223"/>
    </row>
    <row r="248" spans="1:11" ht="15.75" thickBot="1" x14ac:dyDescent="0.3">
      <c r="A248" s="38"/>
      <c r="B248" s="34"/>
      <c r="C248" s="38"/>
      <c r="D248" s="36"/>
      <c r="E248" s="204"/>
      <c r="F248" s="59"/>
      <c r="G248" s="39"/>
      <c r="H248" s="34"/>
      <c r="I248" s="38"/>
      <c r="J248" s="234"/>
      <c r="K248" s="223"/>
    </row>
    <row r="249" spans="1:11" ht="15.75" thickBot="1" x14ac:dyDescent="0.3">
      <c r="A249" s="38"/>
      <c r="B249" s="34"/>
      <c r="C249" s="38"/>
      <c r="D249" s="35" t="s">
        <v>41</v>
      </c>
      <c r="E249" s="203" t="s">
        <v>293</v>
      </c>
      <c r="F249" s="59"/>
      <c r="G249" s="39"/>
      <c r="H249" s="34"/>
      <c r="I249" s="38">
        <v>1</v>
      </c>
      <c r="J249" s="234"/>
      <c r="K249" s="35">
        <v>0.5</v>
      </c>
    </row>
    <row r="250" spans="1:11" ht="15.75" thickBot="1" x14ac:dyDescent="0.25">
      <c r="A250" s="38"/>
      <c r="B250" s="34"/>
      <c r="C250" s="38"/>
      <c r="D250" s="36"/>
      <c r="E250" s="204"/>
      <c r="F250" s="60">
        <v>0</v>
      </c>
      <c r="G250" s="40" t="s">
        <v>294</v>
      </c>
      <c r="H250" s="34"/>
      <c r="I250" s="38"/>
      <c r="J250" s="234"/>
      <c r="K250" s="223"/>
    </row>
    <row r="251" spans="1:11" ht="15.75" thickBot="1" x14ac:dyDescent="0.25">
      <c r="A251" s="38"/>
      <c r="B251" s="53"/>
      <c r="C251" s="38"/>
      <c r="D251" s="36"/>
      <c r="E251" s="204"/>
      <c r="F251" s="60">
        <v>1</v>
      </c>
      <c r="G251" s="40" t="s">
        <v>295</v>
      </c>
      <c r="H251" s="53"/>
      <c r="I251" s="38"/>
      <c r="J251" s="234"/>
      <c r="K251" s="223"/>
    </row>
    <row r="252" spans="1:11" ht="15.75" thickBot="1" x14ac:dyDescent="0.25">
      <c r="A252" s="38"/>
      <c r="B252" s="53"/>
      <c r="C252" s="38"/>
      <c r="D252" s="36"/>
      <c r="E252" s="204"/>
      <c r="F252" s="60">
        <v>2</v>
      </c>
      <c r="G252" s="40" t="s">
        <v>296</v>
      </c>
      <c r="H252" s="53"/>
      <c r="I252" s="38"/>
      <c r="J252" s="234"/>
      <c r="K252" s="223"/>
    </row>
    <row r="253" spans="1:11" ht="15.75" thickBot="1" x14ac:dyDescent="0.25">
      <c r="A253" s="74"/>
      <c r="B253" s="54"/>
      <c r="C253" s="74"/>
      <c r="D253" s="146"/>
      <c r="E253" s="205"/>
      <c r="F253" s="149">
        <v>3</v>
      </c>
      <c r="G253" s="212" t="s">
        <v>297</v>
      </c>
      <c r="H253" s="54"/>
      <c r="I253" s="158"/>
      <c r="J253" s="134"/>
      <c r="K253" s="224"/>
    </row>
    <row r="254" spans="1:11" ht="16.5" thickTop="1" thickBot="1" x14ac:dyDescent="0.25">
      <c r="A254" s="38"/>
      <c r="B254" s="34"/>
      <c r="C254" s="38"/>
      <c r="D254" s="147"/>
      <c r="E254" s="206"/>
      <c r="F254" s="150"/>
      <c r="G254" s="213"/>
      <c r="H254" s="34"/>
      <c r="I254" s="80"/>
      <c r="J254" s="135"/>
      <c r="K254" s="225"/>
    </row>
    <row r="255" spans="1:11" ht="15.75" thickBot="1" x14ac:dyDescent="0.3">
      <c r="A255" s="38"/>
      <c r="B255" s="34"/>
      <c r="C255" s="38"/>
      <c r="D255" s="35" t="s">
        <v>37</v>
      </c>
      <c r="E255" s="207" t="s">
        <v>298</v>
      </c>
      <c r="F255" s="148"/>
      <c r="G255" s="44"/>
      <c r="H255" s="34"/>
      <c r="I255" s="80">
        <v>1</v>
      </c>
      <c r="J255" s="135"/>
      <c r="K255" s="43">
        <v>0.25</v>
      </c>
    </row>
    <row r="256" spans="1:11" ht="15.75" thickBot="1" x14ac:dyDescent="0.3">
      <c r="A256" s="38"/>
      <c r="B256" s="34"/>
      <c r="C256" s="38"/>
      <c r="D256" s="35" t="s">
        <v>37</v>
      </c>
      <c r="E256" s="203" t="s">
        <v>299</v>
      </c>
      <c r="F256" s="59"/>
      <c r="G256" s="39"/>
      <c r="H256" s="34"/>
      <c r="I256" s="80">
        <v>1</v>
      </c>
      <c r="J256" s="135"/>
      <c r="K256" s="35">
        <v>0.25</v>
      </c>
    </row>
    <row r="257" spans="1:14" ht="15.75" thickBot="1" x14ac:dyDescent="0.3">
      <c r="A257" s="38"/>
      <c r="B257" s="34"/>
      <c r="C257" s="38"/>
      <c r="D257" s="35" t="s">
        <v>37</v>
      </c>
      <c r="E257" s="203" t="s">
        <v>300</v>
      </c>
      <c r="F257" s="59"/>
      <c r="G257" s="40" t="s">
        <v>57</v>
      </c>
      <c r="H257" s="34"/>
      <c r="I257" s="80">
        <v>4</v>
      </c>
      <c r="J257" s="135"/>
      <c r="K257" s="35">
        <v>0.5</v>
      </c>
    </row>
    <row r="258" spans="1:14" ht="15.75" thickBot="1" x14ac:dyDescent="0.3">
      <c r="A258" s="38"/>
      <c r="B258" s="34"/>
      <c r="C258" s="38"/>
      <c r="D258" s="35" t="s">
        <v>37</v>
      </c>
      <c r="E258" s="203" t="s">
        <v>301</v>
      </c>
      <c r="F258" s="59"/>
      <c r="G258" s="40" t="s">
        <v>57</v>
      </c>
      <c r="H258" s="34"/>
      <c r="I258" s="80">
        <v>4</v>
      </c>
      <c r="J258" s="135"/>
      <c r="K258" s="35">
        <v>0.5</v>
      </c>
    </row>
    <row r="259" spans="1:14" ht="15.75" thickBot="1" x14ac:dyDescent="0.3">
      <c r="A259" s="38"/>
      <c r="B259" s="53" t="s">
        <v>35</v>
      </c>
      <c r="C259" s="38"/>
      <c r="D259" s="35" t="s">
        <v>37</v>
      </c>
      <c r="E259" s="203" t="s">
        <v>302</v>
      </c>
      <c r="F259" s="59"/>
      <c r="G259" s="40" t="s">
        <v>57</v>
      </c>
      <c r="H259" s="53"/>
      <c r="I259" s="38">
        <v>4</v>
      </c>
      <c r="J259" s="234"/>
      <c r="K259" s="35">
        <v>0.5</v>
      </c>
    </row>
    <row r="260" spans="1:14" ht="13.5" thickBot="1" x14ac:dyDescent="0.25">
      <c r="A260" s="38" t="s">
        <v>35</v>
      </c>
      <c r="B260" s="53" t="s">
        <v>35</v>
      </c>
      <c r="C260" s="38" t="s">
        <v>35</v>
      </c>
      <c r="D260" s="38" t="s">
        <v>35</v>
      </c>
      <c r="E260" s="173" t="s">
        <v>35</v>
      </c>
      <c r="F260" s="38" t="s">
        <v>35</v>
      </c>
      <c r="G260" s="53" t="s">
        <v>35</v>
      </c>
      <c r="H260" s="53" t="s">
        <v>35</v>
      </c>
      <c r="I260" s="38"/>
      <c r="J260" s="234"/>
      <c r="K260" s="62"/>
    </row>
    <row r="261" spans="1:14" ht="63.75" x14ac:dyDescent="0.2">
      <c r="A261" s="30" t="s">
        <v>15</v>
      </c>
      <c r="B261" s="30" t="s">
        <v>16</v>
      </c>
      <c r="C261" s="30" t="s">
        <v>10</v>
      </c>
      <c r="D261" s="30" t="s">
        <v>6</v>
      </c>
      <c r="E261" s="171" t="s">
        <v>1</v>
      </c>
      <c r="F261" s="51" t="s">
        <v>2</v>
      </c>
      <c r="G261" s="51" t="s">
        <v>8</v>
      </c>
      <c r="H261" s="51" t="s">
        <v>9</v>
      </c>
      <c r="I261" s="51" t="s">
        <v>23</v>
      </c>
      <c r="J261" s="30" t="s">
        <v>11</v>
      </c>
      <c r="K261" s="51" t="s">
        <v>3</v>
      </c>
      <c r="L261" s="12" t="s">
        <v>60</v>
      </c>
      <c r="M261" s="13" t="s">
        <v>4</v>
      </c>
      <c r="N261" s="14">
        <f>SUM(K262:K353)</f>
        <v>20</v>
      </c>
    </row>
    <row r="262" spans="1:14" ht="13.5" thickBot="1" x14ac:dyDescent="0.25">
      <c r="A262" s="41" t="s">
        <v>61</v>
      </c>
      <c r="B262" s="52" t="s">
        <v>303</v>
      </c>
      <c r="C262" s="41">
        <v>2</v>
      </c>
      <c r="D262" s="52" t="s">
        <v>35</v>
      </c>
      <c r="E262" s="172" t="s">
        <v>35</v>
      </c>
      <c r="F262" s="52" t="s">
        <v>35</v>
      </c>
      <c r="G262" s="52" t="s">
        <v>35</v>
      </c>
      <c r="H262" s="52" t="s">
        <v>35</v>
      </c>
      <c r="I262" s="216" t="s">
        <v>35</v>
      </c>
      <c r="J262" s="132" t="s">
        <v>35</v>
      </c>
      <c r="K262" s="216" t="s">
        <v>35</v>
      </c>
    </row>
    <row r="263" spans="1:14" ht="15.75" thickBot="1" x14ac:dyDescent="0.3">
      <c r="A263" s="38" t="s">
        <v>35</v>
      </c>
      <c r="B263" s="53" t="s">
        <v>35</v>
      </c>
      <c r="C263" s="38" t="s">
        <v>35</v>
      </c>
      <c r="D263" s="35" t="s">
        <v>41</v>
      </c>
      <c r="E263" s="208" t="s">
        <v>304</v>
      </c>
      <c r="F263" s="59"/>
      <c r="G263" s="39"/>
      <c r="H263" s="53" t="s">
        <v>35</v>
      </c>
      <c r="I263" s="38">
        <v>4</v>
      </c>
      <c r="J263" s="234"/>
      <c r="K263" s="62">
        <v>1</v>
      </c>
    </row>
    <row r="264" spans="1:14" ht="15.75" thickBot="1" x14ac:dyDescent="0.3">
      <c r="A264" s="38" t="s">
        <v>35</v>
      </c>
      <c r="B264" s="53" t="s">
        <v>35</v>
      </c>
      <c r="C264" s="38" t="s">
        <v>35</v>
      </c>
      <c r="D264" s="36"/>
      <c r="E264" s="209"/>
      <c r="F264" s="60">
        <v>0</v>
      </c>
      <c r="G264" s="40" t="s">
        <v>305</v>
      </c>
      <c r="H264" s="53" t="s">
        <v>35</v>
      </c>
      <c r="I264" s="38"/>
      <c r="J264" s="234"/>
      <c r="K264" s="62"/>
    </row>
    <row r="265" spans="1:14" ht="15.75" thickBot="1" x14ac:dyDescent="0.3">
      <c r="A265" s="38" t="s">
        <v>35</v>
      </c>
      <c r="B265" s="53" t="s">
        <v>35</v>
      </c>
      <c r="C265" s="38" t="s">
        <v>35</v>
      </c>
      <c r="D265" s="36"/>
      <c r="E265" s="209"/>
      <c r="F265" s="60">
        <v>1</v>
      </c>
      <c r="G265" s="40" t="s">
        <v>306</v>
      </c>
      <c r="H265" s="53" t="s">
        <v>35</v>
      </c>
      <c r="I265" s="38"/>
      <c r="J265" s="234"/>
      <c r="K265" s="62"/>
    </row>
    <row r="266" spans="1:14" ht="15.75" thickBot="1" x14ac:dyDescent="0.3">
      <c r="A266" s="38" t="s">
        <v>35</v>
      </c>
      <c r="B266" s="53" t="s">
        <v>35</v>
      </c>
      <c r="C266" s="38" t="s">
        <v>35</v>
      </c>
      <c r="D266" s="36"/>
      <c r="E266" s="209"/>
      <c r="F266" s="60">
        <v>2</v>
      </c>
      <c r="G266" s="40" t="s">
        <v>307</v>
      </c>
      <c r="H266" s="53" t="s">
        <v>35</v>
      </c>
      <c r="I266" s="38"/>
      <c r="J266" s="234"/>
      <c r="K266" s="62"/>
    </row>
    <row r="267" spans="1:14" ht="15.75" thickBot="1" x14ac:dyDescent="0.3">
      <c r="A267" s="38" t="s">
        <v>35</v>
      </c>
      <c r="B267" s="53" t="s">
        <v>35</v>
      </c>
      <c r="C267" s="38" t="s">
        <v>35</v>
      </c>
      <c r="D267" s="36"/>
      <c r="E267" s="209"/>
      <c r="F267" s="60">
        <v>3</v>
      </c>
      <c r="G267" s="40" t="s">
        <v>308</v>
      </c>
      <c r="H267" s="53" t="s">
        <v>35</v>
      </c>
      <c r="I267" s="38"/>
      <c r="J267" s="234"/>
      <c r="K267" s="62"/>
    </row>
    <row r="268" spans="1:14" ht="13.5" thickBot="1" x14ac:dyDescent="0.25">
      <c r="A268" s="38" t="s">
        <v>35</v>
      </c>
      <c r="B268" s="53" t="s">
        <v>35</v>
      </c>
      <c r="C268" s="38" t="s">
        <v>35</v>
      </c>
      <c r="D268" s="38"/>
      <c r="E268" s="173"/>
      <c r="F268" s="38"/>
      <c r="G268" s="53"/>
      <c r="H268" s="53"/>
      <c r="I268" s="38"/>
      <c r="J268" s="234"/>
      <c r="K268" s="62"/>
    </row>
    <row r="269" spans="1:14" ht="15" thickBot="1" x14ac:dyDescent="0.25">
      <c r="A269" s="38" t="s">
        <v>35</v>
      </c>
      <c r="B269" s="53" t="s">
        <v>35</v>
      </c>
      <c r="C269" s="38" t="s">
        <v>35</v>
      </c>
      <c r="D269" s="35" t="s">
        <v>37</v>
      </c>
      <c r="E269" s="208" t="s">
        <v>309</v>
      </c>
      <c r="F269" s="38"/>
      <c r="G269" s="53"/>
      <c r="H269" s="53"/>
      <c r="I269" s="38">
        <v>4</v>
      </c>
      <c r="J269" s="234"/>
      <c r="K269" s="168">
        <v>0.25</v>
      </c>
    </row>
    <row r="270" spans="1:14" ht="15" thickBot="1" x14ac:dyDescent="0.25">
      <c r="A270" s="38" t="s">
        <v>35</v>
      </c>
      <c r="B270" s="53" t="s">
        <v>35</v>
      </c>
      <c r="C270" s="38" t="s">
        <v>35</v>
      </c>
      <c r="D270" s="35" t="s">
        <v>37</v>
      </c>
      <c r="E270" s="208" t="s">
        <v>310</v>
      </c>
      <c r="F270" s="38"/>
      <c r="G270" s="53"/>
      <c r="H270" s="53"/>
      <c r="I270" s="38">
        <v>4</v>
      </c>
      <c r="J270" s="234"/>
      <c r="K270" s="168">
        <v>0.25</v>
      </c>
    </row>
    <row r="271" spans="1:14" ht="15" thickBot="1" x14ac:dyDescent="0.25">
      <c r="A271" s="38" t="s">
        <v>35</v>
      </c>
      <c r="B271" s="53" t="s">
        <v>35</v>
      </c>
      <c r="C271" s="38" t="s">
        <v>35</v>
      </c>
      <c r="D271" s="35" t="s">
        <v>37</v>
      </c>
      <c r="E271" s="208" t="s">
        <v>311</v>
      </c>
      <c r="F271" s="38"/>
      <c r="G271" s="53"/>
      <c r="H271" s="53"/>
      <c r="I271" s="38">
        <v>4</v>
      </c>
      <c r="J271" s="234"/>
      <c r="K271" s="168">
        <v>0.25</v>
      </c>
    </row>
    <row r="272" spans="1:14" ht="15" thickBot="1" x14ac:dyDescent="0.25">
      <c r="A272" s="38" t="s">
        <v>35</v>
      </c>
      <c r="B272" s="53" t="s">
        <v>35</v>
      </c>
      <c r="C272" s="38" t="s">
        <v>35</v>
      </c>
      <c r="D272" s="35" t="s">
        <v>37</v>
      </c>
      <c r="E272" s="208" t="s">
        <v>312</v>
      </c>
      <c r="F272" s="38"/>
      <c r="G272" s="53"/>
      <c r="H272" s="53"/>
      <c r="I272" s="38">
        <v>4</v>
      </c>
      <c r="J272" s="234"/>
      <c r="K272" s="168">
        <v>0.25</v>
      </c>
    </row>
    <row r="273" spans="1:11" x14ac:dyDescent="0.2">
      <c r="A273" s="38" t="s">
        <v>35</v>
      </c>
      <c r="B273" s="53" t="s">
        <v>35</v>
      </c>
      <c r="C273" s="38" t="s">
        <v>35</v>
      </c>
      <c r="D273" s="38"/>
      <c r="E273" s="173"/>
      <c r="F273" s="38"/>
      <c r="G273" s="53"/>
      <c r="H273" s="53"/>
      <c r="I273" s="38"/>
      <c r="J273" s="234"/>
      <c r="K273" s="62"/>
    </row>
    <row r="274" spans="1:11" x14ac:dyDescent="0.2">
      <c r="A274" s="41" t="s">
        <v>64</v>
      </c>
      <c r="B274" s="52" t="s">
        <v>313</v>
      </c>
      <c r="C274" s="41">
        <v>2</v>
      </c>
      <c r="D274" s="52" t="s">
        <v>35</v>
      </c>
      <c r="E274" s="172" t="s">
        <v>35</v>
      </c>
      <c r="F274" s="52" t="s">
        <v>35</v>
      </c>
      <c r="G274" s="52" t="s">
        <v>35</v>
      </c>
      <c r="H274" s="52" t="s">
        <v>35</v>
      </c>
      <c r="I274" s="216" t="s">
        <v>35</v>
      </c>
      <c r="J274" s="132" t="s">
        <v>35</v>
      </c>
      <c r="K274" s="216" t="s">
        <v>35</v>
      </c>
    </row>
    <row r="275" spans="1:11" ht="13.5" thickBot="1" x14ac:dyDescent="0.25">
      <c r="A275" s="38"/>
      <c r="B275" s="53"/>
      <c r="C275" s="38"/>
      <c r="D275" s="38"/>
      <c r="E275" s="173"/>
      <c r="F275" s="38"/>
      <c r="G275" s="53"/>
      <c r="H275" s="53"/>
      <c r="I275" s="38"/>
      <c r="J275" s="234"/>
      <c r="K275" s="62"/>
    </row>
    <row r="276" spans="1:11" ht="15.75" thickBot="1" x14ac:dyDescent="0.3">
      <c r="A276" s="38"/>
      <c r="B276" s="53"/>
      <c r="C276" s="38"/>
      <c r="D276" s="35" t="s">
        <v>41</v>
      </c>
      <c r="E276" s="208" t="s">
        <v>314</v>
      </c>
      <c r="F276" s="59"/>
      <c r="G276" s="39"/>
      <c r="H276" s="53"/>
      <c r="I276" s="38">
        <v>5</v>
      </c>
      <c r="J276" s="234"/>
      <c r="K276" s="62">
        <v>1</v>
      </c>
    </row>
    <row r="277" spans="1:11" ht="15.75" thickBot="1" x14ac:dyDescent="0.3">
      <c r="A277" s="38"/>
      <c r="B277" s="53"/>
      <c r="C277" s="38"/>
      <c r="D277" s="36"/>
      <c r="E277" s="209"/>
      <c r="F277" s="60">
        <v>0</v>
      </c>
      <c r="G277" s="40" t="s">
        <v>315</v>
      </c>
      <c r="H277" s="53"/>
      <c r="I277" s="38"/>
      <c r="J277" s="234"/>
      <c r="K277" s="62"/>
    </row>
    <row r="278" spans="1:11" ht="15.75" thickBot="1" x14ac:dyDescent="0.3">
      <c r="A278" s="38"/>
      <c r="B278" s="53"/>
      <c r="C278" s="38"/>
      <c r="D278" s="36"/>
      <c r="E278" s="209"/>
      <c r="F278" s="60">
        <v>1</v>
      </c>
      <c r="G278" s="40" t="s">
        <v>316</v>
      </c>
      <c r="H278" s="53"/>
      <c r="I278" s="217"/>
      <c r="J278" s="133"/>
      <c r="K278" s="217"/>
    </row>
    <row r="279" spans="1:11" ht="15.75" thickBot="1" x14ac:dyDescent="0.3">
      <c r="A279" s="38"/>
      <c r="B279" s="53"/>
      <c r="C279" s="38"/>
      <c r="D279" s="36"/>
      <c r="E279" s="209"/>
      <c r="F279" s="60">
        <v>2</v>
      </c>
      <c r="G279" s="40" t="s">
        <v>317</v>
      </c>
      <c r="H279" s="53"/>
      <c r="I279" s="38"/>
      <c r="J279" s="234"/>
      <c r="K279" s="62"/>
    </row>
    <row r="280" spans="1:11" ht="15.75" thickBot="1" x14ac:dyDescent="0.3">
      <c r="A280" s="38"/>
      <c r="B280" s="53"/>
      <c r="C280" s="38"/>
      <c r="D280" s="36"/>
      <c r="E280" s="209"/>
      <c r="F280" s="60">
        <v>3</v>
      </c>
      <c r="G280" s="40" t="s">
        <v>318</v>
      </c>
      <c r="H280" s="53"/>
      <c r="I280" s="38"/>
      <c r="J280" s="234"/>
      <c r="K280" s="62"/>
    </row>
    <row r="281" spans="1:11" ht="15.75" thickBot="1" x14ac:dyDescent="0.3">
      <c r="A281" s="38"/>
      <c r="B281" s="53"/>
      <c r="C281" s="38"/>
      <c r="D281" s="36"/>
      <c r="E281" s="209"/>
      <c r="F281" s="59"/>
      <c r="G281" s="39"/>
      <c r="H281" s="53"/>
      <c r="I281" s="38"/>
      <c r="J281" s="234"/>
      <c r="K281" s="62"/>
    </row>
    <row r="282" spans="1:11" ht="15.75" thickBot="1" x14ac:dyDescent="0.3">
      <c r="A282" s="38"/>
      <c r="B282" s="53"/>
      <c r="C282" s="38"/>
      <c r="D282" s="35" t="s">
        <v>37</v>
      </c>
      <c r="E282" s="208" t="s">
        <v>319</v>
      </c>
      <c r="F282" s="59"/>
      <c r="G282" s="40" t="s">
        <v>57</v>
      </c>
      <c r="H282" s="53"/>
      <c r="I282" s="38">
        <v>5</v>
      </c>
      <c r="J282" s="234"/>
      <c r="K282" s="168">
        <v>0.5</v>
      </c>
    </row>
    <row r="283" spans="1:11" ht="15.75" thickBot="1" x14ac:dyDescent="0.3">
      <c r="A283" s="38"/>
      <c r="B283" s="53"/>
      <c r="C283" s="38"/>
      <c r="D283" s="35" t="s">
        <v>37</v>
      </c>
      <c r="E283" s="208" t="s">
        <v>320</v>
      </c>
      <c r="F283" s="59"/>
      <c r="G283" s="40" t="s">
        <v>57</v>
      </c>
      <c r="H283" s="53"/>
      <c r="I283" s="38">
        <v>5</v>
      </c>
      <c r="J283" s="234"/>
      <c r="K283" s="168">
        <v>0.5</v>
      </c>
    </row>
    <row r="284" spans="1:11" ht="15.75" thickBot="1" x14ac:dyDescent="0.3">
      <c r="A284" s="38"/>
      <c r="B284" s="53"/>
      <c r="C284" s="38"/>
      <c r="D284" s="35" t="s">
        <v>37</v>
      </c>
      <c r="E284" s="208" t="s">
        <v>321</v>
      </c>
      <c r="F284" s="59"/>
      <c r="G284" s="40" t="s">
        <v>57</v>
      </c>
      <c r="H284" s="53"/>
      <c r="I284" s="38">
        <v>5</v>
      </c>
      <c r="J284" s="234"/>
      <c r="K284" s="168">
        <v>0.5</v>
      </c>
    </row>
    <row r="285" spans="1:11" ht="15.75" thickBot="1" x14ac:dyDescent="0.3">
      <c r="A285" s="38"/>
      <c r="B285" s="53"/>
      <c r="C285" s="38"/>
      <c r="D285" s="35" t="s">
        <v>37</v>
      </c>
      <c r="E285" s="208" t="s">
        <v>322</v>
      </c>
      <c r="F285" s="59"/>
      <c r="G285" s="40" t="s">
        <v>57</v>
      </c>
      <c r="H285" s="53"/>
      <c r="I285" s="38">
        <v>5</v>
      </c>
      <c r="J285" s="234"/>
      <c r="K285" s="168">
        <v>0.5</v>
      </c>
    </row>
    <row r="286" spans="1:11" ht="15.75" thickBot="1" x14ac:dyDescent="0.3">
      <c r="A286" s="38"/>
      <c r="B286" s="53"/>
      <c r="C286" s="38"/>
      <c r="D286" s="35" t="s">
        <v>37</v>
      </c>
      <c r="E286" s="208" t="s">
        <v>323</v>
      </c>
      <c r="F286" s="59"/>
      <c r="G286" s="40" t="s">
        <v>57</v>
      </c>
      <c r="H286" s="53"/>
      <c r="I286" s="38">
        <v>5</v>
      </c>
      <c r="J286" s="234"/>
      <c r="K286" s="168">
        <v>0.5</v>
      </c>
    </row>
    <row r="287" spans="1:11" ht="15.75" thickBot="1" x14ac:dyDescent="0.3">
      <c r="A287" s="38"/>
      <c r="B287" s="53"/>
      <c r="C287" s="38"/>
      <c r="D287" s="35" t="s">
        <v>37</v>
      </c>
      <c r="E287" s="208" t="s">
        <v>324</v>
      </c>
      <c r="F287" s="59"/>
      <c r="G287" s="40" t="s">
        <v>57</v>
      </c>
      <c r="H287" s="53"/>
      <c r="I287" s="38">
        <v>2</v>
      </c>
      <c r="J287" s="234"/>
      <c r="K287" s="168">
        <v>0.5</v>
      </c>
    </row>
    <row r="288" spans="1:11" ht="15.75" thickBot="1" x14ac:dyDescent="0.3">
      <c r="A288" s="38"/>
      <c r="B288" s="53"/>
      <c r="C288" s="38"/>
      <c r="D288" s="35" t="s">
        <v>37</v>
      </c>
      <c r="E288" s="208" t="s">
        <v>325</v>
      </c>
      <c r="F288" s="59"/>
      <c r="G288" s="40" t="s">
        <v>57</v>
      </c>
      <c r="H288" s="53"/>
      <c r="I288" s="217">
        <v>5</v>
      </c>
      <c r="J288" s="133"/>
      <c r="K288" s="168">
        <v>0.5</v>
      </c>
    </row>
    <row r="289" spans="1:11" ht="15.75" thickBot="1" x14ac:dyDescent="0.3">
      <c r="A289" s="38"/>
      <c r="B289" s="53"/>
      <c r="C289" s="38"/>
      <c r="D289" s="35" t="s">
        <v>37</v>
      </c>
      <c r="E289" s="208" t="s">
        <v>326</v>
      </c>
      <c r="F289" s="59"/>
      <c r="G289" s="40" t="s">
        <v>57</v>
      </c>
      <c r="H289" s="53"/>
      <c r="I289" s="38">
        <v>5</v>
      </c>
      <c r="J289" s="234"/>
      <c r="K289" s="168">
        <v>0.5</v>
      </c>
    </row>
    <row r="290" spans="1:11" x14ac:dyDescent="0.2">
      <c r="A290" s="38"/>
      <c r="B290" s="53"/>
      <c r="C290" s="38"/>
      <c r="D290" s="38"/>
      <c r="E290" s="173"/>
      <c r="F290" s="38"/>
      <c r="G290" s="53"/>
      <c r="H290" s="53"/>
      <c r="I290" s="38"/>
      <c r="J290" s="234"/>
      <c r="K290" s="62"/>
    </row>
    <row r="291" spans="1:11" x14ac:dyDescent="0.2">
      <c r="A291" s="41" t="s">
        <v>67</v>
      </c>
      <c r="B291" s="52" t="s">
        <v>327</v>
      </c>
      <c r="C291" s="41">
        <v>2</v>
      </c>
      <c r="D291" s="52" t="s">
        <v>35</v>
      </c>
      <c r="E291" s="172" t="s">
        <v>35</v>
      </c>
      <c r="F291" s="52" t="s">
        <v>35</v>
      </c>
      <c r="G291" s="52" t="s">
        <v>35</v>
      </c>
      <c r="H291" s="52" t="s">
        <v>35</v>
      </c>
      <c r="I291" s="216" t="s">
        <v>35</v>
      </c>
      <c r="J291" s="132" t="s">
        <v>35</v>
      </c>
      <c r="K291" s="216" t="s">
        <v>35</v>
      </c>
    </row>
    <row r="292" spans="1:11" ht="13.5" thickBot="1" x14ac:dyDescent="0.25">
      <c r="A292" s="38"/>
      <c r="B292" s="53"/>
      <c r="C292" s="38"/>
      <c r="D292" s="38"/>
      <c r="E292" s="173"/>
      <c r="F292" s="38"/>
      <c r="G292" s="53"/>
      <c r="H292" s="53"/>
      <c r="I292" s="38"/>
      <c r="J292" s="234"/>
      <c r="K292" s="62"/>
    </row>
    <row r="293" spans="1:11" ht="15.75" thickBot="1" x14ac:dyDescent="0.3">
      <c r="A293" s="38"/>
      <c r="B293" s="53"/>
      <c r="C293" s="38"/>
      <c r="D293" s="35" t="s">
        <v>37</v>
      </c>
      <c r="E293" s="208" t="s">
        <v>328</v>
      </c>
      <c r="F293" s="59"/>
      <c r="G293" s="40" t="s">
        <v>57</v>
      </c>
      <c r="H293" s="53"/>
      <c r="I293" s="38">
        <v>5</v>
      </c>
      <c r="J293" s="234"/>
      <c r="K293" s="168">
        <v>0.5</v>
      </c>
    </row>
    <row r="294" spans="1:11" ht="15.75" thickBot="1" x14ac:dyDescent="0.3">
      <c r="A294" s="38"/>
      <c r="B294" s="53"/>
      <c r="C294" s="38"/>
      <c r="D294" s="35" t="s">
        <v>37</v>
      </c>
      <c r="E294" s="208" t="s">
        <v>329</v>
      </c>
      <c r="F294" s="59"/>
      <c r="G294" s="40" t="s">
        <v>57</v>
      </c>
      <c r="H294" s="53"/>
      <c r="I294" s="38">
        <v>5</v>
      </c>
      <c r="J294" s="234"/>
      <c r="K294" s="168">
        <v>0.5</v>
      </c>
    </row>
    <row r="295" spans="1:11" ht="15.75" thickBot="1" x14ac:dyDescent="0.3">
      <c r="A295" s="38"/>
      <c r="B295" s="53"/>
      <c r="C295" s="38"/>
      <c r="D295" s="35" t="s">
        <v>37</v>
      </c>
      <c r="E295" s="208" t="s">
        <v>330</v>
      </c>
      <c r="F295" s="59"/>
      <c r="G295" s="40" t="s">
        <v>57</v>
      </c>
      <c r="H295" s="53"/>
      <c r="I295" s="38">
        <v>5</v>
      </c>
      <c r="J295" s="234"/>
      <c r="K295" s="168">
        <v>0.5</v>
      </c>
    </row>
    <row r="296" spans="1:11" ht="15.75" thickBot="1" x14ac:dyDescent="0.3">
      <c r="A296" s="38"/>
      <c r="B296" s="53"/>
      <c r="C296" s="38"/>
      <c r="D296" s="35" t="s">
        <v>37</v>
      </c>
      <c r="E296" s="208" t="s">
        <v>331</v>
      </c>
      <c r="F296" s="59"/>
      <c r="G296" s="40" t="s">
        <v>57</v>
      </c>
      <c r="H296" s="53"/>
      <c r="I296" s="38">
        <v>5</v>
      </c>
      <c r="J296" s="234"/>
      <c r="K296" s="168">
        <v>0.5</v>
      </c>
    </row>
    <row r="297" spans="1:11" ht="15.75" thickBot="1" x14ac:dyDescent="0.3">
      <c r="A297" s="38"/>
      <c r="B297" s="53"/>
      <c r="C297" s="38"/>
      <c r="D297" s="35" t="s">
        <v>37</v>
      </c>
      <c r="E297" s="208" t="s">
        <v>332</v>
      </c>
      <c r="F297" s="59"/>
      <c r="G297" s="40" t="s">
        <v>57</v>
      </c>
      <c r="H297" s="53"/>
      <c r="I297" s="38">
        <v>5</v>
      </c>
      <c r="J297" s="234"/>
      <c r="K297" s="168">
        <v>0.5</v>
      </c>
    </row>
    <row r="298" spans="1:11" ht="15.75" thickBot="1" x14ac:dyDescent="0.3">
      <c r="A298" s="38"/>
      <c r="B298" s="53"/>
      <c r="C298" s="38"/>
      <c r="D298" s="35" t="s">
        <v>37</v>
      </c>
      <c r="E298" s="208" t="s">
        <v>333</v>
      </c>
      <c r="F298" s="59"/>
      <c r="G298" s="40" t="s">
        <v>57</v>
      </c>
      <c r="H298" s="53"/>
      <c r="I298" s="38">
        <v>5</v>
      </c>
      <c r="J298" s="234"/>
      <c r="K298" s="168">
        <v>0.5</v>
      </c>
    </row>
    <row r="299" spans="1:11" ht="15.75" thickBot="1" x14ac:dyDescent="0.3">
      <c r="A299" s="38"/>
      <c r="B299" s="53"/>
      <c r="C299" s="38"/>
      <c r="D299" s="35"/>
      <c r="E299" s="208"/>
      <c r="F299" s="59"/>
      <c r="G299" s="40"/>
      <c r="H299" s="53"/>
      <c r="I299" s="217"/>
      <c r="J299" s="133"/>
      <c r="K299" s="168"/>
    </row>
    <row r="300" spans="1:11" x14ac:dyDescent="0.2">
      <c r="A300" s="41" t="s">
        <v>68</v>
      </c>
      <c r="B300" s="52" t="s">
        <v>334</v>
      </c>
      <c r="C300" s="41">
        <v>2</v>
      </c>
      <c r="D300" s="52" t="s">
        <v>35</v>
      </c>
      <c r="E300" s="172" t="s">
        <v>35</v>
      </c>
      <c r="F300" s="52" t="s">
        <v>35</v>
      </c>
      <c r="G300" s="52" t="s">
        <v>35</v>
      </c>
      <c r="H300" s="52" t="s">
        <v>35</v>
      </c>
      <c r="I300" s="216" t="s">
        <v>35</v>
      </c>
      <c r="J300" s="132" t="s">
        <v>35</v>
      </c>
      <c r="K300" s="216" t="s">
        <v>35</v>
      </c>
    </row>
    <row r="301" spans="1:11" ht="13.5" thickBot="1" x14ac:dyDescent="0.25">
      <c r="A301" s="38" t="s">
        <v>35</v>
      </c>
      <c r="B301" s="53" t="s">
        <v>35</v>
      </c>
      <c r="C301" s="38" t="s">
        <v>35</v>
      </c>
      <c r="D301" s="38"/>
      <c r="E301" s="173"/>
      <c r="F301" s="38"/>
      <c r="G301" s="53"/>
      <c r="H301" s="53"/>
      <c r="I301" s="38"/>
      <c r="J301" s="234"/>
      <c r="K301" s="62"/>
    </row>
    <row r="302" spans="1:11" ht="15.75" thickBot="1" x14ac:dyDescent="0.3">
      <c r="A302" s="38"/>
      <c r="B302" s="34"/>
      <c r="C302" s="38"/>
      <c r="D302" s="35" t="s">
        <v>41</v>
      </c>
      <c r="E302" s="208" t="s">
        <v>335</v>
      </c>
      <c r="F302" s="59"/>
      <c r="G302" s="39"/>
      <c r="H302" s="34"/>
      <c r="I302" s="38">
        <v>5</v>
      </c>
      <c r="J302" s="234"/>
      <c r="K302" s="168">
        <v>1</v>
      </c>
    </row>
    <row r="303" spans="1:11" ht="15.75" thickBot="1" x14ac:dyDescent="0.3">
      <c r="A303" s="38"/>
      <c r="B303" s="34"/>
      <c r="C303" s="38"/>
      <c r="D303" s="36"/>
      <c r="E303" s="209"/>
      <c r="F303" s="60">
        <v>0</v>
      </c>
      <c r="G303" s="40" t="s">
        <v>336</v>
      </c>
      <c r="H303" s="34"/>
      <c r="I303" s="38"/>
      <c r="J303" s="234"/>
      <c r="K303" s="226"/>
    </row>
    <row r="304" spans="1:11" ht="15.75" thickBot="1" x14ac:dyDescent="0.3">
      <c r="A304" s="38"/>
      <c r="B304" s="34"/>
      <c r="C304" s="38"/>
      <c r="D304" s="36"/>
      <c r="E304" s="209"/>
      <c r="F304" s="60">
        <v>1</v>
      </c>
      <c r="G304" s="40" t="s">
        <v>337</v>
      </c>
      <c r="H304" s="34"/>
      <c r="I304" s="38"/>
      <c r="J304" s="234"/>
      <c r="K304" s="226"/>
    </row>
    <row r="305" spans="1:11" ht="15.75" thickBot="1" x14ac:dyDescent="0.3">
      <c r="A305" s="38"/>
      <c r="B305" s="34"/>
      <c r="C305" s="38"/>
      <c r="D305" s="36"/>
      <c r="E305" s="209"/>
      <c r="F305" s="60">
        <v>2</v>
      </c>
      <c r="G305" s="40" t="s">
        <v>338</v>
      </c>
      <c r="H305" s="34"/>
      <c r="I305" s="38"/>
      <c r="J305" s="234"/>
      <c r="K305" s="226"/>
    </row>
    <row r="306" spans="1:11" ht="15.75" thickBot="1" x14ac:dyDescent="0.3">
      <c r="A306" s="38"/>
      <c r="B306" s="34"/>
      <c r="C306" s="38"/>
      <c r="D306" s="36"/>
      <c r="E306" s="209"/>
      <c r="F306" s="60">
        <v>3</v>
      </c>
      <c r="G306" s="40" t="s">
        <v>339</v>
      </c>
      <c r="H306" s="34"/>
      <c r="I306" s="38"/>
      <c r="J306" s="234"/>
      <c r="K306" s="226"/>
    </row>
    <row r="307" spans="1:11" ht="15.75" thickBot="1" x14ac:dyDescent="0.3">
      <c r="A307" s="38"/>
      <c r="B307" s="34"/>
      <c r="C307" s="38"/>
      <c r="D307" s="36"/>
      <c r="E307" s="209"/>
      <c r="F307" s="59"/>
      <c r="G307" s="39"/>
      <c r="H307" s="34"/>
      <c r="I307" s="38"/>
      <c r="J307" s="234"/>
      <c r="K307" s="226"/>
    </row>
    <row r="308" spans="1:11" ht="15.75" thickBot="1" x14ac:dyDescent="0.3">
      <c r="A308" s="38"/>
      <c r="B308" s="34"/>
      <c r="C308" s="38"/>
      <c r="D308" s="35" t="s">
        <v>37</v>
      </c>
      <c r="E308" s="208" t="s">
        <v>340</v>
      </c>
      <c r="F308" s="59"/>
      <c r="G308" s="39"/>
      <c r="H308" s="34"/>
      <c r="I308" s="38">
        <v>5</v>
      </c>
      <c r="J308" s="234"/>
      <c r="K308" s="35">
        <v>0.25</v>
      </c>
    </row>
    <row r="309" spans="1:11" ht="15.75" thickBot="1" x14ac:dyDescent="0.3">
      <c r="A309" s="38"/>
      <c r="B309" s="34"/>
      <c r="C309" s="38"/>
      <c r="D309" s="35" t="s">
        <v>37</v>
      </c>
      <c r="E309" s="208" t="s">
        <v>341</v>
      </c>
      <c r="F309" s="59"/>
      <c r="G309" s="39"/>
      <c r="H309" s="34"/>
      <c r="I309" s="38">
        <v>5</v>
      </c>
      <c r="J309" s="234"/>
      <c r="K309" s="35">
        <v>0.25</v>
      </c>
    </row>
    <row r="310" spans="1:11" ht="15.75" thickBot="1" x14ac:dyDescent="0.3">
      <c r="A310" s="38"/>
      <c r="B310" s="34"/>
      <c r="C310" s="38"/>
      <c r="D310" s="35" t="s">
        <v>37</v>
      </c>
      <c r="E310" s="208" t="s">
        <v>342</v>
      </c>
      <c r="F310" s="59"/>
      <c r="G310" s="39"/>
      <c r="H310" s="34"/>
      <c r="I310" s="38">
        <v>5</v>
      </c>
      <c r="J310" s="234"/>
      <c r="K310" s="35">
        <v>0.25</v>
      </c>
    </row>
    <row r="311" spans="1:11" ht="15.75" thickBot="1" x14ac:dyDescent="0.3">
      <c r="A311" s="38"/>
      <c r="B311" s="34"/>
      <c r="C311" s="38"/>
      <c r="D311" s="35" t="s">
        <v>37</v>
      </c>
      <c r="E311" s="208" t="s">
        <v>343</v>
      </c>
      <c r="F311" s="59"/>
      <c r="G311" s="39"/>
      <c r="H311" s="34"/>
      <c r="I311" s="38">
        <v>5</v>
      </c>
      <c r="J311" s="234"/>
      <c r="K311" s="35">
        <v>0.25</v>
      </c>
    </row>
    <row r="312" spans="1:11" x14ac:dyDescent="0.2">
      <c r="A312" s="38"/>
      <c r="B312" s="34"/>
      <c r="C312" s="38"/>
      <c r="D312" s="38"/>
      <c r="E312" s="176"/>
      <c r="F312" s="38"/>
      <c r="G312" s="34"/>
      <c r="H312" s="34"/>
      <c r="I312" s="38"/>
      <c r="J312" s="234"/>
      <c r="K312" s="82"/>
    </row>
    <row r="313" spans="1:11" x14ac:dyDescent="0.2">
      <c r="A313" s="41" t="s">
        <v>344</v>
      </c>
      <c r="B313" s="52" t="s">
        <v>345</v>
      </c>
      <c r="C313" s="41">
        <v>2</v>
      </c>
      <c r="D313" s="52" t="s">
        <v>35</v>
      </c>
      <c r="E313" s="172" t="s">
        <v>35</v>
      </c>
      <c r="F313" s="52" t="s">
        <v>35</v>
      </c>
      <c r="G313" s="52" t="s">
        <v>35</v>
      </c>
      <c r="H313" s="52" t="s">
        <v>35</v>
      </c>
      <c r="I313" s="216" t="s">
        <v>35</v>
      </c>
      <c r="J313" s="132" t="s">
        <v>35</v>
      </c>
      <c r="K313" s="216" t="s">
        <v>35</v>
      </c>
    </row>
    <row r="314" spans="1:11" ht="13.5" thickBot="1" x14ac:dyDescent="0.25">
      <c r="A314" s="38" t="s">
        <v>35</v>
      </c>
      <c r="B314" s="53" t="s">
        <v>35</v>
      </c>
      <c r="C314" s="38" t="s">
        <v>35</v>
      </c>
      <c r="D314" s="38"/>
      <c r="E314" s="173"/>
      <c r="F314" s="38"/>
      <c r="G314" s="53"/>
      <c r="H314" s="53"/>
      <c r="I314" s="38"/>
      <c r="J314" s="234"/>
      <c r="K314" s="62"/>
    </row>
    <row r="315" spans="1:11" ht="15.75" thickBot="1" x14ac:dyDescent="0.3">
      <c r="A315" s="38"/>
      <c r="B315" s="34"/>
      <c r="C315" s="38"/>
      <c r="D315" s="35" t="s">
        <v>37</v>
      </c>
      <c r="E315" s="208" t="s">
        <v>346</v>
      </c>
      <c r="F315" s="59"/>
      <c r="G315" s="39"/>
      <c r="H315" s="34"/>
      <c r="I315" s="38">
        <v>5</v>
      </c>
      <c r="J315" s="234"/>
      <c r="K315" s="168">
        <v>0.5</v>
      </c>
    </row>
    <row r="316" spans="1:11" ht="15" thickBot="1" x14ac:dyDescent="0.25">
      <c r="A316" s="38"/>
      <c r="B316" s="34"/>
      <c r="C316" s="38"/>
      <c r="D316" s="35" t="s">
        <v>37</v>
      </c>
      <c r="E316" s="208" t="s">
        <v>347</v>
      </c>
      <c r="F316" s="60"/>
      <c r="G316" s="40"/>
      <c r="H316" s="34"/>
      <c r="I316" s="38">
        <v>5</v>
      </c>
      <c r="J316" s="234"/>
      <c r="K316" s="168">
        <v>0.5</v>
      </c>
    </row>
    <row r="317" spans="1:11" ht="15" thickBot="1" x14ac:dyDescent="0.25">
      <c r="A317" s="38"/>
      <c r="B317" s="34"/>
      <c r="C317" s="38"/>
      <c r="D317" s="35" t="s">
        <v>37</v>
      </c>
      <c r="E317" s="208" t="s">
        <v>348</v>
      </c>
      <c r="F317" s="60"/>
      <c r="G317" s="40"/>
      <c r="H317" s="34"/>
      <c r="I317" s="38">
        <v>5</v>
      </c>
      <c r="J317" s="234"/>
      <c r="K317" s="168">
        <v>0.5</v>
      </c>
    </row>
    <row r="318" spans="1:11" ht="15" thickBot="1" x14ac:dyDescent="0.25">
      <c r="A318" s="38"/>
      <c r="B318" s="34"/>
      <c r="C318" s="38"/>
      <c r="D318" s="35" t="s">
        <v>37</v>
      </c>
      <c r="E318" s="208" t="s">
        <v>349</v>
      </c>
      <c r="F318" s="60"/>
      <c r="G318" s="40"/>
      <c r="H318" s="34"/>
      <c r="I318" s="38">
        <v>5</v>
      </c>
      <c r="J318" s="234"/>
      <c r="K318" s="168">
        <v>0.5</v>
      </c>
    </row>
    <row r="319" spans="1:11" ht="15" thickBot="1" x14ac:dyDescent="0.25">
      <c r="A319" s="38"/>
      <c r="B319" s="34"/>
      <c r="C319" s="38"/>
      <c r="D319" s="35" t="s">
        <v>37</v>
      </c>
      <c r="E319" s="208" t="s">
        <v>350</v>
      </c>
      <c r="F319" s="60"/>
      <c r="G319" s="40"/>
      <c r="H319" s="34"/>
      <c r="I319" s="38">
        <v>5</v>
      </c>
      <c r="J319" s="234"/>
      <c r="K319" s="168">
        <v>0.5</v>
      </c>
    </row>
    <row r="320" spans="1:11" ht="15.75" thickBot="1" x14ac:dyDescent="0.3">
      <c r="A320" s="38"/>
      <c r="B320" s="34"/>
      <c r="C320" s="38"/>
      <c r="D320" s="35" t="s">
        <v>37</v>
      </c>
      <c r="E320" s="208" t="s">
        <v>351</v>
      </c>
      <c r="F320" s="59"/>
      <c r="G320" s="39"/>
      <c r="H320" s="34"/>
      <c r="I320" s="38">
        <v>5</v>
      </c>
      <c r="J320" s="234"/>
      <c r="K320" s="168">
        <v>0.5</v>
      </c>
    </row>
    <row r="321" spans="1:11" ht="15.75" thickBot="1" x14ac:dyDescent="0.3">
      <c r="A321" s="38"/>
      <c r="B321" s="34"/>
      <c r="C321" s="38"/>
      <c r="D321" s="35"/>
      <c r="E321" s="208"/>
      <c r="F321" s="59"/>
      <c r="G321" s="39"/>
      <c r="H321" s="34"/>
      <c r="I321" s="38"/>
      <c r="J321" s="234"/>
      <c r="K321" s="35"/>
    </row>
    <row r="322" spans="1:11" ht="13.5" thickBot="1" x14ac:dyDescent="0.25">
      <c r="A322" s="41" t="s">
        <v>352</v>
      </c>
      <c r="B322" s="52" t="s">
        <v>50</v>
      </c>
      <c r="C322" s="41">
        <v>2</v>
      </c>
      <c r="D322" s="52" t="s">
        <v>35</v>
      </c>
      <c r="E322" s="172" t="s">
        <v>35</v>
      </c>
      <c r="F322" s="52" t="s">
        <v>35</v>
      </c>
      <c r="G322" s="52" t="s">
        <v>35</v>
      </c>
      <c r="H322" s="52" t="s">
        <v>35</v>
      </c>
      <c r="I322" s="216" t="s">
        <v>35</v>
      </c>
      <c r="J322" s="132" t="s">
        <v>35</v>
      </c>
      <c r="K322" s="216" t="s">
        <v>35</v>
      </c>
    </row>
    <row r="323" spans="1:11" ht="15.75" thickBot="1" x14ac:dyDescent="0.3">
      <c r="A323" s="38"/>
      <c r="B323" s="34"/>
      <c r="C323" s="38"/>
      <c r="D323" s="35"/>
      <c r="E323" s="208"/>
      <c r="F323" s="59"/>
      <c r="G323" s="39"/>
      <c r="H323" s="34"/>
      <c r="I323" s="38"/>
      <c r="J323" s="234"/>
      <c r="K323" s="35"/>
    </row>
    <row r="324" spans="1:11" ht="15.75" thickBot="1" x14ac:dyDescent="0.3">
      <c r="A324" s="38"/>
      <c r="B324" s="34"/>
      <c r="C324" s="38"/>
      <c r="D324" s="35" t="s">
        <v>41</v>
      </c>
      <c r="E324" s="208" t="s">
        <v>353</v>
      </c>
      <c r="F324" s="59"/>
      <c r="G324" s="39"/>
      <c r="H324" s="34"/>
      <c r="I324" s="38">
        <v>5</v>
      </c>
      <c r="J324" s="234"/>
      <c r="K324" s="168">
        <v>1</v>
      </c>
    </row>
    <row r="325" spans="1:11" ht="15.75" thickBot="1" x14ac:dyDescent="0.3">
      <c r="A325" s="38"/>
      <c r="B325" s="34"/>
      <c r="C325" s="38"/>
      <c r="D325" s="36"/>
      <c r="E325" s="209"/>
      <c r="F325" s="60">
        <v>0</v>
      </c>
      <c r="G325" s="40" t="s">
        <v>354</v>
      </c>
      <c r="H325" s="34"/>
      <c r="I325" s="38"/>
      <c r="J325" s="234"/>
      <c r="K325" s="226"/>
    </row>
    <row r="326" spans="1:11" ht="15.75" thickBot="1" x14ac:dyDescent="0.3">
      <c r="A326" s="38"/>
      <c r="B326" s="34"/>
      <c r="C326" s="38"/>
      <c r="D326" s="36"/>
      <c r="E326" s="209"/>
      <c r="F326" s="60">
        <v>1</v>
      </c>
      <c r="G326" s="40" t="s">
        <v>355</v>
      </c>
      <c r="H326" s="34"/>
      <c r="I326" s="38"/>
      <c r="J326" s="234"/>
      <c r="K326" s="226"/>
    </row>
    <row r="327" spans="1:11" ht="15.75" thickBot="1" x14ac:dyDescent="0.3">
      <c r="A327" s="38"/>
      <c r="B327" s="34"/>
      <c r="C327" s="38"/>
      <c r="D327" s="36"/>
      <c r="E327" s="209"/>
      <c r="F327" s="60">
        <v>2</v>
      </c>
      <c r="G327" s="40" t="s">
        <v>356</v>
      </c>
      <c r="H327" s="34"/>
      <c r="I327" s="38"/>
      <c r="J327" s="234"/>
      <c r="K327" s="226"/>
    </row>
    <row r="328" spans="1:11" ht="15.75" thickBot="1" x14ac:dyDescent="0.3">
      <c r="A328" s="38"/>
      <c r="B328" s="34"/>
      <c r="C328" s="38"/>
      <c r="D328" s="36"/>
      <c r="E328" s="209"/>
      <c r="F328" s="60">
        <v>3</v>
      </c>
      <c r="G328" s="40" t="s">
        <v>357</v>
      </c>
      <c r="H328" s="34"/>
      <c r="I328" s="38"/>
      <c r="J328" s="234"/>
      <c r="K328" s="226"/>
    </row>
    <row r="329" spans="1:11" ht="15.75" thickBot="1" x14ac:dyDescent="0.3">
      <c r="A329" s="38"/>
      <c r="B329" s="34"/>
      <c r="C329" s="38"/>
      <c r="D329" s="36"/>
      <c r="E329" s="209"/>
      <c r="F329" s="59"/>
      <c r="G329" s="39"/>
      <c r="H329" s="34"/>
      <c r="I329" s="38"/>
      <c r="J329" s="234"/>
      <c r="K329" s="226"/>
    </row>
    <row r="330" spans="1:11" ht="15.75" thickBot="1" x14ac:dyDescent="0.3">
      <c r="A330" s="38"/>
      <c r="B330" s="34"/>
      <c r="C330" s="38"/>
      <c r="D330" s="35" t="s">
        <v>37</v>
      </c>
      <c r="E330" s="208" t="s">
        <v>358</v>
      </c>
      <c r="F330" s="59"/>
      <c r="G330" s="40" t="s">
        <v>359</v>
      </c>
      <c r="H330" s="34"/>
      <c r="I330" s="38">
        <v>5</v>
      </c>
      <c r="J330" s="234"/>
      <c r="K330" s="168">
        <v>0.5</v>
      </c>
    </row>
    <row r="331" spans="1:11" ht="15.75" thickBot="1" x14ac:dyDescent="0.3">
      <c r="A331" s="38"/>
      <c r="B331" s="34"/>
      <c r="C331" s="38"/>
      <c r="D331" s="35" t="s">
        <v>37</v>
      </c>
      <c r="E331" s="208" t="s">
        <v>360</v>
      </c>
      <c r="F331" s="59"/>
      <c r="G331" s="39"/>
      <c r="H331" s="34"/>
      <c r="I331" s="38">
        <v>5</v>
      </c>
      <c r="J331" s="234"/>
      <c r="K331" s="168">
        <v>0.5</v>
      </c>
    </row>
    <row r="332" spans="1:11" ht="15.75" thickBot="1" x14ac:dyDescent="0.3">
      <c r="A332" s="38"/>
      <c r="B332" s="34"/>
      <c r="C332" s="38"/>
      <c r="D332" s="35" t="s">
        <v>37</v>
      </c>
      <c r="E332" s="208" t="s">
        <v>361</v>
      </c>
      <c r="F332" s="59"/>
      <c r="G332" s="39"/>
      <c r="H332" s="34"/>
      <c r="I332" s="38">
        <v>5</v>
      </c>
      <c r="J332" s="234"/>
      <c r="K332" s="168">
        <v>0.5</v>
      </c>
    </row>
    <row r="333" spans="1:11" ht="15.75" thickBot="1" x14ac:dyDescent="0.3">
      <c r="A333" s="38"/>
      <c r="B333" s="34"/>
      <c r="C333" s="38"/>
      <c r="D333" s="35" t="s">
        <v>37</v>
      </c>
      <c r="E333" s="208" t="s">
        <v>362</v>
      </c>
      <c r="F333" s="59"/>
      <c r="G333" s="39"/>
      <c r="H333" s="34"/>
      <c r="I333" s="38">
        <v>5</v>
      </c>
      <c r="J333" s="234"/>
      <c r="K333" s="168">
        <v>0.5</v>
      </c>
    </row>
    <row r="334" spans="1:11" x14ac:dyDescent="0.2">
      <c r="A334" s="38"/>
      <c r="B334" s="34"/>
      <c r="C334" s="38"/>
      <c r="D334" s="38"/>
      <c r="E334" s="176"/>
      <c r="F334" s="38"/>
      <c r="G334" s="34"/>
      <c r="H334" s="34"/>
      <c r="I334" s="38"/>
      <c r="J334" s="234"/>
      <c r="K334" s="82"/>
    </row>
    <row r="335" spans="1:11" x14ac:dyDescent="0.2">
      <c r="A335" s="41" t="s">
        <v>363</v>
      </c>
      <c r="B335" s="52" t="s">
        <v>210</v>
      </c>
      <c r="C335" s="41">
        <v>2</v>
      </c>
      <c r="D335" s="52" t="s">
        <v>35</v>
      </c>
      <c r="E335" s="172" t="s">
        <v>35</v>
      </c>
      <c r="F335" s="52" t="s">
        <v>35</v>
      </c>
      <c r="G335" s="52" t="s">
        <v>35</v>
      </c>
      <c r="H335" s="52" t="s">
        <v>35</v>
      </c>
      <c r="I335" s="216" t="s">
        <v>35</v>
      </c>
      <c r="J335" s="132" t="s">
        <v>35</v>
      </c>
      <c r="K335" s="216" t="s">
        <v>35</v>
      </c>
    </row>
    <row r="336" spans="1:11" ht="13.5" thickBot="1" x14ac:dyDescent="0.25">
      <c r="A336" s="38"/>
      <c r="B336" s="34"/>
      <c r="C336" s="38"/>
      <c r="D336" s="38"/>
      <c r="E336" s="176"/>
      <c r="F336" s="38"/>
      <c r="G336" s="34"/>
      <c r="H336" s="34"/>
      <c r="I336" s="38"/>
      <c r="J336" s="234"/>
      <c r="K336" s="82"/>
    </row>
    <row r="337" spans="1:11" ht="15.75" thickBot="1" x14ac:dyDescent="0.3">
      <c r="A337" s="38"/>
      <c r="B337" s="34"/>
      <c r="C337" s="38"/>
      <c r="D337" s="35" t="s">
        <v>41</v>
      </c>
      <c r="E337" s="208" t="s">
        <v>364</v>
      </c>
      <c r="F337" s="59"/>
      <c r="G337" s="39"/>
      <c r="H337" s="34"/>
      <c r="I337" s="38">
        <v>1</v>
      </c>
      <c r="J337" s="234"/>
      <c r="K337" s="168">
        <v>0.5</v>
      </c>
    </row>
    <row r="338" spans="1:11" ht="15.75" thickBot="1" x14ac:dyDescent="0.3">
      <c r="A338" s="38"/>
      <c r="B338" s="34"/>
      <c r="C338" s="38"/>
      <c r="D338" s="36"/>
      <c r="E338" s="209"/>
      <c r="F338" s="60">
        <v>0</v>
      </c>
      <c r="G338" s="40" t="s">
        <v>365</v>
      </c>
      <c r="H338" s="34"/>
      <c r="I338" s="38"/>
      <c r="J338" s="234"/>
      <c r="K338" s="226"/>
    </row>
    <row r="339" spans="1:11" ht="15.75" thickBot="1" x14ac:dyDescent="0.3">
      <c r="A339" s="38"/>
      <c r="B339" s="34"/>
      <c r="C339" s="38"/>
      <c r="D339" s="36"/>
      <c r="E339" s="209"/>
      <c r="F339" s="60">
        <v>1</v>
      </c>
      <c r="G339" s="40" t="s">
        <v>366</v>
      </c>
      <c r="H339" s="34"/>
      <c r="I339" s="38"/>
      <c r="J339" s="234"/>
      <c r="K339" s="226"/>
    </row>
    <row r="340" spans="1:11" ht="15.75" thickBot="1" x14ac:dyDescent="0.3">
      <c r="A340" s="38"/>
      <c r="B340" s="34"/>
      <c r="C340" s="38"/>
      <c r="D340" s="36"/>
      <c r="E340" s="209"/>
      <c r="F340" s="60">
        <v>2</v>
      </c>
      <c r="G340" s="40" t="s">
        <v>367</v>
      </c>
      <c r="H340" s="34"/>
      <c r="I340" s="38"/>
      <c r="J340" s="234"/>
      <c r="K340" s="226"/>
    </row>
    <row r="341" spans="1:11" ht="15.75" thickBot="1" x14ac:dyDescent="0.3">
      <c r="A341" s="38"/>
      <c r="B341" s="34"/>
      <c r="C341" s="38"/>
      <c r="D341" s="36"/>
      <c r="E341" s="209"/>
      <c r="F341" s="60">
        <v>3</v>
      </c>
      <c r="G341" s="40" t="s">
        <v>368</v>
      </c>
      <c r="H341" s="34"/>
      <c r="I341" s="38"/>
      <c r="J341" s="234"/>
      <c r="K341" s="226"/>
    </row>
    <row r="342" spans="1:11" ht="15.75" thickBot="1" x14ac:dyDescent="0.3">
      <c r="A342" s="38"/>
      <c r="B342" s="34"/>
      <c r="C342" s="38"/>
      <c r="D342" s="36"/>
      <c r="E342" s="209"/>
      <c r="F342" s="59"/>
      <c r="G342" s="39"/>
      <c r="H342" s="34"/>
      <c r="I342" s="38"/>
      <c r="J342" s="234"/>
      <c r="K342" s="226"/>
    </row>
    <row r="343" spans="1:11" ht="15.75" thickBot="1" x14ac:dyDescent="0.3">
      <c r="A343" s="38"/>
      <c r="B343" s="34"/>
      <c r="C343" s="38"/>
      <c r="D343" s="35" t="s">
        <v>41</v>
      </c>
      <c r="E343" s="208" t="s">
        <v>369</v>
      </c>
      <c r="F343" s="59"/>
      <c r="G343" s="39"/>
      <c r="H343" s="34"/>
      <c r="I343" s="38">
        <v>1</v>
      </c>
      <c r="J343" s="234"/>
      <c r="K343" s="168">
        <v>0.5</v>
      </c>
    </row>
    <row r="344" spans="1:11" ht="15.75" thickBot="1" x14ac:dyDescent="0.3">
      <c r="A344" s="38"/>
      <c r="B344" s="34"/>
      <c r="C344" s="38"/>
      <c r="D344" s="36"/>
      <c r="E344" s="209"/>
      <c r="F344" s="60">
        <v>0</v>
      </c>
      <c r="G344" s="40" t="s">
        <v>370</v>
      </c>
      <c r="H344" s="34"/>
      <c r="I344" s="38"/>
      <c r="J344" s="234"/>
      <c r="K344" s="226"/>
    </row>
    <row r="345" spans="1:11" ht="15.75" thickBot="1" x14ac:dyDescent="0.3">
      <c r="A345" s="38"/>
      <c r="B345" s="34"/>
      <c r="C345" s="38"/>
      <c r="D345" s="36"/>
      <c r="E345" s="209"/>
      <c r="F345" s="60">
        <v>1</v>
      </c>
      <c r="G345" s="40" t="s">
        <v>371</v>
      </c>
      <c r="H345" s="34"/>
      <c r="I345" s="38"/>
      <c r="J345" s="234"/>
      <c r="K345" s="226"/>
    </row>
    <row r="346" spans="1:11" ht="15.75" thickBot="1" x14ac:dyDescent="0.3">
      <c r="A346" s="38"/>
      <c r="B346" s="34"/>
      <c r="C346" s="38"/>
      <c r="D346" s="36"/>
      <c r="E346" s="209"/>
      <c r="F346" s="60">
        <v>2</v>
      </c>
      <c r="G346" s="40" t="s">
        <v>372</v>
      </c>
      <c r="H346" s="34"/>
      <c r="I346" s="38"/>
      <c r="J346" s="234"/>
      <c r="K346" s="226"/>
    </row>
    <row r="347" spans="1:11" ht="15.75" thickBot="1" x14ac:dyDescent="0.3">
      <c r="A347" s="38"/>
      <c r="B347" s="34"/>
      <c r="C347" s="38"/>
      <c r="D347" s="36"/>
      <c r="E347" s="209"/>
      <c r="F347" s="60">
        <v>3</v>
      </c>
      <c r="G347" s="40" t="s">
        <v>373</v>
      </c>
      <c r="H347" s="34"/>
      <c r="I347" s="38"/>
      <c r="J347" s="234"/>
      <c r="K347" s="226"/>
    </row>
    <row r="348" spans="1:11" ht="15.75" thickBot="1" x14ac:dyDescent="0.3">
      <c r="A348" s="38"/>
      <c r="B348" s="34"/>
      <c r="C348" s="38"/>
      <c r="D348" s="36"/>
      <c r="E348" s="209"/>
      <c r="F348" s="59"/>
      <c r="G348" s="39"/>
      <c r="H348" s="34"/>
      <c r="I348" s="38"/>
      <c r="J348" s="234"/>
      <c r="K348" s="226"/>
    </row>
    <row r="349" spans="1:11" ht="15.75" thickBot="1" x14ac:dyDescent="0.3">
      <c r="A349" s="38"/>
      <c r="B349" s="34"/>
      <c r="C349" s="38"/>
      <c r="D349" s="35" t="s">
        <v>37</v>
      </c>
      <c r="E349" s="208" t="s">
        <v>374</v>
      </c>
      <c r="F349" s="59"/>
      <c r="G349" s="39"/>
      <c r="H349" s="34"/>
      <c r="I349" s="38">
        <v>5</v>
      </c>
      <c r="J349" s="234"/>
      <c r="K349" s="168">
        <v>0.25</v>
      </c>
    </row>
    <row r="350" spans="1:11" ht="15.75" thickBot="1" x14ac:dyDescent="0.3">
      <c r="A350" s="38"/>
      <c r="B350" s="34"/>
      <c r="C350" s="38"/>
      <c r="D350" s="35" t="s">
        <v>37</v>
      </c>
      <c r="E350" s="208" t="s">
        <v>375</v>
      </c>
      <c r="F350" s="59"/>
      <c r="G350" s="39"/>
      <c r="H350" s="34"/>
      <c r="I350" s="38">
        <v>1</v>
      </c>
      <c r="J350" s="234"/>
      <c r="K350" s="168">
        <v>0.25</v>
      </c>
    </row>
    <row r="351" spans="1:11" ht="15.75" thickBot="1" x14ac:dyDescent="0.3">
      <c r="A351" s="38"/>
      <c r="B351" s="34"/>
      <c r="C351" s="38"/>
      <c r="D351" s="35" t="s">
        <v>37</v>
      </c>
      <c r="E351" s="208" t="s">
        <v>376</v>
      </c>
      <c r="F351" s="59"/>
      <c r="G351" s="39"/>
      <c r="H351" s="34"/>
      <c r="I351" s="38">
        <v>5</v>
      </c>
      <c r="J351" s="234"/>
      <c r="K351" s="168">
        <v>0.25</v>
      </c>
    </row>
    <row r="352" spans="1:11" ht="15.75" thickBot="1" x14ac:dyDescent="0.3">
      <c r="A352" s="38"/>
      <c r="B352" s="34"/>
      <c r="C352" s="38"/>
      <c r="D352" s="35" t="s">
        <v>37</v>
      </c>
      <c r="E352" s="208" t="s">
        <v>377</v>
      </c>
      <c r="F352" s="59"/>
      <c r="G352" s="39"/>
      <c r="H352" s="34"/>
      <c r="I352" s="38">
        <v>5</v>
      </c>
      <c r="J352" s="234"/>
      <c r="K352" s="168">
        <v>0.25</v>
      </c>
    </row>
    <row r="353" spans="1:14" ht="13.5" thickBot="1" x14ac:dyDescent="0.25">
      <c r="A353" s="38" t="s">
        <v>35</v>
      </c>
      <c r="B353" s="53" t="s">
        <v>35</v>
      </c>
      <c r="C353" s="38" t="s">
        <v>35</v>
      </c>
      <c r="D353" s="38" t="s">
        <v>35</v>
      </c>
      <c r="E353" s="173" t="s">
        <v>35</v>
      </c>
      <c r="F353" s="38" t="s">
        <v>35</v>
      </c>
      <c r="G353" s="53" t="s">
        <v>35</v>
      </c>
      <c r="H353" s="53" t="s">
        <v>35</v>
      </c>
      <c r="I353" s="38"/>
      <c r="J353" s="234"/>
      <c r="K353" s="62"/>
    </row>
    <row r="354" spans="1:14" ht="64.5" thickBot="1" x14ac:dyDescent="0.25">
      <c r="A354" s="30" t="s">
        <v>15</v>
      </c>
      <c r="B354" s="30" t="s">
        <v>16</v>
      </c>
      <c r="C354" s="30" t="s">
        <v>10</v>
      </c>
      <c r="D354" s="30" t="s">
        <v>6</v>
      </c>
      <c r="E354" s="171" t="s">
        <v>1</v>
      </c>
      <c r="F354" s="51" t="s">
        <v>2</v>
      </c>
      <c r="G354" s="51" t="s">
        <v>8</v>
      </c>
      <c r="H354" s="51" t="s">
        <v>9</v>
      </c>
      <c r="I354" s="51" t="s">
        <v>23</v>
      </c>
      <c r="J354" s="30" t="s">
        <v>11</v>
      </c>
      <c r="K354" s="51" t="s">
        <v>3</v>
      </c>
      <c r="L354" s="15" t="s">
        <v>70</v>
      </c>
      <c r="M354" s="16" t="s">
        <v>4</v>
      </c>
      <c r="N354" s="17">
        <f>SUM(K355:K422)</f>
        <v>20</v>
      </c>
    </row>
    <row r="355" spans="1:14" ht="13.5" thickBot="1" x14ac:dyDescent="0.25">
      <c r="A355" s="41" t="s">
        <v>71</v>
      </c>
      <c r="B355" s="52" t="s">
        <v>389</v>
      </c>
      <c r="C355" s="41">
        <v>2</v>
      </c>
      <c r="D355" s="52" t="s">
        <v>35</v>
      </c>
      <c r="E355" s="172" t="s">
        <v>35</v>
      </c>
      <c r="F355" s="52" t="s">
        <v>35</v>
      </c>
      <c r="G355" s="52" t="s">
        <v>35</v>
      </c>
      <c r="H355" s="52" t="s">
        <v>35</v>
      </c>
      <c r="I355" s="216" t="s">
        <v>35</v>
      </c>
      <c r="J355" s="132" t="s">
        <v>35</v>
      </c>
      <c r="K355" s="216" t="s">
        <v>35</v>
      </c>
    </row>
    <row r="356" spans="1:14" ht="15.75" thickBot="1" x14ac:dyDescent="0.3">
      <c r="A356" s="38"/>
      <c r="B356" s="53"/>
      <c r="C356" s="38"/>
      <c r="D356" s="35" t="s">
        <v>37</v>
      </c>
      <c r="E356" s="210" t="s">
        <v>378</v>
      </c>
      <c r="F356" s="38"/>
      <c r="G356" s="53"/>
      <c r="H356" s="53"/>
      <c r="I356" s="38">
        <v>4</v>
      </c>
      <c r="J356" s="234"/>
      <c r="K356" s="169">
        <v>0.25</v>
      </c>
    </row>
    <row r="357" spans="1:14" ht="15.75" thickBot="1" x14ac:dyDescent="0.3">
      <c r="A357" s="38"/>
      <c r="B357" s="53"/>
      <c r="C357" s="38"/>
      <c r="D357" s="35" t="s">
        <v>37</v>
      </c>
      <c r="E357" s="210" t="s">
        <v>379</v>
      </c>
      <c r="F357" s="38"/>
      <c r="G357" s="53"/>
      <c r="H357" s="53"/>
      <c r="I357" s="38">
        <v>4</v>
      </c>
      <c r="J357" s="234"/>
      <c r="K357" s="169">
        <v>0.25</v>
      </c>
    </row>
    <row r="358" spans="1:14" ht="15.75" thickBot="1" x14ac:dyDescent="0.3">
      <c r="A358" s="38"/>
      <c r="B358" s="53"/>
      <c r="C358" s="38"/>
      <c r="D358" s="35" t="s">
        <v>37</v>
      </c>
      <c r="E358" s="210" t="s">
        <v>380</v>
      </c>
      <c r="F358" s="38"/>
      <c r="G358" s="53"/>
      <c r="H358" s="53"/>
      <c r="I358" s="38">
        <v>4</v>
      </c>
      <c r="J358" s="234"/>
      <c r="K358" s="169">
        <v>0.25</v>
      </c>
    </row>
    <row r="359" spans="1:14" ht="15.75" thickBot="1" x14ac:dyDescent="0.3">
      <c r="A359" s="38"/>
      <c r="B359" s="34"/>
      <c r="C359" s="38"/>
      <c r="D359" s="35" t="s">
        <v>37</v>
      </c>
      <c r="E359" s="210" t="s">
        <v>381</v>
      </c>
      <c r="F359" s="38"/>
      <c r="G359" s="34"/>
      <c r="H359" s="34"/>
      <c r="I359" s="38">
        <v>4</v>
      </c>
      <c r="J359" s="234"/>
      <c r="K359" s="169">
        <v>0.25</v>
      </c>
    </row>
    <row r="360" spans="1:14" ht="15.75" thickBot="1" x14ac:dyDescent="0.3">
      <c r="A360" s="38"/>
      <c r="B360" s="34"/>
      <c r="C360" s="38"/>
      <c r="D360" s="35" t="s">
        <v>37</v>
      </c>
      <c r="E360" s="210" t="s">
        <v>382</v>
      </c>
      <c r="F360" s="38"/>
      <c r="G360" s="34"/>
      <c r="H360" s="34"/>
      <c r="I360" s="38">
        <v>4</v>
      </c>
      <c r="J360" s="234"/>
      <c r="K360" s="169">
        <v>0.25</v>
      </c>
    </row>
    <row r="361" spans="1:14" x14ac:dyDescent="0.2">
      <c r="A361" s="38"/>
      <c r="B361" s="34"/>
      <c r="C361" s="38"/>
      <c r="D361" s="38"/>
      <c r="E361" s="176"/>
      <c r="F361" s="38"/>
      <c r="G361" s="34"/>
      <c r="H361" s="34"/>
      <c r="I361" s="38"/>
      <c r="J361" s="234"/>
      <c r="K361" s="82"/>
    </row>
    <row r="362" spans="1:14" ht="13.5" thickBot="1" x14ac:dyDescent="0.25">
      <c r="A362" s="41" t="s">
        <v>72</v>
      </c>
      <c r="B362" s="52" t="s">
        <v>390</v>
      </c>
      <c r="C362" s="41">
        <v>2</v>
      </c>
      <c r="D362" s="52" t="s">
        <v>35</v>
      </c>
      <c r="E362" s="172" t="s">
        <v>35</v>
      </c>
      <c r="F362" s="52" t="s">
        <v>35</v>
      </c>
      <c r="G362" s="52" t="s">
        <v>35</v>
      </c>
      <c r="H362" s="52" t="s">
        <v>35</v>
      </c>
      <c r="I362" s="216" t="s">
        <v>35</v>
      </c>
      <c r="J362" s="132" t="s">
        <v>35</v>
      </c>
      <c r="K362" s="216" t="s">
        <v>35</v>
      </c>
    </row>
    <row r="363" spans="1:14" ht="15.75" thickBot="1" x14ac:dyDescent="0.3">
      <c r="A363" s="38"/>
      <c r="B363" s="53"/>
      <c r="C363" s="38"/>
      <c r="D363" s="35" t="s">
        <v>37</v>
      </c>
      <c r="E363" s="210" t="s">
        <v>383</v>
      </c>
      <c r="F363" s="38"/>
      <c r="G363" s="201" t="s">
        <v>387</v>
      </c>
      <c r="H363" s="53"/>
      <c r="I363" s="38">
        <v>4</v>
      </c>
      <c r="J363" s="234"/>
      <c r="K363" s="169">
        <v>0.5</v>
      </c>
    </row>
    <row r="364" spans="1:14" ht="15.75" thickBot="1" x14ac:dyDescent="0.3">
      <c r="A364" s="38"/>
      <c r="B364" s="53"/>
      <c r="C364" s="38"/>
      <c r="D364" s="35" t="s">
        <v>37</v>
      </c>
      <c r="E364" s="210" t="s">
        <v>384</v>
      </c>
      <c r="F364" s="38"/>
      <c r="G364" s="201" t="s">
        <v>388</v>
      </c>
      <c r="H364" s="53"/>
      <c r="I364" s="38">
        <v>4</v>
      </c>
      <c r="J364" s="234"/>
      <c r="K364" s="169">
        <v>1</v>
      </c>
    </row>
    <row r="365" spans="1:14" ht="15.75" thickBot="1" x14ac:dyDescent="0.3">
      <c r="A365" s="38"/>
      <c r="B365" s="53"/>
      <c r="C365" s="38"/>
      <c r="D365" s="35" t="s">
        <v>37</v>
      </c>
      <c r="E365" s="210" t="s">
        <v>385</v>
      </c>
      <c r="F365" s="38"/>
      <c r="G365" s="201" t="s">
        <v>388</v>
      </c>
      <c r="H365" s="53"/>
      <c r="I365" s="38">
        <v>4</v>
      </c>
      <c r="J365" s="234"/>
      <c r="K365" s="169">
        <v>1</v>
      </c>
    </row>
    <row r="366" spans="1:14" ht="15.75" thickBot="1" x14ac:dyDescent="0.3">
      <c r="A366" s="38"/>
      <c r="B366" s="34"/>
      <c r="C366" s="38"/>
      <c r="D366" s="35" t="s">
        <v>37</v>
      </c>
      <c r="E366" s="210" t="s">
        <v>386</v>
      </c>
      <c r="F366" s="38"/>
      <c r="G366" s="201" t="s">
        <v>388</v>
      </c>
      <c r="H366" s="34"/>
      <c r="I366" s="38">
        <v>4</v>
      </c>
      <c r="J366" s="234"/>
      <c r="K366" s="169">
        <v>1.25</v>
      </c>
    </row>
    <row r="367" spans="1:14" x14ac:dyDescent="0.2">
      <c r="A367" s="38"/>
      <c r="B367" s="34"/>
      <c r="C367" s="38"/>
      <c r="D367" s="38"/>
      <c r="E367" s="176"/>
      <c r="F367" s="38"/>
      <c r="G367" s="34"/>
      <c r="H367" s="34"/>
      <c r="I367" s="38"/>
      <c r="J367" s="234"/>
      <c r="K367" s="82"/>
    </row>
    <row r="368" spans="1:14" ht="13.5" thickBot="1" x14ac:dyDescent="0.25">
      <c r="A368" s="41" t="s">
        <v>73</v>
      </c>
      <c r="B368" s="52" t="s">
        <v>391</v>
      </c>
      <c r="C368" s="41">
        <v>2</v>
      </c>
      <c r="D368" s="52" t="s">
        <v>35</v>
      </c>
      <c r="E368" s="172" t="s">
        <v>35</v>
      </c>
      <c r="F368" s="52" t="s">
        <v>35</v>
      </c>
      <c r="G368" s="52" t="s">
        <v>35</v>
      </c>
      <c r="H368" s="52" t="s">
        <v>35</v>
      </c>
      <c r="I368" s="216" t="s">
        <v>35</v>
      </c>
      <c r="J368" s="132" t="s">
        <v>35</v>
      </c>
      <c r="K368" s="216" t="s">
        <v>35</v>
      </c>
    </row>
    <row r="369" spans="1:11" ht="15.75" thickBot="1" x14ac:dyDescent="0.3">
      <c r="A369" s="38"/>
      <c r="B369" s="53"/>
      <c r="C369" s="38"/>
      <c r="D369" s="35" t="s">
        <v>37</v>
      </c>
      <c r="E369" s="210" t="s">
        <v>392</v>
      </c>
      <c r="F369" s="38"/>
      <c r="G369" s="53"/>
      <c r="H369" s="53"/>
      <c r="I369" s="38">
        <v>4</v>
      </c>
      <c r="J369" s="234"/>
      <c r="K369" s="169">
        <v>0.5</v>
      </c>
    </row>
    <row r="370" spans="1:11" ht="15.75" thickBot="1" x14ac:dyDescent="0.3">
      <c r="A370" s="38"/>
      <c r="B370" s="53"/>
      <c r="C370" s="38"/>
      <c r="D370" s="35" t="s">
        <v>37</v>
      </c>
      <c r="E370" s="210" t="s">
        <v>393</v>
      </c>
      <c r="F370" s="38"/>
      <c r="G370" s="53"/>
      <c r="H370" s="53"/>
      <c r="I370" s="38">
        <v>5</v>
      </c>
      <c r="J370" s="234"/>
      <c r="K370" s="169">
        <v>0.5</v>
      </c>
    </row>
    <row r="371" spans="1:11" ht="15.75" thickBot="1" x14ac:dyDescent="0.3">
      <c r="A371" s="38"/>
      <c r="B371" s="53"/>
      <c r="C371" s="38"/>
      <c r="D371" s="35" t="s">
        <v>37</v>
      </c>
      <c r="E371" s="210" t="s">
        <v>394</v>
      </c>
      <c r="F371" s="38"/>
      <c r="G371" s="53"/>
      <c r="H371" s="53"/>
      <c r="I371" s="38">
        <v>5</v>
      </c>
      <c r="J371" s="234"/>
      <c r="K371" s="169">
        <v>0.5</v>
      </c>
    </row>
    <row r="372" spans="1:11" ht="15.75" thickBot="1" x14ac:dyDescent="0.3">
      <c r="A372" s="38"/>
      <c r="B372" s="34"/>
      <c r="C372" s="38"/>
      <c r="D372" s="35" t="s">
        <v>37</v>
      </c>
      <c r="E372" s="210" t="s">
        <v>395</v>
      </c>
      <c r="F372" s="38"/>
      <c r="G372" s="34"/>
      <c r="H372" s="34"/>
      <c r="I372" s="38">
        <v>5</v>
      </c>
      <c r="J372" s="234"/>
      <c r="K372" s="169">
        <v>0.5</v>
      </c>
    </row>
    <row r="373" spans="1:11" ht="15.75" thickBot="1" x14ac:dyDescent="0.3">
      <c r="A373" s="38"/>
      <c r="B373" s="34"/>
      <c r="C373" s="38"/>
      <c r="D373" s="35" t="s">
        <v>37</v>
      </c>
      <c r="E373" s="210" t="s">
        <v>396</v>
      </c>
      <c r="F373" s="38"/>
      <c r="G373" s="34"/>
      <c r="H373" s="34"/>
      <c r="I373" s="38">
        <v>5</v>
      </c>
      <c r="J373" s="234"/>
      <c r="K373" s="169">
        <v>0.5</v>
      </c>
    </row>
    <row r="374" spans="1:11" x14ac:dyDescent="0.2">
      <c r="A374" s="38"/>
      <c r="B374" s="34"/>
      <c r="C374" s="38"/>
      <c r="D374" s="38"/>
      <c r="E374" s="176"/>
      <c r="F374" s="38"/>
      <c r="G374" s="34"/>
      <c r="H374" s="34"/>
      <c r="I374" s="38"/>
      <c r="J374" s="234"/>
      <c r="K374" s="82"/>
    </row>
    <row r="375" spans="1:11" ht="13.5" thickBot="1" x14ac:dyDescent="0.25">
      <c r="A375" s="41" t="s">
        <v>74</v>
      </c>
      <c r="B375" s="52" t="s">
        <v>397</v>
      </c>
      <c r="C375" s="41">
        <v>2</v>
      </c>
      <c r="D375" s="52" t="s">
        <v>35</v>
      </c>
      <c r="E375" s="172" t="s">
        <v>35</v>
      </c>
      <c r="F375" s="52" t="s">
        <v>35</v>
      </c>
      <c r="G375" s="52" t="s">
        <v>35</v>
      </c>
      <c r="H375" s="52" t="s">
        <v>35</v>
      </c>
      <c r="I375" s="216" t="s">
        <v>35</v>
      </c>
      <c r="J375" s="132" t="s">
        <v>35</v>
      </c>
      <c r="K375" s="216" t="s">
        <v>35</v>
      </c>
    </row>
    <row r="376" spans="1:11" ht="15.75" thickBot="1" x14ac:dyDescent="0.3">
      <c r="A376" s="38"/>
      <c r="B376" s="53"/>
      <c r="C376" s="38"/>
      <c r="D376" s="35" t="s">
        <v>37</v>
      </c>
      <c r="E376" s="210" t="s">
        <v>398</v>
      </c>
      <c r="F376" s="38"/>
      <c r="G376" s="53"/>
      <c r="H376" s="53"/>
      <c r="I376" s="38">
        <v>5</v>
      </c>
      <c r="J376" s="234"/>
      <c r="K376" s="169">
        <v>0.25</v>
      </c>
    </row>
    <row r="377" spans="1:11" ht="15.75" thickBot="1" x14ac:dyDescent="0.3">
      <c r="A377" s="38"/>
      <c r="B377" s="53"/>
      <c r="C377" s="38"/>
      <c r="D377" s="35" t="s">
        <v>37</v>
      </c>
      <c r="E377" s="210" t="s">
        <v>399</v>
      </c>
      <c r="F377" s="38"/>
      <c r="G377" s="53"/>
      <c r="H377" s="53"/>
      <c r="I377" s="38">
        <v>5</v>
      </c>
      <c r="J377" s="234"/>
      <c r="K377" s="169">
        <v>0.25</v>
      </c>
    </row>
    <row r="378" spans="1:11" ht="15.75" thickBot="1" x14ac:dyDescent="0.3">
      <c r="A378" s="38"/>
      <c r="B378" s="53"/>
      <c r="C378" s="38"/>
      <c r="D378" s="35" t="s">
        <v>37</v>
      </c>
      <c r="E378" s="210" t="s">
        <v>400</v>
      </c>
      <c r="F378" s="38"/>
      <c r="G378" s="53"/>
      <c r="H378" s="53"/>
      <c r="I378" s="38">
        <v>5</v>
      </c>
      <c r="J378" s="234"/>
      <c r="K378" s="169">
        <v>0.25</v>
      </c>
    </row>
    <row r="379" spans="1:11" ht="15.75" thickBot="1" x14ac:dyDescent="0.3">
      <c r="A379" s="38"/>
      <c r="B379" s="34"/>
      <c r="C379" s="38"/>
      <c r="D379" s="35" t="s">
        <v>37</v>
      </c>
      <c r="E379" s="210" t="s">
        <v>401</v>
      </c>
      <c r="F379" s="38"/>
      <c r="G379" s="34"/>
      <c r="H379" s="34"/>
      <c r="I379" s="38">
        <v>5</v>
      </c>
      <c r="J379" s="234"/>
      <c r="K379" s="169">
        <v>0.25</v>
      </c>
    </row>
    <row r="380" spans="1:11" ht="15.75" thickBot="1" x14ac:dyDescent="0.3">
      <c r="A380" s="38"/>
      <c r="B380" s="34"/>
      <c r="C380" s="38"/>
      <c r="D380" s="35" t="s">
        <v>37</v>
      </c>
      <c r="E380" s="210" t="s">
        <v>402</v>
      </c>
      <c r="F380" s="38"/>
      <c r="G380" s="34"/>
      <c r="H380" s="34"/>
      <c r="I380" s="38">
        <v>5</v>
      </c>
      <c r="J380" s="234"/>
      <c r="K380" s="169">
        <v>0.25</v>
      </c>
    </row>
    <row r="381" spans="1:11" x14ac:dyDescent="0.2">
      <c r="A381" s="38"/>
      <c r="B381" s="34"/>
      <c r="C381" s="38"/>
      <c r="D381" s="38"/>
      <c r="E381" s="176"/>
      <c r="F381" s="38"/>
      <c r="G381" s="34"/>
      <c r="H381" s="34"/>
      <c r="I381" s="38"/>
      <c r="J381" s="234"/>
      <c r="K381" s="82"/>
    </row>
    <row r="382" spans="1:11" ht="13.5" thickBot="1" x14ac:dyDescent="0.25">
      <c r="A382" s="41" t="s">
        <v>75</v>
      </c>
      <c r="B382" s="52" t="s">
        <v>403</v>
      </c>
      <c r="C382" s="41">
        <v>2</v>
      </c>
      <c r="D382" s="52" t="s">
        <v>35</v>
      </c>
      <c r="E382" s="172" t="s">
        <v>35</v>
      </c>
      <c r="F382" s="52" t="s">
        <v>35</v>
      </c>
      <c r="G382" s="52" t="s">
        <v>35</v>
      </c>
      <c r="H382" s="52" t="s">
        <v>35</v>
      </c>
      <c r="I382" s="216" t="s">
        <v>35</v>
      </c>
      <c r="J382" s="132" t="s">
        <v>35</v>
      </c>
      <c r="K382" s="216" t="s">
        <v>35</v>
      </c>
    </row>
    <row r="383" spans="1:11" ht="15.75" thickBot="1" x14ac:dyDescent="0.3">
      <c r="A383" s="38"/>
      <c r="B383" s="53"/>
      <c r="C383" s="38"/>
      <c r="D383" s="35" t="s">
        <v>37</v>
      </c>
      <c r="E383" s="210" t="s">
        <v>404</v>
      </c>
      <c r="F383" s="38"/>
      <c r="G383" s="53"/>
      <c r="H383" s="53"/>
      <c r="I383" s="38">
        <v>4</v>
      </c>
      <c r="J383" s="234"/>
      <c r="K383" s="169">
        <v>0.25</v>
      </c>
    </row>
    <row r="384" spans="1:11" ht="15.75" thickBot="1" x14ac:dyDescent="0.3">
      <c r="A384" s="38"/>
      <c r="B384" s="53"/>
      <c r="C384" s="38"/>
      <c r="D384" s="35" t="s">
        <v>37</v>
      </c>
      <c r="E384" s="210" t="s">
        <v>405</v>
      </c>
      <c r="F384" s="38"/>
      <c r="G384" s="53"/>
      <c r="H384" s="53"/>
      <c r="I384" s="38">
        <v>4</v>
      </c>
      <c r="J384" s="234"/>
      <c r="K384" s="169">
        <v>0.25</v>
      </c>
    </row>
    <row r="385" spans="1:11" ht="15.75" thickBot="1" x14ac:dyDescent="0.3">
      <c r="A385" s="38"/>
      <c r="B385" s="53"/>
      <c r="C385" s="38"/>
      <c r="D385" s="35" t="s">
        <v>37</v>
      </c>
      <c r="E385" s="210" t="s">
        <v>406</v>
      </c>
      <c r="F385" s="38"/>
      <c r="G385" s="53"/>
      <c r="H385" s="53"/>
      <c r="I385" s="38">
        <v>4</v>
      </c>
      <c r="J385" s="234"/>
      <c r="K385" s="169">
        <v>0.25</v>
      </c>
    </row>
    <row r="386" spans="1:11" ht="15.75" thickBot="1" x14ac:dyDescent="0.3">
      <c r="A386" s="38"/>
      <c r="B386" s="34"/>
      <c r="C386" s="38"/>
      <c r="D386" s="35" t="s">
        <v>37</v>
      </c>
      <c r="E386" s="210" t="s">
        <v>407</v>
      </c>
      <c r="F386" s="38"/>
      <c r="G386" s="34"/>
      <c r="H386" s="34"/>
      <c r="I386" s="38">
        <v>4</v>
      </c>
      <c r="J386" s="234"/>
      <c r="K386" s="169">
        <v>0.25</v>
      </c>
    </row>
    <row r="387" spans="1:11" ht="15.75" thickBot="1" x14ac:dyDescent="0.3">
      <c r="A387" s="38"/>
      <c r="B387" s="34"/>
      <c r="C387" s="38"/>
      <c r="D387" s="35" t="s">
        <v>37</v>
      </c>
      <c r="E387" s="210" t="s">
        <v>408</v>
      </c>
      <c r="F387" s="38"/>
      <c r="G387" s="34"/>
      <c r="H387" s="34"/>
      <c r="I387" s="38">
        <v>4</v>
      </c>
      <c r="J387" s="234"/>
      <c r="K387" s="169">
        <v>0.25</v>
      </c>
    </row>
    <row r="388" spans="1:11" x14ac:dyDescent="0.2">
      <c r="A388" s="38"/>
      <c r="B388" s="34"/>
      <c r="C388" s="38"/>
      <c r="D388" s="38"/>
      <c r="E388" s="176"/>
      <c r="F388" s="38"/>
      <c r="G388" s="34"/>
      <c r="H388" s="34"/>
      <c r="I388" s="38"/>
      <c r="J388" s="234"/>
      <c r="K388" s="82"/>
    </row>
    <row r="389" spans="1:11" ht="13.5" thickBot="1" x14ac:dyDescent="0.25">
      <c r="A389" s="41" t="s">
        <v>409</v>
      </c>
      <c r="B389" s="52" t="s">
        <v>410</v>
      </c>
      <c r="C389" s="41">
        <v>2</v>
      </c>
      <c r="D389" s="52" t="s">
        <v>35</v>
      </c>
      <c r="E389" s="172" t="s">
        <v>35</v>
      </c>
      <c r="F389" s="52" t="s">
        <v>35</v>
      </c>
      <c r="G389" s="52" t="s">
        <v>35</v>
      </c>
      <c r="H389" s="52" t="s">
        <v>35</v>
      </c>
      <c r="I389" s="216" t="s">
        <v>35</v>
      </c>
      <c r="J389" s="132" t="s">
        <v>35</v>
      </c>
      <c r="K389" s="216" t="s">
        <v>35</v>
      </c>
    </row>
    <row r="390" spans="1:11" ht="15.75" thickBot="1" x14ac:dyDescent="0.3">
      <c r="A390" s="38"/>
      <c r="B390" s="53"/>
      <c r="C390" s="38"/>
      <c r="D390" s="35" t="s">
        <v>37</v>
      </c>
      <c r="E390" s="210" t="s">
        <v>411</v>
      </c>
      <c r="F390" s="38"/>
      <c r="G390" s="53"/>
      <c r="H390" s="53"/>
      <c r="I390" s="38">
        <v>4</v>
      </c>
      <c r="J390" s="234"/>
      <c r="K390" s="169">
        <v>0.25</v>
      </c>
    </row>
    <row r="391" spans="1:11" ht="15.75" thickBot="1" x14ac:dyDescent="0.3">
      <c r="A391" s="38"/>
      <c r="B391" s="53"/>
      <c r="C391" s="38"/>
      <c r="D391" s="35" t="s">
        <v>37</v>
      </c>
      <c r="E391" s="210" t="s">
        <v>412</v>
      </c>
      <c r="F391" s="38"/>
      <c r="G391" s="53"/>
      <c r="H391" s="53"/>
      <c r="I391" s="38">
        <v>3</v>
      </c>
      <c r="J391" s="234"/>
      <c r="K391" s="169">
        <v>0.25</v>
      </c>
    </row>
    <row r="392" spans="1:11" ht="15.75" thickBot="1" x14ac:dyDescent="0.3">
      <c r="A392" s="38"/>
      <c r="B392" s="53"/>
      <c r="C392" s="38"/>
      <c r="D392" s="35" t="s">
        <v>37</v>
      </c>
      <c r="E392" s="210" t="s">
        <v>413</v>
      </c>
      <c r="F392" s="38"/>
      <c r="G392" s="53"/>
      <c r="H392" s="53"/>
      <c r="I392" s="38">
        <v>3</v>
      </c>
      <c r="J392" s="234"/>
      <c r="K392" s="169">
        <v>0.25</v>
      </c>
    </row>
    <row r="393" spans="1:11" ht="15.75" thickBot="1" x14ac:dyDescent="0.3">
      <c r="A393" s="38"/>
      <c r="B393" s="34"/>
      <c r="C393" s="38"/>
      <c r="D393" s="35" t="s">
        <v>37</v>
      </c>
      <c r="E393" s="210" t="s">
        <v>414</v>
      </c>
      <c r="F393" s="38"/>
      <c r="G393" s="34"/>
      <c r="H393" s="34"/>
      <c r="I393" s="38">
        <v>3</v>
      </c>
      <c r="J393" s="234"/>
      <c r="K393" s="169">
        <v>0.25</v>
      </c>
    </row>
    <row r="394" spans="1:11" ht="15.75" thickBot="1" x14ac:dyDescent="0.3">
      <c r="A394" s="38"/>
      <c r="B394" s="34"/>
      <c r="C394" s="38"/>
      <c r="D394" s="35" t="s">
        <v>37</v>
      </c>
      <c r="E394" s="210" t="s">
        <v>415</v>
      </c>
      <c r="F394" s="38"/>
      <c r="G394" s="34"/>
      <c r="H394" s="34"/>
      <c r="I394" s="38">
        <v>4</v>
      </c>
      <c r="J394" s="234"/>
      <c r="K394" s="169">
        <v>0.25</v>
      </c>
    </row>
    <row r="395" spans="1:11" x14ac:dyDescent="0.2">
      <c r="A395" s="38"/>
      <c r="B395" s="34"/>
      <c r="C395" s="38"/>
      <c r="D395" s="38"/>
      <c r="E395" s="176"/>
      <c r="F395" s="38"/>
      <c r="G395" s="34"/>
      <c r="H395" s="34"/>
      <c r="I395" s="38"/>
      <c r="J395" s="234"/>
      <c r="K395" s="82"/>
    </row>
    <row r="396" spans="1:11" ht="13.5" thickBot="1" x14ac:dyDescent="0.25">
      <c r="A396" s="41" t="s">
        <v>416</v>
      </c>
      <c r="B396" s="52" t="s">
        <v>417</v>
      </c>
      <c r="C396" s="41">
        <v>2</v>
      </c>
      <c r="D396" s="52" t="s">
        <v>35</v>
      </c>
      <c r="E396" s="172" t="s">
        <v>35</v>
      </c>
      <c r="F396" s="52" t="s">
        <v>35</v>
      </c>
      <c r="G396" s="52" t="s">
        <v>35</v>
      </c>
      <c r="H396" s="52" t="s">
        <v>35</v>
      </c>
      <c r="I396" s="216" t="s">
        <v>35</v>
      </c>
      <c r="J396" s="132" t="s">
        <v>35</v>
      </c>
      <c r="K396" s="216" t="s">
        <v>35</v>
      </c>
    </row>
    <row r="397" spans="1:11" ht="15.75" thickBot="1" x14ac:dyDescent="0.3">
      <c r="A397" s="38"/>
      <c r="B397" s="53"/>
      <c r="C397" s="38"/>
      <c r="D397" s="35" t="s">
        <v>37</v>
      </c>
      <c r="E397" s="210" t="s">
        <v>418</v>
      </c>
      <c r="F397" s="38"/>
      <c r="G397" s="201" t="s">
        <v>387</v>
      </c>
      <c r="H397" s="53"/>
      <c r="I397" s="38">
        <v>5</v>
      </c>
      <c r="J397" s="234"/>
      <c r="K397" s="169">
        <v>0.5</v>
      </c>
    </row>
    <row r="398" spans="1:11" ht="15.75" thickBot="1" x14ac:dyDescent="0.3">
      <c r="A398" s="38"/>
      <c r="B398" s="53"/>
      <c r="C398" s="38"/>
      <c r="D398" s="35" t="s">
        <v>37</v>
      </c>
      <c r="E398" s="210" t="s">
        <v>419</v>
      </c>
      <c r="F398" s="38"/>
      <c r="G398" s="201" t="s">
        <v>387</v>
      </c>
      <c r="H398" s="53"/>
      <c r="I398" s="38">
        <v>4</v>
      </c>
      <c r="J398" s="234"/>
      <c r="K398" s="169">
        <v>0.5</v>
      </c>
    </row>
    <row r="399" spans="1:11" ht="15.75" thickBot="1" x14ac:dyDescent="0.3">
      <c r="A399" s="38"/>
      <c r="B399" s="53"/>
      <c r="C399" s="38"/>
      <c r="D399" s="35" t="s">
        <v>37</v>
      </c>
      <c r="E399" s="210" t="s">
        <v>420</v>
      </c>
      <c r="F399" s="38"/>
      <c r="G399" s="201" t="s">
        <v>387</v>
      </c>
      <c r="H399" s="53"/>
      <c r="I399" s="38">
        <v>4</v>
      </c>
      <c r="J399" s="234"/>
      <c r="K399" s="169">
        <v>0.5</v>
      </c>
    </row>
    <row r="400" spans="1:11" ht="15.75" thickBot="1" x14ac:dyDescent="0.3">
      <c r="A400" s="38"/>
      <c r="B400" s="34"/>
      <c r="C400" s="38"/>
      <c r="D400" s="35" t="s">
        <v>37</v>
      </c>
      <c r="E400" s="210" t="s">
        <v>421</v>
      </c>
      <c r="F400" s="38"/>
      <c r="G400" s="201"/>
      <c r="H400" s="34"/>
      <c r="I400" s="38">
        <v>5</v>
      </c>
      <c r="J400" s="234"/>
      <c r="K400" s="169">
        <v>0.5</v>
      </c>
    </row>
    <row r="401" spans="1:11" ht="15.75" thickBot="1" x14ac:dyDescent="0.3">
      <c r="A401" s="38"/>
      <c r="B401" s="34"/>
      <c r="C401" s="38"/>
      <c r="D401" s="35" t="s">
        <v>37</v>
      </c>
      <c r="E401" s="210" t="s">
        <v>422</v>
      </c>
      <c r="F401" s="38"/>
      <c r="G401" s="201" t="s">
        <v>387</v>
      </c>
      <c r="H401" s="34"/>
      <c r="I401" s="38">
        <v>5</v>
      </c>
      <c r="J401" s="234"/>
      <c r="K401" s="169">
        <v>0.5</v>
      </c>
    </row>
    <row r="402" spans="1:11" x14ac:dyDescent="0.2">
      <c r="A402" s="38"/>
      <c r="B402" s="34"/>
      <c r="C402" s="38"/>
      <c r="D402" s="38"/>
      <c r="E402" s="176"/>
      <c r="F402" s="38"/>
      <c r="G402" s="34"/>
      <c r="H402" s="34"/>
      <c r="I402" s="38"/>
      <c r="J402" s="234"/>
      <c r="K402" s="82"/>
    </row>
    <row r="403" spans="1:11" ht="13.5" thickBot="1" x14ac:dyDescent="0.25">
      <c r="A403" s="41" t="s">
        <v>423</v>
      </c>
      <c r="B403" s="52" t="s">
        <v>424</v>
      </c>
      <c r="C403" s="41">
        <v>2</v>
      </c>
      <c r="D403" s="52" t="s">
        <v>35</v>
      </c>
      <c r="E403" s="172" t="s">
        <v>35</v>
      </c>
      <c r="F403" s="52" t="s">
        <v>35</v>
      </c>
      <c r="G403" s="52" t="s">
        <v>35</v>
      </c>
      <c r="H403" s="52" t="s">
        <v>35</v>
      </c>
      <c r="I403" s="216" t="s">
        <v>35</v>
      </c>
      <c r="J403" s="132" t="s">
        <v>35</v>
      </c>
      <c r="K403" s="216" t="s">
        <v>35</v>
      </c>
    </row>
    <row r="404" spans="1:11" ht="15.75" thickBot="1" x14ac:dyDescent="0.3">
      <c r="A404" s="38"/>
      <c r="B404" s="53"/>
      <c r="C404" s="38"/>
      <c r="D404" s="35" t="s">
        <v>37</v>
      </c>
      <c r="E404" s="210" t="s">
        <v>425</v>
      </c>
      <c r="F404" s="38"/>
      <c r="G404" s="201"/>
      <c r="H404" s="53"/>
      <c r="I404" s="38">
        <v>5</v>
      </c>
      <c r="J404" s="234"/>
      <c r="K404" s="169">
        <v>0.25</v>
      </c>
    </row>
    <row r="405" spans="1:11" ht="15.75" thickBot="1" x14ac:dyDescent="0.3">
      <c r="A405" s="38"/>
      <c r="B405" s="53"/>
      <c r="C405" s="38"/>
      <c r="D405" s="35" t="s">
        <v>37</v>
      </c>
      <c r="E405" s="210" t="s">
        <v>426</v>
      </c>
      <c r="F405" s="38"/>
      <c r="G405" s="201" t="s">
        <v>387</v>
      </c>
      <c r="H405" s="53"/>
      <c r="I405" s="38">
        <v>5</v>
      </c>
      <c r="J405" s="234"/>
      <c r="K405" s="169">
        <v>1</v>
      </c>
    </row>
    <row r="406" spans="1:11" ht="15.75" thickBot="1" x14ac:dyDescent="0.3">
      <c r="A406" s="38"/>
      <c r="B406" s="53"/>
      <c r="C406" s="38"/>
      <c r="D406" s="35" t="s">
        <v>37</v>
      </c>
      <c r="E406" s="210" t="s">
        <v>427</v>
      </c>
      <c r="F406" s="38"/>
      <c r="G406" s="201" t="s">
        <v>388</v>
      </c>
      <c r="H406" s="53"/>
      <c r="I406" s="38">
        <v>5</v>
      </c>
      <c r="J406" s="234"/>
      <c r="K406" s="169">
        <v>1</v>
      </c>
    </row>
    <row r="407" spans="1:11" ht="15.75" thickBot="1" x14ac:dyDescent="0.3">
      <c r="A407" s="38"/>
      <c r="B407" s="34"/>
      <c r="C407" s="38"/>
      <c r="D407" s="35" t="s">
        <v>37</v>
      </c>
      <c r="E407" s="210" t="s">
        <v>428</v>
      </c>
      <c r="F407" s="38"/>
      <c r="G407" s="201" t="s">
        <v>388</v>
      </c>
      <c r="H407" s="34"/>
      <c r="I407" s="38">
        <v>5</v>
      </c>
      <c r="J407" s="234"/>
      <c r="K407" s="169">
        <v>1.5</v>
      </c>
    </row>
    <row r="408" spans="1:11" x14ac:dyDescent="0.2">
      <c r="A408" s="38"/>
      <c r="B408" s="34"/>
      <c r="C408" s="38"/>
      <c r="D408" s="38"/>
      <c r="E408" s="176"/>
      <c r="F408" s="38"/>
      <c r="G408" s="34"/>
      <c r="H408" s="34"/>
      <c r="I408" s="38"/>
      <c r="J408" s="234"/>
      <c r="K408" s="82"/>
    </row>
    <row r="409" spans="1:11" ht="13.5" thickBot="1" x14ac:dyDescent="0.25">
      <c r="A409" s="41" t="s">
        <v>429</v>
      </c>
      <c r="B409" s="52" t="s">
        <v>430</v>
      </c>
      <c r="C409" s="41">
        <v>2</v>
      </c>
      <c r="D409" s="52" t="s">
        <v>35</v>
      </c>
      <c r="E409" s="172" t="s">
        <v>35</v>
      </c>
      <c r="F409" s="52" t="s">
        <v>35</v>
      </c>
      <c r="G409" s="52" t="s">
        <v>35</v>
      </c>
      <c r="H409" s="52" t="s">
        <v>35</v>
      </c>
      <c r="I409" s="216" t="s">
        <v>35</v>
      </c>
      <c r="J409" s="132" t="s">
        <v>35</v>
      </c>
      <c r="K409" s="216" t="s">
        <v>35</v>
      </c>
    </row>
    <row r="410" spans="1:11" ht="15.75" thickBot="1" x14ac:dyDescent="0.3">
      <c r="A410" s="38"/>
      <c r="B410" s="53"/>
      <c r="C410" s="38"/>
      <c r="D410" s="35" t="s">
        <v>37</v>
      </c>
      <c r="E410" s="210" t="s">
        <v>431</v>
      </c>
      <c r="F410" s="38"/>
      <c r="G410" s="53"/>
      <c r="H410" s="53"/>
      <c r="I410" s="38">
        <v>4</v>
      </c>
      <c r="J410" s="234"/>
      <c r="K410" s="169">
        <v>0.25</v>
      </c>
    </row>
    <row r="411" spans="1:11" ht="15.75" thickBot="1" x14ac:dyDescent="0.3">
      <c r="A411" s="38"/>
      <c r="B411" s="53"/>
      <c r="C411" s="38"/>
      <c r="D411" s="35" t="s">
        <v>37</v>
      </c>
      <c r="E411" s="210" t="s">
        <v>432</v>
      </c>
      <c r="F411" s="38"/>
      <c r="G411" s="53"/>
      <c r="H411" s="53"/>
      <c r="I411" s="38">
        <v>4</v>
      </c>
      <c r="J411" s="234"/>
      <c r="K411" s="169">
        <v>0.25</v>
      </c>
    </row>
    <row r="412" spans="1:11" ht="15.75" thickBot="1" x14ac:dyDescent="0.3">
      <c r="A412" s="38"/>
      <c r="B412" s="53"/>
      <c r="C412" s="38"/>
      <c r="D412" s="35" t="s">
        <v>37</v>
      </c>
      <c r="E412" s="210" t="s">
        <v>433</v>
      </c>
      <c r="F412" s="38"/>
      <c r="G412" s="53"/>
      <c r="H412" s="53"/>
      <c r="I412" s="38">
        <v>4</v>
      </c>
      <c r="J412" s="234"/>
      <c r="K412" s="169">
        <v>0.25</v>
      </c>
    </row>
    <row r="413" spans="1:11" ht="15.75" thickBot="1" x14ac:dyDescent="0.3">
      <c r="A413" s="38"/>
      <c r="B413" s="34"/>
      <c r="C413" s="38"/>
      <c r="D413" s="35" t="s">
        <v>37</v>
      </c>
      <c r="E413" s="210" t="s">
        <v>434</v>
      </c>
      <c r="F413" s="38"/>
      <c r="G413" s="34"/>
      <c r="H413" s="34"/>
      <c r="I413" s="38">
        <v>4</v>
      </c>
      <c r="J413" s="234"/>
      <c r="K413" s="169">
        <v>0.25</v>
      </c>
    </row>
    <row r="414" spans="1:11" ht="15.75" thickBot="1" x14ac:dyDescent="0.3">
      <c r="A414" s="38"/>
      <c r="B414" s="34"/>
      <c r="C414" s="38"/>
      <c r="D414" s="35" t="s">
        <v>37</v>
      </c>
      <c r="E414" s="210" t="s">
        <v>435</v>
      </c>
      <c r="F414" s="38"/>
      <c r="G414" s="34"/>
      <c r="H414" s="34"/>
      <c r="I414" s="38">
        <v>4</v>
      </c>
      <c r="J414" s="234"/>
      <c r="K414" s="169">
        <v>0.25</v>
      </c>
    </row>
    <row r="415" spans="1:11" x14ac:dyDescent="0.2">
      <c r="A415" s="38"/>
      <c r="B415" s="34"/>
      <c r="C415" s="38"/>
      <c r="D415" s="38"/>
      <c r="E415" s="176"/>
      <c r="F415" s="38"/>
      <c r="G415" s="34"/>
      <c r="H415" s="34"/>
      <c r="I415" s="38"/>
      <c r="J415" s="234"/>
      <c r="K415" s="82"/>
    </row>
    <row r="416" spans="1:11" ht="13.5" thickBot="1" x14ac:dyDescent="0.25">
      <c r="A416" s="41" t="s">
        <v>436</v>
      </c>
      <c r="B416" s="52" t="s">
        <v>442</v>
      </c>
      <c r="C416" s="41">
        <v>2</v>
      </c>
      <c r="D416" s="52" t="s">
        <v>35</v>
      </c>
      <c r="E416" s="172" t="s">
        <v>35</v>
      </c>
      <c r="F416" s="52" t="s">
        <v>35</v>
      </c>
      <c r="G416" s="52" t="s">
        <v>35</v>
      </c>
      <c r="H416" s="52" t="s">
        <v>35</v>
      </c>
      <c r="I416" s="216" t="s">
        <v>35</v>
      </c>
      <c r="J416" s="132" t="s">
        <v>35</v>
      </c>
      <c r="K416" s="216" t="s">
        <v>35</v>
      </c>
    </row>
    <row r="417" spans="1:14" ht="15.75" thickBot="1" x14ac:dyDescent="0.3">
      <c r="A417" s="38"/>
      <c r="B417" s="53"/>
      <c r="C417" s="38"/>
      <c r="D417" s="35" t="s">
        <v>37</v>
      </c>
      <c r="E417" s="210" t="s">
        <v>437</v>
      </c>
      <c r="F417" s="38"/>
      <c r="G417" s="53"/>
      <c r="H417" s="53"/>
      <c r="I417" s="38">
        <v>5</v>
      </c>
      <c r="J417" s="234"/>
      <c r="K417" s="169">
        <v>0.25</v>
      </c>
    </row>
    <row r="418" spans="1:14" ht="15.75" thickBot="1" x14ac:dyDescent="0.3">
      <c r="A418" s="38"/>
      <c r="B418" s="53"/>
      <c r="C418" s="38"/>
      <c r="D418" s="35" t="s">
        <v>37</v>
      </c>
      <c r="E418" s="210" t="s">
        <v>438</v>
      </c>
      <c r="F418" s="38"/>
      <c r="G418" s="53"/>
      <c r="H418" s="53"/>
      <c r="I418" s="38">
        <v>5</v>
      </c>
      <c r="J418" s="234"/>
      <c r="K418" s="169">
        <v>0.25</v>
      </c>
    </row>
    <row r="419" spans="1:14" ht="15.75" thickBot="1" x14ac:dyDescent="0.3">
      <c r="A419" s="38"/>
      <c r="B419" s="53"/>
      <c r="C419" s="38"/>
      <c r="D419" s="35" t="s">
        <v>37</v>
      </c>
      <c r="E419" s="210" t="s">
        <v>439</v>
      </c>
      <c r="F419" s="38"/>
      <c r="G419" s="53"/>
      <c r="H419" s="53"/>
      <c r="I419" s="38">
        <v>5</v>
      </c>
      <c r="J419" s="234"/>
      <c r="K419" s="169">
        <v>0.25</v>
      </c>
    </row>
    <row r="420" spans="1:14" ht="15.75" thickBot="1" x14ac:dyDescent="0.3">
      <c r="A420" s="38"/>
      <c r="B420" s="34"/>
      <c r="C420" s="38"/>
      <c r="D420" s="35" t="s">
        <v>37</v>
      </c>
      <c r="E420" s="210" t="s">
        <v>440</v>
      </c>
      <c r="F420" s="38"/>
      <c r="G420" s="34"/>
      <c r="H420" s="34"/>
      <c r="I420" s="38">
        <v>5</v>
      </c>
      <c r="J420" s="234"/>
      <c r="K420" s="169">
        <v>0.25</v>
      </c>
    </row>
    <row r="421" spans="1:14" ht="15.75" thickBot="1" x14ac:dyDescent="0.3">
      <c r="A421" s="38"/>
      <c r="B421" s="34"/>
      <c r="C421" s="38"/>
      <c r="D421" s="35" t="s">
        <v>37</v>
      </c>
      <c r="E421" s="210" t="s">
        <v>441</v>
      </c>
      <c r="F421" s="38"/>
      <c r="G421" s="34"/>
      <c r="H421" s="34"/>
      <c r="I421" s="38">
        <v>5</v>
      </c>
      <c r="J421" s="234"/>
      <c r="K421" s="169">
        <v>0.25</v>
      </c>
    </row>
    <row r="422" spans="1:14" ht="13.5" thickBot="1" x14ac:dyDescent="0.25">
      <c r="A422" s="38" t="s">
        <v>35</v>
      </c>
      <c r="B422" s="53" t="s">
        <v>35</v>
      </c>
      <c r="C422" s="38" t="s">
        <v>35</v>
      </c>
      <c r="D422" s="38" t="s">
        <v>35</v>
      </c>
      <c r="E422" s="173" t="s">
        <v>35</v>
      </c>
      <c r="F422" s="38" t="s">
        <v>35</v>
      </c>
      <c r="G422" s="53" t="s">
        <v>35</v>
      </c>
      <c r="H422" s="53" t="s">
        <v>35</v>
      </c>
      <c r="I422" s="38"/>
      <c r="J422" s="234"/>
      <c r="K422" s="62"/>
    </row>
    <row r="423" spans="1:14" ht="64.5" thickBot="1" x14ac:dyDescent="0.25">
      <c r="A423" s="30" t="s">
        <v>15</v>
      </c>
      <c r="B423" s="30" t="s">
        <v>16</v>
      </c>
      <c r="C423" s="30" t="s">
        <v>10</v>
      </c>
      <c r="D423" s="30" t="s">
        <v>6</v>
      </c>
      <c r="E423" s="171" t="s">
        <v>1</v>
      </c>
      <c r="F423" s="51" t="s">
        <v>2</v>
      </c>
      <c r="G423" s="51" t="s">
        <v>8</v>
      </c>
      <c r="H423" s="51" t="s">
        <v>9</v>
      </c>
      <c r="I423" s="51" t="s">
        <v>23</v>
      </c>
      <c r="J423" s="30" t="s">
        <v>11</v>
      </c>
      <c r="K423" s="51" t="s">
        <v>3</v>
      </c>
      <c r="L423" s="18" t="s">
        <v>76</v>
      </c>
      <c r="M423" s="19" t="s">
        <v>4</v>
      </c>
      <c r="N423" s="20">
        <f>SUM(K424:K426)</f>
        <v>0</v>
      </c>
    </row>
    <row r="424" spans="1:14" x14ac:dyDescent="0.2">
      <c r="A424" s="38"/>
      <c r="B424" s="53"/>
      <c r="C424" s="38"/>
      <c r="D424" s="53"/>
      <c r="E424" s="173"/>
      <c r="F424" s="53"/>
      <c r="G424" s="53"/>
      <c r="H424" s="53"/>
      <c r="I424" s="217"/>
      <c r="J424" s="133"/>
      <c r="K424" s="217"/>
    </row>
    <row r="425" spans="1:14" x14ac:dyDescent="0.2">
      <c r="A425" s="38"/>
      <c r="B425" s="53"/>
      <c r="C425" s="38"/>
      <c r="D425" s="38"/>
      <c r="E425" s="173"/>
      <c r="F425" s="38"/>
      <c r="G425" s="53"/>
      <c r="H425" s="53"/>
      <c r="I425" s="38"/>
      <c r="J425" s="234"/>
      <c r="K425" s="62"/>
    </row>
    <row r="426" spans="1:14" x14ac:dyDescent="0.2">
      <c r="A426" s="38" t="s">
        <v>35</v>
      </c>
      <c r="B426" s="53" t="s">
        <v>35</v>
      </c>
      <c r="C426" s="38" t="s">
        <v>35</v>
      </c>
      <c r="D426" s="38" t="s">
        <v>35</v>
      </c>
      <c r="E426" s="173" t="s">
        <v>35</v>
      </c>
      <c r="F426" s="38" t="s">
        <v>35</v>
      </c>
      <c r="G426" s="53" t="s">
        <v>35</v>
      </c>
      <c r="H426" s="53" t="s">
        <v>35</v>
      </c>
      <c r="I426" s="38"/>
      <c r="J426" s="234"/>
      <c r="K426" s="62"/>
    </row>
    <row r="427" spans="1:14" ht="63.75" x14ac:dyDescent="0.2">
      <c r="A427" s="30" t="s">
        <v>15</v>
      </c>
      <c r="B427" s="30" t="s">
        <v>16</v>
      </c>
      <c r="C427" s="30" t="s">
        <v>10</v>
      </c>
      <c r="D427" s="30" t="s">
        <v>6</v>
      </c>
      <c r="E427" s="171" t="s">
        <v>1</v>
      </c>
      <c r="F427" s="51" t="s">
        <v>2</v>
      </c>
      <c r="G427" s="51" t="s">
        <v>8</v>
      </c>
      <c r="H427" s="51" t="s">
        <v>9</v>
      </c>
      <c r="I427" s="51" t="s">
        <v>23</v>
      </c>
      <c r="J427" s="30" t="s">
        <v>11</v>
      </c>
      <c r="K427" s="51" t="s">
        <v>3</v>
      </c>
      <c r="L427" s="21" t="s">
        <v>77</v>
      </c>
      <c r="M427" s="22" t="s">
        <v>4</v>
      </c>
      <c r="N427" s="23">
        <f>SUM(K428:K430)</f>
        <v>0</v>
      </c>
    </row>
    <row r="428" spans="1:14" x14ac:dyDescent="0.2">
      <c r="A428" s="38"/>
      <c r="B428" s="53"/>
      <c r="C428" s="38"/>
      <c r="D428" s="53"/>
      <c r="E428" s="173"/>
      <c r="F428" s="53"/>
      <c r="G428" s="53"/>
      <c r="H428" s="53"/>
      <c r="I428" s="217"/>
      <c r="J428" s="133"/>
      <c r="K428" s="217"/>
    </row>
    <row r="429" spans="1:14" x14ac:dyDescent="0.2">
      <c r="A429" s="38"/>
      <c r="B429" s="53"/>
      <c r="C429" s="38"/>
      <c r="D429" s="38"/>
      <c r="E429" s="173"/>
      <c r="F429" s="38"/>
      <c r="G429" s="53"/>
      <c r="H429" s="53"/>
      <c r="I429" s="38"/>
      <c r="J429" s="234"/>
      <c r="K429" s="62"/>
    </row>
    <row r="430" spans="1:14" x14ac:dyDescent="0.2">
      <c r="A430" s="38" t="s">
        <v>35</v>
      </c>
      <c r="B430" s="53" t="s">
        <v>35</v>
      </c>
      <c r="C430" s="38" t="s">
        <v>35</v>
      </c>
      <c r="D430" s="38" t="s">
        <v>35</v>
      </c>
      <c r="E430" s="173" t="s">
        <v>35</v>
      </c>
      <c r="F430" s="38" t="s">
        <v>35</v>
      </c>
      <c r="G430" s="53" t="s">
        <v>35</v>
      </c>
      <c r="H430" s="53" t="s">
        <v>35</v>
      </c>
      <c r="I430" s="38"/>
      <c r="J430" s="234"/>
      <c r="K430" s="62"/>
    </row>
    <row r="431" spans="1:14" ht="63.75" x14ac:dyDescent="0.2">
      <c r="A431" s="30" t="s">
        <v>15</v>
      </c>
      <c r="B431" s="30" t="s">
        <v>16</v>
      </c>
      <c r="C431" s="30" t="s">
        <v>10</v>
      </c>
      <c r="D431" s="30" t="s">
        <v>6</v>
      </c>
      <c r="E431" s="171" t="s">
        <v>1</v>
      </c>
      <c r="F431" s="51" t="s">
        <v>2</v>
      </c>
      <c r="G431" s="51" t="s">
        <v>8</v>
      </c>
      <c r="H431" s="51" t="s">
        <v>9</v>
      </c>
      <c r="I431" s="51" t="s">
        <v>23</v>
      </c>
      <c r="J431" s="30" t="s">
        <v>11</v>
      </c>
      <c r="K431" s="51" t="s">
        <v>3</v>
      </c>
      <c r="L431" s="24" t="s">
        <v>80</v>
      </c>
      <c r="M431" s="25" t="s">
        <v>4</v>
      </c>
      <c r="N431" s="26">
        <f>SUM(K432:K434)</f>
        <v>0</v>
      </c>
    </row>
    <row r="432" spans="1:14" x14ac:dyDescent="0.2">
      <c r="A432" s="38"/>
      <c r="B432" s="53"/>
      <c r="C432" s="38"/>
      <c r="D432" s="53"/>
      <c r="E432" s="173"/>
      <c r="F432" s="53"/>
      <c r="G432" s="53"/>
      <c r="H432" s="53"/>
      <c r="I432" s="217"/>
      <c r="J432" s="133"/>
      <c r="K432" s="217"/>
    </row>
    <row r="433" spans="1:14" x14ac:dyDescent="0.2">
      <c r="A433" s="38"/>
      <c r="B433" s="53"/>
      <c r="C433" s="38"/>
      <c r="D433" s="38"/>
      <c r="E433" s="173"/>
      <c r="F433" s="38"/>
      <c r="G433" s="53"/>
      <c r="H433" s="53"/>
      <c r="I433" s="38"/>
      <c r="J433" s="234"/>
      <c r="K433" s="62"/>
    </row>
    <row r="434" spans="1:14" ht="13.5" thickBot="1" x14ac:dyDescent="0.25">
      <c r="A434" s="38" t="s">
        <v>35</v>
      </c>
      <c r="B434" s="53" t="s">
        <v>35</v>
      </c>
      <c r="C434" s="38" t="s">
        <v>35</v>
      </c>
      <c r="D434" s="38" t="s">
        <v>35</v>
      </c>
      <c r="E434" s="173" t="s">
        <v>35</v>
      </c>
      <c r="F434" s="38" t="s">
        <v>35</v>
      </c>
      <c r="G434" s="53" t="s">
        <v>35</v>
      </c>
      <c r="H434" s="53" t="s">
        <v>35</v>
      </c>
      <c r="I434" s="38"/>
      <c r="J434" s="234"/>
      <c r="K434" s="62"/>
    </row>
    <row r="435" spans="1:14" ht="63.75" x14ac:dyDescent="0.2">
      <c r="A435" s="30" t="s">
        <v>15</v>
      </c>
      <c r="B435" s="30" t="s">
        <v>16</v>
      </c>
      <c r="C435" s="30" t="s">
        <v>10</v>
      </c>
      <c r="D435" s="30" t="s">
        <v>6</v>
      </c>
      <c r="E435" s="171" t="s">
        <v>1</v>
      </c>
      <c r="F435" s="51" t="s">
        <v>2</v>
      </c>
      <c r="G435" s="51" t="s">
        <v>8</v>
      </c>
      <c r="H435" s="51" t="s">
        <v>9</v>
      </c>
      <c r="I435" s="51" t="s">
        <v>23</v>
      </c>
      <c r="J435" s="30" t="s">
        <v>11</v>
      </c>
      <c r="K435" s="51" t="s">
        <v>3</v>
      </c>
      <c r="L435" s="27" t="s">
        <v>81</v>
      </c>
      <c r="M435" s="28" t="s">
        <v>4</v>
      </c>
      <c r="N435" s="29">
        <f>SUM(K436:K437)</f>
        <v>0</v>
      </c>
    </row>
    <row r="436" spans="1:14" x14ac:dyDescent="0.2">
      <c r="A436" s="38" t="s">
        <v>35</v>
      </c>
      <c r="B436" s="53" t="s">
        <v>35</v>
      </c>
      <c r="C436" s="38" t="s">
        <v>35</v>
      </c>
      <c r="D436" s="38" t="s">
        <v>35</v>
      </c>
      <c r="E436" s="173" t="s">
        <v>35</v>
      </c>
      <c r="F436" s="38" t="s">
        <v>35</v>
      </c>
      <c r="G436" s="53" t="s">
        <v>35</v>
      </c>
      <c r="H436" s="53" t="s">
        <v>35</v>
      </c>
      <c r="I436" s="38"/>
      <c r="J436" s="234"/>
      <c r="K436" s="62"/>
    </row>
    <row r="437" spans="1:14" x14ac:dyDescent="0.2">
      <c r="A437" s="38" t="s">
        <v>35</v>
      </c>
      <c r="B437" s="53" t="s">
        <v>35</v>
      </c>
      <c r="C437" s="38" t="s">
        <v>35</v>
      </c>
      <c r="D437" s="38" t="s">
        <v>35</v>
      </c>
      <c r="E437" s="173" t="s">
        <v>35</v>
      </c>
      <c r="F437" s="38" t="s">
        <v>35</v>
      </c>
      <c r="G437" s="53" t="s">
        <v>35</v>
      </c>
      <c r="H437" s="53" t="s">
        <v>35</v>
      </c>
      <c r="I437" s="38"/>
      <c r="J437" s="234"/>
      <c r="K437" s="62"/>
    </row>
    <row r="438" spans="1:14" ht="63.75" x14ac:dyDescent="0.2">
      <c r="A438" s="30" t="s">
        <v>15</v>
      </c>
      <c r="B438" s="30" t="s">
        <v>16</v>
      </c>
      <c r="C438" s="30" t="s">
        <v>10</v>
      </c>
      <c r="D438" s="30" t="s">
        <v>6</v>
      </c>
      <c r="E438" s="171" t="s">
        <v>1</v>
      </c>
      <c r="F438" s="51" t="s">
        <v>2</v>
      </c>
      <c r="G438" s="51" t="s">
        <v>8</v>
      </c>
      <c r="H438" s="51" t="s">
        <v>9</v>
      </c>
      <c r="I438" s="51" t="s">
        <v>23</v>
      </c>
      <c r="J438" s="30" t="s">
        <v>11</v>
      </c>
      <c r="K438" s="51" t="s">
        <v>3</v>
      </c>
      <c r="L438" s="31" t="s">
        <v>82</v>
      </c>
      <c r="M438" s="32" t="s">
        <v>4</v>
      </c>
      <c r="N438" s="33">
        <f>SUM(K439:K440)</f>
        <v>0</v>
      </c>
    </row>
    <row r="439" spans="1:14" x14ac:dyDescent="0.2">
      <c r="A439" s="38" t="s">
        <v>35</v>
      </c>
      <c r="B439" s="53" t="s">
        <v>35</v>
      </c>
      <c r="C439" s="38" t="s">
        <v>35</v>
      </c>
      <c r="D439" s="38" t="s">
        <v>35</v>
      </c>
      <c r="E439" s="173" t="s">
        <v>35</v>
      </c>
      <c r="F439" s="38" t="s">
        <v>35</v>
      </c>
      <c r="G439" s="53" t="s">
        <v>35</v>
      </c>
      <c r="H439" s="53" t="s">
        <v>35</v>
      </c>
      <c r="I439" s="38"/>
      <c r="J439" s="234"/>
      <c r="K439" s="62"/>
    </row>
    <row r="440" spans="1:14" x14ac:dyDescent="0.2">
      <c r="A440" s="58" t="s">
        <v>35</v>
      </c>
      <c r="B440" s="58" t="s">
        <v>35</v>
      </c>
      <c r="C440" s="58" t="s">
        <v>35</v>
      </c>
      <c r="D440" s="58" t="s">
        <v>35</v>
      </c>
      <c r="E440" s="190" t="s">
        <v>35</v>
      </c>
      <c r="F440" s="58" t="s">
        <v>35</v>
      </c>
      <c r="G440" s="58" t="s">
        <v>35</v>
      </c>
      <c r="H440" s="58" t="s">
        <v>35</v>
      </c>
      <c r="I440" s="227" t="s">
        <v>35</v>
      </c>
      <c r="J440" s="138" t="s">
        <v>35</v>
      </c>
      <c r="K440" s="227" t="s">
        <v>35</v>
      </c>
    </row>
    <row r="443" spans="1:14" ht="40.5" x14ac:dyDescent="0.2">
      <c r="L443" s="3" t="s">
        <v>5</v>
      </c>
      <c r="M443" s="4" t="s">
        <v>4</v>
      </c>
      <c r="N443" s="5">
        <f>SUM(N1:N441)</f>
        <v>100</v>
      </c>
    </row>
  </sheetData>
  <mergeCells count="15">
    <mergeCell ref="B4:H4"/>
    <mergeCell ref="A3:K3"/>
    <mergeCell ref="A1:K1"/>
    <mergeCell ref="B5:H5"/>
    <mergeCell ref="B6:H6"/>
    <mergeCell ref="B15:J15"/>
    <mergeCell ref="B16:J16"/>
    <mergeCell ref="B17:J17"/>
    <mergeCell ref="B18:J18"/>
    <mergeCell ref="B7:H7"/>
    <mergeCell ref="B8:H8"/>
    <mergeCell ref="A13:K13"/>
    <mergeCell ref="B14:J14"/>
    <mergeCell ref="I10:J10"/>
    <mergeCell ref="B9:H9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D52" sqref="D52"/>
    </sheetView>
  </sheetViews>
  <sheetFormatPr defaultColWidth="8.7109375" defaultRowHeight="12.75" x14ac:dyDescent="0.2"/>
  <cols>
    <col min="1" max="1" width="21.28515625" style="1" customWidth="1"/>
    <col min="2" max="2" width="28.7109375" style="1" customWidth="1"/>
    <col min="3" max="3" width="7.140625" style="1" customWidth="1"/>
    <col min="4" max="4" width="69.42578125" style="1" customWidth="1"/>
    <col min="5" max="16384" width="8.7109375" style="1"/>
  </cols>
  <sheetData>
    <row r="1" spans="1:4" x14ac:dyDescent="0.2">
      <c r="D1" s="1" t="s">
        <v>35</v>
      </c>
    </row>
    <row r="2" spans="1:4" x14ac:dyDescent="0.2">
      <c r="A2" s="1" t="s">
        <v>38</v>
      </c>
      <c r="B2" s="1" t="s">
        <v>39</v>
      </c>
      <c r="C2" s="1" t="b">
        <v>1</v>
      </c>
      <c r="D2" s="1" t="s">
        <v>40</v>
      </c>
    </row>
    <row r="3" spans="1:4" x14ac:dyDescent="0.2">
      <c r="A3" s="1" t="s">
        <v>53</v>
      </c>
      <c r="B3" s="1" t="s">
        <v>54</v>
      </c>
      <c r="C3" s="1" t="b">
        <v>1</v>
      </c>
      <c r="D3" s="1" t="s">
        <v>55</v>
      </c>
    </row>
    <row r="4" spans="1:4" x14ac:dyDescent="0.2">
      <c r="A4" s="1" t="s">
        <v>62</v>
      </c>
      <c r="B4" s="1" t="s">
        <v>54</v>
      </c>
      <c r="C4" s="1" t="b">
        <v>1</v>
      </c>
      <c r="D4" s="1" t="s">
        <v>63</v>
      </c>
    </row>
    <row r="5" spans="1:4" x14ac:dyDescent="0.2">
      <c r="A5" s="1" t="s">
        <v>65</v>
      </c>
      <c r="B5" s="1" t="s">
        <v>54</v>
      </c>
      <c r="C5" s="1" t="b">
        <v>1</v>
      </c>
      <c r="D5" s="1" t="s">
        <v>66</v>
      </c>
    </row>
    <row r="6" spans="1:4" x14ac:dyDescent="0.2">
      <c r="A6" s="1" t="s">
        <v>78</v>
      </c>
      <c r="B6" s="1" t="s">
        <v>39</v>
      </c>
      <c r="C6" s="1" t="b">
        <v>1</v>
      </c>
      <c r="D6" s="1" t="s">
        <v>79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Val Adamescu</cp:lastModifiedBy>
  <cp:lastPrinted>2010-04-28T04:08:36Z</cp:lastPrinted>
  <dcterms:created xsi:type="dcterms:W3CDTF">2010-04-27T04:25:00Z</dcterms:created>
  <dcterms:modified xsi:type="dcterms:W3CDTF">2024-11-29T14:18:23Z</dcterms:modified>
</cp:coreProperties>
</file>