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20100" windowHeight="736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28" i="1"/>
  <c r="R29"/>
  <c r="R30"/>
  <c r="R31"/>
  <c r="R32"/>
  <c r="R27"/>
  <c r="H14"/>
  <c r="H15"/>
  <c r="H16"/>
  <c r="H17"/>
  <c r="H18"/>
  <c r="H13"/>
  <c r="O28"/>
  <c r="O29"/>
  <c r="O30"/>
  <c r="O31"/>
  <c r="O32"/>
  <c r="Q28"/>
  <c r="Q29"/>
  <c r="Q30"/>
  <c r="Q31"/>
  <c r="Q32"/>
  <c r="P28"/>
  <c r="P29"/>
  <c r="P30"/>
  <c r="P31"/>
  <c r="P32"/>
  <c r="N28"/>
  <c r="N29"/>
  <c r="N30"/>
  <c r="N31"/>
  <c r="N32"/>
  <c r="Q27"/>
  <c r="P27"/>
  <c r="O27"/>
  <c r="N27"/>
</calcChain>
</file>

<file path=xl/comments1.xml><?xml version="1.0" encoding="utf-8"?>
<comments xmlns="http://schemas.openxmlformats.org/spreadsheetml/2006/main">
  <authors>
    <author>Zdobyslaw</author>
  </authors>
  <commentList>
    <comment ref="H13" authorId="0">
      <text>
        <r>
          <rPr>
            <b/>
            <sz val="9"/>
            <color indexed="81"/>
            <rFont val="Tahoma"/>
            <charset val="1"/>
          </rPr>
          <t>Zdobyslaw: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<sst xmlns="http://schemas.openxmlformats.org/spreadsheetml/2006/main" count="22" uniqueCount="16">
  <si>
    <t>Ruchy:</t>
  </si>
  <si>
    <t>Depth = 7</t>
  </si>
  <si>
    <t>e2e4</t>
  </si>
  <si>
    <t>b1c3</t>
  </si>
  <si>
    <t>f1c4</t>
  </si>
  <si>
    <t>d2d3</t>
  </si>
  <si>
    <t>g1f3</t>
  </si>
  <si>
    <t>c1e3</t>
  </si>
  <si>
    <t>ruch f1c4</t>
  </si>
  <si>
    <t>ruch d2d3</t>
  </si>
  <si>
    <t>ruch g1f3</t>
  </si>
  <si>
    <t>ruch c1e3</t>
  </si>
  <si>
    <t>czas [ms]</t>
  </si>
  <si>
    <t>liczba procesów</t>
  </si>
  <si>
    <t>przyspieszenie [ms]</t>
  </si>
  <si>
    <t>średnia</t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</si>
</sst>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2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3" xfId="0" applyNumberFormat="1" applyBorder="1"/>
    <xf numFmtId="0" fontId="0" fillId="0" borderId="6" xfId="0" applyNumberFormat="1" applyBorder="1"/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0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5">
    <cellStyle name="Heading" xfId="1"/>
    <cellStyle name="Heading1" xfId="2"/>
    <cellStyle name="Normalny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3862714011914137"/>
          <c:y val="8.7503245428582024E-2"/>
          <c:w val="0.80732821718955572"/>
          <c:h val="0.73598001110494171"/>
        </c:manualLayout>
      </c:layout>
      <c:scatterChart>
        <c:scatterStyle val="smoothMarker"/>
        <c:ser>
          <c:idx val="0"/>
          <c:order val="0"/>
          <c:spPr>
            <a:ln w="25400">
              <a:solidFill>
                <a:srgbClr val="4F81BD">
                  <a:shade val="95000"/>
                  <a:satMod val="105000"/>
                  <a:alpha val="51000"/>
                </a:srgbClr>
              </a:solidFill>
              <a:prstDash val="sysDash"/>
            </a:ln>
          </c:spPr>
          <c:marker>
            <c:symbol val="circle"/>
            <c:size val="5"/>
          </c:marker>
          <c:dLbls>
            <c:dLbl>
              <c:idx val="0"/>
              <c:layout>
                <c:manualLayout>
                  <c:x val="-6.6137577618349376E-3"/>
                  <c:y val="-1.1776269426208208E-2"/>
                </c:manualLayout>
              </c:layout>
              <c:showVal val="1"/>
            </c:dLbl>
            <c:dLbl>
              <c:idx val="1"/>
              <c:layout>
                <c:manualLayout>
                  <c:x val="-6.6137577618349376E-3"/>
                  <c:y val="-3.5328808278624682E-2"/>
                </c:manualLayout>
              </c:layout>
              <c:showVal val="1"/>
            </c:dLbl>
            <c:dLbl>
              <c:idx val="2"/>
              <c:layout>
                <c:manualLayout>
                  <c:x val="-1.1022929603058229E-2"/>
                  <c:y val="-3.5328808278624682E-2"/>
                </c:manualLayout>
              </c:layout>
              <c:showVal val="1"/>
            </c:dLbl>
            <c:dLbl>
              <c:idx val="3"/>
              <c:layout>
                <c:manualLayout>
                  <c:x val="-1.1022929603058229E-2"/>
                  <c:y val="-2.7477961994485864E-2"/>
                </c:manualLayout>
              </c:layout>
              <c:showVal val="1"/>
            </c:dLbl>
            <c:dLbl>
              <c:idx val="4"/>
              <c:layout>
                <c:manualLayout>
                  <c:x val="-1.3227515523669875E-2"/>
                  <c:y val="-5.1030500846902319E-2"/>
                </c:manualLayout>
              </c:layout>
              <c:showVal val="1"/>
            </c:dLbl>
            <c:dLbl>
              <c:idx val="5"/>
              <c:layout>
                <c:manualLayout>
                  <c:x val="-6.6137577618349376E-3"/>
                  <c:y val="-3.5328808278624682E-2"/>
                </c:manualLayout>
              </c:layout>
              <c:showVal val="1"/>
            </c:dLbl>
            <c:showVal val="1"/>
          </c:dLbls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Arkusz1!$H$13:$H$18</c:f>
              <c:numCache>
                <c:formatCode>General</c:formatCode>
                <c:ptCount val="6"/>
                <c:pt idx="0">
                  <c:v>1245.5</c:v>
                </c:pt>
                <c:pt idx="1">
                  <c:v>792</c:v>
                </c:pt>
                <c:pt idx="2">
                  <c:v>613.75</c:v>
                </c:pt>
                <c:pt idx="3">
                  <c:v>513.75</c:v>
                </c:pt>
                <c:pt idx="4">
                  <c:v>551.5</c:v>
                </c:pt>
                <c:pt idx="5">
                  <c:v>584</c:v>
                </c:pt>
              </c:numCache>
            </c:numRef>
          </c:yVal>
          <c:smooth val="1"/>
        </c:ser>
        <c:axId val="86943232"/>
        <c:axId val="93094656"/>
      </c:scatterChart>
      <c:valAx>
        <c:axId val="9309465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czas</a:t>
                </a:r>
                <a:r>
                  <a:rPr lang="pl-PL" sz="1200" baseline="0"/>
                  <a:t> wyboru ruchu [ms]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1.6160309155853637E-2"/>
              <c:y val="0.25622596837407119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86943232"/>
        <c:crosses val="autoZero"/>
        <c:crossBetween val="midCat"/>
      </c:valAx>
      <c:valAx>
        <c:axId val="86943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liczba</a:t>
                </a:r>
                <a:r>
                  <a:rPr lang="pl-PL" sz="1200" baseline="0"/>
                  <a:t> procesów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93094656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3127860521038706"/>
          <c:y val="8.7503107133979616E-2"/>
          <c:w val="0.6463934449849057"/>
          <c:h val="0.73598001110494171"/>
        </c:manualLayout>
      </c:layout>
      <c:scatterChart>
        <c:scatterStyle val="lineMarker"/>
        <c:ser>
          <c:idx val="0"/>
          <c:order val="0"/>
          <c:tx>
            <c:strRef>
              <c:f>Arkusz1!$D$12:$D$12</c:f>
              <c:strCache>
                <c:ptCount val="1"/>
                <c:pt idx="0">
                  <c:v>ruch f1c4</c:v>
                </c:pt>
              </c:strCache>
            </c:strRef>
          </c:tx>
          <c:spPr>
            <a:ln w="25400">
              <a:solidFill>
                <a:srgbClr val="004586">
                  <a:alpha val="51000"/>
                </a:srgbClr>
              </a:solidFill>
              <a:prstDash val="dash"/>
            </a:ln>
          </c:spPr>
          <c:marker>
            <c:symbol val="square"/>
            <c:size val="5"/>
          </c:marker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Arkusz1!$D$13:$D$18</c:f>
              <c:numCache>
                <c:formatCode>General</c:formatCode>
                <c:ptCount val="6"/>
                <c:pt idx="0">
                  <c:v>1041</c:v>
                </c:pt>
                <c:pt idx="1">
                  <c:v>677</c:v>
                </c:pt>
                <c:pt idx="2">
                  <c:v>463</c:v>
                </c:pt>
                <c:pt idx="3">
                  <c:v>420</c:v>
                </c:pt>
                <c:pt idx="4">
                  <c:v>439</c:v>
                </c:pt>
                <c:pt idx="5">
                  <c:v>464</c:v>
                </c:pt>
              </c:numCache>
            </c:numRef>
          </c:yVal>
        </c:ser>
        <c:ser>
          <c:idx val="1"/>
          <c:order val="1"/>
          <c:tx>
            <c:strRef>
              <c:f>Arkusz1!$E$12:$E$12</c:f>
              <c:strCache>
                <c:ptCount val="1"/>
                <c:pt idx="0">
                  <c:v>ruch d2d3</c:v>
                </c:pt>
              </c:strCache>
            </c:strRef>
          </c:tx>
          <c:spPr>
            <a:ln w="25400">
              <a:solidFill>
                <a:srgbClr val="FF420E">
                  <a:alpha val="50000"/>
                </a:srgbClr>
              </a:solidFill>
              <a:prstDash val="dash"/>
            </a:ln>
          </c:spPr>
          <c:marker>
            <c:symbol val="diamond"/>
            <c:size val="6"/>
          </c:marker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Arkusz1!$E$13:$E$18</c:f>
              <c:numCache>
                <c:formatCode>General</c:formatCode>
                <c:ptCount val="6"/>
                <c:pt idx="0">
                  <c:v>1322</c:v>
                </c:pt>
                <c:pt idx="1">
                  <c:v>840</c:v>
                </c:pt>
                <c:pt idx="2">
                  <c:v>731</c:v>
                </c:pt>
                <c:pt idx="3">
                  <c:v>516</c:v>
                </c:pt>
                <c:pt idx="4">
                  <c:v>540</c:v>
                </c:pt>
                <c:pt idx="5">
                  <c:v>612</c:v>
                </c:pt>
              </c:numCache>
            </c:numRef>
          </c:yVal>
        </c:ser>
        <c:ser>
          <c:idx val="2"/>
          <c:order val="2"/>
          <c:tx>
            <c:strRef>
              <c:f>Arkusz1!$F$12:$F$12</c:f>
              <c:strCache>
                <c:ptCount val="1"/>
                <c:pt idx="0">
                  <c:v>ruch g1f3</c:v>
                </c:pt>
              </c:strCache>
            </c:strRef>
          </c:tx>
          <c:spPr>
            <a:ln w="25400">
              <a:solidFill>
                <a:srgbClr val="9BBB59">
                  <a:lumMod val="75000"/>
                  <a:alpha val="50000"/>
                </a:srgbClr>
              </a:solidFill>
              <a:prstDash val="dash"/>
            </a:ln>
          </c:spPr>
          <c:marker>
            <c:symbol val="triangle"/>
            <c:size val="6"/>
          </c:marker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Arkusz1!$F$13:$F$18</c:f>
              <c:numCache>
                <c:formatCode>General</c:formatCode>
                <c:ptCount val="6"/>
                <c:pt idx="0">
                  <c:v>1374</c:v>
                </c:pt>
                <c:pt idx="1">
                  <c:v>783</c:v>
                </c:pt>
                <c:pt idx="2">
                  <c:v>601</c:v>
                </c:pt>
                <c:pt idx="3">
                  <c:v>539</c:v>
                </c:pt>
                <c:pt idx="4">
                  <c:v>582</c:v>
                </c:pt>
                <c:pt idx="5">
                  <c:v>612</c:v>
                </c:pt>
              </c:numCache>
            </c:numRef>
          </c:yVal>
        </c:ser>
        <c:ser>
          <c:idx val="3"/>
          <c:order val="3"/>
          <c:tx>
            <c:strRef>
              <c:f>Arkusz1!$G$12:$G$12</c:f>
              <c:strCache>
                <c:ptCount val="1"/>
                <c:pt idx="0">
                  <c:v>ruch c1e3</c:v>
                </c:pt>
              </c:strCache>
            </c:strRef>
          </c:tx>
          <c:spPr>
            <a:ln w="25400">
              <a:solidFill>
                <a:srgbClr val="8064A2">
                  <a:alpha val="50000"/>
                </a:srgbClr>
              </a:solidFill>
              <a:prstDash val="dash"/>
            </a:ln>
          </c:spPr>
          <c:marker>
            <c:symbol val="circle"/>
            <c:size val="5"/>
          </c:marker>
          <c:xVal>
            <c:numRef>
              <c:f>Arkusz1!$C$13:$C$18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Arkusz1!$G$13:$G$18</c:f>
              <c:numCache>
                <c:formatCode>General</c:formatCode>
                <c:ptCount val="6"/>
                <c:pt idx="0">
                  <c:v>1245</c:v>
                </c:pt>
                <c:pt idx="1">
                  <c:v>868</c:v>
                </c:pt>
                <c:pt idx="2">
                  <c:v>660</c:v>
                </c:pt>
                <c:pt idx="3">
                  <c:v>580</c:v>
                </c:pt>
                <c:pt idx="4">
                  <c:v>645</c:v>
                </c:pt>
                <c:pt idx="5">
                  <c:v>648</c:v>
                </c:pt>
              </c:numCache>
            </c:numRef>
          </c:yVal>
        </c:ser>
        <c:axId val="124955264"/>
        <c:axId val="124952960"/>
      </c:scatterChart>
      <c:valAx>
        <c:axId val="12495296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czas</a:t>
                </a:r>
                <a:r>
                  <a:rPr lang="pl-PL" sz="1200" baseline="0"/>
                  <a:t> wyboru ruchu [ms]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1.8364850876620237E-2"/>
              <c:y val="0.25622584909497664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24955264"/>
        <c:crosses val="autoZero"/>
        <c:crossBetween val="midCat"/>
      </c:valAx>
      <c:valAx>
        <c:axId val="1249552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liczba</a:t>
                </a:r>
                <a:r>
                  <a:rPr lang="pl-PL" sz="1200" baseline="0"/>
                  <a:t> procesów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0.35675874825891896"/>
              <c:y val="0.90258965493864818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24952960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18726829064213"/>
          <c:y val="0.30738910481831089"/>
          <c:w val="0.17335770066201805"/>
          <c:h val="0.28336479733481418"/>
        </c:manualLayout>
      </c:layout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3333622804682499"/>
          <c:y val="8.7503107133979616E-2"/>
          <c:w val="0.6463934449849057"/>
          <c:h val="0.73598001110494171"/>
        </c:manualLayout>
      </c:layout>
      <c:scatterChart>
        <c:scatterStyle val="lineMarker"/>
        <c:ser>
          <c:idx val="0"/>
          <c:order val="0"/>
          <c:tx>
            <c:strRef>
              <c:f>Arkusz1!$D$12</c:f>
              <c:strCache>
                <c:ptCount val="1"/>
                <c:pt idx="0">
                  <c:v>ruch f1c4</c:v>
                </c:pt>
              </c:strCache>
            </c:strRef>
          </c:tx>
          <c:spPr>
            <a:ln w="25400">
              <a:solidFill>
                <a:srgbClr val="004586">
                  <a:alpha val="51000"/>
                </a:srgbClr>
              </a:solidFill>
              <a:prstDash val="dash"/>
            </a:ln>
          </c:spPr>
          <c:marker>
            <c:symbol val="square"/>
            <c:size val="5"/>
          </c:marker>
          <c:xVal>
            <c:numRef>
              <c:f>Arkusz1!$M$27:$M$32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Arkusz1!$N$27:$N$32</c:f>
              <c:numCache>
                <c:formatCode>0.00</c:formatCode>
                <c:ptCount val="6"/>
                <c:pt idx="0">
                  <c:v>1</c:v>
                </c:pt>
                <c:pt idx="1">
                  <c:v>1.5376661742983753</c:v>
                </c:pt>
                <c:pt idx="2">
                  <c:v>2.2483801295896328</c:v>
                </c:pt>
                <c:pt idx="3">
                  <c:v>2.4785714285714286</c:v>
                </c:pt>
                <c:pt idx="4">
                  <c:v>2.3712984054669706</c:v>
                </c:pt>
                <c:pt idx="5">
                  <c:v>2.2435344827586206</c:v>
                </c:pt>
              </c:numCache>
            </c:numRef>
          </c:yVal>
        </c:ser>
        <c:ser>
          <c:idx val="1"/>
          <c:order val="1"/>
          <c:tx>
            <c:strRef>
              <c:f>Arkusz1!$E$12</c:f>
              <c:strCache>
                <c:ptCount val="1"/>
                <c:pt idx="0">
                  <c:v>ruch d2d3</c:v>
                </c:pt>
              </c:strCache>
            </c:strRef>
          </c:tx>
          <c:spPr>
            <a:ln w="25400">
              <a:solidFill>
                <a:srgbClr val="FF420E">
                  <a:alpha val="50000"/>
                </a:srgbClr>
              </a:solidFill>
              <a:prstDash val="dash"/>
            </a:ln>
          </c:spPr>
          <c:marker>
            <c:symbol val="diamond"/>
            <c:size val="6"/>
          </c:marker>
          <c:xVal>
            <c:numRef>
              <c:f>Arkusz1!$M$27:$M$32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Arkusz1!$O$27:$O$32</c:f>
              <c:numCache>
                <c:formatCode>0.00</c:formatCode>
                <c:ptCount val="6"/>
                <c:pt idx="0">
                  <c:v>1</c:v>
                </c:pt>
                <c:pt idx="1">
                  <c:v>1.5738095238095238</c:v>
                </c:pt>
                <c:pt idx="2">
                  <c:v>1.8084815321477428</c:v>
                </c:pt>
                <c:pt idx="3">
                  <c:v>2.5620155038759691</c:v>
                </c:pt>
                <c:pt idx="4">
                  <c:v>2.4481481481481482</c:v>
                </c:pt>
                <c:pt idx="5">
                  <c:v>2.1601307189542482</c:v>
                </c:pt>
              </c:numCache>
            </c:numRef>
          </c:yVal>
        </c:ser>
        <c:ser>
          <c:idx val="2"/>
          <c:order val="2"/>
          <c:tx>
            <c:strRef>
              <c:f>Arkusz1!$F$12</c:f>
              <c:strCache>
                <c:ptCount val="1"/>
                <c:pt idx="0">
                  <c:v>ruch g1f3</c:v>
                </c:pt>
              </c:strCache>
            </c:strRef>
          </c:tx>
          <c:spPr>
            <a:ln w="25400">
              <a:solidFill>
                <a:srgbClr val="9BBB59">
                  <a:lumMod val="75000"/>
                  <a:alpha val="50000"/>
                </a:srgbClr>
              </a:solidFill>
              <a:prstDash val="dash"/>
            </a:ln>
          </c:spPr>
          <c:marker>
            <c:symbol val="triangle"/>
            <c:size val="6"/>
          </c:marker>
          <c:xVal>
            <c:numRef>
              <c:f>Arkusz1!$M$27:$M$32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Arkusz1!$P$27:$P$32</c:f>
              <c:numCache>
                <c:formatCode>0.00</c:formatCode>
                <c:ptCount val="6"/>
                <c:pt idx="0">
                  <c:v>1</c:v>
                </c:pt>
                <c:pt idx="1">
                  <c:v>1.7547892720306513</c:v>
                </c:pt>
                <c:pt idx="2">
                  <c:v>2.2861896838602331</c:v>
                </c:pt>
                <c:pt idx="3">
                  <c:v>2.5491651205936918</c:v>
                </c:pt>
                <c:pt idx="4">
                  <c:v>2.3608247422680413</c:v>
                </c:pt>
                <c:pt idx="5">
                  <c:v>2.2450980392156863</c:v>
                </c:pt>
              </c:numCache>
            </c:numRef>
          </c:yVal>
        </c:ser>
        <c:ser>
          <c:idx val="3"/>
          <c:order val="3"/>
          <c:tx>
            <c:strRef>
              <c:f>Arkusz1!$G$12</c:f>
              <c:strCache>
                <c:ptCount val="1"/>
                <c:pt idx="0">
                  <c:v>ruch c1e3</c:v>
                </c:pt>
              </c:strCache>
            </c:strRef>
          </c:tx>
          <c:spPr>
            <a:ln w="25400">
              <a:solidFill>
                <a:srgbClr val="8064A2">
                  <a:alpha val="50000"/>
                </a:srgbClr>
              </a:solidFill>
              <a:prstDash val="dash"/>
            </a:ln>
          </c:spPr>
          <c:marker>
            <c:symbol val="circle"/>
            <c:size val="5"/>
          </c:marker>
          <c:xVal>
            <c:numRef>
              <c:f>Arkusz1!$M$27:$M$32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Arkusz1!$Q$27:$Q$32</c:f>
              <c:numCache>
                <c:formatCode>0.00</c:formatCode>
                <c:ptCount val="6"/>
                <c:pt idx="0">
                  <c:v>1</c:v>
                </c:pt>
                <c:pt idx="1">
                  <c:v>1.4343317972350231</c:v>
                </c:pt>
                <c:pt idx="2">
                  <c:v>1.8863636363636365</c:v>
                </c:pt>
                <c:pt idx="3">
                  <c:v>2.146551724137931</c:v>
                </c:pt>
                <c:pt idx="4">
                  <c:v>1.930232558139535</c:v>
                </c:pt>
                <c:pt idx="5">
                  <c:v>1.9212962962962963</c:v>
                </c:pt>
              </c:numCache>
            </c:numRef>
          </c:yVal>
        </c:ser>
        <c:axId val="125004416"/>
        <c:axId val="125002496"/>
      </c:scatterChart>
      <c:valAx>
        <c:axId val="12500249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  <a:r>
                  <a:rPr lang="pl-PL" sz="1200" baseline="0"/>
                  <a:t> wyboru ruchu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1.2191982367306411E-2"/>
              <c:y val="0.25622584909497659"/>
            </c:manualLayout>
          </c:layout>
        </c:title>
        <c:numFmt formatCode="0.00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25004416"/>
        <c:crosses val="autoZero"/>
        <c:crossBetween val="midCat"/>
      </c:valAx>
      <c:valAx>
        <c:axId val="1250044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liczba</a:t>
                </a:r>
                <a:r>
                  <a:rPr lang="pl-PL" sz="1200" baseline="0"/>
                  <a:t> procesów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25002496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01445617757516"/>
          <c:y val="0.40424688721668589"/>
          <c:w val="0.17335770066201805"/>
          <c:h val="0.28336479733481451"/>
        </c:manualLayout>
      </c:layout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342179682779181"/>
          <c:y val="8.7503245428582024E-2"/>
          <c:w val="0.80732821718955594"/>
          <c:h val="0.73598001110494171"/>
        </c:manualLayout>
      </c:layout>
      <c:scatterChart>
        <c:scatterStyle val="smoothMarker"/>
        <c:ser>
          <c:idx val="0"/>
          <c:order val="0"/>
          <c:spPr>
            <a:ln w="25400">
              <a:solidFill>
                <a:srgbClr val="4F81BD">
                  <a:shade val="95000"/>
                  <a:satMod val="105000"/>
                  <a:alpha val="51000"/>
                </a:srgbClr>
              </a:solidFill>
              <a:prstDash val="sysDash"/>
            </a:ln>
          </c:spPr>
          <c:marker>
            <c:symbol val="circle"/>
            <c:size val="5"/>
          </c:marker>
          <c:dLbls>
            <c:dLbl>
              <c:idx val="0"/>
              <c:layout>
                <c:manualLayout>
                  <c:x val="-7.0546749459572664E-2"/>
                  <c:y val="-3.5328808278624682E-2"/>
                </c:manualLayout>
              </c:layout>
              <c:showVal val="1"/>
            </c:dLbl>
            <c:dLbl>
              <c:idx val="1"/>
              <c:layout>
                <c:manualLayout>
                  <c:x val="-6.6137577618349375E-2"/>
                  <c:y val="-3.5328808278624682E-2"/>
                </c:manualLayout>
              </c:layout>
              <c:showVal val="1"/>
            </c:dLbl>
            <c:dLbl>
              <c:idx val="2"/>
              <c:layout>
                <c:manualLayout>
                  <c:x val="-7.0546749459572664E-2"/>
                  <c:y val="-3.1403385136555238E-2"/>
                </c:manualLayout>
              </c:layout>
              <c:showVal val="1"/>
            </c:dLbl>
            <c:dLbl>
              <c:idx val="3"/>
              <c:layout>
                <c:manualLayout>
                  <c:x val="-6.3932991697737737E-2"/>
                  <c:y val="-4.31796545627635E-2"/>
                </c:manualLayout>
              </c:layout>
              <c:showVal val="1"/>
            </c:dLbl>
            <c:dLbl>
              <c:idx val="4"/>
              <c:layout>
                <c:manualLayout>
                  <c:x val="-1.1022929603058229E-2"/>
                  <c:y val="-3.9254231420694091E-2"/>
                </c:manualLayout>
              </c:layout>
              <c:showVal val="1"/>
            </c:dLbl>
            <c:dLbl>
              <c:idx val="5"/>
              <c:layout>
                <c:manualLayout>
                  <c:x val="-6.6137577618349402E-3"/>
                  <c:y val="-3.5328808278624682E-2"/>
                </c:manualLayout>
              </c:layout>
              <c:showVal val="1"/>
            </c:dLbl>
            <c:showVal val="1"/>
          </c:dLbls>
          <c:xVal>
            <c:numRef>
              <c:f>Arkusz1!$M$27:$M$32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Arkusz1!$R$27:$R$32</c:f>
              <c:numCache>
                <c:formatCode>0.00</c:formatCode>
                <c:ptCount val="6"/>
                <c:pt idx="0">
                  <c:v>1</c:v>
                </c:pt>
                <c:pt idx="1">
                  <c:v>1.5751491918433933</c:v>
                </c:pt>
                <c:pt idx="2">
                  <c:v>2.0573537454903112</c:v>
                </c:pt>
                <c:pt idx="3">
                  <c:v>2.4340759442947553</c:v>
                </c:pt>
                <c:pt idx="4">
                  <c:v>2.2776259635056739</c:v>
                </c:pt>
                <c:pt idx="5">
                  <c:v>2.142514884306213</c:v>
                </c:pt>
              </c:numCache>
            </c:numRef>
          </c:yVal>
          <c:smooth val="1"/>
        </c:ser>
        <c:axId val="91212800"/>
        <c:axId val="91188608"/>
      </c:scatterChart>
      <c:valAx>
        <c:axId val="9118860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 baseline="0"/>
                  <a:t>przyspieszenie  wyboru ruchu</a:t>
                </a:r>
              </a:p>
            </c:rich>
          </c:tx>
          <c:layout>
            <c:manualLayout>
              <c:xMode val="edge"/>
              <c:yMode val="edge"/>
              <c:x val="7.3419654734070521E-3"/>
              <c:y val="0.18164292867475243"/>
            </c:manualLayout>
          </c:layout>
        </c:title>
        <c:numFmt formatCode="0.00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91212800"/>
        <c:crosses val="autoZero"/>
        <c:crossBetween val="midCat"/>
      </c:valAx>
      <c:valAx>
        <c:axId val="912128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liczba</a:t>
                </a:r>
                <a:r>
                  <a:rPr lang="pl-PL" sz="1200" baseline="0"/>
                  <a:t> procesów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9118860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563325</xdr:colOff>
      <xdr:row>1</xdr:row>
      <xdr:rowOff>22500</xdr:rowOff>
    </xdr:from>
    <xdr:ext cx="5760719" cy="3235320"/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962054</xdr:colOff>
      <xdr:row>21</xdr:row>
      <xdr:rowOff>114300</xdr:rowOff>
    </xdr:from>
    <xdr:ext cx="6172171" cy="3540240"/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28575</xdr:colOff>
      <xdr:row>34</xdr:row>
      <xdr:rowOff>85725</xdr:rowOff>
    </xdr:from>
    <xdr:ext cx="6172171" cy="3540240"/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16</xdr:col>
      <xdr:colOff>323850</xdr:colOff>
      <xdr:row>3</xdr:row>
      <xdr:rowOff>0</xdr:rowOff>
    </xdr:from>
    <xdr:ext cx="5760719" cy="3235320"/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R32"/>
  <sheetViews>
    <sheetView tabSelected="1" topLeftCell="H1" zoomScaleNormal="100" workbookViewId="0">
      <selection activeCell="M23" sqref="M23"/>
    </sheetView>
  </sheetViews>
  <sheetFormatPr defaultRowHeight="14.25"/>
  <cols>
    <col min="1" max="2" width="10.75" customWidth="1"/>
    <col min="3" max="3" width="15.5" customWidth="1"/>
    <col min="4" max="10" width="10.75" customWidth="1"/>
    <col min="13" max="13" width="15.75" customWidth="1"/>
    <col min="14" max="14" width="10.25" customWidth="1"/>
    <col min="15" max="16" width="9.75" customWidth="1"/>
    <col min="17" max="17" width="10" customWidth="1"/>
  </cols>
  <sheetData>
    <row r="4" spans="3:8">
      <c r="C4" t="s">
        <v>0</v>
      </c>
      <c r="D4" t="s">
        <v>1</v>
      </c>
    </row>
    <row r="5" spans="3:8">
      <c r="C5" t="s">
        <v>2</v>
      </c>
    </row>
    <row r="6" spans="3:8">
      <c r="C6" t="s">
        <v>3</v>
      </c>
    </row>
    <row r="7" spans="3:8">
      <c r="C7" t="s">
        <v>4</v>
      </c>
    </row>
    <row r="8" spans="3:8">
      <c r="C8" t="s">
        <v>5</v>
      </c>
    </row>
    <row r="9" spans="3:8">
      <c r="C9" t="s">
        <v>6</v>
      </c>
    </row>
    <row r="10" spans="3:8" ht="15" thickBot="1">
      <c r="C10" t="s">
        <v>7</v>
      </c>
    </row>
    <row r="11" spans="3:8" ht="15.75" thickBot="1">
      <c r="C11" s="14"/>
      <c r="D11" s="12" t="s">
        <v>12</v>
      </c>
      <c r="E11" s="5"/>
      <c r="F11" s="5"/>
      <c r="G11" s="5"/>
      <c r="H11" s="6"/>
    </row>
    <row r="12" spans="3:8" ht="15">
      <c r="C12" s="13" t="s">
        <v>13</v>
      </c>
      <c r="D12" s="7" t="s">
        <v>8</v>
      </c>
      <c r="E12" s="7" t="s">
        <v>9</v>
      </c>
      <c r="F12" s="7" t="s">
        <v>10</v>
      </c>
      <c r="G12" s="7" t="s">
        <v>11</v>
      </c>
      <c r="H12" s="19" t="s">
        <v>15</v>
      </c>
    </row>
    <row r="13" spans="3:8">
      <c r="C13" s="20">
        <v>1</v>
      </c>
      <c r="D13" s="1">
        <v>1041</v>
      </c>
      <c r="E13" s="1">
        <v>1322</v>
      </c>
      <c r="F13" s="1">
        <v>1374</v>
      </c>
      <c r="G13" s="1">
        <v>1245</v>
      </c>
      <c r="H13" s="3">
        <f>AVERAGE(D13:G13)</f>
        <v>1245.5</v>
      </c>
    </row>
    <row r="14" spans="3:8">
      <c r="C14" s="20">
        <v>2</v>
      </c>
      <c r="D14" s="1">
        <v>677</v>
      </c>
      <c r="E14" s="1">
        <v>840</v>
      </c>
      <c r="F14" s="1">
        <v>783</v>
      </c>
      <c r="G14" s="1">
        <v>868</v>
      </c>
      <c r="H14" s="3">
        <f t="shared" ref="H14:H18" si="0">AVERAGE(D14:G14)</f>
        <v>792</v>
      </c>
    </row>
    <row r="15" spans="3:8">
      <c r="C15" s="20">
        <v>3</v>
      </c>
      <c r="D15" s="1">
        <v>463</v>
      </c>
      <c r="E15" s="1">
        <v>731</v>
      </c>
      <c r="F15" s="1">
        <v>601</v>
      </c>
      <c r="G15" s="1">
        <v>660</v>
      </c>
      <c r="H15" s="3">
        <f t="shared" si="0"/>
        <v>613.75</v>
      </c>
    </row>
    <row r="16" spans="3:8">
      <c r="C16" s="20">
        <v>4</v>
      </c>
      <c r="D16" s="1">
        <v>420</v>
      </c>
      <c r="E16" s="1">
        <v>516</v>
      </c>
      <c r="F16" s="1">
        <v>539</v>
      </c>
      <c r="G16" s="1">
        <v>580</v>
      </c>
      <c r="H16" s="3">
        <f t="shared" si="0"/>
        <v>513.75</v>
      </c>
    </row>
    <row r="17" spans="3:18">
      <c r="C17" s="20">
        <v>5</v>
      </c>
      <c r="D17" s="1">
        <v>439</v>
      </c>
      <c r="E17" s="1">
        <v>540</v>
      </c>
      <c r="F17" s="1">
        <v>582</v>
      </c>
      <c r="G17" s="1">
        <v>645</v>
      </c>
      <c r="H17" s="3">
        <f t="shared" si="0"/>
        <v>551.5</v>
      </c>
    </row>
    <row r="18" spans="3:18" ht="15" thickBot="1">
      <c r="C18" s="21">
        <v>6</v>
      </c>
      <c r="D18" s="2">
        <v>464</v>
      </c>
      <c r="E18" s="2">
        <v>612</v>
      </c>
      <c r="F18" s="2">
        <v>612</v>
      </c>
      <c r="G18" s="2">
        <v>648</v>
      </c>
      <c r="H18" s="4">
        <f t="shared" si="0"/>
        <v>584</v>
      </c>
    </row>
    <row r="24" spans="3:18" ht="15" thickBot="1"/>
    <row r="25" spans="3:18" ht="15.75" thickBot="1">
      <c r="M25" s="14"/>
      <c r="N25" s="12" t="s">
        <v>14</v>
      </c>
      <c r="O25" s="5"/>
      <c r="P25" s="5"/>
      <c r="Q25" s="5"/>
      <c r="R25" s="6"/>
    </row>
    <row r="26" spans="3:18" ht="15">
      <c r="M26" s="13" t="s">
        <v>13</v>
      </c>
      <c r="N26" s="15" t="s">
        <v>8</v>
      </c>
      <c r="O26" s="15" t="s">
        <v>9</v>
      </c>
      <c r="P26" s="15" t="s">
        <v>10</v>
      </c>
      <c r="Q26" s="15" t="s">
        <v>11</v>
      </c>
      <c r="R26" s="16" t="s">
        <v>15</v>
      </c>
    </row>
    <row r="27" spans="3:18">
      <c r="M27" s="17">
        <v>1</v>
      </c>
      <c r="N27" s="8">
        <f>$D$13/D13</f>
        <v>1</v>
      </c>
      <c r="O27" s="8">
        <f>$E$13/E13</f>
        <v>1</v>
      </c>
      <c r="P27" s="8">
        <f>$F$13/F13</f>
        <v>1</v>
      </c>
      <c r="Q27" s="8">
        <f>$G$13/G13</f>
        <v>1</v>
      </c>
      <c r="R27" s="9">
        <f>AVERAGE(N27:Q27)</f>
        <v>1</v>
      </c>
    </row>
    <row r="28" spans="3:18">
      <c r="M28" s="17">
        <v>2</v>
      </c>
      <c r="N28" s="8">
        <f t="shared" ref="N28:N32" si="1">$D$13/D14</f>
        <v>1.5376661742983753</v>
      </c>
      <c r="O28" s="8">
        <f t="shared" ref="O28:O32" si="2">$E$13/E14</f>
        <v>1.5738095238095238</v>
      </c>
      <c r="P28" s="8">
        <f t="shared" ref="P28:P32" si="3">$F$13/F14</f>
        <v>1.7547892720306513</v>
      </c>
      <c r="Q28" s="8">
        <f t="shared" ref="Q28:Q32" si="4">$G$13/G14</f>
        <v>1.4343317972350231</v>
      </c>
      <c r="R28" s="9">
        <f t="shared" ref="R28:R32" si="5">AVERAGE(N28:Q28)</f>
        <v>1.5751491918433933</v>
      </c>
    </row>
    <row r="29" spans="3:18">
      <c r="M29" s="17">
        <v>3</v>
      </c>
      <c r="N29" s="8">
        <f t="shared" si="1"/>
        <v>2.2483801295896328</v>
      </c>
      <c r="O29" s="8">
        <f t="shared" si="2"/>
        <v>1.8084815321477428</v>
      </c>
      <c r="P29" s="8">
        <f t="shared" si="3"/>
        <v>2.2861896838602331</v>
      </c>
      <c r="Q29" s="8">
        <f t="shared" si="4"/>
        <v>1.8863636363636365</v>
      </c>
      <c r="R29" s="9">
        <f t="shared" si="5"/>
        <v>2.0573537454903112</v>
      </c>
    </row>
    <row r="30" spans="3:18">
      <c r="M30" s="17">
        <v>4</v>
      </c>
      <c r="N30" s="8">
        <f t="shared" si="1"/>
        <v>2.4785714285714286</v>
      </c>
      <c r="O30" s="8">
        <f t="shared" si="2"/>
        <v>2.5620155038759691</v>
      </c>
      <c r="P30" s="8">
        <f t="shared" si="3"/>
        <v>2.5491651205936918</v>
      </c>
      <c r="Q30" s="8">
        <f t="shared" si="4"/>
        <v>2.146551724137931</v>
      </c>
      <c r="R30" s="9">
        <f t="shared" si="5"/>
        <v>2.4340759442947553</v>
      </c>
    </row>
    <row r="31" spans="3:18">
      <c r="M31" s="17">
        <v>5</v>
      </c>
      <c r="N31" s="8">
        <f t="shared" si="1"/>
        <v>2.3712984054669706</v>
      </c>
      <c r="O31" s="8">
        <f t="shared" si="2"/>
        <v>2.4481481481481482</v>
      </c>
      <c r="P31" s="8">
        <f t="shared" si="3"/>
        <v>2.3608247422680413</v>
      </c>
      <c r="Q31" s="8">
        <f t="shared" si="4"/>
        <v>1.930232558139535</v>
      </c>
      <c r="R31" s="9">
        <f t="shared" si="5"/>
        <v>2.2776259635056739</v>
      </c>
    </row>
    <row r="32" spans="3:18" ht="15" thickBot="1">
      <c r="M32" s="18">
        <v>6</v>
      </c>
      <c r="N32" s="10">
        <f t="shared" si="1"/>
        <v>2.2435344827586206</v>
      </c>
      <c r="O32" s="10">
        <f t="shared" si="2"/>
        <v>2.1601307189542482</v>
      </c>
      <c r="P32" s="10">
        <f t="shared" si="3"/>
        <v>2.2450980392156863</v>
      </c>
      <c r="Q32" s="10">
        <f t="shared" si="4"/>
        <v>1.9212962962962963</v>
      </c>
      <c r="R32" s="11">
        <f t="shared" si="5"/>
        <v>2.142514884306213</v>
      </c>
    </row>
  </sheetData>
  <mergeCells count="2">
    <mergeCell ref="D11:H11"/>
    <mergeCell ref="N25:R25"/>
  </mergeCells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Zdobysław</dc:creator>
  <cp:lastModifiedBy>Zdobyslaw</cp:lastModifiedBy>
  <cp:revision>1</cp:revision>
  <dcterms:created xsi:type="dcterms:W3CDTF">2018-06-14T20:39:50Z</dcterms:created>
  <dcterms:modified xsi:type="dcterms:W3CDTF">2018-06-15T19:37:49Z</dcterms:modified>
</cp:coreProperties>
</file>