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1 범위관리\"/>
    </mc:Choice>
  </mc:AlternateContent>
  <bookViews>
    <workbookView xWindow="1170" yWindow="0" windowWidth="19200" windowHeight="7710" tabRatio="599" firstSheet="1" activeTab="2"/>
  </bookViews>
  <sheets>
    <sheet name="표지" sheetId="3" r:id="rId1"/>
    <sheet name="사용권한" sheetId="6" r:id="rId2"/>
    <sheet name="기능" sheetId="2" r:id="rId3"/>
    <sheet name="비기능" sheetId="7" r:id="rId4"/>
  </sheets>
  <definedNames>
    <definedName name="_xlnm._FilterDatabase" localSheetId="2" hidden="1">기능!$A$2:$S$2</definedName>
    <definedName name="_xlnm._FilterDatabase" localSheetId="3" hidden="1">비기능!$A$2:$G$2</definedName>
    <definedName name="cause" localSheetId="3">#REF!</definedName>
    <definedName name="cause">#REF!</definedName>
    <definedName name="cause_1" localSheetId="3">#REF!</definedName>
    <definedName name="cause_1">#REF!</definedName>
    <definedName name="Comments" localSheetId="3">#REF!</definedName>
    <definedName name="Comments">#REF!</definedName>
    <definedName name="list_3" localSheetId="3">#REF!</definedName>
    <definedName name="list_3">#REF!</definedName>
    <definedName name="list_3_4" localSheetId="3">#REF!</definedName>
    <definedName name="list_3_4">#REF!</definedName>
    <definedName name="Ltst_TestLog">"'Test log'"</definedName>
    <definedName name="Severity" localSheetId="3">#REF!</definedName>
    <definedName name="Severity">#REF!</definedName>
    <definedName name="State_of_Origin" localSheetId="3">#REF!</definedName>
    <definedName name="State_of_Origin">#REF!</definedName>
    <definedName name="State_of_Origin_1" localSheetId="3">#REF!</definedName>
    <definedName name="State_of_Origin_1">#REF!</definedName>
    <definedName name="ㅈㄹ" localSheetId="3">#REF!</definedName>
    <definedName name="ㅈㄹ">#REF!</definedName>
    <definedName name="필드평가도구" localSheetId="3">#REF!</definedName>
    <definedName name="필드평가도구">#REF!</definedName>
  </definedNames>
  <calcPr calcId="152511"/>
</workbook>
</file>

<file path=xl/calcChain.xml><?xml version="1.0" encoding="utf-8"?>
<calcChain xmlns="http://schemas.openxmlformats.org/spreadsheetml/2006/main">
  <c r="I36" i="6" l="1"/>
  <c r="C35" i="6" l="1"/>
  <c r="I25" i="6" l="1"/>
  <c r="C33" i="6"/>
  <c r="I35" i="6"/>
  <c r="C36" i="6"/>
  <c r="J36" i="6"/>
</calcChain>
</file>

<file path=xl/sharedStrings.xml><?xml version="1.0" encoding="utf-8"?>
<sst xmlns="http://schemas.openxmlformats.org/spreadsheetml/2006/main" count="631" uniqueCount="555">
  <si>
    <t>제.개정 이력</t>
    <phoneticPr fontId="3" type="noConversion"/>
  </si>
  <si>
    <t>2002/X/XX</t>
  </si>
  <si>
    <t>2002/04/30</t>
    <phoneticPr fontId="3" type="noConversion"/>
  </si>
  <si>
    <t>개정번호</t>
  </si>
  <si>
    <t>제.개정 페이지 및 내용</t>
    <phoneticPr fontId="3" type="noConversion"/>
  </si>
  <si>
    <t>제.개정 일자</t>
    <phoneticPr fontId="3" type="noConversion"/>
  </si>
  <si>
    <t>제.개정 일자</t>
  </si>
  <si>
    <t>ID</t>
    <phoneticPr fontId="3" type="noConversion"/>
  </si>
  <si>
    <t>화면설계</t>
    <phoneticPr fontId="3" type="noConversion"/>
  </si>
  <si>
    <t>설계 단계</t>
    <phoneticPr fontId="3" type="noConversion"/>
  </si>
  <si>
    <t>업무범위</t>
    <phoneticPr fontId="3" type="noConversion"/>
  </si>
  <si>
    <t>단계 : 프로젝트 관리</t>
    <phoneticPr fontId="3" type="noConversion"/>
  </si>
  <si>
    <t>사용 권한</t>
    <phoneticPr fontId="3" type="noConversion"/>
  </si>
  <si>
    <t>Client Approval</t>
    <phoneticPr fontId="3" type="noConversion"/>
  </si>
  <si>
    <t>본인은 서명으로써 본 문서가 본 프로젝트 범위 내에서 사용될 것을 인가함.</t>
    <phoneticPr fontId="3" type="noConversion"/>
  </si>
  <si>
    <t>승 인 자 :</t>
    <phoneticPr fontId="3" type="noConversion"/>
  </si>
  <si>
    <t>(인)</t>
    <phoneticPr fontId="3" type="noConversion"/>
  </si>
  <si>
    <r>
      <rPr>
        <sz val="10"/>
        <rFont val="돋움"/>
        <family val="3"/>
        <charset val="129"/>
      </rPr>
      <t>일자</t>
    </r>
    <r>
      <rPr>
        <sz val="10"/>
        <rFont val="Arial"/>
        <family val="2"/>
      </rPr>
      <t xml:space="preserve"> : ____/___/___</t>
    </r>
    <phoneticPr fontId="3" type="noConversion"/>
  </si>
  <si>
    <t>검 토 자 :</t>
    <phoneticPr fontId="3" type="noConversion"/>
  </si>
  <si>
    <t>엘에스웨어(주) Approval</t>
    <phoneticPr fontId="3" type="noConversion"/>
  </si>
  <si>
    <t>본 문서에 대한 서명은 본 문서에 대하여 수행 및 유지관리의 책임이 있음을 인정하는 것임.</t>
    <phoneticPr fontId="3" type="noConversion"/>
  </si>
  <si>
    <t xml:space="preserve">검 토 자 : </t>
    <phoneticPr fontId="3" type="noConversion"/>
  </si>
  <si>
    <t xml:space="preserve">작 성 자 : </t>
    <phoneticPr fontId="3" type="noConversion"/>
  </si>
  <si>
    <t>제정</t>
    <phoneticPr fontId="3" type="noConversion"/>
  </si>
  <si>
    <t>요구사항 추적 매트릭스</t>
    <phoneticPr fontId="3" type="noConversion"/>
  </si>
  <si>
    <t>문서번호 : 9220</t>
    <phoneticPr fontId="3" type="noConversion"/>
  </si>
  <si>
    <t>단위 테스트</t>
    <phoneticPr fontId="3" type="noConversion"/>
  </si>
  <si>
    <t>통합 테스트</t>
    <phoneticPr fontId="3" type="noConversion"/>
  </si>
  <si>
    <t>요구사항</t>
    <phoneticPr fontId="3" type="noConversion"/>
  </si>
  <si>
    <t>한국저작권위원회  문경도 선임</t>
    <phoneticPr fontId="13" type="noConversion"/>
  </si>
  <si>
    <t>프로그램명</t>
    <phoneticPr fontId="3" type="noConversion"/>
  </si>
  <si>
    <t>요구사항
고유번호</t>
    <phoneticPr fontId="3" type="noConversion"/>
  </si>
  <si>
    <t>요구사항 명칭</t>
    <phoneticPr fontId="3" type="noConversion"/>
  </si>
  <si>
    <t>요구사항 상세 설명</t>
    <phoneticPr fontId="3" type="noConversion"/>
  </si>
  <si>
    <t>테스트 단계</t>
    <phoneticPr fontId="3" type="noConversion"/>
  </si>
  <si>
    <t>비고</t>
    <phoneticPr fontId="3" type="noConversion"/>
  </si>
  <si>
    <t>프로세스ID</t>
    <phoneticPr fontId="3" type="noConversion"/>
  </si>
  <si>
    <t>프로세스명</t>
    <phoneticPr fontId="3" type="noConversion"/>
  </si>
  <si>
    <t>한국저작권위원회  차태원 팀장</t>
    <phoneticPr fontId="13" type="noConversion"/>
  </si>
  <si>
    <t>성능</t>
    <phoneticPr fontId="3" type="noConversion"/>
  </si>
  <si>
    <t>PER - 001</t>
    <phoneticPr fontId="3" type="noConversion"/>
  </si>
  <si>
    <t>PER - 002</t>
  </si>
  <si>
    <t>PER - 003</t>
  </si>
  <si>
    <t>인터페이스</t>
    <phoneticPr fontId="3" type="noConversion"/>
  </si>
  <si>
    <t>SIR - 001</t>
    <phoneticPr fontId="3" type="noConversion"/>
  </si>
  <si>
    <t>SIR - 002</t>
  </si>
  <si>
    <t>SIR - 003</t>
  </si>
  <si>
    <t>SIR - 004</t>
  </si>
  <si>
    <t>데이터</t>
    <phoneticPr fontId="3" type="noConversion"/>
  </si>
  <si>
    <t>DAR - 001</t>
    <phoneticPr fontId="3" type="noConversion"/>
  </si>
  <si>
    <t>DAR - 002</t>
  </si>
  <si>
    <t>DAR - 003</t>
  </si>
  <si>
    <t>DAR - 004</t>
  </si>
  <si>
    <t>DAR - 005</t>
  </si>
  <si>
    <t>DAR - 006</t>
  </si>
  <si>
    <t>데이터 품질 관리에 대해 정의</t>
    <phoneticPr fontId="3" type="noConversion"/>
  </si>
  <si>
    <t>테스트</t>
    <phoneticPr fontId="3" type="noConversion"/>
  </si>
  <si>
    <t>TER - 001</t>
    <phoneticPr fontId="3" type="noConversion"/>
  </si>
  <si>
    <t>TER - 002</t>
  </si>
  <si>
    <t>SER - 001</t>
    <phoneticPr fontId="3" type="noConversion"/>
  </si>
  <si>
    <t>보안</t>
    <phoneticPr fontId="3" type="noConversion"/>
  </si>
  <si>
    <t>SER - 002</t>
  </si>
  <si>
    <t>SER - 003</t>
  </si>
  <si>
    <t>SER - 004</t>
  </si>
  <si>
    <t>SER - 005</t>
  </si>
  <si>
    <t>SER - 006</t>
  </si>
  <si>
    <t>SER - 007</t>
  </si>
  <si>
    <t>SER - 008</t>
  </si>
  <si>
    <t>SER - 009</t>
  </si>
  <si>
    <t>품질</t>
    <phoneticPr fontId="3" type="noConversion"/>
  </si>
  <si>
    <t>QUR - 001</t>
    <phoneticPr fontId="3" type="noConversion"/>
  </si>
  <si>
    <t>QUR - 002</t>
  </si>
  <si>
    <t>QUR - 003</t>
  </si>
  <si>
    <t>프로젝트 관리</t>
    <phoneticPr fontId="3" type="noConversion"/>
  </si>
  <si>
    <t>PMR - 001</t>
    <phoneticPr fontId="3" type="noConversion"/>
  </si>
  <si>
    <t>PMR - 002</t>
  </si>
  <si>
    <t>PMR - 003</t>
  </si>
  <si>
    <t>PMR - 004</t>
  </si>
  <si>
    <t>PMR - 005</t>
  </si>
  <si>
    <t>프로젝트 지원</t>
    <phoneticPr fontId="3" type="noConversion"/>
  </si>
  <si>
    <t>PSR - 001</t>
    <phoneticPr fontId="3" type="noConversion"/>
  </si>
  <si>
    <t>PSR - 002</t>
  </si>
  <si>
    <t>PSR - 003</t>
  </si>
  <si>
    <t>PSR - 004</t>
  </si>
  <si>
    <t>PSR - 005</t>
  </si>
  <si>
    <t>PSR - 006</t>
  </si>
  <si>
    <t>PSR - 007</t>
  </si>
  <si>
    <t>PSR - 008</t>
  </si>
  <si>
    <t>시스템구분</t>
    <phoneticPr fontId="3" type="noConversion"/>
  </si>
  <si>
    <t>제안서 요구사항</t>
    <phoneticPr fontId="3" type="noConversion"/>
  </si>
  <si>
    <t>PUU-RN-041</t>
  </si>
  <si>
    <t>PUU-RN-044</t>
  </si>
  <si>
    <t>PUU-RN-045</t>
  </si>
  <si>
    <t>PUU-RN-046</t>
  </si>
  <si>
    <t>PUU-RN-047</t>
  </si>
  <si>
    <t>PUU-RN-048</t>
  </si>
  <si>
    <t>PUU-RN-049</t>
  </si>
  <si>
    <t>PUU-RN-051</t>
  </si>
  <si>
    <t>PUU-RN-052</t>
  </si>
  <si>
    <t>PUU-RN-053</t>
  </si>
  <si>
    <t>PUU-RN-054</t>
  </si>
  <si>
    <t>PUU-RN-055</t>
  </si>
  <si>
    <t>PUU-RN-056</t>
  </si>
  <si>
    <t>ID</t>
    <phoneticPr fontId="3" type="noConversion"/>
  </si>
  <si>
    <t>프로그램명</t>
    <phoneticPr fontId="3" type="noConversion"/>
  </si>
  <si>
    <t>sw사업정보 저장소 사이트에 제출한 증적(1차 사업착수, 2차 사업수행)</t>
    <phoneticPr fontId="3" type="noConversion"/>
  </si>
  <si>
    <t>소프트웨어 임치 계약 증빙 서류</t>
    <phoneticPr fontId="3" type="noConversion"/>
  </si>
  <si>
    <t>해당없음</t>
    <phoneticPr fontId="3" type="noConversion"/>
  </si>
  <si>
    <t>하자보수 지원 방안이 제시된 문서</t>
    <phoneticPr fontId="3" type="noConversion"/>
  </si>
  <si>
    <t>사업 수행 장소 관련 회의록</t>
    <phoneticPr fontId="3" type="noConversion"/>
  </si>
  <si>
    <t>품질보증계획서</t>
    <phoneticPr fontId="3" type="noConversion"/>
  </si>
  <si>
    <t>투입인력이 정의된 문서
투입인력에 대한 프로필
투입인력 변경 시 변경 요청 문서</t>
    <phoneticPr fontId="3" type="noConversion"/>
  </si>
  <si>
    <t>정보화사업관리시스템에 등록한 내역 확인</t>
    <phoneticPr fontId="3" type="noConversion"/>
  </si>
  <si>
    <t>손해 배상에 대해 명기된 문서</t>
    <phoneticPr fontId="3" type="noConversion"/>
  </si>
  <si>
    <t>과업수행 내 작성 및 보고한 산출물 목록</t>
    <phoneticPr fontId="3" type="noConversion"/>
  </si>
  <si>
    <t>사업수행계획서 및 완료보고서 문서</t>
    <phoneticPr fontId="3" type="noConversion"/>
  </si>
  <si>
    <t>단계별 산출물</t>
    <phoneticPr fontId="3" type="noConversion"/>
  </si>
  <si>
    <t>주간보고 및 월간보고 수행 현황</t>
    <phoneticPr fontId="3" type="noConversion"/>
  </si>
  <si>
    <t>해당없음</t>
    <phoneticPr fontId="3" type="noConversion"/>
  </si>
  <si>
    <t>교육 및 기술자문(감리) 대응 증적</t>
    <phoneticPr fontId="3" type="noConversion"/>
  </si>
  <si>
    <t>시스템 전환 계획서 및 계획 내용 수행 증적</t>
    <phoneticPr fontId="3" type="noConversion"/>
  </si>
  <si>
    <t>중요 정보 암호화 현황</t>
    <phoneticPr fontId="3" type="noConversion"/>
  </si>
  <si>
    <t>단위, 통합, 성능 테스트 계획서</t>
    <phoneticPr fontId="3" type="noConversion"/>
  </si>
  <si>
    <t>테스트 수행 결과서(테스트 시나리오 결과서 등)</t>
    <phoneticPr fontId="3" type="noConversion"/>
  </si>
  <si>
    <t>원본 테이터셋 파일</t>
    <phoneticPr fontId="3" type="noConversion"/>
  </si>
  <si>
    <t>요구정의 단계</t>
    <phoneticPr fontId="3" type="noConversion"/>
  </si>
  <si>
    <t>단위 테스트명</t>
    <phoneticPr fontId="3" type="noConversion"/>
  </si>
  <si>
    <t>통합 테스트명</t>
    <phoneticPr fontId="3" type="noConversion"/>
  </si>
  <si>
    <t>프로젝트 : 저작권기술 성능평가 시스템 개선 및 고도화</t>
    <phoneticPr fontId="13" type="noConversion"/>
  </si>
  <si>
    <t>버전 : 1.0</t>
    <phoneticPr fontId="3" type="noConversion"/>
  </si>
  <si>
    <t>SFR-005</t>
  </si>
  <si>
    <t>SFR-006</t>
  </si>
  <si>
    <t>SFR-007</t>
  </si>
  <si>
    <t>SFR-008</t>
  </si>
  <si>
    <t>저작권기술 사업관리 산출물 정리 지원</t>
    <phoneticPr fontId="3" type="noConversion"/>
  </si>
  <si>
    <t>작성일자 : 2018-05-29</t>
    <phoneticPr fontId="3" type="noConversion"/>
  </si>
  <si>
    <t>굿씽크 곽종 부장</t>
    <phoneticPr fontId="3" type="noConversion"/>
  </si>
  <si>
    <t>엘에스웨어 신창권 상무</t>
    <phoneticPr fontId="3" type="noConversion"/>
  </si>
  <si>
    <t>엘에스웨어 김민 팀장</t>
    <phoneticPr fontId="3" type="noConversion"/>
  </si>
  <si>
    <t>SFR-002</t>
  </si>
  <si>
    <t>SFR-003</t>
  </si>
  <si>
    <t>SFR-004</t>
  </si>
  <si>
    <t>SFR-009</t>
  </si>
  <si>
    <t>SFR-010</t>
  </si>
  <si>
    <t>SFR-011</t>
  </si>
  <si>
    <t>SFR-012</t>
  </si>
  <si>
    <t>웹 페이지 디스플레이 시간</t>
    <phoneticPr fontId="26" type="noConversion"/>
  </si>
  <si>
    <t>o 신규로 제작하는 각 웹페이지의 경우, 10Mbps 로컬 네트워크 접속을 사용해서 사용자가 요청한 시간으로부터 3초 이내에 완전히 디스플레이 되어야 함
o 이 요구사항은 한 개 이상의 큰 이미지(주관부서와 협의) 및 동영상을 가지고 있는 페이지에는 적용되지 않음
o 이 요구사항은 시스템을 사용하는 사용자 숫자가 동시 사용자 용량의 90%를 초과하는 경우에는 적용되지 않음</t>
    <phoneticPr fontId="26" type="noConversion"/>
  </si>
  <si>
    <t>데이터 형식 오류 응답 시간</t>
  </si>
  <si>
    <t>o 사용자가 입력한 데이터 형식의 모든 오류는 사용자가 시스템에 그 정보를 입력한 지 2초 이내에 적당한 오류 메시지를 사용자에게 제시하여야 함</t>
    <phoneticPr fontId="26" type="noConversion"/>
  </si>
  <si>
    <t>작업 처리 딜레이 경고</t>
    <phoneticPr fontId="26" type="noConversion"/>
  </si>
  <si>
    <t>사용자 인터페이스 및 디자인</t>
    <phoneticPr fontId="26" type="noConversion"/>
  </si>
  <si>
    <t>o 본 사업을 통해 새로 구축되는 시스템 및 페이지는 기존 저작권 통합 홈페이지의 인터페이스 및 디자인과 통일감 있도록 설계하여야 함
 - 신규로 구축하는 메뉴/콘텐츠/게시판 등은 저작권 통합 홈페이지 디자인을 고려하여 제작하되, 주관기관의 승인을 얻어야 함
o 안정적이고 균형있는 레이아웃을 구현하여야 하며, 각 계층(Depth)별 페이지 레이아웃의 일관성을 유지하여야 함
o 구축된 그래픽 파일은 해당 그래픽 프로그램의 원본파일을 제출하여야 하며, 사용된 이미지는 저작권에 문제가 없는 이미지여야 함</t>
    <phoneticPr fontId="26" type="noConversion"/>
  </si>
  <si>
    <t>웹 접근성 준수</t>
    <phoneticPr fontId="26" type="noConversion"/>
  </si>
  <si>
    <t>o 다양한 국가, 지역에서의 접속을 고려하며 사용함에 불편함이 없는 접속  속도를 보장할 수 있도록 웹 사이트 구현이 이루어져야 함
o Web개발을 위한 코딩 규칙, 메뉴 규칙, 호환성 규칙 등은 Web 접근성 향상을 위한 국가 표준 기술 가이드를 준수하여야 함
  - 한국정보화진흥원 웹 접근성 품질마크 인증 기준에 맞게 구축
o 모바일 애플리케이션 접근성 지침(미래창조과학부 고시 제2013-107호) 및 KWCAG(한국형 웹 콘텐츠 접근성 지침, 한국정보통신기술협회) 2.1에 준하여 웹 사이트를 구현하도록 함</t>
    <phoneticPr fontId="26" type="noConversion"/>
  </si>
  <si>
    <t>웹 표준 및 호환성 준수</t>
    <phoneticPr fontId="26" type="noConversion"/>
  </si>
  <si>
    <t>o 이용자들의 다양한 사용자 환경 (브라우저) 에서도 서비스를 이용할 수 있도록 하여야 하며, 표준을 준수하여 구현하여야 함
  - IE, 크롬, 사파리, 파이어폭스 등 브라우저에서 버전에 구애받지 않고 홈페이지 이용에 불편이 없도록 웹 표준을 준수
  - 홈페이지 웹 호환성을 확보하고 보안 강화를 위하여 마이크로소프트(MS)의 인터넷 익스플로러(IE)에 종속된 ActiveX 제거를 추진
  - 웹 호환성 확보로 크로스브라우징을 지원하여야 함
    ※ 동작 호환성 확보, 레이아웃 호환성 확보, 플러그인 호환성 확보
  - 웹 표준 문법을 준수하여 구축하여야 함
    ※ W3C Markup Validation Service, CSS Validation Service 진단 통과(결과물제출)
o 웹 브라우저를 통해 제공하는 개발 및 구현되는 기능은 특정 브라우저에 종속되지 않고, 정상 작동되도록 준수지침에 따라 구현되어야 함
o 전자정부서비스 호환성 준수 지침 (행정자치부 고시 제2016-20호)에 준하여 웹 사이트를 구현하도록 함</t>
    <phoneticPr fontId="26" type="noConversion"/>
  </si>
  <si>
    <t>평가 모듈 설정 기능 개선</t>
    <phoneticPr fontId="26" type="noConversion"/>
  </si>
  <si>
    <t>o 신청모듈 자동 다운로드 기능 개발
o 추출모듈, 인식모듈, 부분매칭 모듈 자동 추출 및 설정 기능 개발
o 성능평가 수행 오류 시 자동 알람 기능 개발</t>
    <phoneticPr fontId="26" type="noConversion"/>
  </si>
  <si>
    <t>성능평가 장비 환경설정 관리</t>
    <phoneticPr fontId="26" type="noConversion"/>
  </si>
  <si>
    <t>성능평가 통계 관리</t>
    <phoneticPr fontId="26" type="noConversion"/>
  </si>
  <si>
    <t>성능평가 이력 관리</t>
    <phoneticPr fontId="26" type="noConversion"/>
  </si>
  <si>
    <t>성능평가 모니터링 관리</t>
    <phoneticPr fontId="26" type="noConversion"/>
  </si>
  <si>
    <t>워터마크/포렌식마크 성능평가 도구 기능 개선</t>
    <phoneticPr fontId="26" type="noConversion"/>
  </si>
  <si>
    <t>o 마크 삽입 및 검출 모듈 탑재 장비 연계 기능 개발</t>
    <phoneticPr fontId="26" type="noConversion"/>
  </si>
  <si>
    <t>마크삽입 및 검출 스크립트 정의</t>
    <phoneticPr fontId="26" type="noConversion"/>
  </si>
  <si>
    <t>o 마크 삽입 스크립트 자동 생성 기능 개발
o 강인성/일관성/비인지성/공모허용성 평가를 위한 검출 스크립트 생성 기능 개발
o 마크 삽입 대상 콘텐츠 복사를 위한 스크립트 생성 기능 개발</t>
    <phoneticPr fontId="26" type="noConversion"/>
  </si>
  <si>
    <t>로그 분석 및 등록 기능 정의</t>
    <phoneticPr fontId="26" type="noConversion"/>
  </si>
  <si>
    <t>o 마크 삽입 로그 규격 검사, 로그 업로드 및 분석 기능 개발
o 검출 로그 규격 검사, 로그 업로드 및 분석 기능 개발</t>
    <phoneticPr fontId="26" type="noConversion"/>
  </si>
  <si>
    <t>저작권기술 사업수행 관리</t>
    <phoneticPr fontId="26" type="noConversion"/>
  </si>
  <si>
    <t>o 사업 공고 현황 관리
o 수요조사 신청 및 사업 신청관리
o 사업 협약 및 수행관리
o 산출물 관리 (연차 실적 보고서, 연차 계획서, 진도보고서 등)</t>
    <phoneticPr fontId="26" type="noConversion"/>
  </si>
  <si>
    <t>저작권기술 사업성과 관리</t>
    <phoneticPr fontId="26" type="noConversion"/>
  </si>
  <si>
    <t>o 저작권기술 사업성과 관리
o 연도별 성과관리 현황 
o 사업별 성과관리 현황
o 기술료 납부 현황 관리
o 다양한 통계 리포팅 기능 등</t>
    <phoneticPr fontId="26" type="noConversion"/>
  </si>
  <si>
    <t>저작권기술 사업관리 시스템 운영 관리</t>
    <phoneticPr fontId="26" type="noConversion"/>
  </si>
  <si>
    <t>o 사업별 담당자 관리
o 권한관리 등</t>
    <phoneticPr fontId="26" type="noConversion"/>
  </si>
  <si>
    <t>기존 데이터 관리</t>
    <phoneticPr fontId="26" type="noConversion"/>
  </si>
  <si>
    <t>o 기존 오프라인 문서에 대한 사업관리시스템 등록
o 종료 또는 진행 사업 관련 문서 사업관리시스템 등록</t>
    <phoneticPr fontId="26" type="noConversion"/>
  </si>
  <si>
    <t>o 향후 변동에 대한 대응을  위해 관리자가 기능을 커스터마이징할 경우, 확장 및 변경이 용이하게 설계되도록 함 (ex. 입력, 출력 데이터의 변동 가능성, 화면의 추가  및 변동 가능성)
o 안정적이고 균형있는 레이아웃을 구현하여야 하며, 각 계층(Depth)별 페이지 레이아웃의 일관성을 유지하여야 함
o 구축된 그래픽 파일은 해당 그래픽 프로그램의 원본파일을 제출하여야 하며, 사용된 이미지는 저작권에 문제가 없는 이미지여야 함</t>
    <phoneticPr fontId="26" type="noConversion"/>
  </si>
  <si>
    <t>데이터 무결성 및 표준화</t>
    <phoneticPr fontId="26" type="noConversion"/>
  </si>
  <si>
    <t>o 시스템은 외부 데이터를 연계할 때 데이터의 정합성을 검증하고 로그를 유지하여야 함
o 기준이 되는 정보를 관리하기 위한 코드관리체계를 수립하고 코드를 설계하여 적용함</t>
    <phoneticPr fontId="26" type="noConversion"/>
  </si>
  <si>
    <t>데이터베이스 설계(구현) 및 내역서 제출</t>
    <phoneticPr fontId="26" type="noConversion"/>
  </si>
  <si>
    <t>o 행정정보 데이터베이스 표준화지침을 고려하여 테이블 및 필드 등을 설계
o 기존 사이트 구조를 고려(이관)하여 설계하고, 데이터베이스 설계는 개발방향에 맞는 형태로 설계
o 사업 완료 시 테이블 목록, 관계도(ERD), 엔티티 정의서 등 데이터베이스 상세설계 내역을 제출(버전 표시)하여야 함</t>
    <phoneticPr fontId="26" type="noConversion"/>
  </si>
  <si>
    <t>특징기반 필터링 데이터셋 구축</t>
    <phoneticPr fontId="3" type="noConversion"/>
  </si>
  <si>
    <t>이행 및 승인테스트</t>
    <phoneticPr fontId="26" type="noConversion"/>
  </si>
  <si>
    <t>사업 수행에 대한 보안정책 및 지침준수</t>
    <phoneticPr fontId="26" type="noConversion"/>
  </si>
  <si>
    <t>관리적 보안요건 준수</t>
    <phoneticPr fontId="26" type="noConversion"/>
  </si>
  <si>
    <t>물리적 보안요건 준수</t>
  </si>
  <si>
    <t>o 개인을 식별할 수 있는 정보(사용자 인증 정보, 패스워드 등)를 운영DB 또는 개발DB에 저장할 경우 암호화하여 저장하며, 소스코드에 직접 하드코딩하지 않아야 함
o 개인정보 취급자가 개인정보처리 시스템에 접속하는 경우 접속 로그를 시스템에 기록 관리해야 함(최소 6개월 보관)
&lt;필수 관리 항목&gt;
• ID : 개인정보취급자 식별정보        • 날짜 및 시간 : 접속일시
• 접속자IP 주소 : 접속자 정보
• 수행업무 : 열람, 수정, 삭제, 인쇄, 입력 등
o 개인정보 취급자가 개인정보를 처리할 경우 해당 접근 로그를 시스템에 기록하여야 함
o 위원회 개인정보처리방침에 따라 개인정보를 처리/파기하여야 하며 백업 데이터 생성을 금지함</t>
    <phoneticPr fontId="26" type="noConversion"/>
  </si>
  <si>
    <t>o 개발수행이 완료된 소스는 테스트 수행 후, 위원회에 확인을 받고 담당자 감독 하에 운영서버로 이관 작업을 수행해야 함
o 기존 시스템을 중단하게 될 경우에는 업무에 지장을 초래하지 않는 시간을 이용하여 작업하여야 함
o 사업자는 개발 시스템 설치 전 설치장소의 정보시스템 운영 환경에 관한 기술적 검토 및 안정성을 검증하여야 하며, 사전 검증 없이 발생된 제반 문제에 대해서는 사업자가 모든 책임을 짐
o 본 사업의 목표시스템 구성을 위한 기존 시스템에 대한 재배치, 환경설정, 정책 최적화 등에 비용이 발생하는 경우 사업자가 부담함
o 장애 발생시에는 수행업체는 복구 예정시간을 담당자에게 보고하여 후속조치가 가능하도록 하여야 함</t>
    <phoneticPr fontId="26" type="noConversion"/>
  </si>
  <si>
    <t>o 수행 업체는 개발 시스템에 대하여 주관기관의 협의 및 교육 요청 시 적극적인 자세로 임하여야 함
 - 시스템 기능 습득을 위한 관리자 및 일반사용자를 위한 사용 절차별 상세 매뉴얼 배포
o 수행 업체는 대상시스템에 대한 제반정보 및 기술지원을 제공하여야 하며 시스템의 효율적인 운영을 위한 기술자문(감리)에 응하여야 함</t>
    <phoneticPr fontId="26" type="noConversion"/>
  </si>
  <si>
    <t>o 성능 요구사항에도 불구하고 불가피하게 10초 이상 딜레이가 걸리는 작업에 대해서는 연산 작업을 시작하는 시점에서 사용자에게 느린 작업 처리에 대한 안내(경고) 메시지를 인지시켜야 함</t>
    <phoneticPr fontId="26" type="noConversion"/>
  </si>
  <si>
    <t>커스터마이징 용이성</t>
    <phoneticPr fontId="26" type="noConversion"/>
  </si>
  <si>
    <t>데이터베이스 설계</t>
    <phoneticPr fontId="26" type="noConversion"/>
  </si>
  <si>
    <t>o DB 구조의 설계는 관련  업무 처리 절차를 반영하여 유기적으로 구조화하고, 향후 업무 변동에 따른 확장성․이식성을 충분히 고려해야 함
o 설계시 기존 데이터를 고려하여야 함</t>
    <phoneticPr fontId="26" type="noConversion"/>
  </si>
  <si>
    <t>워터마크/포렌식마크 성능평가 데이터셋 구성</t>
    <phoneticPr fontId="3" type="noConversion"/>
  </si>
  <si>
    <t>테스트 방안</t>
    <phoneticPr fontId="26" type="noConversion"/>
  </si>
  <si>
    <t>o 시스템은 제공되기로 한 요구사항을 모두 제공해야하며, 초기 협의한 요구사항에서 변경관리 절차를 통해 승인을 획득한 요구사항을 최종 베이스라인으로 간주함
o 요구사항을 제공하였는지 여부는 각 기능 요구사항의 검증(테스트) 활동을 통해 예상된 결과가 도출되었을 경우를 기준으로 평가함
o 단위 테스트, 통합 테스트, 성능 테스트를 위한 구체적인 계획을 제안해야 하며 테스트에 필요한 각종 도구는 제안사에서 제공하여 원활한 테스트가 가능하도록 지원해야 함
 - 기능의 오류를 줄일 수 있는 적합한 테스트 방안을 제시해야함
o 기능 구현 정확성은 사용자가 직접 테스트 수행기간에 테스트를 수행함으로써 평가함</t>
    <phoneticPr fontId="26" type="noConversion"/>
  </si>
  <si>
    <t>o 이행 및 승인테스트에 대한 계획을 상세히 기술하여야 함
o 테스트 단계별로 수행방법, 절차, 참여조직 및 역할, 점검사항, 최종검수기준, 점검 후 조치 방안 등을 세부적으로 기술
o 사업자는 위원회와 협의하여 승인테스트를 계획하고, 위원회가 승인 테스트를 이행하기 위하여 필요한 모든 조력을 제공해야 함</t>
    <phoneticPr fontId="26" type="noConversion"/>
  </si>
  <si>
    <t>보안지침 준수</t>
    <phoneticPr fontId="26" type="noConversion"/>
  </si>
  <si>
    <t>보안 관련 일반요건</t>
    <phoneticPr fontId="26" type="noConversion"/>
  </si>
  <si>
    <t>소프트웨어 개발보안 준수</t>
    <phoneticPr fontId="26" type="noConversion"/>
  </si>
  <si>
    <t>o 주관사업자는 용역사업 참여인원 중 보안책임자를 지정하여 위원회의 승인을 받아야 하며, 내부 보안관리체계를 마련하여 인적, 물적 자원에 대한 보안정책 및 지침을 수립하여 적용하고, 수시로 보안 진단을 실시하여야 함
o 위원회 정보보안 담당자는 월 1회 이상 용역업체 대상 정보보안 및 개인정보보호 교육·점검을 실시할 수 있으며 주관사업자는 이에 적극 협조하여야 함
o 주관사업자는 업무수행을 위하여 투입된 모든 인원을 대상으로 월 1회 이상 자체적인 보안교육 및 PC등 전산장비에 대한 점검을 실시하여야 함
 - 주관사업자는 용역사업 수행 전 참여인원에 대해 법적 또는 발주기관 규정에 따른 비밀유지 의무 준수 및 위반시 처벌내용 등에 대한 보안교육을 실시하여야 함
o 주관사업자는 위원회가 실시하는 보안교육(위원회의 용역업체 대상 전체 집합 교육)에 필히 참석하여야 함</t>
    <phoneticPr fontId="26" type="noConversion"/>
  </si>
  <si>
    <t>문서 보안요건 준수</t>
    <phoneticPr fontId="26" type="noConversion"/>
  </si>
  <si>
    <t>보안권고 및 보안정책 조치의무(개인정보보호 포함)</t>
    <phoneticPr fontId="26" type="noConversion"/>
  </si>
  <si>
    <t>o 주관사업자는 사업과 관련한 시스템에 대한 정보보안/개인정보보호 법적 의무 및 기술·관리적 보호조치 사항의 적용 여부를 점검, 주관기관에 보고하여야 함
o 주관기관이 사업과 관련된 시스템에서 운영되는 어플리케이션의 보안취약점/보안권고 사항의 조치를 요청하는 경우 주관사업자는 이에 대한 보안패치, 업그레이드 등 해당 보안취약점을 적시에 (보안취약점의 경중에 따라 주관기관과 협의하여) 조치하여야 함
o 주관사업자는 보안 취약점에 대한 패치 또는 업그레이드 등 조치를 완료하고, 해당 보안취약점으로 인한 피해여부에 대한 점검을 수행하여야 하며 그 결과는 조치가 완료된 시점부터 5일 이내로 보고 하여야 함</t>
    <phoneticPr fontId="26" type="noConversion"/>
  </si>
  <si>
    <t>데이터보안</t>
    <phoneticPr fontId="26" type="noConversion"/>
  </si>
  <si>
    <t>신뢰성</t>
    <phoneticPr fontId="26" type="noConversion"/>
  </si>
  <si>
    <t>사용의 용이성</t>
    <phoneticPr fontId="26" type="noConversion"/>
  </si>
  <si>
    <t>상호운영성(데이터교환성)</t>
    <phoneticPr fontId="26" type="noConversion"/>
  </si>
  <si>
    <t>o 시스템 인터페이스 요구사항 및 어플리케이션과 정보간의 상호작용을 하는 기능은 기능 구현의 정확성 뿐만 아니라 정보의 무결성, 데이터 정합성을 검증받아야 함</t>
    <phoneticPr fontId="26" type="noConversion"/>
  </si>
  <si>
    <t>정보화사업관리시스템 정보 등록</t>
    <phoneticPr fontId="26" type="noConversion"/>
  </si>
  <si>
    <t>o 주관사업자는 사업수행 과정에서 발생되는 사업 산출물을 발생 시점에 맞게 위원회 정보화사업관리시스템에 입력하여야 함
  ※ 사업종료 전까지 정보화사업관리시스템에 모든 정보를 입력하고 정보화관리팀 담당자의 확인을 득해야 함
o 주관사업자는 기 등록된 관련 산출물, 내용을 어떠한 이유로 변경하든 필히 변경사항을 정보화사업관리시스템에 입력하여야 함
  ※ 주관사업자는 등록된 사항에 대해 정보화관리팀 담당자의 확인을 득해야 함</t>
    <phoneticPr fontId="26" type="noConversion"/>
  </si>
  <si>
    <t>핵심 인력 관리</t>
    <phoneticPr fontId="26" type="noConversion"/>
  </si>
  <si>
    <t>o 본 사업은 기능점수 기반으로 수립되어 「소프트웨어사업 관리감독에 관한 일반기준」(과학기술정보통신부 고시) 제7조(제안요청서 준비)의 단서 조항에 따라 제안사의 투입인력 계획을 핵심인력에 한하여 제안 요청하는 사업이다.
o 본 사업을 위해 제안해야 할 핵심인력의 대상은 아래와 같다.
 - 사업 총괄책임자(제안사 임원급 이상) : 1명
 - 사업 수행책임자(PM) : 1명
 - 사업 수행관리자(PL) : 2명(시스템 기능개선 PL, 사업관리 PL)
 - 아울러, 다음의 기능별 전문가 또는 업무별 전문가의 추가 제안할 수 있다. (필터링 기술전문가, 워터마크/포렌식마크 전문가, 저작권업무 전문가 등)
o 주관사업자는 핵심 인력을 임의로 교체할 수 없으며, 부득이 한 경우 위원회의 승인을 득한 후 동일 경력 이상으로 교체하여야 한다.
o 본 사업에 투입할 핵심 인력에 대해서는 별지 제6호의 핵심인력 투입총괄표, 별지 제7호의 핵심인력 경력증명서등의 양식에 의거하여 제시할 수 있고, 이를 증명할 핵심인력 관련 증빙서류(경력증명서, 자격증 사본 등)를 첨부해야 한다.
o 핵심인력에 대한 정의 및 관련 내용은 한국소프트웨어 산업협회가 공표한 “SW사업대가산정 가이드”의 “소프트웨어사업 핵심인력 운용 가이드”에 따른다.</t>
    <phoneticPr fontId="26" type="noConversion"/>
  </si>
  <si>
    <t>보고 관리</t>
    <phoneticPr fontId="26" type="noConversion"/>
  </si>
  <si>
    <t>o 주관기관, 주관사업자 실무자들로 사업 추진 협의체를 구성, 주별, 월별로 회의를 개최하여 작업 진도, 향후 계획, 필요한 사항 등을 주관기관에 보고하여야 함
o 주관기관은 원활한 과업 추진을 위해 필요 시 비정기적인 보고를 요청할 수 있음</t>
    <phoneticPr fontId="26" type="noConversion"/>
  </si>
  <si>
    <t>o 주관사업자는 각 단계가 완료되면 단계별 산출물을 주관기관에 제출하여야 함
  ※ 단계별 산출물, 최종산출물의 경우 주관기관의 평가에 따라 평가내용을 산출물에 반영하여야 함
o 주관사업자는 사업 착수 시 사업 수행계획서를, 사업 완료 시 완료보고서를 주관기관에 제출하여야 함
o 과업 수행 중 발생된 모든 관련 자료는 일목요연하게 정리하여 보고서와 함께 제출하여야 함</t>
    <phoneticPr fontId="3" type="noConversion"/>
  </si>
  <si>
    <t>산출물의 종류 및 제출시기</t>
    <phoneticPr fontId="3" type="noConversion"/>
  </si>
  <si>
    <t>손해배상 책임</t>
    <phoneticPr fontId="26" type="noConversion"/>
  </si>
  <si>
    <t>o 주관사업자는 사업수행 중 주관사업자의 귀책사유로 발생한 모든 손해에 대하여 위원회에 배상하여야 함
o 주관사업자는 보안 준수사항, 자료 반환 및 위반으로 인해 발생한 모든 손해를 위원회에 배상하여야 함</t>
    <phoneticPr fontId="26" type="noConversion"/>
  </si>
  <si>
    <t>품질보증 방안</t>
    <phoneticPr fontId="26" type="noConversion"/>
  </si>
  <si>
    <t>o 주관사업자의 품질보증 담당자는 사업수행 계획서 제출 후 7일 이내에 품질보증계획서를 위원회에 제출하여야 함
o 주관사업자의 품질보증 담당자는 사업 추진의 단계별, 공정별로 세부 품질보증 활동을 실시하여야 함
o 주관사업자는 사업 진행 단계에서 발생하는 문제점이나 위험요소 발견 시 바로 알려 해결할 수 있도록 하여야 함
o 주관사업자는 이해관계자를 대상으로 의견 수렴, 사업와 관련된 법제도를 파악하여, 이에 대한 반영계획 및 개선계획을 수립하여 추진하여야 함</t>
    <phoneticPr fontId="26" type="noConversion"/>
  </si>
  <si>
    <t>사업수행을 위한 작업공간</t>
    <phoneticPr fontId="26" type="noConversion"/>
  </si>
  <si>
    <t>o 주관사업자는 사업수행을 위한 작업장소를 위원회와 상호협의하여 결정하여야 함
 - 단, 주관기관과 업무 협의, 산출물 관리, 감리업무 수행 지원 등 원활한 사업 수행에 지장이 없어야 함</t>
    <phoneticPr fontId="26" type="noConversion"/>
  </si>
  <si>
    <t>하자보수 및 기술지원 요건</t>
    <phoneticPr fontId="26" type="noConversion"/>
  </si>
  <si>
    <t>o 주관사업자는 사업을 종료한 날로부터 1년간 하자에 대한 책임을 지고, 이를 무상으로 즉시 보완하여야 함
  ※ “하자”라 함은 사업 진행 과정에서 부주의 또는 실수로 인하여 제안요청서 상에 명시된 내용이나 위원회와 합의한대로 최종 산출물이 완성되지 못하는 경우를 말함
o 하자보수 지원방안을 구체적으로 제시하여야 하며, 하자보수 인력은 개발에 참여한 인력으로 구성해야 함
o 주관사업자는 사업 관련 발전방향 및 신규 정보를 정기적으로 전달하여야 하며, 관련 분야 정보에 대한 기술 자문에 성실히 응하여야 함</t>
    <phoneticPr fontId="26" type="noConversion"/>
  </si>
  <si>
    <t>지식재산권 및 임치에 관련한 사항</t>
    <phoneticPr fontId="26" type="noConversion"/>
  </si>
  <si>
    <t>o 본 사업과 관련하여 산출물의 지식재산권(저작권의 경우, 2차적저작물 작성권과 편집저작물 작성권 포함)은 위원회와 주관사업자가 공동으로 소유하며 지분은 균등함
o 다만, 개발의 기여도 및 계약목적물의 특수성(보안, 영업비밀 등)을 고려하여 계약당사자간의 협의를 통해 지식재산권 귀속주체 등에 대해 공동소유와 달리 정할 수 있음
  ※ &lt;참고:공공저작물 자유이용 고려시&gt; 본 과업수행의 결과로 발생하는 모든 결과물의 지식재산권은 일반용역 계약특수조건 및 용역계약일반조건(계약예규)에 의한다. 다만, 그 결과물이 공공저작물로서 자유이용이 바람직하다고 판단되는 경우, 계약예규 제56조 단서에 따라 추후 협의를 통해「저작재산권 양도계약서」를 체결하여 공동소유와 달리 정할 수 있다.
o 조달청 지침 “일반용역계약특수조건” 제14조(특허권 또는 저작권의 침해)에 따라 본 용역의 수행에 있어 제3자의 특허권 또는 저작권을 침해하였다하여 손해배상 청구 소송이 제기되면 계약상대자는 배상 및 모든 책임을 진다
o 본 사업을 통해 개발되는 소프트웨어는 용역계약일반조건 제56조(계약목적물의 지식재산권 귀속 등)에 따라 타 기관과 공동 활용할 계획이 없음</t>
    <phoneticPr fontId="26" type="noConversion"/>
  </si>
  <si>
    <t>문체부 &lt;공공문화정보 통합관리시스템&gt;과 정보 연계 추진</t>
    <phoneticPr fontId="26" type="noConversion"/>
  </si>
  <si>
    <t>o 본 사업의 수행을 통해 구축·운영되는 데이터를 문화체육관광부 &lt;공공문화정보 통합관리시스템&gt;과 메타데이터 형태로 연계 함
  - 문화체육관광부 정보화업무 규정(훈령290호) 준수
  - 공공문화정보 통합관리시스템 관리기관(한국문화정보원)과의 원활한 데이터 연계 협력 지원
    연계대상 DB 테이블 스키마 및 DB 코드 값, 데이터 수집 query 설정 등 제반사항 안내 및 기술지원
  ※ 자세한 정보 연계 세부 조치사항은 주관기관과 협의 후 진행함</t>
    <phoneticPr fontId="26" type="noConversion"/>
  </si>
  <si>
    <t>SW사업정보 데이터 작성 지원</t>
    <phoneticPr fontId="26" type="noConversion"/>
  </si>
  <si>
    <t>ㅇ 본 사업은「소프트웨어산업진흥법 제22조」에 따라 사업 수주자는 SW사업정보(SW사업 수행 및 실적 정보) 데이터를 작성 및 제출하여야 함
 ※ SW사업정보 데이터 작성 및 제출에 관한 사항은 홈페이지(www.spir.kr) 자료실의 ‘SW사업정보 저장소 데이터 제출 안내’ 문서를 참조토록 함
ㅇ SW사업정보 데이터는 사업수행계획서 작성 시 단계별 산출물 리스트에 반드시 명시하도록 함
ㅇ SW사업정보 중 기능점수 데이터의 작성을 위해 사업수행 인원 중 기능점수 측정 전문가를 포함토록 함</t>
    <phoneticPr fontId="26" type="noConversion"/>
  </si>
  <si>
    <t>저작권기술 성능평가 가이드라인 개선 지원</t>
    <phoneticPr fontId="26" type="noConversion"/>
  </si>
  <si>
    <t>ㅇ 최근 콘텐츠 유통 현황을 고려한 성능평가 항목 도출 및 가이드라인 개선 지원
   ※ H.264, HEVC, HE-AAC, AC3, FLAC 등 새로운 코덱 유형 검토</t>
    <phoneticPr fontId="26" type="noConversion"/>
  </si>
  <si>
    <t>저작권기술 성능평가 운영 지원</t>
    <phoneticPr fontId="26" type="noConversion"/>
  </si>
  <si>
    <t>ㅇ 저작권기술 성능평가 운영 지원(오디오, 비디오, 이미지, 워터마크/포렌식마크, 모바일앱, 모바일웹하드 성능평가 지원)
ㅇ 저작권기술 상호운용성평가 지원(데이터 평가, 기능 평가 지원)
ㅇ 저작권기술 성능평가 확인서 발급 지원
ㅇ 저작권기술 성능평가 인증마크(시안) 제작
ㅇ 공용특징정보 DB구축 서비스, 기술적 조치 신청 서비스 운영 지원
ㅇ 저작권기술 성능평가 운영 및 사업관리 산출물 정리를 위한 지원인력 2명 상주 지원</t>
    <phoneticPr fontId="26" type="noConversion"/>
  </si>
  <si>
    <t>FTU-RF-001</t>
    <phoneticPr fontId="3" type="noConversion"/>
  </si>
  <si>
    <t>관리시스템</t>
    <phoneticPr fontId="3" type="noConversion"/>
  </si>
  <si>
    <t>콘텐츠 경로 설정</t>
    <phoneticPr fontId="3" type="noConversion"/>
  </si>
  <si>
    <t>성능평가 통계</t>
    <phoneticPr fontId="3" type="noConversion"/>
  </si>
  <si>
    <t>성능평가 도구</t>
    <phoneticPr fontId="3" type="noConversion"/>
  </si>
  <si>
    <t>성능평가 도구</t>
    <phoneticPr fontId="3" type="noConversion"/>
  </si>
  <si>
    <t>FTU-RF-002</t>
    <phoneticPr fontId="3" type="noConversion"/>
  </si>
  <si>
    <t>성능평가 이력 관리 기능 개발</t>
    <phoneticPr fontId="3" type="noConversion"/>
  </si>
  <si>
    <t>신청모듈 다운로드 및 경로 자동 설정 기능 개발</t>
    <phoneticPr fontId="3" type="noConversion"/>
  </si>
  <si>
    <t>성능평가 수행 오류 알람 기능 개발</t>
    <phoneticPr fontId="3" type="noConversion"/>
  </si>
  <si>
    <t>콘텐츠 경로 설정 기능 개발</t>
    <phoneticPr fontId="3" type="noConversion"/>
  </si>
  <si>
    <t>Dashboard 기능 개선</t>
    <phoneticPr fontId="3" type="noConversion"/>
  </si>
  <si>
    <t>FTU-PC-001</t>
    <phoneticPr fontId="3" type="noConversion"/>
  </si>
  <si>
    <t>WTU-PC-002</t>
    <phoneticPr fontId="3" type="noConversion"/>
  </si>
  <si>
    <t>신청듈 다운로드 및 경로 자동 설정 (포렌식도구)</t>
    <phoneticPr fontId="3" type="noConversion"/>
  </si>
  <si>
    <t>신청모듈 다운로드 및 경로 자동 설정 (필터링도구)</t>
    <phoneticPr fontId="3" type="noConversion"/>
  </si>
  <si>
    <t>FTU-UI-001</t>
    <phoneticPr fontId="3" type="noConversion"/>
  </si>
  <si>
    <t>WTU-UI-002</t>
    <phoneticPr fontId="3" type="noConversion"/>
  </si>
  <si>
    <t>FTU-PG-001</t>
    <phoneticPr fontId="3" type="noConversion"/>
  </si>
  <si>
    <t>WTU-PG-002</t>
    <phoneticPr fontId="3" type="noConversion"/>
  </si>
  <si>
    <t>필터링 성능평가 도구 메인</t>
    <phoneticPr fontId="3" type="noConversion"/>
  </si>
  <si>
    <t>포렌식 성능평가 도구 메인</t>
    <phoneticPr fontId="3" type="noConversion"/>
  </si>
  <si>
    <t>FTU-PC-003</t>
    <phoneticPr fontId="3" type="noConversion"/>
  </si>
  <si>
    <t>성능평가 로그 모니터링</t>
    <phoneticPr fontId="3" type="noConversion"/>
  </si>
  <si>
    <t>(없음)</t>
    <phoneticPr fontId="3" type="noConversion"/>
  </si>
  <si>
    <t>성능평가 로그 모니터링</t>
    <phoneticPr fontId="3" type="noConversion"/>
  </si>
  <si>
    <t>FTU-PG-003</t>
    <phoneticPr fontId="3" type="noConversion"/>
  </si>
  <si>
    <t>콘텐츠 경로 설정</t>
    <phoneticPr fontId="3" type="noConversion"/>
  </si>
  <si>
    <t>대시보드</t>
    <phoneticPr fontId="3" type="noConversion"/>
  </si>
  <si>
    <t>성능평가 통계 화면 추가</t>
    <phoneticPr fontId="3" type="noConversion"/>
  </si>
  <si>
    <t>성능평가 신청 정보</t>
    <phoneticPr fontId="3" type="noConversion"/>
  </si>
  <si>
    <t>TUU-RF-007</t>
    <phoneticPr fontId="3" type="noConversion"/>
  </si>
  <si>
    <t>성능평가 통합 모니터링</t>
    <phoneticPr fontId="3" type="noConversion"/>
  </si>
  <si>
    <t>TUU-PG-007</t>
    <phoneticPr fontId="3" type="noConversion"/>
  </si>
  <si>
    <t>TUU-UI-006</t>
    <phoneticPr fontId="3" type="noConversion"/>
  </si>
  <si>
    <t>TUU-PC-007</t>
    <phoneticPr fontId="3" type="noConversion"/>
  </si>
  <si>
    <t>TUU-RF-006</t>
    <phoneticPr fontId="3" type="noConversion"/>
  </si>
  <si>
    <t>TUU-RF-004</t>
    <phoneticPr fontId="3" type="noConversion"/>
  </si>
  <si>
    <t>TUU-RF-003</t>
    <phoneticPr fontId="3" type="noConversion"/>
  </si>
  <si>
    <t>TUU-RF-005</t>
    <phoneticPr fontId="3" type="noConversion"/>
  </si>
  <si>
    <t>TUU-PC-004</t>
  </si>
  <si>
    <t>TUU-UI-003</t>
  </si>
  <si>
    <t>TUU-PG-004</t>
  </si>
  <si>
    <t>TUU-PC-005</t>
  </si>
  <si>
    <t>TUU-UI-004</t>
  </si>
  <si>
    <t>TUU-PG-005</t>
  </si>
  <si>
    <t>TUU-PC-006</t>
  </si>
  <si>
    <t>TUU-UI-005</t>
  </si>
  <si>
    <t>TUU-PG-006</t>
  </si>
  <si>
    <t>TUU-PC-008</t>
    <phoneticPr fontId="3" type="noConversion"/>
  </si>
  <si>
    <t>TUU-UI-007</t>
  </si>
  <si>
    <t>TUU-PG-008</t>
  </si>
  <si>
    <t>업무포탈</t>
    <phoneticPr fontId="3" type="noConversion"/>
  </si>
  <si>
    <t>PFU-RF-008</t>
    <phoneticPr fontId="3" type="noConversion"/>
  </si>
  <si>
    <t>포렌식 성능평가에 대한 장비 연계 기능 개발</t>
    <phoneticPr fontId="3" type="noConversion"/>
  </si>
  <si>
    <t>성능평가 통합 모니터링 기능 개발</t>
    <phoneticPr fontId="3" type="noConversion"/>
  </si>
  <si>
    <t>PFU-PC-009</t>
    <phoneticPr fontId="3" type="noConversion"/>
  </si>
  <si>
    <t>포렌식 성능평가 신청</t>
    <phoneticPr fontId="3" type="noConversion"/>
  </si>
  <si>
    <t>포렌식 성능평가 신청</t>
    <phoneticPr fontId="3" type="noConversion"/>
  </si>
  <si>
    <t>PFU-UI-008</t>
    <phoneticPr fontId="3" type="noConversion"/>
  </si>
  <si>
    <t>PFU-PG-009</t>
    <phoneticPr fontId="3" type="noConversion"/>
  </si>
  <si>
    <t>포렌식 성능평가 도구 메인</t>
    <phoneticPr fontId="3" type="noConversion"/>
  </si>
  <si>
    <t>WTU-UI-009</t>
    <phoneticPr fontId="3" type="noConversion"/>
  </si>
  <si>
    <t>평가 스크립트 생성</t>
    <phoneticPr fontId="3" type="noConversion"/>
  </si>
  <si>
    <t>평가 스크립트 생성</t>
    <phoneticPr fontId="3" type="noConversion"/>
  </si>
  <si>
    <t>WTU-PG-010</t>
    <phoneticPr fontId="3" type="noConversion"/>
  </si>
  <si>
    <t>WTU-PC-010</t>
    <phoneticPr fontId="3" type="noConversion"/>
  </si>
  <si>
    <t>장비 대상 평가를 위한 스크립트 생성</t>
    <phoneticPr fontId="3" type="noConversion"/>
  </si>
  <si>
    <t>WTU-RF-009</t>
    <phoneticPr fontId="3" type="noConversion"/>
  </si>
  <si>
    <t>요구 분석 단계</t>
    <phoneticPr fontId="3" type="noConversion"/>
  </si>
  <si>
    <t>WTU-RF-010</t>
  </si>
  <si>
    <t>포렌식 평가 결과 로그 분석 및 등록</t>
    <phoneticPr fontId="3" type="noConversion"/>
  </si>
  <si>
    <t>WTU-PC-011</t>
  </si>
  <si>
    <t>로그 분석 및 등록</t>
    <phoneticPr fontId="3" type="noConversion"/>
  </si>
  <si>
    <t>WTU-PG-011</t>
    <phoneticPr fontId="3" type="noConversion"/>
  </si>
  <si>
    <t>로그 분석 및 등록</t>
    <phoneticPr fontId="3" type="noConversion"/>
  </si>
  <si>
    <t>WTU-UI-010</t>
    <phoneticPr fontId="3" type="noConversion"/>
  </si>
  <si>
    <t>SFR-001</t>
    <phoneticPr fontId="26" type="noConversion"/>
  </si>
  <si>
    <t>o 저작권기술 성능평가 서버 및 PC에 대한 환경(콘텐츠 경로, 로그 경로 등) 설정 기능 개발</t>
    <phoneticPr fontId="26" type="noConversion"/>
  </si>
  <si>
    <t>o Dashboard 기능 개선 (성능평가 신청 통계, 최근 성능평가 수행 내역  등)
o 성능평가 통계기능 개선(평가 유형별, 년도별, 업체별 등)</t>
    <phoneticPr fontId="26" type="noConversion"/>
  </si>
  <si>
    <t>o 성능평가 결과(실패, 철회 등)에 대한 담당자 의견 등록 및 이력 관리 기능 개발</t>
    <phoneticPr fontId="26" type="noConversion"/>
  </si>
  <si>
    <t>o 필터링기술 성능평가, 모바일웹하드 성능평가, 포렌식 마크 기술 성능평가 등 성능평가 진행 상황에 대한 통합 모니터링 기능 개발</t>
    <phoneticPr fontId="26" type="noConversion"/>
  </si>
  <si>
    <t>o 데이터베이스 구조 최적화, DBMS 튜닝 등을 통해 데이터 안정성과 성능 개선
o 이관된 데이터 및 추가되는 모든 데이터에 대한 방법론 등 품질관리 체계 및 방안을 제시</t>
    <phoneticPr fontId="3" type="noConversion"/>
  </si>
  <si>
    <t xml:space="preserve">o 오디오 원본 데이터셋 1,000편 구축
o 비디오 원본 데이터셋 100편 구축
o 오디오 변형 데이터셋 43항목×1,000편 구축
o 비디오 변형 데이터셋 48항목×100편 구축
o 오디오 제거 비디오 변형 데이터셋 38항목×100편 구축
o 모바일 웹하드 특징기반 비디오 변형 데이터셋 37항목×100편 구축
o 오디오 제거 모바일 웹하드 특징기반 비디오 변형 데이터셋 27항목×100편 구축
</t>
    <phoneticPr fontId="3" type="noConversion"/>
  </si>
  <si>
    <t>o 오디오 : 원본콘텐츠는 MP3 192kbps, 44.1kHz 이상으로 구성
o 비디오 : 원본콘텐츠는 컬러/HD급(1920×1080 정도 이상)/1.5Mbps/24fps 이상으로 구성</t>
    <phoneticPr fontId="3" type="noConversion"/>
  </si>
  <si>
    <t>PQU-RN-030</t>
  </si>
  <si>
    <t>PQU-RN-031</t>
  </si>
  <si>
    <t>PQU-RN-032</t>
  </si>
  <si>
    <t>PUU-RN-034</t>
  </si>
  <si>
    <t>PUU-RN-035</t>
  </si>
  <si>
    <t>PUU-RN-036</t>
  </si>
  <si>
    <t>PUU-RN-037</t>
  </si>
  <si>
    <t>PUU-RN-038</t>
  </si>
  <si>
    <t>PUU-RN-039</t>
  </si>
  <si>
    <t>PUU-RN-040</t>
  </si>
  <si>
    <t>PUU-RN-042</t>
  </si>
  <si>
    <t>PUU-RN-043</t>
  </si>
  <si>
    <t>PUU-RN-050</t>
  </si>
  <si>
    <t>PUU-RN-057</t>
  </si>
  <si>
    <t>PUU-RN-058</t>
  </si>
  <si>
    <t>PUU-RN-059</t>
  </si>
  <si>
    <t>PUU-RN-060</t>
  </si>
  <si>
    <t>PUU-RN-061</t>
  </si>
  <si>
    <t>PUU-RN-062</t>
  </si>
  <si>
    <t>PUU-RN-063</t>
  </si>
  <si>
    <t>PUU-RN-064</t>
  </si>
  <si>
    <t>PUU-RN-065</t>
  </si>
  <si>
    <t>PUU-RN-066</t>
  </si>
  <si>
    <t>PUU-RN-067</t>
  </si>
  <si>
    <t>PUU-RN-068</t>
  </si>
  <si>
    <t>PUU-RN-069</t>
  </si>
  <si>
    <t>PUU-RN-070</t>
  </si>
  <si>
    <t>PUU-RN-071</t>
  </si>
  <si>
    <t>PUU-RN-072</t>
  </si>
  <si>
    <t>PUU-RN-073</t>
  </si>
  <si>
    <t>PUU-RN-074</t>
  </si>
  <si>
    <t>PUU-RN-075</t>
  </si>
  <si>
    <t>PUU-RN-076</t>
  </si>
  <si>
    <t>PUU-RN-077</t>
  </si>
  <si>
    <t>웹 페이지 디스플레이 시간</t>
  </si>
  <si>
    <t>작업 처리 딜레이 경고</t>
  </si>
  <si>
    <t>PUU-RN-033</t>
  </si>
  <si>
    <t>커스터마이징 용이성</t>
  </si>
  <si>
    <t>사용자 인터페이스 및 디자인</t>
  </si>
  <si>
    <t>웹 접근성 준수</t>
  </si>
  <si>
    <t>웹 표준 및 호환성 준수</t>
  </si>
  <si>
    <t>데이터베이스 설계</t>
  </si>
  <si>
    <t>데이터 무결성 및 표준화</t>
  </si>
  <si>
    <t>데이터베이스 설계(구현) 및 내역서 제출</t>
  </si>
  <si>
    <t>데이터베이스에 대한 최적화 및 튜닝</t>
  </si>
  <si>
    <t>이관 데이터에 대한 품질관리</t>
  </si>
  <si>
    <t>원본 데이터셋 구축</t>
  </si>
  <si>
    <t>변형 데이터셋 구축</t>
  </si>
  <si>
    <t>모바일 웹하드 변형 데이터셋 구축</t>
  </si>
  <si>
    <t>워터마크/포렌식마크 오디오 데이터셋 구성</t>
  </si>
  <si>
    <t>워터마크/포렌식마크 비디오 데이터셋 구성</t>
  </si>
  <si>
    <t>테스트 방안</t>
  </si>
  <si>
    <t>이행 및 승인테스트</t>
  </si>
  <si>
    <t>보안지침 준수</t>
  </si>
  <si>
    <t>보안 관련 일반요건</t>
  </si>
  <si>
    <t>소프트웨어 개발보안 준수</t>
  </si>
  <si>
    <t>개발보안준수</t>
  </si>
  <si>
    <t>정보암호화</t>
  </si>
  <si>
    <t>사업 수행에 대한 보안정책 및 지침준수</t>
  </si>
  <si>
    <t>관리적 보안요건 준수</t>
  </si>
  <si>
    <t>문서 보안요건 준수</t>
  </si>
  <si>
    <t>보안권고 및 보안정책 조치의무(개인정보보호 포함)</t>
  </si>
  <si>
    <t>데이터보안</t>
  </si>
  <si>
    <t>신뢰성</t>
  </si>
  <si>
    <t>사용의 용이성</t>
  </si>
  <si>
    <t>상호운영성(데이터교환성)</t>
  </si>
  <si>
    <t>정기 및 비정기 보고 일정</t>
  </si>
  <si>
    <t>단계별 산출물 제출</t>
  </si>
  <si>
    <t>사업수행계획서 및 완료보고서 제출</t>
  </si>
  <si>
    <t>과업 수행 내 발생 사항 보고 및 제출</t>
  </si>
  <si>
    <t>손해 배상에 대한 정의</t>
  </si>
  <si>
    <t>정보화사업관리시스템 등록</t>
  </si>
  <si>
    <t>투입인력 구성에 대한 정의</t>
  </si>
  <si>
    <t>품질보증 방안</t>
  </si>
  <si>
    <t>사업수행을 위한 작업공간</t>
  </si>
  <si>
    <t>하자보수 및 기술지원 요건</t>
  </si>
  <si>
    <t>지식재산권 및 임치에 관련한 사항</t>
  </si>
  <si>
    <t>문체부 &lt;공공문화정보 통합관리시스템&gt;과 정보 연계 추진</t>
  </si>
  <si>
    <t>SW사업정보 데이터 작성 지원</t>
  </si>
  <si>
    <t>저작권기술 성능평가 가이드라인 개선 지원</t>
  </si>
  <si>
    <t>저작권기술 성능평가 운영 지원</t>
  </si>
  <si>
    <t>저작권기술
사업관리시스템</t>
    <phoneticPr fontId="3" type="noConversion"/>
  </si>
  <si>
    <t>RUU-RF-013</t>
  </si>
  <si>
    <t>RUU-RF-014</t>
  </si>
  <si>
    <t>RUU-RF-015</t>
  </si>
  <si>
    <t>RUU-RF-016</t>
  </si>
  <si>
    <t>RUU-RF-018</t>
  </si>
  <si>
    <t>RUU-RF-019</t>
  </si>
  <si>
    <t>RUU-RF-020</t>
  </si>
  <si>
    <t>RUU-RF-021</t>
  </si>
  <si>
    <t>저작권기술 사업성과 관리</t>
  </si>
  <si>
    <t>기술료납부현황관리</t>
  </si>
  <si>
    <t>성과현황정보</t>
  </si>
  <si>
    <t>통계정보</t>
  </si>
  <si>
    <t>RUU-RF-022</t>
  </si>
  <si>
    <t>저작권기술 사업관리 시스템 운영 관리</t>
  </si>
  <si>
    <t>RUU-RF-023</t>
  </si>
  <si>
    <t>기존 데이터 관리</t>
  </si>
  <si>
    <t>PSR - 009</t>
    <phoneticPr fontId="3" type="noConversion"/>
  </si>
  <si>
    <t>RUU-RF-025</t>
  </si>
  <si>
    <t>RUU-RF-026</t>
  </si>
  <si>
    <t>저작권기술 사업관리 산출물 정리 지원</t>
    <phoneticPr fontId="26" type="noConversion"/>
  </si>
  <si>
    <t>사업관리시스템 등록</t>
    <phoneticPr fontId="3" type="noConversion"/>
  </si>
  <si>
    <t>o 마이페이지내에서의 저작권기술 사업관리시스템 연동 기능 개발
o 수요조사 등록 및 확정된 수요조사에 대한 인터넷 공시 등</t>
    <phoneticPr fontId="26" type="noConversion"/>
  </si>
  <si>
    <t>o 종료 또는 진행 사업 관련 산출물 정리(인쇄 포함) 및 사업관리시스템 등록</t>
    <phoneticPr fontId="3" type="noConversion"/>
  </si>
  <si>
    <t xml:space="preserve"> 기능</t>
    <phoneticPr fontId="3" type="noConversion"/>
  </si>
  <si>
    <t>RUU-RN-028</t>
  </si>
  <si>
    <t>RUU-RN-027</t>
  </si>
  <si>
    <t>이관데이터 범위</t>
  </si>
  <si>
    <t>기존 데이터 이관처리</t>
  </si>
  <si>
    <t>SFR-012</t>
    <phoneticPr fontId="3" type="noConversion"/>
  </si>
  <si>
    <t>SFR-013</t>
    <phoneticPr fontId="3" type="noConversion"/>
  </si>
  <si>
    <t>홈페이지 연동</t>
    <phoneticPr fontId="3" type="noConversion"/>
  </si>
  <si>
    <t>o 국가 정보보안 기본지침(국가정보원)
o 국가‧공공기관 용역업체 보안관리 가이드라인(국가정보원)
o 홈페이지 보안관리 매뉴얼(국가정보원)
o 정부‧공공기관 정보보안 관리실태 평가지표(국가정보원)
o 웹 응용프로그램 개발 보안 가이드(행정자치부)
o 공공기관 홈페이지 개인정보 노출방지 가이드라인(행정자치부)
o 소프트웨어 개발보안 가이드(행정자치부)
o 문화체육관광부 개인정보보호지침(문화체육관광부 훈령)
o 시스템 개발·운영자를 위한 개인정보보호 가이드라인(행정자치부)
o 개인정보의 안전성 확보조치 기준(행정자치부)
o 본 사업은 위 지침 외에도 정부가 제정․공포한 관계 제 법규(지침)을 준수하여야 하며, 사업기간동안 법규가 변경될 경우 해당 법규 준수
o 용역사업 중 또는 종료 후라도 본 사업과 관련하여 국가정보원 등 관련 기관으로부터 보안에 문제가 있다고 지적될 경우 반드시 해결책을 강구하고 조치하여야 함</t>
    <phoneticPr fontId="26" type="noConversion"/>
  </si>
  <si>
    <t>o 주관사업자는 본 사업 수행 중 취득한 지식에 대하여 과업 수행 중은 물론 사업이 완료된 후에라도 비밀 보안을 준수하여야 함
  ※ 비밀 보안을 위반 시 발생하는 모든 민·형사상 책임은 주관사업자에게 있음
o 주관사업자는 사업 수행에 사용되는 문서, 인원, 장비 등에 대하여 물리적, 관리적, 기술적 보안대책을 제안서에 제시하여야 함
o 주관사업자가 위원회의 보안정책을 위반하였을 경우 [별첨 서식2-2]의 위규처리 기준에 따라 위규자 및 관리자를 행정조치하고 [별첨 서식2-3]의 보안 위약금을 해당 건과 관련하여 위원회에 납부하여야 함
o 주관사업자는 프로젝트 PC의 경우 인터넷망과 분리하여 운영하고, 업무상 인터넷 연결이 필요한 경우 별도의 인터넷 전용 PC를 설치하여 사용하여야 함
o 주관사업자는 위원회가 개발용 PC를 제공한다면 해당 PC에서 개발을 수행하여야 함
  ※ 개발용 PC에서는 외부 인터넷 연결, USB 등 보조매체 사용이 불가함. 또한 설치된 바이러스 백신의 자동 수행 설정을 수정하지 말아야 하며, 개발서버 등 접근이 필요한 시스템에만 접속 가능함
o 주관사업자는 P2P, 웹하드 등 인터넷 자료 공유사이트 및 상용 메일‧메신저 사용을 금지하고 자료전송이 필요한 경우 자체 전자우편을 이용, 첨부자료를 암호화 한 후 수‧발신하여야 함
o 주관사업자는 개인정보(주민번호) 및 인증 정보를 소통⋅저장할 경우 암호화하여야 함
  ※ 회의 참가자 자료ㆍ업계 인사자료 등 개인정보보호대책을 사업수행계획서 제출 시 제출하여야 함</t>
    <phoneticPr fontId="26" type="noConversion"/>
  </si>
  <si>
    <t>o 주관사업자는 “소프트웨어 보안약점”에 대한 보안 약점이 없도록 행자부에서 공고하는 「소프트웨어 개발보안(시큐어코딩) 가이드」를 준수하여야 함
o 「국가‧공공기관 용역업체 보안‧관리 가이드라인」에 따라 보안 준수사항을 준수하여야 함
o 「홈페이지 취약점 진단 제거 가이드」에 따라 구축·운영시스템에 대해 점검하고 조치하여야 함
o 「소프트웨어 보안약점 진단 가이드」에 따라 구축·운영시스템에 대해 점검하고 조치하여야 함</t>
    <phoneticPr fontId="26" type="noConversion"/>
  </si>
  <si>
    <t>o 사업수행 중 정보유출 등 보안사고 발생 시 책임을 져야 함
o 사업 계약단계 보안대책 수립
 - 주관사업자는 사업수행 계획서에 자료‧장비‧네트워크 보안대책 및 누출금지 대상정보 관리 방안 등 보안관리 세부 계획을 포함하여 작성하여야 함
 - 주관사업자는 사업 수행 중에 알게 되는 내부정보 및 하도급 업체에 대한 보안관리 책임을 부담하기 위해 대표자 명의 보안서약서[별첨 서식1-10]를 제출하여야 함
 - 주관사업자는 용역 계약서와 별도로 비밀유지계약서[별첨 서식1-14]를 체결하여야 함(하도급 계약을 체결하는 경우에도 동일한 비밀유지 의무를 지님)
  ※ 누출금지 대상정보는 [별첨 서식2-1] 참조   
  ※ 정보누출 적발시 「국가계약법」 시행령 제76조에 의거 부정당업자로 등록, 입찰 참자자격 제한 등 제재 조치
o 참여인원에 대한 보안관리
 - 주관사업자는 용역사업 참여인원에 대해 개인의 친필 서명이 들어간 보안서약서 [별첨 서식1-11] 및 개인정보보호법 준수를 위한 개인정보 처리위탁 계약서[별첨 서식1-12], 개인정보 위탁 보안서약서[별첨 서식1-13]를 제출하여야 함
 - 용역사업 수행전 참여인원에 대해 법적 또는 주관기관 규정에 따른 비밀유지 의무 준수 및 위반시 처벌내용, 누출금지 대상정보 및 정보누출 시 부정당업자 제재조치 등에 대한 보안교육 실시
 - 사업수행 중 주관기관의 정기적인 보안점검에 성실히 응하여야 함
o 내․외부망 접근 보안관리
  - 용역업체 사용 전산망은 방화벽 등을 활용, 주관기관 업무망과 분리구성하며, 업무상 필요시 제한적 접근 허용
  - 용역사업 수행 시 내부 전산망 이용이 필요한 경우
    ‣ 내부 전산망 이용에 대한 개발용 가상PC 발급은 2개 미만으로 제한
    ‣ 계정별로 부여된 접속권한은 불필요시 곧바로 권한을 해지하거나 계정을 폐기
    ‣ 참여인원에게 부여한 개발용 가상PC는 보안담당자가 별도로 해당 계정에 접속하여 저장된 자료와 작업이력 확인할 수 있음
    ‣ 위원회 보안담당자는 서버 및 장비 운영자로 하여금 내부서버 및 네트워크 장비에 대한 접근기록 확인을 요구할 수 있으며, 사업자는 이에 응해야함
ㅇ사업 완료시 보안관리
  - 최종 산출물 중 대외보안이 요구되는 자료는 대외비 이상으로 작성‧관리하고 불필요한 자료는 반드시 삭제 및 폐기
  - 주관기관에서 제공받은 자료, 장비, 산출물 등 용역 관련 제반자료는 전량 회수하고 용역업체에 복사본 등 별도 보관 절대 금지
  - 사업 완료후 업체 소유 PC, 서버의 하드디스크, 휴대용 저장매체, 노트북 등 전자기록 저장매체는 국가정보원이 안전성을 검증한 삭제 SW로 완전 삭제 후 반출
  - 용역사업 관련 자료 회수 및 삭제조치 후 업체에게 복사본 등 용역사업 관련 자료를 보유하고 있지 않다는 대표 명의 확약서 제출
  ※ 사업 종료시 용역관련 제반자료 전량 회수, 저장매체내 자료 삭제 및 사업산출물 복사본 등을 보관하지 않는다는 대표명의 확약서를 사업수행계획서 제출 시 제출하여야 함. 단, 유지보수 등으로 필요한 경우에는 위원회 정보보안 담당관 또는 담당자의 승인을 득한 후 사용할 수 있음</t>
    <phoneticPr fontId="26" type="noConversion"/>
  </si>
  <si>
    <t>o 주관사업자는 사업 관련 문서나 프로그램 등은 관리적 보안과 함께 잠금장치, 통제구역 등을 통하여 물리적 보안 실시하여야 함
o 주관사업자는 업무수행용 PC, 중요업무 PC에는 패스워드를 도입하여 보안성을 강화하여야 함
o 주관사업자는 USB Type의 보조기억 매체를 사용하지 않는 것을 원칙으로 하며, 모든 자료는 내장 HDD 또는 CD에 저장하여 별도 관리하여야 함
 - 휴대용 저장매체가 필요한 경우 위원회 정보보안 담당자의 승인하에 사용하여야 함
o 주관사업자는 사업 참여인원의 PC 및 보조기억장치 반입‧반출 시 반출‧입시 악성코드 감염 여부를 확인하고 ‘자료관리 대장’에 반드시 기록하여야 함
o 주관사업자는 사업 종료시 사업 참여인원의 PC 및 보조기억장치를 완전 삭제 후 반출하여야 함
o 주관사업자는 용역사업 수행을 위해 외부 사무실을 사용할 경우 CCTV, 시건장치 등  비인가자 출입통제 대책을 마련하여야 함
o 주관사업자는 관련 자료 및 문서가 외부에 노출되지 않도록 문서함(이중철제 캐비닛 등)에 관리하여야 함
 - 매일 퇴근 시 위원회가 제공한 비공개 자료는 반납하고 그 외 자료는 개발사무실 시건 장치가 된 보관함에 보관하여야 함
o 주관사업자는 사업 수행 장소에 대한 보안점검을 정기적으로 실시하여 담당자에게 결과를 보고하도록 하여야 함
o 주관사업자는 사업과 관련된 정보시스템을 통제구역으로 지정된 위원회 전산실(IDC)을 사용하여 운용하여야 하며, 전산실 운영과 관련하여 위원회 정보시스템 운영 및 유지보수 담당자의 통제와 관리를 받아야 함
 - 통제구역 출입 및 정보시스템, 네트워크 관리 등은 정보시스템 운영 및 유지보수 담당자의 통제를 따르도록 함
o 주관사업자는 용역 수행 직원(상주, 비상주 인원 모두 포함)의 PC, 노트북 USB 포트에 보안 스티커(위원회 제공) 부착을 통한 저장매체 연결을 차단하여야 함</t>
    <phoneticPr fontId="26" type="noConversion"/>
  </si>
  <si>
    <t>o 주관사업자는 사업 수행과정에서 취득한 자료와 정보에 관하여 사업수행 중은 물론 사업 완료 후에도 이를 외부에 유출해서는 안되며, 사업종료 시 위원회 정보보안 담당자 또는 담당자의 입회하에 완전 폐기 또는 반납하여야 함
  ※ 종이문서로 출력된 자료는 물론, 노트북 PC·USB 등에 보관된 자료 역시 사업 기간 중에 무단 반출할 수 없으며 사업 종료 후 파기 또는 반환하여야 함
o 주관사업자는 프로젝트에서 산출된 문서나 활용 중인 책자를 그 중요도에 따라 기밀, 대외비, 일반정보로 분류하여 관리하여야 함
o 주관사업자는 사업 관련 ‘자료관리 대장’을 비치하고 반출입 내역을 기록 관리하여야 함
 - 누출금지 대상정보’에 대해 반드시 ‘자료관리 대장’에 인계자‧인수자가 직접 서명하여 관리하고 사업완료시 관련 자료를 주관기관에 반납하여야 함
o 주관사업자는 프로젝트 수행에 필요한 기밀자료의 경우 위원회의 담당자 입회하에서만 열람하여야 함
o 주관사업자는 위원회으로부터 대여․제공받은 일체의 자료에 대해 위원회의 허락없이 계약 목적 외로 사용할 수 없음
  ※ 주관사업자는 대여·제공받은 일체의 자료에 대해 복사본, 자료 백업 등의 형태로 별도 보관하지 말아야 함</t>
    <phoneticPr fontId="26" type="noConversion"/>
  </si>
  <si>
    <t>RUU-RN-029</t>
  </si>
  <si>
    <t>산출물관리</t>
    <phoneticPr fontId="3" type="noConversion"/>
  </si>
  <si>
    <t>하드카피 제본 66권
소프트카피 PDF 스캔 : 3100 건</t>
    <phoneticPr fontId="3" type="noConversion"/>
  </si>
  <si>
    <t>사업종료 후 산출물관리시스템 사업관련 산출문 등록</t>
    <phoneticPr fontId="3" type="noConversion"/>
  </si>
  <si>
    <t>사업공고관리</t>
    <phoneticPr fontId="26" type="noConversion"/>
  </si>
  <si>
    <t>과제관리</t>
    <phoneticPr fontId="26" type="noConversion"/>
  </si>
  <si>
    <t>평가 및 보고서 작성</t>
    <phoneticPr fontId="26" type="noConversion"/>
  </si>
  <si>
    <t>협약서 관리</t>
    <phoneticPr fontId="26" type="noConversion"/>
  </si>
  <si>
    <t>사후관리</t>
    <phoneticPr fontId="26" type="noConversion"/>
  </si>
  <si>
    <t>고객 비기능 요구사항의  PSR - 009과 동일한 요구사항으로 비기능에 있는 처리내용 확인</t>
    <phoneticPr fontId="3" type="noConversion"/>
  </si>
  <si>
    <t>RBU_UI_001
~RBU_UI_002</t>
    <phoneticPr fontId="3" type="noConversion"/>
  </si>
  <si>
    <t>공모관리</t>
    <phoneticPr fontId="3" type="noConversion"/>
  </si>
  <si>
    <t>RBU_PG_001~RBU_PG_005</t>
    <phoneticPr fontId="3" type="noConversion"/>
  </si>
  <si>
    <t>과제관리</t>
    <phoneticPr fontId="3" type="noConversion"/>
  </si>
  <si>
    <t>RBU_PG_006~RBU_PG_024</t>
    <phoneticPr fontId="3" type="noConversion"/>
  </si>
  <si>
    <t>과제관리/과제등록</t>
    <phoneticPr fontId="3" type="noConversion"/>
  </si>
  <si>
    <t>RRU_PG_001~RRU_PG_011</t>
    <phoneticPr fontId="3" type="noConversion"/>
  </si>
  <si>
    <t>평가관리/보고서관리</t>
    <phoneticPr fontId="3" type="noConversion"/>
  </si>
  <si>
    <t>RAU_PC_001~RAU_PG_004</t>
    <phoneticPr fontId="3" type="noConversion"/>
  </si>
  <si>
    <t>협약서관리</t>
    <phoneticPr fontId="3" type="noConversion"/>
  </si>
  <si>
    <t>RTU_PG_001~RTU_PG_012</t>
    <phoneticPr fontId="3" type="noConversion"/>
  </si>
  <si>
    <t>기술료납부계획/기술료납부현황</t>
    <phoneticPr fontId="3" type="noConversion"/>
  </si>
  <si>
    <t>RFU_PG_001~RFU_PG_016</t>
    <phoneticPr fontId="3" type="noConversion"/>
  </si>
  <si>
    <t>논문/학술/특허/사업화 정보관리</t>
    <phoneticPr fontId="3" type="noConversion"/>
  </si>
  <si>
    <t>협의중</t>
    <phoneticPr fontId="3" type="noConversion"/>
  </si>
  <si>
    <t>RUU-RF-017</t>
    <phoneticPr fontId="3" type="noConversion"/>
  </si>
  <si>
    <t>RUU-RF-017과 중복된 요구사항</t>
    <phoneticPr fontId="3" type="noConversion"/>
  </si>
  <si>
    <t>REU_PG_001~REU_PG_005</t>
    <phoneticPr fontId="3" type="noConversion"/>
  </si>
  <si>
    <t>평가/과제선정/기관별/연도별연구수당/과제별성과현황</t>
    <phoneticPr fontId="3" type="noConversion"/>
  </si>
  <si>
    <t>RSU_PG_001~RSU_PG_017</t>
    <phoneticPr fontId="3" type="noConversion"/>
  </si>
  <si>
    <t>사용자등록/로그관리/코드관리등</t>
    <phoneticPr fontId="3" type="noConversion"/>
  </si>
  <si>
    <t>RBU_UI_003~RBU_UI_008</t>
    <phoneticPr fontId="3" type="noConversion"/>
  </si>
  <si>
    <t>RAU_UI_001~RAU_UI_003</t>
    <phoneticPr fontId="3" type="noConversion"/>
  </si>
  <si>
    <t>RRU_UI_001~RRU_UI_006</t>
    <phoneticPr fontId="3" type="noConversion"/>
  </si>
  <si>
    <t>RTU_UI_001~RTU_UI_006</t>
    <phoneticPr fontId="3" type="noConversion"/>
  </si>
  <si>
    <t>RFU_UI_001~RFU_UI_008</t>
    <phoneticPr fontId="3" type="noConversion"/>
  </si>
  <si>
    <t>REU_UI_003~REU_UI_006</t>
    <phoneticPr fontId="3" type="noConversion"/>
  </si>
  <si>
    <t>RSU_UI_001~RSU_UI_008</t>
    <phoneticPr fontId="3" type="noConversion"/>
  </si>
  <si>
    <t>화면별 CRUD로 프로세스명세 불필요</t>
    <phoneticPr fontId="3" type="noConversion"/>
  </si>
  <si>
    <t>RUU-TS-019~RUU-TS-023</t>
    <phoneticPr fontId="3" type="noConversion"/>
  </si>
  <si>
    <t>공모관리</t>
    <phoneticPr fontId="3" type="noConversion"/>
  </si>
  <si>
    <t>RUU-TS-024~RUU-TS-039</t>
    <phoneticPr fontId="3" type="noConversion"/>
  </si>
  <si>
    <t>RUU-TS-044~RUU-TS-053</t>
    <phoneticPr fontId="3" type="noConversion"/>
  </si>
  <si>
    <t>평가정보/보고서관리</t>
    <phoneticPr fontId="3" type="noConversion"/>
  </si>
  <si>
    <t>RUU-TS-040~RUU-TS-042</t>
    <phoneticPr fontId="3" type="noConversion"/>
  </si>
  <si>
    <t>협약서관리</t>
    <phoneticPr fontId="3" type="noConversion"/>
  </si>
  <si>
    <t>RUU-TS-054~RUU-TS-065</t>
    <phoneticPr fontId="3" type="noConversion"/>
  </si>
  <si>
    <t>기술료납부계획/기술료납부현황</t>
    <phoneticPr fontId="3" type="noConversion"/>
  </si>
  <si>
    <t>RUU-TS-066~RUU-TS-081</t>
    <phoneticPr fontId="3" type="noConversion"/>
  </si>
  <si>
    <t>RUU-TS-082~RUU-TS-086</t>
    <phoneticPr fontId="3" type="noConversion"/>
  </si>
  <si>
    <t>RUU-TS-002~RUU-TS-018</t>
    <phoneticPr fontId="3" type="noConversion"/>
  </si>
  <si>
    <t>감리 조치사항(사업관리시스템 추가)</t>
    <phoneticPr fontId="3" type="noConversion"/>
  </si>
  <si>
    <t>FTU-TS-001</t>
  </si>
  <si>
    <t>신청모듈 다운로드 및 경로 자동 설정 (필터링도구)</t>
  </si>
  <si>
    <t>WTU-TS-002</t>
  </si>
  <si>
    <t>신청듈 다운로드 및 경로 자동 설정 (포렌식도구)</t>
  </si>
  <si>
    <t>FTU-TS-003</t>
  </si>
  <si>
    <t>성능평가 로그 모니터링</t>
  </si>
  <si>
    <t>TUU-TS-004</t>
  </si>
  <si>
    <t>콘텐츠 경로 설정</t>
  </si>
  <si>
    <t>TUU-TS-005</t>
  </si>
  <si>
    <t>대시보드</t>
  </si>
  <si>
    <t>TUU-TS-006</t>
  </si>
  <si>
    <t>성능평가 통계</t>
  </si>
  <si>
    <t>TUU-TS-007</t>
  </si>
  <si>
    <t>성능평가 신청 정보</t>
  </si>
  <si>
    <t>TUU-TS-008</t>
  </si>
  <si>
    <t>성능평가 통합 모니터링</t>
  </si>
  <si>
    <t>PFU-TS-009</t>
  </si>
  <si>
    <t>포렌식 성능평가 신청</t>
  </si>
  <si>
    <t>WTU-TS-010</t>
  </si>
  <si>
    <t>평가 스크립트 생성</t>
  </si>
  <si>
    <t>WTU-TS-011</t>
  </si>
  <si>
    <t>로그 분석 및 등록</t>
  </si>
  <si>
    <t>FTU-TT-001</t>
  </si>
  <si>
    <t>WTU-TT-002</t>
  </si>
  <si>
    <t>FTU-TT-003</t>
  </si>
  <si>
    <t>TUU-TT-004</t>
  </si>
  <si>
    <t>TUU-TT-005</t>
  </si>
  <si>
    <t>TUU-TT-006</t>
  </si>
  <si>
    <t>TUU-TT-007</t>
  </si>
  <si>
    <t>TUU-TT-008</t>
  </si>
  <si>
    <t>PFU-TT-009</t>
  </si>
  <si>
    <t>WTU-TT-010</t>
  </si>
  <si>
    <t>WTU-TT-011</t>
  </si>
  <si>
    <t>RUU_TT-012</t>
  </si>
  <si>
    <t>RUU_TT-001</t>
    <phoneticPr fontId="3" type="noConversion"/>
  </si>
  <si>
    <t>공오 관리</t>
    <phoneticPr fontId="3" type="noConversion"/>
  </si>
  <si>
    <t>RUU_TT-002</t>
  </si>
  <si>
    <t>RUU_TT-003</t>
  </si>
  <si>
    <t>RUU_TT-004</t>
  </si>
  <si>
    <t>RUU_TT-005</t>
  </si>
  <si>
    <t>RUU_TT-006</t>
  </si>
  <si>
    <t>RUU_TT-007</t>
  </si>
  <si>
    <t>RUU_TT-008</t>
  </si>
  <si>
    <t>RUU_TT-009</t>
  </si>
  <si>
    <t>RUU_TT-010</t>
  </si>
  <si>
    <t>과제목록/과제등록</t>
    <phoneticPr fontId="3" type="noConversion"/>
  </si>
  <si>
    <t>과제 등록</t>
    <phoneticPr fontId="3" type="noConversion"/>
  </si>
  <si>
    <t>기술료납부관리</t>
    <phoneticPr fontId="3" type="noConversion"/>
  </si>
  <si>
    <t>평가 및 보고서 관리</t>
    <phoneticPr fontId="3" type="noConversion"/>
  </si>
  <si>
    <t>성과관리</t>
    <phoneticPr fontId="3" type="noConversion"/>
  </si>
  <si>
    <t>기술료납부관리 (중복)</t>
    <phoneticPr fontId="3" type="noConversion"/>
  </si>
  <si>
    <t>성과현황</t>
    <phoneticPr fontId="3" type="noConversion"/>
  </si>
  <si>
    <t>RUU_TT-011</t>
  </si>
  <si>
    <t>RUU_TT-013</t>
  </si>
  <si>
    <t>RUU_TT-014</t>
  </si>
  <si>
    <t>RUU_TT-015</t>
  </si>
  <si>
    <t>사용자 관리</t>
    <phoneticPr fontId="3" type="noConversion"/>
  </si>
  <si>
    <t>과제유형관리</t>
    <phoneticPr fontId="3" type="noConversion"/>
  </si>
  <si>
    <t>기관관리</t>
    <phoneticPr fontId="3" type="noConversion"/>
  </si>
  <si>
    <t>공통코드</t>
    <phoneticPr fontId="3" type="noConversion"/>
  </si>
  <si>
    <t>접속정보</t>
    <phoneticPr fontId="3" type="noConversion"/>
  </si>
  <si>
    <t>공지사항</t>
    <phoneticPr fontId="3" type="noConversion"/>
  </si>
  <si>
    <t>통계현황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</si>
</sst>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7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sz val="10"/>
      <name val="Book Antiqua"/>
      <family val="1"/>
    </font>
    <font>
      <b/>
      <sz val="14"/>
      <name val="굴림체"/>
      <family val="3"/>
      <charset val="129"/>
    </font>
    <font>
      <i/>
      <sz val="10"/>
      <color indexed="12"/>
      <name val="굴림"/>
      <family val="3"/>
      <charset val="129"/>
    </font>
    <font>
      <sz val="10"/>
      <name val="굴림체"/>
      <family val="3"/>
      <charset val="129"/>
    </font>
    <font>
      <b/>
      <sz val="11"/>
      <name val="돋움"/>
      <family val="3"/>
      <charset val="129"/>
    </font>
    <font>
      <sz val="8"/>
      <name val="Times New Roman"/>
      <family val="1"/>
    </font>
    <font>
      <b/>
      <sz val="10"/>
      <name val="맑은 고딕"/>
      <family val="3"/>
      <charset val="129"/>
    </font>
    <font>
      <sz val="10"/>
      <name val="Arial"/>
      <family val="2"/>
    </font>
    <font>
      <b/>
      <sz val="18"/>
      <name val="궁서"/>
      <family val="1"/>
      <charset val="129"/>
    </font>
    <font>
      <b/>
      <sz val="16"/>
      <name val="굴림체"/>
      <family val="3"/>
      <charset val="129"/>
    </font>
    <font>
      <b/>
      <u/>
      <sz val="10"/>
      <name val="굴림"/>
      <family val="3"/>
      <charset val="129"/>
    </font>
    <font>
      <b/>
      <u/>
      <sz val="12"/>
      <name val="굴림"/>
      <family val="3"/>
      <charset val="129"/>
    </font>
    <font>
      <sz val="10"/>
      <name val="돋움"/>
      <family val="3"/>
      <charset val="129"/>
    </font>
    <font>
      <b/>
      <u/>
      <sz val="12"/>
      <name val="돋움"/>
      <family val="3"/>
      <charset val="129"/>
    </font>
    <font>
      <b/>
      <u/>
      <sz val="11"/>
      <name val="돋움"/>
      <family val="3"/>
      <charset val="129"/>
    </font>
    <font>
      <sz val="10"/>
      <color indexed="12"/>
      <name val="굴림"/>
      <family val="3"/>
      <charset val="129"/>
    </font>
    <font>
      <sz val="10"/>
      <name val="Helv"/>
      <family val="2"/>
    </font>
    <font>
      <sz val="9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color rgb="FF000000"/>
      <name val="굴림"/>
      <family val="3"/>
      <charset val="129"/>
    </font>
    <font>
      <sz val="8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6">
    <xf numFmtId="0" fontId="0" fillId="0" borderId="0">
      <alignment vertical="center"/>
    </xf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" fillId="0" borderId="0">
      <alignment vertical="center"/>
    </xf>
  </cellStyleXfs>
  <cellXfs count="180">
    <xf numFmtId="0" fontId="0" fillId="0" borderId="0" xfId="0">
      <alignment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3" fillId="0" borderId="0" xfId="54"/>
    <xf numFmtId="0" fontId="4" fillId="0" borderId="2" xfId="23" applyFont="1" applyBorder="1" applyAlignment="1">
      <alignment vertical="top" wrapText="1"/>
    </xf>
    <xf numFmtId="0" fontId="4" fillId="0" borderId="3" xfId="23" applyFont="1" applyBorder="1" applyAlignment="1">
      <alignment vertical="top" wrapText="1"/>
    </xf>
    <xf numFmtId="0" fontId="4" fillId="0" borderId="4" xfId="23" applyFont="1" applyBorder="1" applyAlignment="1">
      <alignment horizontal="left" vertical="top" wrapText="1"/>
    </xf>
    <xf numFmtId="0" fontId="2" fillId="0" borderId="0" xfId="23" applyFont="1" applyAlignment="1">
      <alignment vertical="center"/>
    </xf>
    <xf numFmtId="0" fontId="13" fillId="0" borderId="0" xfId="23" applyAlignment="1">
      <alignment vertical="center"/>
    </xf>
    <xf numFmtId="0" fontId="16" fillId="0" borderId="0" xfId="23" applyFont="1" applyAlignment="1">
      <alignment vertical="center"/>
    </xf>
    <xf numFmtId="0" fontId="17" fillId="0" borderId="0" xfId="23" applyFont="1" applyAlignment="1">
      <alignment vertical="center"/>
    </xf>
    <xf numFmtId="0" fontId="13" fillId="0" borderId="0" xfId="23" applyFont="1" applyAlignment="1">
      <alignment vertical="center"/>
    </xf>
    <xf numFmtId="0" fontId="4" fillId="0" borderId="0" xfId="23" applyFont="1" applyAlignment="1">
      <alignment vertical="center"/>
    </xf>
    <xf numFmtId="176" fontId="9" fillId="0" borderId="0" xfId="23" applyNumberFormat="1" applyFont="1" applyBorder="1" applyAlignment="1">
      <alignment horizontal="center" vertical="top" wrapText="1"/>
    </xf>
    <xf numFmtId="176" fontId="9" fillId="0" borderId="5" xfId="23" applyNumberFormat="1" applyFont="1" applyBorder="1" applyAlignment="1">
      <alignment horizontal="center" vertical="top" wrapText="1"/>
    </xf>
    <xf numFmtId="0" fontId="18" fillId="0" borderId="5" xfId="23" applyFont="1" applyBorder="1" applyAlignment="1">
      <alignment horizontal="left"/>
    </xf>
    <xf numFmtId="0" fontId="13" fillId="0" borderId="5" xfId="23" applyBorder="1" applyAlignment="1">
      <alignment horizontal="left"/>
    </xf>
    <xf numFmtId="0" fontId="13" fillId="0" borderId="5" xfId="23" applyBorder="1" applyAlignment="1"/>
    <xf numFmtId="0" fontId="13" fillId="0" borderId="5" xfId="23" applyFont="1" applyBorder="1" applyAlignment="1"/>
    <xf numFmtId="0" fontId="13" fillId="0" borderId="5" xfId="23" applyFont="1" applyBorder="1" applyAlignment="1">
      <alignment horizontal="left"/>
    </xf>
    <xf numFmtId="0" fontId="13" fillId="0" borderId="0" xfId="23" applyFont="1" applyBorder="1" applyAlignment="1"/>
    <xf numFmtId="0" fontId="19" fillId="0" borderId="0" xfId="23" applyFont="1" applyBorder="1" applyAlignment="1"/>
    <xf numFmtId="0" fontId="20" fillId="0" borderId="0" xfId="23" applyFont="1" applyBorder="1" applyAlignment="1"/>
    <xf numFmtId="0" fontId="13" fillId="0" borderId="0" xfId="23" applyBorder="1" applyAlignment="1"/>
    <xf numFmtId="14" fontId="13" fillId="0" borderId="0" xfId="23" quotePrefix="1" applyNumberFormat="1" applyFont="1" applyBorder="1" applyAlignment="1"/>
    <xf numFmtId="0" fontId="4" fillId="0" borderId="5" xfId="23" applyFont="1" applyBorder="1" applyAlignment="1">
      <alignment horizontal="left"/>
    </xf>
    <xf numFmtId="0" fontId="5" fillId="0" borderId="0" xfId="23" applyFont="1" applyBorder="1" applyAlignment="1">
      <alignment horizontal="center" vertical="top" wrapText="1"/>
    </xf>
    <xf numFmtId="0" fontId="10" fillId="0" borderId="0" xfId="23" applyFont="1" applyBorder="1" applyAlignment="1"/>
    <xf numFmtId="0" fontId="5" fillId="0" borderId="0" xfId="23" applyFont="1" applyBorder="1" applyAlignment="1"/>
    <xf numFmtId="0" fontId="8" fillId="0" borderId="0" xfId="23" applyFont="1" applyAlignment="1">
      <alignment vertical="center"/>
    </xf>
    <xf numFmtId="176" fontId="21" fillId="0" borderId="6" xfId="23" applyNumberFormat="1" applyFont="1" applyBorder="1" applyAlignment="1">
      <alignment horizontal="center" vertical="top" wrapText="1"/>
    </xf>
    <xf numFmtId="176" fontId="21" fillId="0" borderId="7" xfId="23" applyNumberFormat="1" applyFont="1" applyBorder="1" applyAlignment="1">
      <alignment horizontal="center" vertical="top" wrapText="1"/>
    </xf>
    <xf numFmtId="176" fontId="4" fillId="0" borderId="7" xfId="23" applyNumberFormat="1" applyFont="1" applyBorder="1" applyAlignment="1">
      <alignment horizontal="center" vertical="top" wrapText="1"/>
    </xf>
    <xf numFmtId="0" fontId="5" fillId="0" borderId="8" xfId="23" applyFont="1" applyBorder="1" applyAlignment="1">
      <alignment horizontal="center" vertical="top" wrapText="1"/>
    </xf>
    <xf numFmtId="0" fontId="13" fillId="0" borderId="0" xfId="54" applyBorder="1"/>
    <xf numFmtId="176" fontId="4" fillId="0" borderId="0" xfId="23" applyNumberFormat="1" applyFont="1" applyBorder="1" applyAlignment="1">
      <alignment horizontal="center" vertical="top" wrapText="1"/>
    </xf>
    <xf numFmtId="176" fontId="4" fillId="0" borderId="5" xfId="23" applyNumberFormat="1" applyFont="1" applyBorder="1" applyAlignment="1">
      <alignment horizontal="center" vertical="top" wrapText="1"/>
    </xf>
    <xf numFmtId="0" fontId="4" fillId="0" borderId="0" xfId="23" applyFont="1" applyBorder="1" applyAlignment="1"/>
    <xf numFmtId="0" fontId="4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vertical="center" wrapText="1"/>
    </xf>
    <xf numFmtId="0" fontId="25" fillId="0" borderId="34" xfId="0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left"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left" vertical="center"/>
    </xf>
    <xf numFmtId="0" fontId="32" fillId="2" borderId="1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31" fillId="0" borderId="0" xfId="0" applyFont="1" applyBorder="1" applyAlignment="1">
      <alignment vertical="center" wrapText="1"/>
    </xf>
    <xf numFmtId="0" fontId="33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left" vertical="center" wrapText="1"/>
    </xf>
    <xf numFmtId="0" fontId="27" fillId="0" borderId="34" xfId="0" applyFont="1" applyBorder="1" applyAlignment="1">
      <alignment horizontal="left" vertical="center" wrapText="1"/>
    </xf>
    <xf numFmtId="0" fontId="27" fillId="0" borderId="1" xfId="0" applyFont="1" applyBorder="1" applyAlignment="1">
      <alignment vertical="center" wrapText="1"/>
    </xf>
    <xf numFmtId="0" fontId="25" fillId="0" borderId="0" xfId="0" applyFont="1" applyBorder="1" applyAlignment="1">
      <alignment horizontal="left" vertical="center"/>
    </xf>
    <xf numFmtId="49" fontId="30" fillId="0" borderId="1" xfId="0" applyNumberFormat="1" applyFont="1" applyBorder="1" applyAlignment="1">
      <alignment vertical="center" wrapText="1"/>
    </xf>
    <xf numFmtId="0" fontId="30" fillId="0" borderId="1" xfId="0" applyFont="1" applyFill="1" applyBorder="1" applyAlignment="1">
      <alignment horizontal="left" vertical="center" wrapText="1"/>
    </xf>
    <xf numFmtId="0" fontId="3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left" vertical="center" wrapText="1"/>
    </xf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left" vertical="center" wrapText="1"/>
    </xf>
    <xf numFmtId="0" fontId="31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 wrapText="1"/>
    </xf>
    <xf numFmtId="0" fontId="4" fillId="0" borderId="21" xfId="23" applyFont="1" applyBorder="1" applyAlignment="1">
      <alignment horizontal="center"/>
    </xf>
    <xf numFmtId="0" fontId="4" fillId="0" borderId="22" xfId="23" applyFont="1" applyBorder="1" applyAlignment="1">
      <alignment horizontal="center"/>
    </xf>
    <xf numFmtId="0" fontId="4" fillId="0" borderId="26" xfId="23" applyFont="1" applyBorder="1" applyAlignment="1">
      <alignment horizontal="center"/>
    </xf>
    <xf numFmtId="14" fontId="4" fillId="0" borderId="26" xfId="23" quotePrefix="1" applyNumberFormat="1" applyFont="1" applyBorder="1" applyAlignment="1">
      <alignment horizontal="center"/>
    </xf>
    <xf numFmtId="0" fontId="4" fillId="0" borderId="27" xfId="23" applyFont="1" applyBorder="1" applyAlignment="1">
      <alignment horizontal="center"/>
    </xf>
    <xf numFmtId="0" fontId="11" fillId="0" borderId="0" xfId="23" applyFont="1" applyAlignment="1">
      <alignment horizontal="center"/>
    </xf>
    <xf numFmtId="0" fontId="10" fillId="0" borderId="24" xfId="23" applyFont="1" applyBorder="1" applyAlignment="1">
      <alignment horizontal="center"/>
    </xf>
    <xf numFmtId="0" fontId="10" fillId="0" borderId="2" xfId="23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5" fillId="0" borderId="3" xfId="23" applyFont="1" applyBorder="1" applyAlignment="1">
      <alignment horizontal="center"/>
    </xf>
    <xf numFmtId="0" fontId="5" fillId="0" borderId="32" xfId="23" applyFont="1" applyBorder="1" applyAlignment="1">
      <alignment horizontal="center"/>
    </xf>
    <xf numFmtId="0" fontId="7" fillId="0" borderId="0" xfId="23" applyFont="1" applyAlignment="1">
      <alignment horizontal="center"/>
    </xf>
    <xf numFmtId="0" fontId="4" fillId="0" borderId="28" xfId="23" applyFont="1" applyBorder="1" applyAlignment="1">
      <alignment horizontal="center"/>
    </xf>
    <xf numFmtId="0" fontId="4" fillId="0" borderId="29" xfId="23" applyFont="1" applyBorder="1" applyAlignment="1">
      <alignment horizontal="center"/>
    </xf>
    <xf numFmtId="0" fontId="4" fillId="0" borderId="30" xfId="23" applyFont="1" applyBorder="1" applyAlignment="1">
      <alignment horizontal="center"/>
    </xf>
    <xf numFmtId="0" fontId="4" fillId="0" borderId="31" xfId="23" applyFont="1" applyBorder="1" applyAlignment="1">
      <alignment horizontal="center"/>
    </xf>
    <xf numFmtId="0" fontId="15" fillId="0" borderId="0" xfId="23" applyFont="1" applyAlignment="1">
      <alignment horizontal="center"/>
    </xf>
    <xf numFmtId="0" fontId="6" fillId="0" borderId="9" xfId="23" applyFont="1" applyBorder="1" applyAlignment="1">
      <alignment horizontal="center" vertical="top" wrapText="1"/>
    </xf>
    <xf numFmtId="0" fontId="6" fillId="0" borderId="10" xfId="23" applyFont="1" applyBorder="1" applyAlignment="1">
      <alignment horizontal="center" vertical="top" wrapText="1"/>
    </xf>
    <xf numFmtId="0" fontId="6" fillId="0" borderId="11" xfId="23" applyFont="1" applyBorder="1" applyAlignment="1">
      <alignment horizontal="center" vertical="top" wrapText="1"/>
    </xf>
    <xf numFmtId="0" fontId="6" fillId="0" borderId="12" xfId="23" applyFont="1" applyBorder="1" applyAlignment="1">
      <alignment horizontal="center" vertical="top" wrapText="1"/>
    </xf>
    <xf numFmtId="0" fontId="6" fillId="0" borderId="13" xfId="23" applyFont="1" applyBorder="1" applyAlignment="1">
      <alignment horizontal="center" vertical="top" wrapText="1"/>
    </xf>
    <xf numFmtId="0" fontId="6" fillId="0" borderId="14" xfId="23" applyFont="1" applyBorder="1" applyAlignment="1">
      <alignment horizontal="center" vertical="top" wrapText="1"/>
    </xf>
    <xf numFmtId="0" fontId="14" fillId="0" borderId="15" xfId="23" applyFont="1" applyBorder="1" applyAlignment="1">
      <alignment horizontal="center" vertical="center" wrapText="1"/>
    </xf>
    <xf numFmtId="0" fontId="14" fillId="0" borderId="16" xfId="23" applyFont="1" applyBorder="1" applyAlignment="1">
      <alignment horizontal="center" vertical="center" wrapText="1"/>
    </xf>
    <xf numFmtId="0" fontId="14" fillId="0" borderId="17" xfId="23" applyFont="1" applyBorder="1" applyAlignment="1">
      <alignment horizontal="center" vertical="center" wrapText="1"/>
    </xf>
    <xf numFmtId="0" fontId="14" fillId="0" borderId="18" xfId="23" applyFont="1" applyBorder="1" applyAlignment="1">
      <alignment horizontal="center" vertical="center" wrapText="1"/>
    </xf>
    <xf numFmtId="0" fontId="14" fillId="0" borderId="19" xfId="23" applyFont="1" applyBorder="1" applyAlignment="1">
      <alignment horizontal="center" vertical="center" wrapText="1"/>
    </xf>
    <xf numFmtId="0" fontId="14" fillId="0" borderId="20" xfId="23" applyFont="1" applyBorder="1" applyAlignment="1">
      <alignment horizontal="center" vertical="center" wrapText="1"/>
    </xf>
    <xf numFmtId="0" fontId="4" fillId="0" borderId="21" xfId="23" applyFont="1" applyBorder="1" applyAlignment="1">
      <alignment horizontal="left" vertical="top" wrapText="1"/>
    </xf>
    <xf numFmtId="0" fontId="4" fillId="0" borderId="22" xfId="23" applyFont="1" applyBorder="1" applyAlignment="1">
      <alignment horizontal="left" vertical="top" wrapText="1"/>
    </xf>
    <xf numFmtId="0" fontId="4" fillId="0" borderId="23" xfId="23" applyFont="1" applyBorder="1" applyAlignment="1">
      <alignment horizontal="left" vertical="top" wrapText="1"/>
    </xf>
    <xf numFmtId="0" fontId="4" fillId="0" borderId="24" xfId="23" applyFont="1" applyBorder="1" applyAlignment="1">
      <alignment horizontal="left" vertical="top" wrapText="1"/>
    </xf>
    <xf numFmtId="0" fontId="4" fillId="0" borderId="2" xfId="23" applyFont="1" applyBorder="1" applyAlignment="1">
      <alignment horizontal="left" vertical="top" wrapText="1"/>
    </xf>
    <xf numFmtId="0" fontId="4" fillId="0" borderId="25" xfId="23" applyFont="1" applyBorder="1" applyAlignment="1">
      <alignment horizontal="left" vertical="top" wrapText="1"/>
    </xf>
    <xf numFmtId="0" fontId="28" fillId="0" borderId="1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 wrapText="1"/>
    </xf>
    <xf numFmtId="0" fontId="29" fillId="2" borderId="1" xfId="0" applyFont="1" applyFill="1" applyBorder="1" applyAlignment="1">
      <alignment horizontal="center" vertical="center" wrapText="1"/>
    </xf>
    <xf numFmtId="49" fontId="30" fillId="0" borderId="33" xfId="0" applyNumberFormat="1" applyFont="1" applyBorder="1" applyAlignment="1">
      <alignment horizontal="left" vertical="center" wrapText="1"/>
    </xf>
    <xf numFmtId="49" fontId="30" fillId="0" borderId="34" xfId="0" applyNumberFormat="1" applyFont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/>
    </xf>
    <xf numFmtId="49" fontId="30" fillId="0" borderId="1" xfId="0" applyNumberFormat="1" applyFont="1" applyBorder="1" applyAlignment="1">
      <alignment horizontal="left" vertical="center" wrapText="1"/>
    </xf>
    <xf numFmtId="0" fontId="27" fillId="0" borderId="33" xfId="0" applyFont="1" applyBorder="1" applyAlignment="1">
      <alignment horizontal="left" vertical="center" wrapText="1"/>
    </xf>
    <xf numFmtId="0" fontId="27" fillId="0" borderId="34" xfId="0" applyFont="1" applyBorder="1" applyAlignment="1">
      <alignment horizontal="left" vertical="center" wrapText="1"/>
    </xf>
    <xf numFmtId="0" fontId="25" fillId="0" borderId="33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left" vertical="center" wrapText="1"/>
    </xf>
    <xf numFmtId="49" fontId="30" fillId="0" borderId="35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left" vertical="center" wrapText="1"/>
    </xf>
    <xf numFmtId="0" fontId="30" fillId="0" borderId="35" xfId="0" applyFont="1" applyBorder="1" applyAlignment="1">
      <alignment horizontal="left" vertical="center" wrapText="1"/>
    </xf>
    <xf numFmtId="0" fontId="30" fillId="0" borderId="34" xfId="0" applyFont="1" applyBorder="1" applyAlignment="1">
      <alignment horizontal="left" vertical="center" wrapText="1"/>
    </xf>
    <xf numFmtId="0" fontId="31" fillId="0" borderId="1" xfId="0" applyFont="1" applyBorder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31" fillId="0" borderId="1" xfId="0" applyFont="1" applyBorder="1" applyAlignment="1">
      <alignment horizontal="left" vertical="center"/>
    </xf>
    <xf numFmtId="0" fontId="31" fillId="0" borderId="33" xfId="0" applyFont="1" applyFill="1" applyBorder="1" applyAlignment="1">
      <alignment horizontal="left" vertical="center" wrapText="1"/>
    </xf>
    <xf numFmtId="0" fontId="31" fillId="0" borderId="35" xfId="0" applyFont="1" applyFill="1" applyBorder="1" applyAlignment="1">
      <alignment horizontal="left" vertical="center" wrapText="1"/>
    </xf>
    <xf numFmtId="0" fontId="31" fillId="0" borderId="34" xfId="0" applyFont="1" applyFill="1" applyBorder="1" applyAlignment="1">
      <alignment horizontal="left" vertical="center" wrapText="1"/>
    </xf>
    <xf numFmtId="0" fontId="31" fillId="0" borderId="33" xfId="0" applyFont="1" applyBorder="1" applyAlignment="1">
      <alignment horizontal="center" vertical="center"/>
    </xf>
    <xf numFmtId="0" fontId="31" fillId="0" borderId="35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31" fillId="0" borderId="33" xfId="0" applyFont="1" applyFill="1" applyBorder="1" applyAlignment="1">
      <alignment horizontal="center" vertical="center"/>
    </xf>
    <xf numFmtId="0" fontId="31" fillId="0" borderId="35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/>
    </xf>
  </cellXfs>
  <cellStyles count="56">
    <cellStyle name="스타일 1" xfId="1"/>
    <cellStyle name="표준" xfId="0" builtinId="0"/>
    <cellStyle name="표준 10" xfId="2"/>
    <cellStyle name="표준 11" xfId="3"/>
    <cellStyle name="표준 12" xfId="4"/>
    <cellStyle name="표준 13" xfId="5"/>
    <cellStyle name="표준 14" xfId="6"/>
    <cellStyle name="표준 15" xfId="7"/>
    <cellStyle name="표준 16" xfId="8"/>
    <cellStyle name="표준 17" xfId="9"/>
    <cellStyle name="표준 18" xfId="10"/>
    <cellStyle name="표준 19" xfId="11"/>
    <cellStyle name="표준 2" xfId="12"/>
    <cellStyle name="표준 2 10" xfId="13"/>
    <cellStyle name="표준 2 11" xfId="14"/>
    <cellStyle name="표준 2 12" xfId="15"/>
    <cellStyle name="표준 2 13" xfId="16"/>
    <cellStyle name="표준 2 14" xfId="17"/>
    <cellStyle name="표준 2 15" xfId="18"/>
    <cellStyle name="표준 2 16" xfId="19"/>
    <cellStyle name="표준 2 17" xfId="20"/>
    <cellStyle name="표준 2 18" xfId="21"/>
    <cellStyle name="표준 2 19" xfId="22"/>
    <cellStyle name="표준 2 2" xfId="23"/>
    <cellStyle name="표준 2 20" xfId="24"/>
    <cellStyle name="표준 2 21" xfId="25"/>
    <cellStyle name="표준 2 22" xfId="26"/>
    <cellStyle name="표준 2 3" xfId="27"/>
    <cellStyle name="표준 2 4" xfId="28"/>
    <cellStyle name="표준 2 5" xfId="29"/>
    <cellStyle name="표준 2 6" xfId="30"/>
    <cellStyle name="표준 2 7" xfId="31"/>
    <cellStyle name="표준 2 8" xfId="32"/>
    <cellStyle name="표준 2 9" xfId="33"/>
    <cellStyle name="표준 20" xfId="34"/>
    <cellStyle name="표준 21" xfId="55"/>
    <cellStyle name="표준 3" xfId="35"/>
    <cellStyle name="표준 34" xfId="36"/>
    <cellStyle name="표준 35" xfId="37"/>
    <cellStyle name="표준 36" xfId="38"/>
    <cellStyle name="표준 37" xfId="39"/>
    <cellStyle name="표준 38" xfId="40"/>
    <cellStyle name="표준 39" xfId="41"/>
    <cellStyle name="표준 4" xfId="42"/>
    <cellStyle name="표준 40" xfId="43"/>
    <cellStyle name="표준 42" xfId="44"/>
    <cellStyle name="표준 43" xfId="45"/>
    <cellStyle name="표준 44" xfId="46"/>
    <cellStyle name="표준 45" xfId="47"/>
    <cellStyle name="표준 47" xfId="48"/>
    <cellStyle name="표준 5" xfId="49"/>
    <cellStyle name="표준 6" xfId="50"/>
    <cellStyle name="표준 7" xfId="51"/>
    <cellStyle name="표준 8" xfId="52"/>
    <cellStyle name="표준 9" xfId="53"/>
    <cellStyle name="표준_QFPE2090-1-테스트 시나리오_v1.0" xfId="5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74295</xdr:rowOff>
    </xdr:from>
    <xdr:to>
      <xdr:col>16</xdr:col>
      <xdr:colOff>177168</xdr:colOff>
      <xdr:row>31</xdr:row>
      <xdr:rowOff>102870</xdr:rowOff>
    </xdr:to>
    <xdr:sp macro="" textlink="">
      <xdr:nvSpPr>
        <xdr:cNvPr id="1025" name="Rectangle 1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SpPr>
          <a:spLocks noChangeArrowheads="1"/>
        </xdr:cNvSpPr>
      </xdr:nvSpPr>
      <xdr:spPr bwMode="auto">
        <a:xfrm>
          <a:off x="9526" y="76200"/>
          <a:ext cx="8762999" cy="5343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45720" rIns="45720" bIns="0" anchor="t" upright="1"/>
        <a:lstStyle/>
        <a:p>
          <a:pPr algn="r" rtl="0">
            <a:defRPr sz="1000"/>
          </a:pPr>
          <a:endParaRPr lang="ko-KR" alt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endParaRPr lang="ko-KR" altLang="en-US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ko-KR" altLang="en-US" sz="2800" b="1" i="0" strike="noStrike">
              <a:solidFill>
                <a:srgbClr val="000000"/>
              </a:solidFill>
              <a:latin typeface="굴림"/>
              <a:ea typeface="굴림"/>
            </a:rPr>
            <a:t>요구사항 추적 매트릭스</a:t>
          </a:r>
          <a:endParaRPr lang="ko-KR" alt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ko-KR" altLang="en-US" sz="2400" b="0" i="0" strike="noStrike">
              <a:solidFill>
                <a:srgbClr val="000000"/>
              </a:solidFill>
              <a:latin typeface="+mn-lt"/>
              <a:ea typeface="+mn-ea"/>
              <a:cs typeface="+mn-cs"/>
            </a:rPr>
            <a:t>저작권기술 성능평가 시스템 개선 및 고도화</a:t>
          </a:r>
          <a:endParaRPr lang="ko-KR" alt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en-US" altLang="ko-KR" sz="2200" b="1" i="0" strike="noStrike">
              <a:solidFill>
                <a:srgbClr val="000000"/>
              </a:solidFill>
              <a:latin typeface="Times New Roman"/>
              <a:cs typeface="Times New Roman"/>
            </a:rPr>
            <a:t>9220</a:t>
          </a:r>
        </a:p>
        <a:p>
          <a:pPr algn="r" rtl="0">
            <a:defRPr sz="1000"/>
          </a:pPr>
          <a:r>
            <a:rPr lang="en-US" altLang="ko-KR" sz="2200" b="1" i="0" strike="noStrike">
              <a:solidFill>
                <a:srgbClr val="000000"/>
              </a:solidFill>
              <a:latin typeface="Times New Roman"/>
              <a:cs typeface="Times New Roman"/>
            </a:rPr>
            <a:t>Version 1.0</a:t>
          </a:r>
          <a:endParaRPr lang="en-US" altLang="ko-KR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en-US" altLang="ko-KR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endParaRPr lang="en-US" altLang="ko-KR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10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  <xdr:twoCellAnchor>
    <xdr:from>
      <xdr:col>0</xdr:col>
      <xdr:colOff>123825</xdr:colOff>
      <xdr:row>27</xdr:row>
      <xdr:rowOff>19050</xdr:rowOff>
    </xdr:from>
    <xdr:to>
      <xdr:col>9</xdr:col>
      <xdr:colOff>657225</xdr:colOff>
      <xdr:row>27</xdr:row>
      <xdr:rowOff>19050</xdr:rowOff>
    </xdr:to>
    <xdr:sp macro="" textlink="">
      <xdr:nvSpPr>
        <xdr:cNvPr id="36889" name="Line 3">
          <a:extLst>
            <a:ext uri="{FF2B5EF4-FFF2-40B4-BE49-F238E27FC236}">
              <a16:creationId xmlns="" xmlns:a16="http://schemas.microsoft.com/office/drawing/2014/main" id="{00000000-0008-0000-0000-000019900000}"/>
            </a:ext>
          </a:extLst>
        </xdr:cNvPr>
        <xdr:cNvSpPr>
          <a:spLocks noChangeShapeType="1"/>
        </xdr:cNvSpPr>
      </xdr:nvSpPr>
      <xdr:spPr bwMode="auto">
        <a:xfrm>
          <a:off x="123825" y="4648200"/>
          <a:ext cx="6981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1</xdr:col>
      <xdr:colOff>476250</xdr:colOff>
      <xdr:row>0</xdr:row>
      <xdr:rowOff>0</xdr:rowOff>
    </xdr:to>
    <xdr:pic>
      <xdr:nvPicPr>
        <xdr:cNvPr id="37924" name="Picture 2">
          <a:extLst>
            <a:ext uri="{FF2B5EF4-FFF2-40B4-BE49-F238E27FC236}">
              <a16:creationId xmlns="" xmlns:a16="http://schemas.microsoft.com/office/drawing/2014/main" id="{00000000-0008-0000-0100-0000249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150" y="0"/>
          <a:ext cx="1181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 type="none" w="sm" len="sm"/>
              <a:tailEnd type="none" w="sm" len="sm"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</xdr:row>
      <xdr:rowOff>47625</xdr:rowOff>
    </xdr:from>
    <xdr:to>
      <xdr:col>1</xdr:col>
      <xdr:colOff>739775</xdr:colOff>
      <xdr:row>2</xdr:row>
      <xdr:rowOff>85725</xdr:rowOff>
    </xdr:to>
    <xdr:pic>
      <xdr:nvPicPr>
        <xdr:cNvPr id="37925" name="그림 4" descr="signature6.png">
          <a:extLst>
            <a:ext uri="{FF2B5EF4-FFF2-40B4-BE49-F238E27FC236}">
              <a16:creationId xmlns="" xmlns:a16="http://schemas.microsoft.com/office/drawing/2014/main" id="{00000000-0008-0000-0100-0000259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09550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33</xdr:row>
      <xdr:rowOff>38100</xdr:rowOff>
    </xdr:from>
    <xdr:to>
      <xdr:col>1</xdr:col>
      <xdr:colOff>739775</xdr:colOff>
      <xdr:row>34</xdr:row>
      <xdr:rowOff>76200</xdr:rowOff>
    </xdr:to>
    <xdr:pic>
      <xdr:nvPicPr>
        <xdr:cNvPr id="37926" name="그림 5" descr="signature6.png">
          <a:extLst>
            <a:ext uri="{FF2B5EF4-FFF2-40B4-BE49-F238E27FC236}">
              <a16:creationId xmlns="" xmlns:a16="http://schemas.microsoft.com/office/drawing/2014/main" id="{00000000-0008-0000-0100-0000269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562927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15" sqref="X15"/>
    </sheetView>
  </sheetViews>
  <sheetFormatPr defaultRowHeight="13.5" x14ac:dyDescent="0.15"/>
  <cols>
    <col min="10" max="17" width="2.88671875" customWidth="1"/>
    <col min="18" max="21" width="3.33203125" customWidth="1"/>
  </cols>
  <sheetData/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A4" workbookViewId="0">
      <selection activeCell="J59" sqref="J59:K59"/>
    </sheetView>
  </sheetViews>
  <sheetFormatPr defaultColWidth="8.88671875" defaultRowHeight="12.75" x14ac:dyDescent="0.2"/>
  <cols>
    <col min="1" max="1" width="8.88671875" style="35"/>
    <col min="2" max="2" width="9.77734375" style="35" customWidth="1"/>
    <col min="3" max="16384" width="8.88671875" style="4"/>
  </cols>
  <sheetData>
    <row r="1" spans="1:12" ht="12.75" customHeight="1" x14ac:dyDescent="0.2">
      <c r="A1" s="110"/>
      <c r="B1" s="111"/>
      <c r="C1" s="116" t="s">
        <v>24</v>
      </c>
      <c r="D1" s="117"/>
      <c r="E1" s="117"/>
      <c r="F1" s="117"/>
      <c r="G1" s="117"/>
      <c r="H1" s="117"/>
      <c r="I1" s="117"/>
      <c r="J1" s="117"/>
      <c r="K1" s="117"/>
      <c r="L1" s="118"/>
    </row>
    <row r="2" spans="1:12" ht="23.25" customHeight="1" x14ac:dyDescent="0.2">
      <c r="A2" s="112"/>
      <c r="B2" s="113"/>
      <c r="C2" s="119"/>
      <c r="D2" s="120"/>
      <c r="E2" s="120"/>
      <c r="F2" s="120"/>
      <c r="G2" s="120"/>
      <c r="H2" s="120"/>
      <c r="I2" s="120"/>
      <c r="J2" s="120"/>
      <c r="K2" s="120"/>
      <c r="L2" s="121"/>
    </row>
    <row r="3" spans="1:12" ht="12.75" customHeight="1" x14ac:dyDescent="0.2">
      <c r="A3" s="112"/>
      <c r="B3" s="113"/>
      <c r="C3" s="122" t="s">
        <v>128</v>
      </c>
      <c r="D3" s="123"/>
      <c r="E3" s="123"/>
      <c r="F3" s="123"/>
      <c r="G3" s="123"/>
      <c r="H3" s="123"/>
      <c r="I3" s="122" t="s">
        <v>11</v>
      </c>
      <c r="J3" s="123"/>
      <c r="K3" s="123"/>
      <c r="L3" s="124"/>
    </row>
    <row r="4" spans="1:12" ht="13.5" thickBot="1" x14ac:dyDescent="0.25">
      <c r="A4" s="114"/>
      <c r="B4" s="115"/>
      <c r="C4" s="125" t="s">
        <v>25</v>
      </c>
      <c r="D4" s="126"/>
      <c r="E4" s="5"/>
      <c r="F4" s="5"/>
      <c r="G4" s="5"/>
      <c r="H4" s="6"/>
      <c r="I4" s="7" t="s">
        <v>129</v>
      </c>
      <c r="J4" s="125" t="s">
        <v>135</v>
      </c>
      <c r="K4" s="126"/>
      <c r="L4" s="127"/>
    </row>
    <row r="5" spans="1:12" ht="16.5" customHeigh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ht="20.25" x14ac:dyDescent="0.25">
      <c r="A7" s="9"/>
      <c r="B7" s="109" t="s">
        <v>12</v>
      </c>
      <c r="C7" s="109"/>
      <c r="D7" s="109"/>
      <c r="E7" s="109"/>
      <c r="F7" s="109"/>
      <c r="G7" s="109"/>
      <c r="H7" s="109"/>
      <c r="I7" s="109"/>
      <c r="J7" s="109"/>
      <c r="K7" s="109"/>
      <c r="L7" s="9"/>
    </row>
    <row r="8" spans="1:12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ht="15.75" customHeight="1" x14ac:dyDescent="0.2">
      <c r="A9" s="9"/>
      <c r="B9" s="10"/>
      <c r="C9" s="11" t="s">
        <v>13</v>
      </c>
      <c r="D9" s="10"/>
      <c r="E9" s="12"/>
      <c r="F9" s="12"/>
      <c r="G9" s="12"/>
      <c r="H9" s="12"/>
      <c r="I9" s="12"/>
      <c r="J9" s="12"/>
      <c r="K9" s="12"/>
      <c r="L9" s="9"/>
    </row>
    <row r="10" spans="1:12" x14ac:dyDescent="0.2">
      <c r="A10" s="9"/>
      <c r="B10" s="13"/>
      <c r="C10" s="13" t="s">
        <v>14</v>
      </c>
      <c r="D10" s="12"/>
      <c r="E10" s="12"/>
      <c r="F10" s="12"/>
      <c r="G10" s="12"/>
      <c r="H10" s="12"/>
      <c r="I10" s="12"/>
      <c r="J10" s="12"/>
      <c r="K10" s="12"/>
      <c r="L10" s="9"/>
    </row>
    <row r="11" spans="1:12" x14ac:dyDescent="0.2">
      <c r="A11" s="9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9"/>
    </row>
    <row r="12" spans="1:12" x14ac:dyDescent="0.2">
      <c r="A12" s="9"/>
      <c r="B12" s="14"/>
      <c r="C12" s="15" t="s">
        <v>15</v>
      </c>
      <c r="D12" s="16" t="s">
        <v>38</v>
      </c>
      <c r="E12" s="17"/>
      <c r="F12" s="17"/>
      <c r="G12" s="18" t="s">
        <v>16</v>
      </c>
      <c r="H12" s="19"/>
      <c r="I12" s="17" t="s">
        <v>17</v>
      </c>
      <c r="J12" s="20"/>
      <c r="K12" s="21"/>
      <c r="L12" s="9"/>
    </row>
    <row r="13" spans="1:12" x14ac:dyDescent="0.2">
      <c r="A13" s="9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9"/>
    </row>
    <row r="14" spans="1:12" x14ac:dyDescent="0.2">
      <c r="A14" s="9"/>
      <c r="B14" s="14"/>
      <c r="C14" s="15" t="s">
        <v>18</v>
      </c>
      <c r="D14" s="16" t="s">
        <v>29</v>
      </c>
      <c r="E14" s="17"/>
      <c r="F14" s="17"/>
      <c r="G14" s="18" t="s">
        <v>16</v>
      </c>
      <c r="H14" s="19"/>
      <c r="I14" s="17" t="s">
        <v>17</v>
      </c>
      <c r="J14" s="20"/>
      <c r="K14" s="21"/>
      <c r="L14" s="9"/>
    </row>
    <row r="15" spans="1:12" ht="7.5" customHeight="1" x14ac:dyDescent="0.2">
      <c r="A15" s="9"/>
      <c r="B15" s="14"/>
      <c r="C15" s="21"/>
      <c r="D15" s="21"/>
      <c r="E15" s="21"/>
      <c r="F15" s="21"/>
      <c r="G15" s="21"/>
      <c r="H15" s="21"/>
      <c r="I15" s="21"/>
      <c r="J15" s="21"/>
      <c r="K15" s="21"/>
      <c r="L15" s="9"/>
    </row>
    <row r="16" spans="1:12" x14ac:dyDescent="0.2">
      <c r="A16" s="9"/>
      <c r="B16" s="14"/>
      <c r="C16" s="21"/>
      <c r="D16" s="21"/>
      <c r="E16" s="21"/>
      <c r="F16" s="21"/>
      <c r="G16" s="21"/>
      <c r="H16" s="21"/>
      <c r="I16" s="21"/>
      <c r="J16" s="21"/>
      <c r="K16" s="21"/>
      <c r="L16" s="9"/>
    </row>
    <row r="17" spans="1:12" ht="6" customHeight="1" x14ac:dyDescent="0.2">
      <c r="A17" s="9"/>
      <c r="B17" s="14"/>
      <c r="C17" s="21"/>
      <c r="D17" s="21"/>
      <c r="E17" s="21"/>
      <c r="F17" s="21"/>
      <c r="G17" s="21"/>
      <c r="H17" s="21"/>
      <c r="I17" s="21"/>
      <c r="J17" s="21"/>
      <c r="K17" s="21"/>
      <c r="L17" s="9"/>
    </row>
    <row r="18" spans="1:12" ht="15" x14ac:dyDescent="0.2">
      <c r="A18" s="9"/>
      <c r="B18" s="14"/>
      <c r="C18" s="22" t="s">
        <v>19</v>
      </c>
      <c r="D18" s="23"/>
      <c r="E18" s="21"/>
      <c r="F18" s="21"/>
      <c r="G18" s="21"/>
      <c r="H18" s="21"/>
      <c r="I18" s="21"/>
      <c r="J18" s="21"/>
      <c r="K18" s="21"/>
      <c r="L18" s="9"/>
    </row>
    <row r="19" spans="1:12" x14ac:dyDescent="0.2">
      <c r="A19" s="9"/>
      <c r="B19" s="14"/>
      <c r="C19" s="24" t="s">
        <v>20</v>
      </c>
      <c r="D19" s="21"/>
      <c r="E19" s="21"/>
      <c r="F19" s="21"/>
      <c r="G19" s="21"/>
      <c r="H19" s="21"/>
      <c r="I19" s="21"/>
      <c r="J19" s="21"/>
      <c r="K19" s="21"/>
      <c r="L19" s="9"/>
    </row>
    <row r="20" spans="1:12" x14ac:dyDescent="0.2">
      <c r="A20" s="9"/>
      <c r="B20" s="14"/>
      <c r="C20" s="21"/>
      <c r="D20" s="21"/>
      <c r="E20" s="21"/>
      <c r="F20" s="21"/>
      <c r="G20" s="21"/>
      <c r="H20" s="21"/>
      <c r="I20" s="21"/>
      <c r="J20" s="21"/>
      <c r="K20" s="21"/>
      <c r="L20" s="9"/>
    </row>
    <row r="21" spans="1:12" x14ac:dyDescent="0.2">
      <c r="A21" s="9"/>
      <c r="B21" s="36"/>
      <c r="C21" s="37" t="s">
        <v>15</v>
      </c>
      <c r="D21" s="26" t="s">
        <v>136</v>
      </c>
      <c r="E21" s="26"/>
      <c r="F21" s="17"/>
      <c r="G21" s="18" t="s">
        <v>16</v>
      </c>
      <c r="H21" s="19"/>
      <c r="I21" s="17" t="s">
        <v>17</v>
      </c>
      <c r="J21" s="20"/>
      <c r="K21" s="21"/>
      <c r="L21" s="9"/>
    </row>
    <row r="22" spans="1:12" x14ac:dyDescent="0.2">
      <c r="A22" s="9"/>
      <c r="B22" s="36"/>
      <c r="C22" s="38"/>
      <c r="D22" s="38"/>
      <c r="E22" s="38"/>
      <c r="F22" s="21"/>
      <c r="G22" s="21"/>
      <c r="H22" s="21"/>
      <c r="I22" s="21"/>
      <c r="J22" s="21"/>
      <c r="K22" s="21"/>
      <c r="L22" s="9"/>
    </row>
    <row r="23" spans="1:12" x14ac:dyDescent="0.2">
      <c r="A23" s="9"/>
      <c r="B23" s="36"/>
      <c r="C23" s="37" t="s">
        <v>21</v>
      </c>
      <c r="D23" s="26" t="s">
        <v>138</v>
      </c>
      <c r="E23" s="26"/>
      <c r="F23" s="17"/>
      <c r="G23" s="18" t="s">
        <v>16</v>
      </c>
      <c r="H23" s="19"/>
      <c r="I23" s="17" t="s">
        <v>17</v>
      </c>
      <c r="J23" s="20"/>
      <c r="K23" s="21"/>
      <c r="L23" s="9"/>
    </row>
    <row r="24" spans="1:12" x14ac:dyDescent="0.2">
      <c r="A24" s="9"/>
      <c r="B24" s="36"/>
      <c r="C24" s="38"/>
      <c r="D24" s="38"/>
      <c r="E24" s="38"/>
      <c r="F24" s="21"/>
      <c r="G24" s="21"/>
      <c r="H24" s="21"/>
      <c r="I24" s="21"/>
      <c r="J24" s="25"/>
      <c r="K24" s="21"/>
      <c r="L24" s="9"/>
    </row>
    <row r="25" spans="1:12" x14ac:dyDescent="0.2">
      <c r="A25" s="9"/>
      <c r="B25" s="36"/>
      <c r="C25" s="37" t="s">
        <v>22</v>
      </c>
      <c r="D25" s="26" t="s">
        <v>137</v>
      </c>
      <c r="E25" s="26"/>
      <c r="F25" s="17"/>
      <c r="G25" s="18" t="s">
        <v>16</v>
      </c>
      <c r="H25" s="19"/>
      <c r="I25" s="26" t="str">
        <f>RIGHT(J4,15)</f>
        <v>일자 : 2018-05-29</v>
      </c>
      <c r="J25" s="20"/>
      <c r="K25" s="21"/>
      <c r="L25" s="9"/>
    </row>
    <row r="26" spans="1:12" x14ac:dyDescent="0.2">
      <c r="A26" s="9"/>
      <c r="B26" s="36"/>
      <c r="C26" s="38"/>
      <c r="D26" s="38"/>
      <c r="E26" s="38"/>
      <c r="F26" s="21"/>
      <c r="G26" s="21"/>
      <c r="H26" s="21"/>
      <c r="I26" s="21"/>
      <c r="J26" s="25"/>
      <c r="K26" s="21"/>
      <c r="L26" s="9"/>
    </row>
    <row r="27" spans="1:12" x14ac:dyDescent="0.2">
      <c r="A27" s="9"/>
      <c r="B27" s="36"/>
      <c r="C27" s="38"/>
      <c r="D27" s="38"/>
      <c r="E27" s="38"/>
      <c r="F27" s="21"/>
      <c r="G27" s="21"/>
      <c r="H27" s="21"/>
      <c r="I27" s="21"/>
      <c r="J27" s="25"/>
      <c r="K27" s="21"/>
      <c r="L27" s="9"/>
    </row>
    <row r="28" spans="1:12" x14ac:dyDescent="0.2">
      <c r="A28" s="9"/>
      <c r="B28" s="14"/>
      <c r="C28" s="21"/>
      <c r="D28" s="21"/>
      <c r="E28" s="21"/>
      <c r="F28" s="21"/>
      <c r="G28" s="21"/>
      <c r="H28" s="21"/>
      <c r="I28" s="21"/>
      <c r="J28" s="25"/>
      <c r="K28" s="21"/>
      <c r="L28" s="9"/>
    </row>
    <row r="29" spans="1:12" ht="14.25" x14ac:dyDescent="0.2">
      <c r="A29" s="9"/>
      <c r="B29" s="27"/>
      <c r="C29" s="28"/>
      <c r="D29" s="28"/>
      <c r="E29" s="28"/>
      <c r="F29" s="28"/>
      <c r="G29" s="28"/>
      <c r="H29" s="28"/>
      <c r="I29" s="28"/>
      <c r="J29" s="29"/>
      <c r="K29" s="29"/>
      <c r="L29" s="9"/>
    </row>
    <row r="30" spans="1:12" x14ac:dyDescent="0.2">
      <c r="A30" s="9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9"/>
    </row>
    <row r="31" spans="1:12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 ht="13.5" thickBot="1" x14ac:dyDescent="0.25">
      <c r="A32" s="9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"/>
    </row>
    <row r="33" spans="1:12" ht="14.25" customHeight="1" x14ac:dyDescent="0.2">
      <c r="A33" s="110"/>
      <c r="B33" s="111"/>
      <c r="C33" s="116" t="str">
        <f>C1</f>
        <v>요구사항 추적 매트릭스</v>
      </c>
      <c r="D33" s="117"/>
      <c r="E33" s="117"/>
      <c r="F33" s="117"/>
      <c r="G33" s="117"/>
      <c r="H33" s="117"/>
      <c r="I33" s="117"/>
      <c r="J33" s="117"/>
      <c r="K33" s="117"/>
      <c r="L33" s="118"/>
    </row>
    <row r="34" spans="1:12" ht="23.25" customHeight="1" x14ac:dyDescent="0.2">
      <c r="A34" s="112"/>
      <c r="B34" s="113"/>
      <c r="C34" s="119"/>
      <c r="D34" s="120"/>
      <c r="E34" s="120"/>
      <c r="F34" s="120"/>
      <c r="G34" s="120"/>
      <c r="H34" s="120"/>
      <c r="I34" s="120"/>
      <c r="J34" s="120"/>
      <c r="K34" s="120"/>
      <c r="L34" s="121"/>
    </row>
    <row r="35" spans="1:12" ht="12.75" customHeight="1" x14ac:dyDescent="0.2">
      <c r="A35" s="112"/>
      <c r="B35" s="113"/>
      <c r="C35" s="122" t="str">
        <f>C3</f>
        <v>프로젝트 : 저작권기술 성능평가 시스템 개선 및 고도화</v>
      </c>
      <c r="D35" s="123"/>
      <c r="E35" s="123"/>
      <c r="F35" s="123"/>
      <c r="G35" s="123"/>
      <c r="H35" s="123"/>
      <c r="I35" s="122" t="str">
        <f>I3</f>
        <v>단계 : 프로젝트 관리</v>
      </c>
      <c r="J35" s="123"/>
      <c r="K35" s="123"/>
      <c r="L35" s="124"/>
    </row>
    <row r="36" spans="1:12" ht="13.5" thickBot="1" x14ac:dyDescent="0.25">
      <c r="A36" s="114"/>
      <c r="B36" s="115"/>
      <c r="C36" s="125" t="str">
        <f>C4</f>
        <v>문서번호 : 9220</v>
      </c>
      <c r="D36" s="126"/>
      <c r="E36" s="5"/>
      <c r="F36" s="5"/>
      <c r="G36" s="5"/>
      <c r="H36" s="6"/>
      <c r="I36" s="7" t="str">
        <f>I4</f>
        <v>버전 : 1.0</v>
      </c>
      <c r="J36" s="125" t="str">
        <f>J4</f>
        <v>작성일자 : 2018-05-29</v>
      </c>
      <c r="K36" s="126"/>
      <c r="L36" s="127"/>
    </row>
    <row r="37" spans="1:12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2" ht="18.75" x14ac:dyDescent="0.25">
      <c r="A38" s="9"/>
      <c r="B38" s="104" t="s">
        <v>0</v>
      </c>
      <c r="C38" s="104"/>
      <c r="D38" s="104"/>
      <c r="E38" s="104"/>
      <c r="F38" s="104"/>
      <c r="G38" s="104"/>
      <c r="H38" s="104"/>
      <c r="I38" s="104"/>
      <c r="J38" s="104"/>
      <c r="K38" s="104"/>
      <c r="L38" s="9"/>
    </row>
    <row r="39" spans="1:12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2" x14ac:dyDescent="0.2">
      <c r="A40" s="9"/>
      <c r="B40" s="30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2" x14ac:dyDescent="0.2">
      <c r="A41" s="9"/>
      <c r="B41" s="30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 ht="13.5" thickBot="1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 x14ac:dyDescent="0.2">
      <c r="A43" s="9"/>
      <c r="B43" s="31"/>
      <c r="C43" s="105"/>
      <c r="D43" s="106"/>
      <c r="E43" s="106"/>
      <c r="F43" s="106"/>
      <c r="G43" s="106"/>
      <c r="H43" s="106"/>
      <c r="I43" s="107"/>
      <c r="J43" s="107"/>
      <c r="K43" s="108"/>
      <c r="L43" s="9"/>
    </row>
    <row r="44" spans="1:12" x14ac:dyDescent="0.2">
      <c r="A44" s="9"/>
      <c r="B44" s="32"/>
      <c r="C44" s="93"/>
      <c r="D44" s="94"/>
      <c r="E44" s="94"/>
      <c r="F44" s="94"/>
      <c r="G44" s="94"/>
      <c r="H44" s="94"/>
      <c r="I44" s="95"/>
      <c r="J44" s="95"/>
      <c r="K44" s="97"/>
      <c r="L44" s="9"/>
    </row>
    <row r="45" spans="1:12" x14ac:dyDescent="0.2">
      <c r="A45" s="9"/>
      <c r="B45" s="32"/>
      <c r="C45" s="93"/>
      <c r="D45" s="94"/>
      <c r="E45" s="94"/>
      <c r="F45" s="94"/>
      <c r="G45" s="94"/>
      <c r="H45" s="94"/>
      <c r="I45" s="95"/>
      <c r="J45" s="95"/>
      <c r="K45" s="97"/>
      <c r="L45" s="9"/>
    </row>
    <row r="46" spans="1:12" x14ac:dyDescent="0.2">
      <c r="A46" s="9"/>
      <c r="B46" s="32"/>
      <c r="C46" s="93"/>
      <c r="D46" s="94"/>
      <c r="E46" s="94"/>
      <c r="F46" s="94"/>
      <c r="G46" s="94"/>
      <c r="H46" s="94"/>
      <c r="I46" s="95"/>
      <c r="J46" s="95"/>
      <c r="K46" s="97"/>
      <c r="L46" s="9"/>
    </row>
    <row r="47" spans="1:12" x14ac:dyDescent="0.2">
      <c r="A47" s="9"/>
      <c r="B47" s="32"/>
      <c r="C47" s="93"/>
      <c r="D47" s="94"/>
      <c r="E47" s="94"/>
      <c r="F47" s="94"/>
      <c r="G47" s="94"/>
      <c r="H47" s="94"/>
      <c r="I47" s="95"/>
      <c r="J47" s="95"/>
      <c r="K47" s="97"/>
      <c r="L47" s="9"/>
    </row>
    <row r="48" spans="1:12" x14ac:dyDescent="0.2">
      <c r="A48" s="9"/>
      <c r="B48" s="32"/>
      <c r="C48" s="93"/>
      <c r="D48" s="94"/>
      <c r="E48" s="94"/>
      <c r="F48" s="94"/>
      <c r="G48" s="94"/>
      <c r="H48" s="94"/>
      <c r="I48" s="95"/>
      <c r="J48" s="95"/>
      <c r="K48" s="97"/>
      <c r="L48" s="9"/>
    </row>
    <row r="49" spans="1:12" x14ac:dyDescent="0.2">
      <c r="A49" s="9"/>
      <c r="B49" s="32"/>
      <c r="C49" s="93"/>
      <c r="D49" s="94"/>
      <c r="E49" s="94"/>
      <c r="F49" s="94"/>
      <c r="G49" s="94"/>
      <c r="H49" s="94"/>
      <c r="I49" s="95"/>
      <c r="J49" s="95"/>
      <c r="K49" s="97"/>
      <c r="L49" s="9"/>
    </row>
    <row r="50" spans="1:12" x14ac:dyDescent="0.2">
      <c r="A50" s="9"/>
      <c r="B50" s="32"/>
      <c r="C50" s="93"/>
      <c r="D50" s="94"/>
      <c r="E50" s="94"/>
      <c r="F50" s="94"/>
      <c r="G50" s="94"/>
      <c r="H50" s="94"/>
      <c r="I50" s="95"/>
      <c r="J50" s="95"/>
      <c r="K50" s="97"/>
      <c r="L50" s="9"/>
    </row>
    <row r="51" spans="1:12" x14ac:dyDescent="0.2">
      <c r="A51" s="9"/>
      <c r="B51" s="32"/>
      <c r="C51" s="93"/>
      <c r="D51" s="94"/>
      <c r="E51" s="94"/>
      <c r="F51" s="94"/>
      <c r="G51" s="94"/>
      <c r="H51" s="94"/>
      <c r="I51" s="95"/>
      <c r="J51" s="95"/>
      <c r="K51" s="97"/>
      <c r="L51" s="9"/>
    </row>
    <row r="52" spans="1:12" x14ac:dyDescent="0.2">
      <c r="A52" s="9"/>
      <c r="B52" s="32"/>
      <c r="C52" s="93"/>
      <c r="D52" s="94"/>
      <c r="E52" s="94"/>
      <c r="F52" s="94"/>
      <c r="G52" s="94"/>
      <c r="H52" s="94"/>
      <c r="I52" s="95"/>
      <c r="J52" s="95"/>
      <c r="K52" s="97"/>
      <c r="L52" s="9"/>
    </row>
    <row r="53" spans="1:12" x14ac:dyDescent="0.2">
      <c r="A53" s="9"/>
      <c r="B53" s="32"/>
      <c r="C53" s="93"/>
      <c r="D53" s="94"/>
      <c r="E53" s="94"/>
      <c r="F53" s="94"/>
      <c r="G53" s="94"/>
      <c r="H53" s="94"/>
      <c r="I53" s="95"/>
      <c r="J53" s="95"/>
      <c r="K53" s="97"/>
      <c r="L53" s="9"/>
    </row>
    <row r="54" spans="1:12" x14ac:dyDescent="0.2">
      <c r="A54" s="9"/>
      <c r="B54" s="32"/>
      <c r="C54" s="93"/>
      <c r="D54" s="94"/>
      <c r="E54" s="94"/>
      <c r="F54" s="94"/>
      <c r="G54" s="94"/>
      <c r="H54" s="94"/>
      <c r="I54" s="95"/>
      <c r="J54" s="95"/>
      <c r="K54" s="97"/>
      <c r="L54" s="9"/>
    </row>
    <row r="55" spans="1:12" x14ac:dyDescent="0.2">
      <c r="A55" s="9"/>
      <c r="B55" s="32"/>
      <c r="C55" s="93"/>
      <c r="D55" s="94"/>
      <c r="E55" s="94"/>
      <c r="F55" s="94"/>
      <c r="G55" s="94"/>
      <c r="H55" s="94"/>
      <c r="I55" s="95"/>
      <c r="J55" s="96"/>
      <c r="K55" s="97"/>
      <c r="L55" s="9"/>
    </row>
    <row r="56" spans="1:12" x14ac:dyDescent="0.2">
      <c r="A56" s="9"/>
      <c r="B56" s="33"/>
      <c r="C56" s="93"/>
      <c r="D56" s="94"/>
      <c r="E56" s="94"/>
      <c r="F56" s="94"/>
      <c r="G56" s="94"/>
      <c r="H56" s="94"/>
      <c r="I56" s="95"/>
      <c r="J56" s="96"/>
      <c r="K56" s="97"/>
      <c r="L56" s="9"/>
    </row>
    <row r="57" spans="1:12" x14ac:dyDescent="0.2">
      <c r="A57" s="9"/>
      <c r="B57" s="33"/>
      <c r="C57" s="93"/>
      <c r="D57" s="94"/>
      <c r="E57" s="94"/>
      <c r="F57" s="94"/>
      <c r="G57" s="94"/>
      <c r="H57" s="94"/>
      <c r="I57" s="95"/>
      <c r="J57" s="96"/>
      <c r="K57" s="97"/>
      <c r="L57" s="9"/>
    </row>
    <row r="58" spans="1:12" x14ac:dyDescent="0.2">
      <c r="A58" s="9"/>
      <c r="B58" s="33">
        <v>1.1000000000000001</v>
      </c>
      <c r="C58" s="93" t="s">
        <v>491</v>
      </c>
      <c r="D58" s="94"/>
      <c r="E58" s="94"/>
      <c r="F58" s="94"/>
      <c r="G58" s="94"/>
      <c r="H58" s="94"/>
      <c r="I58" s="95"/>
      <c r="J58" s="96">
        <v>43383</v>
      </c>
      <c r="K58" s="97"/>
      <c r="L58" s="9"/>
    </row>
    <row r="59" spans="1:12" x14ac:dyDescent="0.2">
      <c r="A59" s="9"/>
      <c r="B59" s="33">
        <v>1</v>
      </c>
      <c r="C59" s="93" t="s">
        <v>23</v>
      </c>
      <c r="D59" s="94"/>
      <c r="E59" s="94"/>
      <c r="F59" s="94"/>
      <c r="G59" s="94"/>
      <c r="H59" s="94" t="s">
        <v>2</v>
      </c>
      <c r="I59" s="95" t="s">
        <v>1</v>
      </c>
      <c r="J59" s="96">
        <v>43249</v>
      </c>
      <c r="K59" s="97" t="s">
        <v>1</v>
      </c>
      <c r="L59" s="9"/>
    </row>
    <row r="60" spans="1:12" ht="15" thickBot="1" x14ac:dyDescent="0.25">
      <c r="A60" s="9"/>
      <c r="B60" s="34" t="s">
        <v>3</v>
      </c>
      <c r="C60" s="99" t="s">
        <v>4</v>
      </c>
      <c r="D60" s="100"/>
      <c r="E60" s="100"/>
      <c r="F60" s="100"/>
      <c r="G60" s="100"/>
      <c r="H60" s="100" t="s">
        <v>5</v>
      </c>
      <c r="I60" s="101" t="s">
        <v>6</v>
      </c>
      <c r="J60" s="102" t="s">
        <v>5</v>
      </c>
      <c r="K60" s="103" t="s">
        <v>6</v>
      </c>
      <c r="L60" s="9"/>
    </row>
    <row r="61" spans="1:12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 x14ac:dyDescent="0.2">
      <c r="A63" s="9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"/>
    </row>
  </sheetData>
  <mergeCells count="52">
    <mergeCell ref="A1:B4"/>
    <mergeCell ref="C1:L2"/>
    <mergeCell ref="C3:H3"/>
    <mergeCell ref="I3:L3"/>
    <mergeCell ref="C4:D4"/>
    <mergeCell ref="J4:L4"/>
    <mergeCell ref="B7:K7"/>
    <mergeCell ref="B32:K32"/>
    <mergeCell ref="A33:B36"/>
    <mergeCell ref="C33:L34"/>
    <mergeCell ref="C35:H35"/>
    <mergeCell ref="I35:L35"/>
    <mergeCell ref="C36:D36"/>
    <mergeCell ref="J36:L36"/>
    <mergeCell ref="C48:I48"/>
    <mergeCell ref="B38:K38"/>
    <mergeCell ref="C43:I43"/>
    <mergeCell ref="J43:K43"/>
    <mergeCell ref="C44:I44"/>
    <mergeCell ref="J44:K44"/>
    <mergeCell ref="J48:K48"/>
    <mergeCell ref="C53:I53"/>
    <mergeCell ref="J53:K53"/>
    <mergeCell ref="C45:I45"/>
    <mergeCell ref="J45:K45"/>
    <mergeCell ref="J50:K50"/>
    <mergeCell ref="C51:I51"/>
    <mergeCell ref="J51:K51"/>
    <mergeCell ref="C46:I46"/>
    <mergeCell ref="J46:K46"/>
    <mergeCell ref="C47:I47"/>
    <mergeCell ref="C49:I49"/>
    <mergeCell ref="J49:K49"/>
    <mergeCell ref="C50:I50"/>
    <mergeCell ref="C52:I52"/>
    <mergeCell ref="J52:K52"/>
    <mergeCell ref="J47:K47"/>
    <mergeCell ref="B63:K63"/>
    <mergeCell ref="C58:I58"/>
    <mergeCell ref="J58:K58"/>
    <mergeCell ref="C59:I59"/>
    <mergeCell ref="J59:K59"/>
    <mergeCell ref="C60:I60"/>
    <mergeCell ref="J60:K60"/>
    <mergeCell ref="C57:I57"/>
    <mergeCell ref="J57:K57"/>
    <mergeCell ref="C54:I54"/>
    <mergeCell ref="J54:K54"/>
    <mergeCell ref="J56:K56"/>
    <mergeCell ref="C55:I55"/>
    <mergeCell ref="J55:K55"/>
    <mergeCell ref="C56:I56"/>
  </mergeCells>
  <phoneticPr fontId="3" type="noConversion"/>
  <pageMargins left="0.6" right="0.43" top="1" bottom="1" header="0.5" footer="0.5"/>
  <pageSetup paperSize="9" orientation="landscape" r:id="rId1"/>
  <headerFooter alignWithMargins="0"/>
  <rowBreaks count="1" manualBreakCount="1">
    <brk id="3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9"/>
  <sheetViews>
    <sheetView tabSelected="1" topLeftCell="G5" zoomScale="90" zoomScaleNormal="90" workbookViewId="0">
      <selection activeCell="Q22" sqref="Q22"/>
    </sheetView>
  </sheetViews>
  <sheetFormatPr defaultColWidth="8.88671875" defaultRowHeight="12" x14ac:dyDescent="0.15"/>
  <cols>
    <col min="1" max="1" width="10.21875" style="43" bestFit="1" customWidth="1"/>
    <col min="2" max="2" width="25" style="46" customWidth="1"/>
    <col min="3" max="3" width="55" style="39" customWidth="1"/>
    <col min="4" max="4" width="15.33203125" style="46" customWidth="1"/>
    <col min="5" max="5" width="10.77734375" style="40" customWidth="1"/>
    <col min="6" max="6" width="31.33203125" style="45" customWidth="1"/>
    <col min="7" max="7" width="11.6640625" style="41" customWidth="1"/>
    <col min="8" max="8" width="18.6640625" style="45" customWidth="1"/>
    <col min="9" max="9" width="6.44140625" style="40" hidden="1" customWidth="1"/>
    <col min="10" max="10" width="12.6640625" style="40" hidden="1" customWidth="1"/>
    <col min="11" max="11" width="19.5546875" style="42" bestFit="1" customWidth="1"/>
    <col min="12" max="12" width="23.88671875" style="44" bestFit="1" customWidth="1"/>
    <col min="13" max="13" width="23.6640625" style="42" bestFit="1" customWidth="1"/>
    <col min="14" max="14" width="23.6640625" style="85" bestFit="1" customWidth="1"/>
    <col min="15" max="15" width="19.88671875" style="2" bestFit="1" customWidth="1"/>
    <col min="16" max="16" width="23.6640625" style="2" bestFit="1" customWidth="1"/>
    <col min="17" max="17" width="10" style="2" customWidth="1"/>
    <col min="18" max="18" width="20.77734375" style="2" customWidth="1"/>
    <col min="19" max="19" width="30" style="39" bestFit="1" customWidth="1"/>
    <col min="20" max="16384" width="8.88671875" style="3"/>
  </cols>
  <sheetData>
    <row r="1" spans="1:19" s="1" customFormat="1" ht="22.9" customHeight="1" x14ac:dyDescent="0.15">
      <c r="A1" s="136"/>
      <c r="B1" s="136"/>
      <c r="C1" s="136"/>
      <c r="D1" s="136" t="s">
        <v>88</v>
      </c>
      <c r="E1" s="136" t="s">
        <v>125</v>
      </c>
      <c r="F1" s="136"/>
      <c r="G1" s="136" t="s">
        <v>305</v>
      </c>
      <c r="H1" s="136"/>
      <c r="I1" s="63"/>
      <c r="J1" s="63"/>
      <c r="K1" s="136" t="s">
        <v>9</v>
      </c>
      <c r="L1" s="136"/>
      <c r="M1" s="136"/>
      <c r="N1" s="136"/>
      <c r="O1" s="136" t="s">
        <v>34</v>
      </c>
      <c r="P1" s="136"/>
      <c r="Q1" s="136"/>
      <c r="R1" s="136"/>
      <c r="S1" s="64" t="s">
        <v>35</v>
      </c>
    </row>
    <row r="2" spans="1:19" s="1" customFormat="1" ht="24" x14ac:dyDescent="0.15">
      <c r="A2" s="64" t="s">
        <v>31</v>
      </c>
      <c r="B2" s="64" t="s">
        <v>32</v>
      </c>
      <c r="C2" s="64" t="s">
        <v>33</v>
      </c>
      <c r="D2" s="136"/>
      <c r="E2" s="64" t="s">
        <v>7</v>
      </c>
      <c r="F2" s="64" t="s">
        <v>28</v>
      </c>
      <c r="G2" s="64" t="s">
        <v>36</v>
      </c>
      <c r="H2" s="64" t="s">
        <v>37</v>
      </c>
      <c r="I2" s="64" t="s">
        <v>7</v>
      </c>
      <c r="J2" s="64" t="s">
        <v>30</v>
      </c>
      <c r="K2" s="65" t="s">
        <v>7</v>
      </c>
      <c r="L2" s="65" t="s">
        <v>8</v>
      </c>
      <c r="M2" s="65" t="s">
        <v>103</v>
      </c>
      <c r="N2" s="65" t="s">
        <v>104</v>
      </c>
      <c r="O2" s="64" t="s">
        <v>26</v>
      </c>
      <c r="P2" s="64" t="s">
        <v>126</v>
      </c>
      <c r="Q2" s="64" t="s">
        <v>27</v>
      </c>
      <c r="R2" s="64" t="s">
        <v>127</v>
      </c>
      <c r="S2" s="64"/>
    </row>
    <row r="3" spans="1:19" ht="30.6" customHeight="1" x14ac:dyDescent="0.15">
      <c r="A3" s="129" t="s">
        <v>313</v>
      </c>
      <c r="B3" s="140" t="s">
        <v>157</v>
      </c>
      <c r="C3" s="128" t="s">
        <v>158</v>
      </c>
      <c r="D3" s="141" t="s">
        <v>240</v>
      </c>
      <c r="E3" s="142" t="s">
        <v>236</v>
      </c>
      <c r="F3" s="143" t="s">
        <v>244</v>
      </c>
      <c r="G3" s="51" t="s">
        <v>248</v>
      </c>
      <c r="H3" s="52" t="s">
        <v>251</v>
      </c>
      <c r="I3" s="53"/>
      <c r="J3" s="53"/>
      <c r="K3" s="51" t="s">
        <v>252</v>
      </c>
      <c r="L3" s="52" t="s">
        <v>256</v>
      </c>
      <c r="M3" s="51" t="s">
        <v>254</v>
      </c>
      <c r="N3" s="80" t="s">
        <v>256</v>
      </c>
      <c r="O3" s="87" t="s">
        <v>492</v>
      </c>
      <c r="P3" s="66" t="s">
        <v>493</v>
      </c>
      <c r="Q3" s="90" t="s">
        <v>514</v>
      </c>
      <c r="R3" s="92" t="s">
        <v>493</v>
      </c>
      <c r="S3" s="66"/>
    </row>
    <row r="4" spans="1:19" ht="30.6" customHeight="1" x14ac:dyDescent="0.15">
      <c r="A4" s="129"/>
      <c r="B4" s="140"/>
      <c r="C4" s="128"/>
      <c r="D4" s="141"/>
      <c r="E4" s="142"/>
      <c r="F4" s="143"/>
      <c r="G4" s="51" t="s">
        <v>249</v>
      </c>
      <c r="H4" s="52" t="s">
        <v>250</v>
      </c>
      <c r="I4" s="53"/>
      <c r="J4" s="53"/>
      <c r="K4" s="51" t="s">
        <v>253</v>
      </c>
      <c r="L4" s="52" t="s">
        <v>297</v>
      </c>
      <c r="M4" s="51" t="s">
        <v>255</v>
      </c>
      <c r="N4" s="80" t="s">
        <v>257</v>
      </c>
      <c r="O4" s="87" t="s">
        <v>494</v>
      </c>
      <c r="P4" s="66" t="s">
        <v>495</v>
      </c>
      <c r="Q4" s="90" t="s">
        <v>515</v>
      </c>
      <c r="R4" s="92" t="s">
        <v>495</v>
      </c>
      <c r="S4" s="66"/>
    </row>
    <row r="5" spans="1:19" ht="42.75" customHeight="1" x14ac:dyDescent="0.15">
      <c r="A5" s="129"/>
      <c r="B5" s="140"/>
      <c r="C5" s="128"/>
      <c r="D5" s="51" t="s">
        <v>241</v>
      </c>
      <c r="E5" s="53" t="s">
        <v>242</v>
      </c>
      <c r="F5" s="52" t="s">
        <v>245</v>
      </c>
      <c r="G5" s="51" t="s">
        <v>258</v>
      </c>
      <c r="H5" s="52" t="s">
        <v>261</v>
      </c>
      <c r="I5" s="53"/>
      <c r="J5" s="53"/>
      <c r="K5" s="53" t="s">
        <v>260</v>
      </c>
      <c r="L5" s="53" t="s">
        <v>260</v>
      </c>
      <c r="M5" s="51" t="s">
        <v>262</v>
      </c>
      <c r="N5" s="80" t="s">
        <v>259</v>
      </c>
      <c r="O5" s="87" t="s">
        <v>496</v>
      </c>
      <c r="P5" s="66" t="s">
        <v>497</v>
      </c>
      <c r="Q5" s="90" t="s">
        <v>516</v>
      </c>
      <c r="R5" s="92" t="s">
        <v>497</v>
      </c>
      <c r="S5" s="66"/>
    </row>
    <row r="6" spans="1:19" ht="42" customHeight="1" x14ac:dyDescent="0.15">
      <c r="A6" s="67" t="s">
        <v>139</v>
      </c>
      <c r="B6" s="68" t="s">
        <v>159</v>
      </c>
      <c r="C6" s="48" t="s">
        <v>314</v>
      </c>
      <c r="D6" s="51" t="s">
        <v>237</v>
      </c>
      <c r="E6" s="53" t="s">
        <v>274</v>
      </c>
      <c r="F6" s="52" t="s">
        <v>246</v>
      </c>
      <c r="G6" s="51" t="s">
        <v>276</v>
      </c>
      <c r="H6" s="52" t="s">
        <v>238</v>
      </c>
      <c r="I6" s="53"/>
      <c r="J6" s="53"/>
      <c r="K6" s="51" t="s">
        <v>277</v>
      </c>
      <c r="L6" s="52" t="s">
        <v>263</v>
      </c>
      <c r="M6" s="51" t="s">
        <v>278</v>
      </c>
      <c r="N6" s="80" t="s">
        <v>238</v>
      </c>
      <c r="O6" s="87" t="s">
        <v>498</v>
      </c>
      <c r="P6" s="66" t="s">
        <v>499</v>
      </c>
      <c r="Q6" s="90" t="s">
        <v>517</v>
      </c>
      <c r="R6" s="92" t="s">
        <v>499</v>
      </c>
      <c r="S6" s="66"/>
    </row>
    <row r="7" spans="1:19" ht="56.25" customHeight="1" x14ac:dyDescent="0.15">
      <c r="A7" s="129" t="s">
        <v>140</v>
      </c>
      <c r="B7" s="140" t="s">
        <v>160</v>
      </c>
      <c r="C7" s="128" t="s">
        <v>315</v>
      </c>
      <c r="D7" s="51" t="s">
        <v>237</v>
      </c>
      <c r="E7" s="53" t="s">
        <v>273</v>
      </c>
      <c r="F7" s="52" t="s">
        <v>247</v>
      </c>
      <c r="G7" s="51" t="s">
        <v>279</v>
      </c>
      <c r="H7" s="52" t="s">
        <v>264</v>
      </c>
      <c r="I7" s="53"/>
      <c r="J7" s="53"/>
      <c r="K7" s="51" t="s">
        <v>280</v>
      </c>
      <c r="L7" s="52" t="s">
        <v>264</v>
      </c>
      <c r="M7" s="51" t="s">
        <v>281</v>
      </c>
      <c r="N7" s="80" t="s">
        <v>264</v>
      </c>
      <c r="O7" s="87" t="s">
        <v>500</v>
      </c>
      <c r="P7" s="66" t="s">
        <v>501</v>
      </c>
      <c r="Q7" s="90" t="s">
        <v>518</v>
      </c>
      <c r="R7" s="92" t="s">
        <v>501</v>
      </c>
      <c r="S7" s="66"/>
    </row>
    <row r="8" spans="1:19" ht="15.6" customHeight="1" x14ac:dyDescent="0.15">
      <c r="A8" s="129"/>
      <c r="B8" s="140"/>
      <c r="C8" s="128"/>
      <c r="D8" s="51" t="s">
        <v>237</v>
      </c>
      <c r="E8" s="53" t="s">
        <v>275</v>
      </c>
      <c r="F8" s="52" t="s">
        <v>265</v>
      </c>
      <c r="G8" s="51" t="s">
        <v>282</v>
      </c>
      <c r="H8" s="52" t="s">
        <v>239</v>
      </c>
      <c r="I8" s="53"/>
      <c r="J8" s="53"/>
      <c r="K8" s="51" t="s">
        <v>283</v>
      </c>
      <c r="L8" s="52" t="s">
        <v>239</v>
      </c>
      <c r="M8" s="51" t="s">
        <v>284</v>
      </c>
      <c r="N8" s="84" t="s">
        <v>239</v>
      </c>
      <c r="O8" s="87" t="s">
        <v>502</v>
      </c>
      <c r="P8" s="66" t="s">
        <v>503</v>
      </c>
      <c r="Q8" s="90" t="s">
        <v>519</v>
      </c>
      <c r="R8" s="92" t="s">
        <v>503</v>
      </c>
      <c r="S8" s="66"/>
    </row>
    <row r="9" spans="1:19" ht="61.5" customHeight="1" x14ac:dyDescent="0.15">
      <c r="A9" s="67" t="s">
        <v>141</v>
      </c>
      <c r="B9" s="69" t="s">
        <v>161</v>
      </c>
      <c r="C9" s="48" t="s">
        <v>316</v>
      </c>
      <c r="D9" s="51" t="s">
        <v>237</v>
      </c>
      <c r="E9" s="53" t="s">
        <v>272</v>
      </c>
      <c r="F9" s="52" t="s">
        <v>243</v>
      </c>
      <c r="G9" s="51" t="s">
        <v>271</v>
      </c>
      <c r="H9" s="52" t="s">
        <v>266</v>
      </c>
      <c r="I9" s="53"/>
      <c r="J9" s="53"/>
      <c r="K9" s="51" t="s">
        <v>270</v>
      </c>
      <c r="L9" s="57" t="s">
        <v>266</v>
      </c>
      <c r="M9" s="51" t="s">
        <v>269</v>
      </c>
      <c r="N9" s="84" t="s">
        <v>266</v>
      </c>
      <c r="O9" s="87" t="s">
        <v>504</v>
      </c>
      <c r="P9" s="66" t="s">
        <v>505</v>
      </c>
      <c r="Q9" s="90" t="s">
        <v>520</v>
      </c>
      <c r="R9" s="92" t="s">
        <v>505</v>
      </c>
      <c r="S9" s="66"/>
    </row>
    <row r="10" spans="1:19" ht="78" customHeight="1" x14ac:dyDescent="0.15">
      <c r="A10" s="67" t="s">
        <v>130</v>
      </c>
      <c r="B10" s="69" t="s">
        <v>162</v>
      </c>
      <c r="C10" s="48" t="s">
        <v>317</v>
      </c>
      <c r="D10" s="51" t="s">
        <v>237</v>
      </c>
      <c r="E10" s="53" t="s">
        <v>267</v>
      </c>
      <c r="F10" s="52" t="s">
        <v>291</v>
      </c>
      <c r="G10" s="51" t="s">
        <v>285</v>
      </c>
      <c r="H10" s="52" t="s">
        <v>268</v>
      </c>
      <c r="I10" s="53"/>
      <c r="J10" s="53"/>
      <c r="K10" s="51" t="s">
        <v>286</v>
      </c>
      <c r="L10" s="52" t="s">
        <v>268</v>
      </c>
      <c r="M10" s="51" t="s">
        <v>287</v>
      </c>
      <c r="N10" s="80" t="s">
        <v>268</v>
      </c>
      <c r="O10" s="87" t="s">
        <v>506</v>
      </c>
      <c r="P10" s="66" t="s">
        <v>507</v>
      </c>
      <c r="Q10" s="90" t="s">
        <v>521</v>
      </c>
      <c r="R10" s="92" t="s">
        <v>507</v>
      </c>
      <c r="S10" s="66"/>
    </row>
    <row r="11" spans="1:19" ht="24" x14ac:dyDescent="0.15">
      <c r="A11" s="67" t="s">
        <v>131</v>
      </c>
      <c r="B11" s="69" t="s">
        <v>163</v>
      </c>
      <c r="C11" s="48" t="s">
        <v>164</v>
      </c>
      <c r="D11" s="51" t="s">
        <v>288</v>
      </c>
      <c r="E11" s="53" t="s">
        <v>289</v>
      </c>
      <c r="F11" s="52" t="s">
        <v>290</v>
      </c>
      <c r="G11" s="51" t="s">
        <v>292</v>
      </c>
      <c r="H11" s="52" t="s">
        <v>294</v>
      </c>
      <c r="I11" s="53"/>
      <c r="J11" s="53"/>
      <c r="K11" s="51" t="s">
        <v>295</v>
      </c>
      <c r="L11" s="52" t="s">
        <v>293</v>
      </c>
      <c r="M11" s="51" t="s">
        <v>296</v>
      </c>
      <c r="N11" s="80" t="s">
        <v>293</v>
      </c>
      <c r="O11" s="87" t="s">
        <v>508</v>
      </c>
      <c r="P11" s="66" t="s">
        <v>509</v>
      </c>
      <c r="Q11" s="90" t="s">
        <v>522</v>
      </c>
      <c r="R11" s="92" t="s">
        <v>509</v>
      </c>
      <c r="S11" s="66"/>
    </row>
    <row r="12" spans="1:19" ht="36" x14ac:dyDescent="0.15">
      <c r="A12" s="67" t="s">
        <v>132</v>
      </c>
      <c r="B12" s="69" t="s">
        <v>165</v>
      </c>
      <c r="C12" s="48" t="s">
        <v>166</v>
      </c>
      <c r="D12" s="51" t="s">
        <v>241</v>
      </c>
      <c r="E12" s="53" t="s">
        <v>304</v>
      </c>
      <c r="F12" s="52" t="s">
        <v>303</v>
      </c>
      <c r="G12" s="51" t="s">
        <v>302</v>
      </c>
      <c r="H12" s="52" t="s">
        <v>299</v>
      </c>
      <c r="I12" s="53"/>
      <c r="J12" s="53"/>
      <c r="K12" s="51" t="s">
        <v>298</v>
      </c>
      <c r="L12" s="52" t="s">
        <v>299</v>
      </c>
      <c r="M12" s="51" t="s">
        <v>301</v>
      </c>
      <c r="N12" s="84" t="s">
        <v>300</v>
      </c>
      <c r="O12" s="87" t="s">
        <v>510</v>
      </c>
      <c r="P12" s="66" t="s">
        <v>511</v>
      </c>
      <c r="Q12" s="90" t="s">
        <v>523</v>
      </c>
      <c r="R12" s="92" t="s">
        <v>511</v>
      </c>
      <c r="S12" s="66"/>
    </row>
    <row r="13" spans="1:19" ht="24" x14ac:dyDescent="0.15">
      <c r="A13" s="67" t="s">
        <v>133</v>
      </c>
      <c r="B13" s="69" t="s">
        <v>167</v>
      </c>
      <c r="C13" s="48" t="s">
        <v>168</v>
      </c>
      <c r="D13" s="51" t="s">
        <v>241</v>
      </c>
      <c r="E13" s="53" t="s">
        <v>306</v>
      </c>
      <c r="F13" s="52" t="s">
        <v>307</v>
      </c>
      <c r="G13" s="51" t="s">
        <v>308</v>
      </c>
      <c r="H13" s="52" t="s">
        <v>309</v>
      </c>
      <c r="I13" s="53"/>
      <c r="J13" s="53"/>
      <c r="K13" s="51" t="s">
        <v>312</v>
      </c>
      <c r="L13" s="52" t="s">
        <v>257</v>
      </c>
      <c r="M13" s="51" t="s">
        <v>310</v>
      </c>
      <c r="N13" s="84" t="s">
        <v>311</v>
      </c>
      <c r="O13" s="87" t="s">
        <v>512</v>
      </c>
      <c r="P13" s="66" t="s">
        <v>513</v>
      </c>
      <c r="Q13" s="90" t="s">
        <v>524</v>
      </c>
      <c r="R13" s="92" t="s">
        <v>513</v>
      </c>
      <c r="S13" s="66"/>
    </row>
    <row r="14" spans="1:19" ht="24" x14ac:dyDescent="0.15">
      <c r="A14" s="129" t="s">
        <v>142</v>
      </c>
      <c r="B14" s="128" t="s">
        <v>169</v>
      </c>
      <c r="C14" s="128" t="s">
        <v>170</v>
      </c>
      <c r="D14" s="141" t="s">
        <v>402</v>
      </c>
      <c r="E14" s="81" t="s">
        <v>403</v>
      </c>
      <c r="F14" s="82" t="s">
        <v>444</v>
      </c>
      <c r="G14" s="130" t="s">
        <v>478</v>
      </c>
      <c r="H14" s="131"/>
      <c r="I14" s="53"/>
      <c r="J14" s="53"/>
      <c r="K14" s="83" t="s">
        <v>450</v>
      </c>
      <c r="L14" s="57" t="s">
        <v>451</v>
      </c>
      <c r="M14" s="58" t="s">
        <v>452</v>
      </c>
      <c r="N14" s="84" t="s">
        <v>451</v>
      </c>
      <c r="O14" s="53" t="s">
        <v>479</v>
      </c>
      <c r="P14" s="168" t="s">
        <v>480</v>
      </c>
      <c r="Q14" s="53" t="s">
        <v>526</v>
      </c>
      <c r="R14" s="170" t="s">
        <v>527</v>
      </c>
      <c r="S14" s="66"/>
    </row>
    <row r="15" spans="1:19" x14ac:dyDescent="0.15">
      <c r="A15" s="129"/>
      <c r="B15" s="128"/>
      <c r="C15" s="128"/>
      <c r="D15" s="141"/>
      <c r="E15" s="81" t="s">
        <v>404</v>
      </c>
      <c r="F15" s="82" t="s">
        <v>445</v>
      </c>
      <c r="G15" s="132"/>
      <c r="H15" s="133"/>
      <c r="I15" s="53"/>
      <c r="J15" s="53"/>
      <c r="K15" s="83" t="s">
        <v>471</v>
      </c>
      <c r="L15" s="57" t="s">
        <v>453</v>
      </c>
      <c r="M15" s="58" t="s">
        <v>454</v>
      </c>
      <c r="N15" s="84" t="s">
        <v>455</v>
      </c>
      <c r="O15" s="53" t="s">
        <v>481</v>
      </c>
      <c r="P15" s="168" t="s">
        <v>537</v>
      </c>
      <c r="Q15" s="91" t="s">
        <v>528</v>
      </c>
      <c r="R15" s="170" t="s">
        <v>538</v>
      </c>
      <c r="S15" s="66"/>
    </row>
    <row r="16" spans="1:19" x14ac:dyDescent="0.15">
      <c r="A16" s="129"/>
      <c r="B16" s="128"/>
      <c r="C16" s="128"/>
      <c r="D16" s="141"/>
      <c r="E16" s="81" t="s">
        <v>405</v>
      </c>
      <c r="F16" s="82" t="s">
        <v>446</v>
      </c>
      <c r="G16" s="132"/>
      <c r="H16" s="133"/>
      <c r="I16" s="78"/>
      <c r="J16" s="78"/>
      <c r="K16" s="58" t="s">
        <v>473</v>
      </c>
      <c r="L16" s="57" t="s">
        <v>457</v>
      </c>
      <c r="M16" s="58" t="s">
        <v>456</v>
      </c>
      <c r="N16" s="84" t="s">
        <v>457</v>
      </c>
      <c r="O16" s="78" t="s">
        <v>482</v>
      </c>
      <c r="P16" s="168" t="s">
        <v>483</v>
      </c>
      <c r="Q16" s="91" t="s">
        <v>529</v>
      </c>
      <c r="R16" s="168" t="s">
        <v>540</v>
      </c>
      <c r="S16" s="66"/>
    </row>
    <row r="17" spans="1:19" x14ac:dyDescent="0.15">
      <c r="A17" s="129"/>
      <c r="B17" s="128"/>
      <c r="C17" s="128"/>
      <c r="D17" s="141"/>
      <c r="E17" s="81" t="s">
        <v>406</v>
      </c>
      <c r="F17" s="82" t="s">
        <v>447</v>
      </c>
      <c r="G17" s="132"/>
      <c r="H17" s="133"/>
      <c r="I17" s="53"/>
      <c r="J17" s="53"/>
      <c r="K17" s="58" t="s">
        <v>472</v>
      </c>
      <c r="L17" s="57" t="s">
        <v>459</v>
      </c>
      <c r="M17" s="58" t="s">
        <v>458</v>
      </c>
      <c r="N17" s="84" t="s">
        <v>459</v>
      </c>
      <c r="O17" s="53" t="s">
        <v>484</v>
      </c>
      <c r="P17" s="168" t="s">
        <v>485</v>
      </c>
      <c r="Q17" s="91" t="s">
        <v>530</v>
      </c>
      <c r="R17" s="168" t="s">
        <v>459</v>
      </c>
      <c r="S17" s="66"/>
    </row>
    <row r="18" spans="1:19" x14ac:dyDescent="0.15">
      <c r="A18" s="129"/>
      <c r="B18" s="128"/>
      <c r="C18" s="128"/>
      <c r="D18" s="141"/>
      <c r="E18" s="81" t="s">
        <v>465</v>
      </c>
      <c r="F18" s="82" t="s">
        <v>448</v>
      </c>
      <c r="G18" s="132"/>
      <c r="H18" s="133"/>
      <c r="I18" s="53"/>
      <c r="J18" s="53"/>
      <c r="K18" s="58" t="s">
        <v>474</v>
      </c>
      <c r="L18" s="84" t="s">
        <v>461</v>
      </c>
      <c r="M18" s="58" t="s">
        <v>460</v>
      </c>
      <c r="N18" s="84" t="s">
        <v>461</v>
      </c>
      <c r="O18" s="53" t="s">
        <v>486</v>
      </c>
      <c r="P18" s="168" t="s">
        <v>487</v>
      </c>
      <c r="Q18" s="91" t="s">
        <v>531</v>
      </c>
      <c r="R18" s="168" t="s">
        <v>539</v>
      </c>
      <c r="S18" s="66"/>
    </row>
    <row r="19" spans="1:19" ht="20.25" customHeight="1" x14ac:dyDescent="0.15">
      <c r="A19" s="129" t="s">
        <v>143</v>
      </c>
      <c r="B19" s="128" t="s">
        <v>171</v>
      </c>
      <c r="C19" s="128" t="s">
        <v>172</v>
      </c>
      <c r="D19" s="141" t="s">
        <v>402</v>
      </c>
      <c r="E19" s="53" t="s">
        <v>407</v>
      </c>
      <c r="F19" s="52" t="s">
        <v>411</v>
      </c>
      <c r="G19" s="132"/>
      <c r="H19" s="133"/>
      <c r="I19" s="53"/>
      <c r="J19" s="53"/>
      <c r="K19" s="58" t="s">
        <v>475</v>
      </c>
      <c r="L19" s="84" t="s">
        <v>463</v>
      </c>
      <c r="M19" s="58" t="s">
        <v>462</v>
      </c>
      <c r="N19" s="84" t="s">
        <v>463</v>
      </c>
      <c r="O19" s="53" t="s">
        <v>488</v>
      </c>
      <c r="P19" s="169" t="s">
        <v>463</v>
      </c>
      <c r="Q19" s="91" t="s">
        <v>532</v>
      </c>
      <c r="R19" s="170" t="s">
        <v>541</v>
      </c>
      <c r="S19" s="66"/>
    </row>
    <row r="20" spans="1:19" ht="20.25" customHeight="1" x14ac:dyDescent="0.15">
      <c r="A20" s="129"/>
      <c r="B20" s="128"/>
      <c r="C20" s="128"/>
      <c r="D20" s="141"/>
      <c r="E20" s="53" t="s">
        <v>408</v>
      </c>
      <c r="F20" s="52" t="s">
        <v>412</v>
      </c>
      <c r="G20" s="132"/>
      <c r="H20" s="133"/>
      <c r="I20" s="53"/>
      <c r="J20" s="53"/>
      <c r="K20" s="58" t="s">
        <v>474</v>
      </c>
      <c r="L20" s="84" t="s">
        <v>461</v>
      </c>
      <c r="M20" s="58" t="s">
        <v>466</v>
      </c>
      <c r="N20" s="84" t="s">
        <v>461</v>
      </c>
      <c r="O20" s="86" t="s">
        <v>486</v>
      </c>
      <c r="P20" s="168" t="s">
        <v>487</v>
      </c>
      <c r="Q20" s="91" t="s">
        <v>533</v>
      </c>
      <c r="R20" s="168" t="s">
        <v>542</v>
      </c>
      <c r="S20" s="66"/>
    </row>
    <row r="21" spans="1:19" ht="24" x14ac:dyDescent="0.15">
      <c r="A21" s="129"/>
      <c r="B21" s="128"/>
      <c r="C21" s="128"/>
      <c r="D21" s="141"/>
      <c r="E21" s="53" t="s">
        <v>409</v>
      </c>
      <c r="F21" s="52" t="s">
        <v>413</v>
      </c>
      <c r="G21" s="132"/>
      <c r="H21" s="133"/>
      <c r="I21" s="53"/>
      <c r="J21" s="53"/>
      <c r="K21" s="83" t="s">
        <v>476</v>
      </c>
      <c r="L21" s="84" t="s">
        <v>468</v>
      </c>
      <c r="M21" s="58" t="s">
        <v>467</v>
      </c>
      <c r="N21" s="84" t="s">
        <v>468</v>
      </c>
      <c r="O21" s="53" t="s">
        <v>489</v>
      </c>
      <c r="P21" s="169" t="s">
        <v>468</v>
      </c>
      <c r="Q21" s="91" t="s">
        <v>534</v>
      </c>
      <c r="R21" s="170" t="s">
        <v>543</v>
      </c>
      <c r="S21" s="66"/>
    </row>
    <row r="22" spans="1:19" ht="13.5" customHeight="1" x14ac:dyDescent="0.15">
      <c r="A22" s="129"/>
      <c r="B22" s="128"/>
      <c r="C22" s="128"/>
      <c r="D22" s="141"/>
      <c r="E22" s="53" t="s">
        <v>410</v>
      </c>
      <c r="F22" s="52" t="s">
        <v>414</v>
      </c>
      <c r="G22" s="132"/>
      <c r="H22" s="133"/>
      <c r="I22" s="53"/>
      <c r="J22" s="53"/>
      <c r="K22" s="58" t="s">
        <v>464</v>
      </c>
      <c r="L22" s="57"/>
      <c r="M22" s="58" t="s">
        <v>464</v>
      </c>
      <c r="N22" s="84"/>
      <c r="O22" s="91"/>
      <c r="P22" s="168"/>
      <c r="Q22" s="91" t="s">
        <v>535</v>
      </c>
      <c r="R22" s="170" t="s">
        <v>554</v>
      </c>
      <c r="S22" s="66"/>
    </row>
    <row r="23" spans="1:19" ht="13.5" customHeight="1" x14ac:dyDescent="0.15">
      <c r="A23" s="88"/>
      <c r="B23" s="89"/>
      <c r="C23" s="89"/>
      <c r="D23" s="90"/>
      <c r="E23" s="91"/>
      <c r="F23" s="92"/>
      <c r="G23" s="132"/>
      <c r="H23" s="133"/>
      <c r="I23" s="91"/>
      <c r="J23" s="91"/>
      <c r="K23" s="177" t="s">
        <v>477</v>
      </c>
      <c r="L23" s="171" t="s">
        <v>470</v>
      </c>
      <c r="M23" s="177" t="s">
        <v>469</v>
      </c>
      <c r="N23" s="171" t="s">
        <v>470</v>
      </c>
      <c r="O23" s="174" t="s">
        <v>490</v>
      </c>
      <c r="P23" s="171" t="s">
        <v>470</v>
      </c>
      <c r="Q23" s="91" t="s">
        <v>536</v>
      </c>
      <c r="R23" s="170" t="s">
        <v>548</v>
      </c>
      <c r="S23" s="66"/>
    </row>
    <row r="24" spans="1:19" x14ac:dyDescent="0.15">
      <c r="A24" s="88"/>
      <c r="B24" s="89"/>
      <c r="C24" s="89"/>
      <c r="D24" s="90"/>
      <c r="E24" s="91"/>
      <c r="F24" s="92"/>
      <c r="G24" s="132"/>
      <c r="H24" s="133"/>
      <c r="I24" s="91"/>
      <c r="J24" s="91"/>
      <c r="K24" s="178"/>
      <c r="L24" s="172"/>
      <c r="M24" s="178"/>
      <c r="N24" s="172"/>
      <c r="O24" s="175"/>
      <c r="P24" s="172"/>
      <c r="Q24" s="91" t="s">
        <v>544</v>
      </c>
      <c r="R24" s="170" t="s">
        <v>549</v>
      </c>
      <c r="S24" s="66"/>
    </row>
    <row r="25" spans="1:19" x14ac:dyDescent="0.15">
      <c r="A25" s="88"/>
      <c r="B25" s="89"/>
      <c r="C25" s="89"/>
      <c r="D25" s="90"/>
      <c r="E25" s="91"/>
      <c r="F25" s="92"/>
      <c r="G25" s="132"/>
      <c r="H25" s="133"/>
      <c r="I25" s="91"/>
      <c r="J25" s="91"/>
      <c r="K25" s="178"/>
      <c r="L25" s="172"/>
      <c r="M25" s="178"/>
      <c r="N25" s="172"/>
      <c r="O25" s="175"/>
      <c r="P25" s="172"/>
      <c r="Q25" s="91" t="s">
        <v>525</v>
      </c>
      <c r="R25" s="170" t="s">
        <v>550</v>
      </c>
      <c r="S25" s="66"/>
    </row>
    <row r="26" spans="1:19" x14ac:dyDescent="0.15">
      <c r="A26" s="88"/>
      <c r="B26" s="89"/>
      <c r="C26" s="89"/>
      <c r="D26" s="90"/>
      <c r="E26" s="91"/>
      <c r="F26" s="92"/>
      <c r="G26" s="132"/>
      <c r="H26" s="133"/>
      <c r="I26" s="91"/>
      <c r="J26" s="91"/>
      <c r="K26" s="178"/>
      <c r="L26" s="172"/>
      <c r="M26" s="178"/>
      <c r="N26" s="172"/>
      <c r="O26" s="175"/>
      <c r="P26" s="172"/>
      <c r="Q26" s="91" t="s">
        <v>545</v>
      </c>
      <c r="R26" s="170" t="s">
        <v>551</v>
      </c>
      <c r="S26" s="66"/>
    </row>
    <row r="27" spans="1:19" x14ac:dyDescent="0.15">
      <c r="A27" s="88"/>
      <c r="B27" s="89"/>
      <c r="C27" s="89"/>
      <c r="D27" s="90"/>
      <c r="E27" s="91"/>
      <c r="F27" s="92"/>
      <c r="G27" s="132"/>
      <c r="H27" s="133"/>
      <c r="I27" s="91"/>
      <c r="J27" s="91"/>
      <c r="K27" s="178"/>
      <c r="L27" s="172"/>
      <c r="M27" s="178"/>
      <c r="N27" s="172"/>
      <c r="O27" s="175"/>
      <c r="P27" s="172"/>
      <c r="Q27" s="91" t="s">
        <v>546</v>
      </c>
      <c r="R27" s="170" t="s">
        <v>552</v>
      </c>
      <c r="S27" s="66"/>
    </row>
    <row r="28" spans="1:19" ht="24" x14ac:dyDescent="0.15">
      <c r="A28" s="67" t="s">
        <v>144</v>
      </c>
      <c r="B28" s="69" t="s">
        <v>173</v>
      </c>
      <c r="C28" s="48" t="s">
        <v>174</v>
      </c>
      <c r="D28" s="51" t="s">
        <v>402</v>
      </c>
      <c r="E28" s="53" t="s">
        <v>415</v>
      </c>
      <c r="F28" s="52" t="s">
        <v>416</v>
      </c>
      <c r="G28" s="134"/>
      <c r="H28" s="135"/>
      <c r="I28" s="53"/>
      <c r="J28" s="53"/>
      <c r="K28" s="179"/>
      <c r="L28" s="173"/>
      <c r="M28" s="179"/>
      <c r="N28" s="173"/>
      <c r="O28" s="176"/>
      <c r="P28" s="173"/>
      <c r="Q28" s="91" t="s">
        <v>547</v>
      </c>
      <c r="R28" s="170" t="s">
        <v>553</v>
      </c>
      <c r="S28" s="66"/>
    </row>
    <row r="29" spans="1:19" ht="29.1" customHeight="1" x14ac:dyDescent="0.15">
      <c r="A29" s="67" t="s">
        <v>145</v>
      </c>
      <c r="B29" s="69" t="s">
        <v>175</v>
      </c>
      <c r="C29" s="48" t="s">
        <v>176</v>
      </c>
      <c r="D29" s="51" t="s">
        <v>402</v>
      </c>
      <c r="E29" s="53" t="s">
        <v>417</v>
      </c>
      <c r="F29" s="52" t="s">
        <v>418</v>
      </c>
      <c r="G29" s="137" t="s">
        <v>449</v>
      </c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9"/>
    </row>
  </sheetData>
  <autoFilter ref="A2:S2"/>
  <mergeCells count="31">
    <mergeCell ref="L23:L28"/>
    <mergeCell ref="K23:K28"/>
    <mergeCell ref="G29:S29"/>
    <mergeCell ref="A7:A8"/>
    <mergeCell ref="C3:C5"/>
    <mergeCell ref="B3:B5"/>
    <mergeCell ref="A3:A5"/>
    <mergeCell ref="D3:D4"/>
    <mergeCell ref="E3:E4"/>
    <mergeCell ref="F3:F4"/>
    <mergeCell ref="C7:C8"/>
    <mergeCell ref="B7:B8"/>
    <mergeCell ref="D14:D18"/>
    <mergeCell ref="C14:C18"/>
    <mergeCell ref="B14:B18"/>
    <mergeCell ref="A14:A18"/>
    <mergeCell ref="D19:D22"/>
    <mergeCell ref="C19:C22"/>
    <mergeCell ref="B19:B22"/>
    <mergeCell ref="A19:A22"/>
    <mergeCell ref="G14:H28"/>
    <mergeCell ref="O1:R1"/>
    <mergeCell ref="A1:C1"/>
    <mergeCell ref="D1:D2"/>
    <mergeCell ref="E1:F1"/>
    <mergeCell ref="G1:H1"/>
    <mergeCell ref="K1:N1"/>
    <mergeCell ref="P23:P28"/>
    <mergeCell ref="O23:O28"/>
    <mergeCell ref="N23:N28"/>
    <mergeCell ref="M23:M28"/>
  </mergeCells>
  <phoneticPr fontId="3" type="noConversion"/>
  <pageMargins left="0.39370078740157483" right="0.39370078740157483" top="0.98425196850393704" bottom="0.98425196850393704" header="0.51181102362204722" footer="0.51181102362204722"/>
  <pageSetup paperSize="9" scale="36" fitToHeight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6"/>
  <sheetViews>
    <sheetView zoomScale="85" zoomScaleNormal="85" workbookViewId="0">
      <selection activeCell="B54" sqref="B54:B55"/>
    </sheetView>
  </sheetViews>
  <sheetFormatPr defaultColWidth="8.88671875" defaultRowHeight="12" x14ac:dyDescent="0.15"/>
  <cols>
    <col min="1" max="1" width="10.6640625" style="43" customWidth="1"/>
    <col min="2" max="2" width="10.21875" style="43" bestFit="1" customWidth="1"/>
    <col min="3" max="3" width="14.77734375" style="39" customWidth="1"/>
    <col min="4" max="4" width="84.88671875" style="39" customWidth="1"/>
    <col min="5" max="5" width="10.77734375" style="40" customWidth="1"/>
    <col min="6" max="6" width="25.88671875" style="45" bestFit="1" customWidth="1"/>
    <col min="7" max="7" width="30" style="39" bestFit="1" customWidth="1"/>
    <col min="8" max="16384" width="8.88671875" style="3"/>
  </cols>
  <sheetData>
    <row r="1" spans="1:19" s="1" customFormat="1" ht="13.5" customHeight="1" x14ac:dyDescent="0.15">
      <c r="A1" s="144" t="s">
        <v>89</v>
      </c>
      <c r="B1" s="144"/>
      <c r="C1" s="144"/>
      <c r="D1" s="144"/>
      <c r="E1" s="144" t="s">
        <v>125</v>
      </c>
      <c r="F1" s="144"/>
      <c r="G1" s="50" t="s">
        <v>35</v>
      </c>
    </row>
    <row r="2" spans="1:19" s="1" customFormat="1" ht="27" x14ac:dyDescent="0.15">
      <c r="A2" s="50" t="s">
        <v>10</v>
      </c>
      <c r="B2" s="50" t="s">
        <v>31</v>
      </c>
      <c r="C2" s="50" t="s">
        <v>32</v>
      </c>
      <c r="D2" s="50" t="s">
        <v>33</v>
      </c>
      <c r="E2" s="50" t="s">
        <v>7</v>
      </c>
      <c r="F2" s="50" t="s">
        <v>28</v>
      </c>
      <c r="G2" s="50"/>
    </row>
    <row r="3" spans="1:19" ht="24" customHeight="1" x14ac:dyDescent="0.15">
      <c r="A3" s="152" t="s">
        <v>426</v>
      </c>
      <c r="B3" s="152" t="s">
        <v>431</v>
      </c>
      <c r="C3" s="150" t="s">
        <v>175</v>
      </c>
      <c r="D3" s="150" t="s">
        <v>176</v>
      </c>
      <c r="E3" s="54" t="s">
        <v>428</v>
      </c>
      <c r="F3" s="72" t="s">
        <v>429</v>
      </c>
      <c r="G3" s="56"/>
      <c r="H3" s="52"/>
      <c r="I3" s="53"/>
      <c r="J3" s="53"/>
      <c r="K3" s="58"/>
      <c r="L3" s="57"/>
      <c r="M3" s="58"/>
      <c r="N3" s="57"/>
      <c r="O3" s="53"/>
      <c r="P3" s="53"/>
      <c r="Q3" s="53"/>
      <c r="R3" s="53"/>
      <c r="S3" s="66"/>
    </row>
    <row r="4" spans="1:19" ht="13.5" x14ac:dyDescent="0.15">
      <c r="A4" s="154"/>
      <c r="B4" s="153"/>
      <c r="C4" s="151"/>
      <c r="D4" s="151"/>
      <c r="E4" s="54" t="s">
        <v>427</v>
      </c>
      <c r="F4" s="72" t="s">
        <v>430</v>
      </c>
      <c r="G4" s="56"/>
      <c r="H4" s="59"/>
      <c r="I4" s="60"/>
      <c r="J4" s="60"/>
      <c r="K4" s="61"/>
      <c r="L4" s="62"/>
      <c r="M4" s="61"/>
      <c r="N4" s="62"/>
      <c r="O4" s="60"/>
      <c r="P4" s="60"/>
      <c r="Q4" s="60"/>
      <c r="R4" s="60"/>
      <c r="S4" s="70"/>
    </row>
    <row r="5" spans="1:19" ht="32.25" customHeight="1" x14ac:dyDescent="0.15">
      <c r="A5" s="153"/>
      <c r="B5" s="49" t="s">
        <v>432</v>
      </c>
      <c r="C5" s="73" t="s">
        <v>433</v>
      </c>
      <c r="D5" s="74" t="s">
        <v>424</v>
      </c>
      <c r="E5" s="54" t="s">
        <v>440</v>
      </c>
      <c r="F5" s="73" t="s">
        <v>433</v>
      </c>
      <c r="G5" s="56"/>
      <c r="H5" s="59"/>
      <c r="I5" s="60"/>
      <c r="J5" s="60"/>
      <c r="K5" s="61"/>
      <c r="L5" s="62"/>
      <c r="M5" s="61"/>
      <c r="N5" s="62"/>
      <c r="O5" s="60"/>
      <c r="P5" s="60"/>
      <c r="Q5" s="60"/>
      <c r="R5" s="60"/>
      <c r="S5" s="70"/>
    </row>
    <row r="6" spans="1:19" ht="60" customHeight="1" x14ac:dyDescent="0.15">
      <c r="A6" s="147" t="s">
        <v>39</v>
      </c>
      <c r="B6" s="56" t="s">
        <v>40</v>
      </c>
      <c r="C6" s="47" t="s">
        <v>146</v>
      </c>
      <c r="D6" s="74" t="s">
        <v>147</v>
      </c>
      <c r="E6" s="56" t="s">
        <v>321</v>
      </c>
      <c r="F6" s="72" t="s">
        <v>355</v>
      </c>
      <c r="G6" s="55"/>
    </row>
    <row r="7" spans="1:19" ht="42.75" customHeight="1" x14ac:dyDescent="0.15">
      <c r="A7" s="147"/>
      <c r="B7" s="56" t="s">
        <v>41</v>
      </c>
      <c r="C7" s="75" t="s">
        <v>148</v>
      </c>
      <c r="D7" s="74" t="s">
        <v>149</v>
      </c>
      <c r="E7" s="56" t="s">
        <v>322</v>
      </c>
      <c r="F7" s="72" t="s">
        <v>148</v>
      </c>
      <c r="G7" s="55"/>
    </row>
    <row r="8" spans="1:19" ht="31.5" customHeight="1" x14ac:dyDescent="0.15">
      <c r="A8" s="147"/>
      <c r="B8" s="56" t="s">
        <v>42</v>
      </c>
      <c r="C8" s="47" t="s">
        <v>150</v>
      </c>
      <c r="D8" s="74" t="s">
        <v>190</v>
      </c>
      <c r="E8" s="56" t="s">
        <v>323</v>
      </c>
      <c r="F8" s="72" t="s">
        <v>356</v>
      </c>
      <c r="G8" s="55"/>
    </row>
    <row r="9" spans="1:19" ht="84.75" customHeight="1" x14ac:dyDescent="0.15">
      <c r="A9" s="147" t="s">
        <v>43</v>
      </c>
      <c r="B9" s="56" t="s">
        <v>44</v>
      </c>
      <c r="C9" s="47" t="s">
        <v>191</v>
      </c>
      <c r="D9" s="74" t="s">
        <v>177</v>
      </c>
      <c r="E9" s="56" t="s">
        <v>357</v>
      </c>
      <c r="F9" s="72" t="s">
        <v>358</v>
      </c>
      <c r="G9" s="55"/>
    </row>
    <row r="10" spans="1:19" ht="84.75" customHeight="1" x14ac:dyDescent="0.15">
      <c r="A10" s="147"/>
      <c r="B10" s="56" t="s">
        <v>45</v>
      </c>
      <c r="C10" s="47" t="s">
        <v>151</v>
      </c>
      <c r="D10" s="74" t="s">
        <v>152</v>
      </c>
      <c r="E10" s="56" t="s">
        <v>324</v>
      </c>
      <c r="F10" s="72" t="s">
        <v>359</v>
      </c>
      <c r="G10" s="55"/>
    </row>
    <row r="11" spans="1:19" ht="84.75" customHeight="1" x14ac:dyDescent="0.15">
      <c r="A11" s="147"/>
      <c r="B11" s="56" t="s">
        <v>46</v>
      </c>
      <c r="C11" s="47" t="s">
        <v>153</v>
      </c>
      <c r="D11" s="74" t="s">
        <v>154</v>
      </c>
      <c r="E11" s="56" t="s">
        <v>325</v>
      </c>
      <c r="F11" s="72" t="s">
        <v>360</v>
      </c>
      <c r="G11" s="55"/>
    </row>
    <row r="12" spans="1:19" ht="142.5" customHeight="1" x14ac:dyDescent="0.15">
      <c r="A12" s="147"/>
      <c r="B12" s="56" t="s">
        <v>47</v>
      </c>
      <c r="C12" s="47" t="s">
        <v>155</v>
      </c>
      <c r="D12" s="76" t="s">
        <v>156</v>
      </c>
      <c r="E12" s="56" t="s">
        <v>326</v>
      </c>
      <c r="F12" s="72" t="s">
        <v>361</v>
      </c>
      <c r="G12" s="55"/>
    </row>
    <row r="13" spans="1:19" ht="39" customHeight="1" x14ac:dyDescent="0.15">
      <c r="A13" s="147" t="s">
        <v>48</v>
      </c>
      <c r="B13" s="56" t="s">
        <v>49</v>
      </c>
      <c r="C13" s="47" t="s">
        <v>192</v>
      </c>
      <c r="D13" s="76" t="s">
        <v>193</v>
      </c>
      <c r="E13" s="56" t="s">
        <v>327</v>
      </c>
      <c r="F13" s="72" t="s">
        <v>362</v>
      </c>
      <c r="G13" s="55"/>
    </row>
    <row r="14" spans="1:19" ht="24.95" customHeight="1" x14ac:dyDescent="0.15">
      <c r="A14" s="147"/>
      <c r="B14" s="56" t="s">
        <v>50</v>
      </c>
      <c r="C14" s="47" t="s">
        <v>178</v>
      </c>
      <c r="D14" s="76" t="s">
        <v>179</v>
      </c>
      <c r="E14" s="56" t="s">
        <v>328</v>
      </c>
      <c r="F14" s="72" t="s">
        <v>363</v>
      </c>
      <c r="G14" s="55"/>
    </row>
    <row r="15" spans="1:19" ht="41.25" customHeight="1" x14ac:dyDescent="0.15">
      <c r="A15" s="147"/>
      <c r="B15" s="56" t="s">
        <v>51</v>
      </c>
      <c r="C15" s="47" t="s">
        <v>180</v>
      </c>
      <c r="D15" s="76" t="s">
        <v>181</v>
      </c>
      <c r="E15" s="56" t="s">
        <v>329</v>
      </c>
      <c r="F15" s="72" t="s">
        <v>364</v>
      </c>
      <c r="G15" s="55"/>
    </row>
    <row r="16" spans="1:19" ht="24.95" customHeight="1" x14ac:dyDescent="0.15">
      <c r="A16" s="147"/>
      <c r="B16" s="147" t="s">
        <v>52</v>
      </c>
      <c r="C16" s="148" t="s">
        <v>55</v>
      </c>
      <c r="D16" s="145" t="s">
        <v>318</v>
      </c>
      <c r="E16" s="56" t="s">
        <v>330</v>
      </c>
      <c r="F16" s="72" t="s">
        <v>365</v>
      </c>
      <c r="G16" s="55"/>
    </row>
    <row r="17" spans="1:7" ht="24.95" customHeight="1" x14ac:dyDescent="0.15">
      <c r="A17" s="147"/>
      <c r="B17" s="147"/>
      <c r="C17" s="148"/>
      <c r="D17" s="146"/>
      <c r="E17" s="56" t="s">
        <v>90</v>
      </c>
      <c r="F17" s="72" t="s">
        <v>366</v>
      </c>
      <c r="G17" s="55"/>
    </row>
    <row r="18" spans="1:7" ht="25.5" customHeight="1" x14ac:dyDescent="0.15">
      <c r="A18" s="147"/>
      <c r="B18" s="147" t="s">
        <v>53</v>
      </c>
      <c r="C18" s="148" t="s">
        <v>182</v>
      </c>
      <c r="D18" s="149" t="s">
        <v>319</v>
      </c>
      <c r="E18" s="56" t="s">
        <v>331</v>
      </c>
      <c r="F18" s="72" t="s">
        <v>367</v>
      </c>
      <c r="G18" s="55" t="s">
        <v>124</v>
      </c>
    </row>
    <row r="19" spans="1:7" ht="25.5" customHeight="1" x14ac:dyDescent="0.15">
      <c r="A19" s="147"/>
      <c r="B19" s="147"/>
      <c r="C19" s="148"/>
      <c r="D19" s="149"/>
      <c r="E19" s="56" t="s">
        <v>332</v>
      </c>
      <c r="F19" s="72" t="s">
        <v>368</v>
      </c>
      <c r="G19" s="55"/>
    </row>
    <row r="20" spans="1:7" ht="25.5" customHeight="1" x14ac:dyDescent="0.15">
      <c r="A20" s="147"/>
      <c r="B20" s="147"/>
      <c r="C20" s="148"/>
      <c r="D20" s="149"/>
      <c r="E20" s="56" t="s">
        <v>91</v>
      </c>
      <c r="F20" s="72" t="s">
        <v>369</v>
      </c>
      <c r="G20" s="55"/>
    </row>
    <row r="21" spans="1:7" ht="24.95" customHeight="1" x14ac:dyDescent="0.15">
      <c r="A21" s="147"/>
      <c r="B21" s="155" t="s">
        <v>54</v>
      </c>
      <c r="C21" s="162" t="s">
        <v>194</v>
      </c>
      <c r="D21" s="149" t="s">
        <v>320</v>
      </c>
      <c r="E21" s="56" t="s">
        <v>92</v>
      </c>
      <c r="F21" s="72" t="s">
        <v>370</v>
      </c>
      <c r="G21" s="55"/>
    </row>
    <row r="22" spans="1:7" ht="24.95" customHeight="1" x14ac:dyDescent="0.15">
      <c r="A22" s="147"/>
      <c r="B22" s="155"/>
      <c r="C22" s="162"/>
      <c r="D22" s="149"/>
      <c r="E22" s="56" t="s">
        <v>93</v>
      </c>
      <c r="F22" s="72" t="s">
        <v>371</v>
      </c>
      <c r="G22" s="55"/>
    </row>
    <row r="23" spans="1:7" ht="105" customHeight="1" x14ac:dyDescent="0.15">
      <c r="A23" s="147" t="s">
        <v>56</v>
      </c>
      <c r="B23" s="56" t="s">
        <v>57</v>
      </c>
      <c r="C23" s="47" t="s">
        <v>195</v>
      </c>
      <c r="D23" s="74" t="s">
        <v>196</v>
      </c>
      <c r="E23" s="56" t="s">
        <v>94</v>
      </c>
      <c r="F23" s="72" t="s">
        <v>372</v>
      </c>
      <c r="G23" s="55" t="s">
        <v>122</v>
      </c>
    </row>
    <row r="24" spans="1:7" ht="65.25" customHeight="1" x14ac:dyDescent="0.15">
      <c r="A24" s="147"/>
      <c r="B24" s="56" t="s">
        <v>58</v>
      </c>
      <c r="C24" s="47" t="s">
        <v>183</v>
      </c>
      <c r="D24" s="74" t="s">
        <v>197</v>
      </c>
      <c r="E24" s="56" t="s">
        <v>95</v>
      </c>
      <c r="F24" s="72" t="s">
        <v>373</v>
      </c>
      <c r="G24" s="55" t="s">
        <v>123</v>
      </c>
    </row>
    <row r="25" spans="1:7" ht="191.25" customHeight="1" x14ac:dyDescent="0.15">
      <c r="A25" s="147" t="s">
        <v>60</v>
      </c>
      <c r="B25" s="56" t="s">
        <v>59</v>
      </c>
      <c r="C25" s="47" t="s">
        <v>198</v>
      </c>
      <c r="D25" s="74" t="s">
        <v>434</v>
      </c>
      <c r="E25" s="56" t="s">
        <v>96</v>
      </c>
      <c r="F25" s="72" t="s">
        <v>374</v>
      </c>
      <c r="G25" s="55"/>
    </row>
    <row r="26" spans="1:7" ht="213.75" customHeight="1" x14ac:dyDescent="0.15">
      <c r="A26" s="147"/>
      <c r="B26" s="56" t="s">
        <v>61</v>
      </c>
      <c r="C26" s="47" t="s">
        <v>199</v>
      </c>
      <c r="D26" s="76" t="s">
        <v>435</v>
      </c>
      <c r="E26" s="56" t="s">
        <v>333</v>
      </c>
      <c r="F26" s="72" t="s">
        <v>375</v>
      </c>
      <c r="G26" s="55"/>
    </row>
    <row r="27" spans="1:7" ht="30.75" customHeight="1" x14ac:dyDescent="0.15">
      <c r="A27" s="147"/>
      <c r="B27" s="156" t="s">
        <v>62</v>
      </c>
      <c r="C27" s="159" t="s">
        <v>200</v>
      </c>
      <c r="D27" s="145" t="s">
        <v>436</v>
      </c>
      <c r="E27" s="56" t="s">
        <v>97</v>
      </c>
      <c r="F27" s="72" t="s">
        <v>376</v>
      </c>
      <c r="G27" s="55"/>
    </row>
    <row r="28" spans="1:7" ht="30.75" customHeight="1" x14ac:dyDescent="0.15">
      <c r="A28" s="147"/>
      <c r="B28" s="157"/>
      <c r="C28" s="160"/>
      <c r="D28" s="163"/>
      <c r="E28" s="56" t="s">
        <v>98</v>
      </c>
      <c r="F28" s="72" t="s">
        <v>377</v>
      </c>
      <c r="G28" s="55"/>
    </row>
    <row r="29" spans="1:7" ht="30.75" customHeight="1" x14ac:dyDescent="0.15">
      <c r="A29" s="147"/>
      <c r="B29" s="158"/>
      <c r="C29" s="161"/>
      <c r="D29" s="146"/>
      <c r="E29" s="56" t="s">
        <v>99</v>
      </c>
      <c r="F29" s="72" t="s">
        <v>378</v>
      </c>
      <c r="G29" s="55"/>
    </row>
    <row r="30" spans="1:7" ht="409.5" customHeight="1" x14ac:dyDescent="0.15">
      <c r="A30" s="147"/>
      <c r="B30" s="56" t="s">
        <v>63</v>
      </c>
      <c r="C30" s="47" t="s">
        <v>184</v>
      </c>
      <c r="D30" s="76" t="s">
        <v>437</v>
      </c>
      <c r="E30" s="56" t="s">
        <v>100</v>
      </c>
      <c r="F30" s="72" t="s">
        <v>379</v>
      </c>
      <c r="G30" s="55"/>
    </row>
    <row r="31" spans="1:7" ht="135" customHeight="1" x14ac:dyDescent="0.15">
      <c r="A31" s="147"/>
      <c r="B31" s="56" t="s">
        <v>64</v>
      </c>
      <c r="C31" s="47" t="s">
        <v>185</v>
      </c>
      <c r="D31" s="76" t="s">
        <v>201</v>
      </c>
      <c r="E31" s="56" t="s">
        <v>101</v>
      </c>
      <c r="F31" s="72" t="s">
        <v>380</v>
      </c>
      <c r="G31" s="55"/>
    </row>
    <row r="32" spans="1:7" ht="198.75" customHeight="1" x14ac:dyDescent="0.15">
      <c r="A32" s="147"/>
      <c r="B32" s="56" t="s">
        <v>65</v>
      </c>
      <c r="C32" s="75" t="s">
        <v>186</v>
      </c>
      <c r="D32" s="76" t="s">
        <v>438</v>
      </c>
      <c r="E32" s="56" t="s">
        <v>102</v>
      </c>
      <c r="F32" s="72" t="s">
        <v>186</v>
      </c>
      <c r="G32" s="55"/>
    </row>
    <row r="33" spans="1:7" ht="165.75" customHeight="1" x14ac:dyDescent="0.15">
      <c r="A33" s="147"/>
      <c r="B33" s="56" t="s">
        <v>66</v>
      </c>
      <c r="C33" s="47" t="s">
        <v>202</v>
      </c>
      <c r="D33" s="76" t="s">
        <v>439</v>
      </c>
      <c r="E33" s="56" t="s">
        <v>334</v>
      </c>
      <c r="F33" s="72" t="s">
        <v>381</v>
      </c>
      <c r="G33" s="55" t="s">
        <v>121</v>
      </c>
    </row>
    <row r="34" spans="1:7" ht="109.5" customHeight="1" x14ac:dyDescent="0.15">
      <c r="A34" s="147"/>
      <c r="B34" s="56" t="s">
        <v>67</v>
      </c>
      <c r="C34" s="47" t="s">
        <v>203</v>
      </c>
      <c r="D34" s="76" t="s">
        <v>204</v>
      </c>
      <c r="E34" s="56" t="s">
        <v>335</v>
      </c>
      <c r="F34" s="72" t="s">
        <v>382</v>
      </c>
      <c r="G34" s="55" t="s">
        <v>120</v>
      </c>
    </row>
    <row r="35" spans="1:7" ht="149.25" customHeight="1" x14ac:dyDescent="0.15">
      <c r="A35" s="147"/>
      <c r="B35" s="56" t="s">
        <v>68</v>
      </c>
      <c r="C35" s="47" t="s">
        <v>205</v>
      </c>
      <c r="D35" s="76" t="s">
        <v>187</v>
      </c>
      <c r="E35" s="56" t="s">
        <v>336</v>
      </c>
      <c r="F35" s="72" t="s">
        <v>383</v>
      </c>
      <c r="G35" s="55" t="s">
        <v>119</v>
      </c>
    </row>
    <row r="36" spans="1:7" ht="98.25" customHeight="1" x14ac:dyDescent="0.15">
      <c r="A36" s="147" t="s">
        <v>69</v>
      </c>
      <c r="B36" s="56" t="s">
        <v>70</v>
      </c>
      <c r="C36" s="47" t="s">
        <v>206</v>
      </c>
      <c r="D36" s="76" t="s">
        <v>188</v>
      </c>
      <c r="E36" s="56" t="s">
        <v>337</v>
      </c>
      <c r="F36" s="72" t="s">
        <v>384</v>
      </c>
      <c r="G36" s="55" t="s">
        <v>118</v>
      </c>
    </row>
    <row r="37" spans="1:7" ht="49.5" customHeight="1" x14ac:dyDescent="0.15">
      <c r="A37" s="147"/>
      <c r="B37" s="56" t="s">
        <v>71</v>
      </c>
      <c r="C37" s="47" t="s">
        <v>207</v>
      </c>
      <c r="D37" s="76" t="s">
        <v>189</v>
      </c>
      <c r="E37" s="56" t="s">
        <v>338</v>
      </c>
      <c r="F37" s="72" t="s">
        <v>385</v>
      </c>
      <c r="G37" s="55" t="s">
        <v>117</v>
      </c>
    </row>
    <row r="38" spans="1:7" ht="24.95" customHeight="1" x14ac:dyDescent="0.15">
      <c r="A38" s="147"/>
      <c r="B38" s="56" t="s">
        <v>72</v>
      </c>
      <c r="C38" s="47" t="s">
        <v>208</v>
      </c>
      <c r="D38" s="76" t="s">
        <v>209</v>
      </c>
      <c r="E38" s="56" t="s">
        <v>339</v>
      </c>
      <c r="F38" s="72" t="s">
        <v>386</v>
      </c>
      <c r="G38" s="55" t="s">
        <v>116</v>
      </c>
    </row>
    <row r="39" spans="1:7" ht="42.75" customHeight="1" x14ac:dyDescent="0.15">
      <c r="A39" s="147" t="s">
        <v>73</v>
      </c>
      <c r="B39" s="56" t="s">
        <v>74</v>
      </c>
      <c r="C39" s="47" t="s">
        <v>214</v>
      </c>
      <c r="D39" s="76" t="s">
        <v>215</v>
      </c>
      <c r="E39" s="56" t="s">
        <v>340</v>
      </c>
      <c r="F39" s="72" t="s">
        <v>387</v>
      </c>
      <c r="G39" s="55" t="s">
        <v>115</v>
      </c>
    </row>
    <row r="40" spans="1:7" ht="24.95" customHeight="1" x14ac:dyDescent="0.15">
      <c r="A40" s="147"/>
      <c r="B40" s="147" t="s">
        <v>75</v>
      </c>
      <c r="C40" s="165" t="s">
        <v>217</v>
      </c>
      <c r="D40" s="145" t="s">
        <v>216</v>
      </c>
      <c r="E40" s="56" t="s">
        <v>341</v>
      </c>
      <c r="F40" s="72" t="s">
        <v>388</v>
      </c>
      <c r="G40" s="55" t="s">
        <v>114</v>
      </c>
    </row>
    <row r="41" spans="1:7" ht="24.95" customHeight="1" x14ac:dyDescent="0.15">
      <c r="A41" s="147"/>
      <c r="B41" s="147"/>
      <c r="C41" s="166"/>
      <c r="D41" s="163"/>
      <c r="E41" s="56" t="s">
        <v>342</v>
      </c>
      <c r="F41" s="72" t="s">
        <v>389</v>
      </c>
      <c r="G41" s="55" t="s">
        <v>113</v>
      </c>
    </row>
    <row r="42" spans="1:7" ht="24.95" customHeight="1" x14ac:dyDescent="0.15">
      <c r="A42" s="147"/>
      <c r="B42" s="147"/>
      <c r="C42" s="167"/>
      <c r="D42" s="146"/>
      <c r="E42" s="56" t="s">
        <v>343</v>
      </c>
      <c r="F42" s="72" t="s">
        <v>390</v>
      </c>
      <c r="G42" s="55" t="s">
        <v>112</v>
      </c>
    </row>
    <row r="43" spans="1:7" ht="24.95" customHeight="1" x14ac:dyDescent="0.15">
      <c r="A43" s="147"/>
      <c r="B43" s="56" t="s">
        <v>76</v>
      </c>
      <c r="C43" s="47" t="s">
        <v>218</v>
      </c>
      <c r="D43" s="76" t="s">
        <v>219</v>
      </c>
      <c r="E43" s="56" t="s">
        <v>344</v>
      </c>
      <c r="F43" s="72" t="s">
        <v>391</v>
      </c>
      <c r="G43" s="55" t="s">
        <v>111</v>
      </c>
    </row>
    <row r="44" spans="1:7" ht="50.25" customHeight="1" x14ac:dyDescent="0.15">
      <c r="A44" s="147"/>
      <c r="B44" s="56" t="s">
        <v>77</v>
      </c>
      <c r="C44" s="47" t="s">
        <v>210</v>
      </c>
      <c r="D44" s="76" t="s">
        <v>211</v>
      </c>
      <c r="E44" s="56" t="s">
        <v>345</v>
      </c>
      <c r="F44" s="72" t="s">
        <v>392</v>
      </c>
      <c r="G44" s="55" t="s">
        <v>110</v>
      </c>
    </row>
    <row r="45" spans="1:7" ht="199.5" customHeight="1" x14ac:dyDescent="0.15">
      <c r="A45" s="147"/>
      <c r="B45" s="56" t="s">
        <v>78</v>
      </c>
      <c r="C45" s="47" t="s">
        <v>212</v>
      </c>
      <c r="D45" s="74" t="s">
        <v>213</v>
      </c>
      <c r="E45" s="56" t="s">
        <v>346</v>
      </c>
      <c r="F45" s="72" t="s">
        <v>393</v>
      </c>
      <c r="G45" s="55" t="s">
        <v>109</v>
      </c>
    </row>
    <row r="46" spans="1:7" ht="63" customHeight="1" x14ac:dyDescent="0.15">
      <c r="A46" s="147" t="s">
        <v>79</v>
      </c>
      <c r="B46" s="56" t="s">
        <v>80</v>
      </c>
      <c r="C46" s="47" t="s">
        <v>220</v>
      </c>
      <c r="D46" s="74" t="s">
        <v>221</v>
      </c>
      <c r="E46" s="56" t="s">
        <v>347</v>
      </c>
      <c r="F46" s="72" t="s">
        <v>394</v>
      </c>
      <c r="G46" s="55" t="s">
        <v>108</v>
      </c>
    </row>
    <row r="47" spans="1:7" ht="24.95" customHeight="1" x14ac:dyDescent="0.15">
      <c r="A47" s="147"/>
      <c r="B47" s="56" t="s">
        <v>81</v>
      </c>
      <c r="C47" s="47" t="s">
        <v>222</v>
      </c>
      <c r="D47" s="76" t="s">
        <v>223</v>
      </c>
      <c r="E47" s="56" t="s">
        <v>348</v>
      </c>
      <c r="F47" s="72" t="s">
        <v>395</v>
      </c>
      <c r="G47" s="55" t="s">
        <v>106</v>
      </c>
    </row>
    <row r="48" spans="1:7" ht="75" customHeight="1" x14ac:dyDescent="0.15">
      <c r="A48" s="147"/>
      <c r="B48" s="56" t="s">
        <v>82</v>
      </c>
      <c r="C48" s="47" t="s">
        <v>224</v>
      </c>
      <c r="D48" s="76" t="s">
        <v>225</v>
      </c>
      <c r="E48" s="56" t="s">
        <v>349</v>
      </c>
      <c r="F48" s="77" t="s">
        <v>396</v>
      </c>
      <c r="G48" s="55" t="s">
        <v>107</v>
      </c>
    </row>
    <row r="49" spans="1:7" ht="173.25" customHeight="1" x14ac:dyDescent="0.15">
      <c r="A49" s="147"/>
      <c r="B49" s="56" t="s">
        <v>83</v>
      </c>
      <c r="C49" s="47" t="s">
        <v>226</v>
      </c>
      <c r="D49" s="76" t="s">
        <v>227</v>
      </c>
      <c r="E49" s="56" t="s">
        <v>350</v>
      </c>
      <c r="F49" s="72" t="s">
        <v>397</v>
      </c>
      <c r="G49" s="55" t="s">
        <v>105</v>
      </c>
    </row>
    <row r="50" spans="1:7" ht="111" customHeight="1" x14ac:dyDescent="0.15">
      <c r="A50" s="147"/>
      <c r="B50" s="56" t="s">
        <v>84</v>
      </c>
      <c r="C50" s="47" t="s">
        <v>228</v>
      </c>
      <c r="D50" s="76" t="s">
        <v>229</v>
      </c>
      <c r="E50" s="56" t="s">
        <v>351</v>
      </c>
      <c r="F50" s="72" t="s">
        <v>398</v>
      </c>
      <c r="G50" s="55"/>
    </row>
    <row r="51" spans="1:7" ht="81.75" customHeight="1" x14ac:dyDescent="0.15">
      <c r="A51" s="147"/>
      <c r="B51" s="56" t="s">
        <v>85</v>
      </c>
      <c r="C51" s="47" t="s">
        <v>230</v>
      </c>
      <c r="D51" s="76" t="s">
        <v>231</v>
      </c>
      <c r="E51" s="56" t="s">
        <v>352</v>
      </c>
      <c r="F51" s="72" t="s">
        <v>399</v>
      </c>
      <c r="G51" s="55"/>
    </row>
    <row r="52" spans="1:7" ht="24.95" customHeight="1" x14ac:dyDescent="0.15">
      <c r="A52" s="147"/>
      <c r="B52" s="56" t="s">
        <v>86</v>
      </c>
      <c r="C52" s="47" t="s">
        <v>232</v>
      </c>
      <c r="D52" s="76" t="s">
        <v>233</v>
      </c>
      <c r="E52" s="56" t="s">
        <v>353</v>
      </c>
      <c r="F52" s="72" t="s">
        <v>400</v>
      </c>
      <c r="G52" s="55"/>
    </row>
    <row r="53" spans="1:7" ht="93.75" customHeight="1" x14ac:dyDescent="0.15">
      <c r="A53" s="147"/>
      <c r="B53" s="56" t="s">
        <v>87</v>
      </c>
      <c r="C53" s="47" t="s">
        <v>234</v>
      </c>
      <c r="D53" s="76" t="s">
        <v>235</v>
      </c>
      <c r="E53" s="54" t="s">
        <v>354</v>
      </c>
      <c r="F53" s="72" t="s">
        <v>401</v>
      </c>
      <c r="G53" s="55"/>
    </row>
    <row r="54" spans="1:7" ht="24" x14ac:dyDescent="0.15">
      <c r="A54" s="164" t="s">
        <v>441</v>
      </c>
      <c r="B54" s="141" t="s">
        <v>419</v>
      </c>
      <c r="C54" s="143" t="s">
        <v>134</v>
      </c>
      <c r="D54" s="143" t="s">
        <v>425</v>
      </c>
      <c r="E54" s="71" t="s">
        <v>420</v>
      </c>
      <c r="F54" s="66" t="s">
        <v>423</v>
      </c>
      <c r="G54" s="79" t="s">
        <v>443</v>
      </c>
    </row>
    <row r="55" spans="1:7" ht="41.45" customHeight="1" x14ac:dyDescent="0.15">
      <c r="A55" s="164"/>
      <c r="B55" s="141"/>
      <c r="C55" s="143"/>
      <c r="D55" s="143"/>
      <c r="E55" s="71" t="s">
        <v>421</v>
      </c>
      <c r="F55" s="66" t="s">
        <v>422</v>
      </c>
      <c r="G55" s="79" t="s">
        <v>442</v>
      </c>
    </row>
    <row r="56" spans="1:7" ht="24.75" customHeight="1" x14ac:dyDescent="0.15">
      <c r="E56" s="2"/>
      <c r="F56" s="46"/>
    </row>
    <row r="57" spans="1:7" ht="24.75" customHeight="1" x14ac:dyDescent="0.15">
      <c r="E57" s="2"/>
      <c r="F57" s="46"/>
    </row>
    <row r="58" spans="1:7" ht="24.75" customHeight="1" x14ac:dyDescent="0.15">
      <c r="E58" s="2"/>
      <c r="F58" s="46"/>
    </row>
    <row r="59" spans="1:7" ht="24.75" customHeight="1" x14ac:dyDescent="0.15">
      <c r="E59" s="2"/>
      <c r="F59" s="46"/>
    </row>
    <row r="60" spans="1:7" ht="24.75" customHeight="1" x14ac:dyDescent="0.15">
      <c r="E60" s="2"/>
      <c r="F60" s="46"/>
    </row>
    <row r="61" spans="1:7" ht="24.75" customHeight="1" x14ac:dyDescent="0.15">
      <c r="E61" s="2"/>
      <c r="F61" s="46"/>
    </row>
    <row r="62" spans="1:7" ht="24.75" customHeight="1" x14ac:dyDescent="0.15">
      <c r="E62" s="2"/>
      <c r="F62" s="46"/>
    </row>
    <row r="63" spans="1:7" ht="24.75" customHeight="1" x14ac:dyDescent="0.15">
      <c r="E63" s="2"/>
      <c r="F63" s="46"/>
    </row>
    <row r="64" spans="1:7" ht="24.75" customHeight="1" x14ac:dyDescent="0.15">
      <c r="E64" s="2"/>
      <c r="F64" s="46"/>
    </row>
    <row r="65" spans="1:17" ht="24.75" customHeight="1" x14ac:dyDescent="0.15">
      <c r="E65" s="2"/>
      <c r="F65" s="46"/>
    </row>
    <row r="66" spans="1:17" ht="24.75" customHeight="1" x14ac:dyDescent="0.15">
      <c r="E66" s="2"/>
      <c r="F66" s="46"/>
    </row>
    <row r="67" spans="1:17" s="2" customFormat="1" ht="24.75" customHeight="1" x14ac:dyDescent="0.15">
      <c r="A67" s="43"/>
      <c r="B67" s="43"/>
      <c r="C67" s="39"/>
      <c r="D67" s="39"/>
      <c r="E67" s="40"/>
      <c r="F67" s="45"/>
      <c r="G67" s="39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s="2" customFormat="1" ht="24.75" customHeight="1" x14ac:dyDescent="0.15">
      <c r="A68" s="43"/>
      <c r="B68" s="43"/>
      <c r="C68" s="39"/>
      <c r="D68" s="39"/>
      <c r="E68" s="40"/>
      <c r="F68" s="45"/>
      <c r="G68" s="39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s="2" customFormat="1" ht="24.75" customHeight="1" x14ac:dyDescent="0.15">
      <c r="A69" s="43"/>
      <c r="B69" s="43"/>
      <c r="C69" s="39"/>
      <c r="D69" s="39"/>
      <c r="E69" s="40"/>
      <c r="F69" s="45"/>
      <c r="G69" s="39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s="2" customFormat="1" ht="24.75" customHeight="1" x14ac:dyDescent="0.15">
      <c r="A70" s="43"/>
      <c r="B70" s="43"/>
      <c r="C70" s="39"/>
      <c r="D70" s="39"/>
      <c r="E70" s="40"/>
      <c r="F70" s="45"/>
      <c r="G70" s="39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s="2" customFormat="1" ht="24.75" customHeight="1" x14ac:dyDescent="0.15">
      <c r="A71" s="43"/>
      <c r="B71" s="43"/>
      <c r="C71" s="39"/>
      <c r="D71" s="39"/>
      <c r="E71" s="40"/>
      <c r="F71" s="45"/>
      <c r="G71" s="39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s="2" customFormat="1" ht="24.75" customHeight="1" x14ac:dyDescent="0.15">
      <c r="A72" s="43"/>
      <c r="B72" s="43"/>
      <c r="C72" s="39"/>
      <c r="D72" s="39"/>
      <c r="E72" s="40"/>
      <c r="F72" s="45"/>
      <c r="G72" s="39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s="2" customFormat="1" ht="24.75" customHeight="1" x14ac:dyDescent="0.15">
      <c r="A73" s="43"/>
      <c r="B73" s="43"/>
      <c r="C73" s="39"/>
      <c r="D73" s="39"/>
      <c r="E73" s="40"/>
      <c r="F73" s="45"/>
      <c r="G73" s="39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s="2" customFormat="1" ht="24.75" customHeight="1" x14ac:dyDescent="0.15">
      <c r="A74" s="43"/>
      <c r="B74" s="43"/>
      <c r="C74" s="39"/>
      <c r="D74" s="39"/>
      <c r="E74" s="40"/>
      <c r="F74" s="45"/>
      <c r="G74" s="39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s="2" customFormat="1" ht="24.75" customHeight="1" x14ac:dyDescent="0.15">
      <c r="A75" s="43"/>
      <c r="B75" s="43"/>
      <c r="C75" s="39"/>
      <c r="D75" s="39"/>
      <c r="E75" s="40"/>
      <c r="F75" s="45"/>
      <c r="G75" s="39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s="2" customFormat="1" ht="24.75" customHeight="1" x14ac:dyDescent="0.15">
      <c r="A76" s="43"/>
      <c r="B76" s="43"/>
      <c r="C76" s="39"/>
      <c r="D76" s="39"/>
      <c r="E76" s="40"/>
      <c r="F76" s="45"/>
      <c r="G76" s="39"/>
      <c r="H76" s="3"/>
      <c r="I76" s="3"/>
      <c r="J76" s="3"/>
      <c r="K76" s="3"/>
      <c r="L76" s="3"/>
      <c r="M76" s="3"/>
      <c r="N76" s="3"/>
      <c r="O76" s="3"/>
      <c r="P76" s="3"/>
      <c r="Q76" s="3"/>
    </row>
  </sheetData>
  <autoFilter ref="A2:G2"/>
  <mergeCells count="33">
    <mergeCell ref="B54:B55"/>
    <mergeCell ref="C54:C55"/>
    <mergeCell ref="D54:D55"/>
    <mergeCell ref="A54:A55"/>
    <mergeCell ref="C40:C42"/>
    <mergeCell ref="D40:D42"/>
    <mergeCell ref="A46:A53"/>
    <mergeCell ref="C21:C22"/>
    <mergeCell ref="D21:D22"/>
    <mergeCell ref="A23:A24"/>
    <mergeCell ref="A25:A35"/>
    <mergeCell ref="D27:D29"/>
    <mergeCell ref="A36:A38"/>
    <mergeCell ref="A39:A45"/>
    <mergeCell ref="B40:B42"/>
    <mergeCell ref="B27:B29"/>
    <mergeCell ref="C27:C29"/>
    <mergeCell ref="A1:D1"/>
    <mergeCell ref="E1:F1"/>
    <mergeCell ref="D16:D17"/>
    <mergeCell ref="B18:B20"/>
    <mergeCell ref="C18:C20"/>
    <mergeCell ref="D18:D20"/>
    <mergeCell ref="A6:A8"/>
    <mergeCell ref="A9:A12"/>
    <mergeCell ref="A13:A22"/>
    <mergeCell ref="B16:B17"/>
    <mergeCell ref="C16:C17"/>
    <mergeCell ref="D3:D4"/>
    <mergeCell ref="C3:C4"/>
    <mergeCell ref="B3:B4"/>
    <mergeCell ref="A3:A5"/>
    <mergeCell ref="B21:B22"/>
  </mergeCells>
  <phoneticPr fontId="3" type="noConversion"/>
  <pageMargins left="0.39370078740157483" right="0.39370078740157483" top="0.98425196850393704" bottom="0.98425196850393704" header="0.51181102362204722" footer="0.51181102362204722"/>
  <pageSetup paperSize="9" scale="49" fitToHeight="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02FFA8057A8204AA31989948A3D721E" ma:contentTypeVersion="0" ma:contentTypeDescription="새 문서를 만듭니다." ma:contentTypeScope="" ma:versionID="892dae61faae341c0e8ec31b166028b8">
  <xsd:schema xmlns:xsd="http://www.w3.org/2001/XMLSchema" xmlns:p="http://schemas.microsoft.com/office/2006/metadata/properties" targetNamespace="http://schemas.microsoft.com/office/2006/metadata/properties" ma:root="true" ma:fieldsID="6d1ee5c80bf69a1ee28e268965e8a72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 ma:readOnly="true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86D0A9-3411-4304-BEF5-18F8771CF2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BBA2131-EB74-4AE8-9EA4-579C8D04916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9168452-0B6B-4ED9-8043-EFFAF5AB1E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사용권한</vt:lpstr>
      <vt:lpstr>기능</vt:lpstr>
      <vt:lpstr>비기능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deutsch</dc:creator>
  <cp:lastModifiedBy>worryscg</cp:lastModifiedBy>
  <cp:lastPrinted>2011-11-06T02:31:54Z</cp:lastPrinted>
  <dcterms:created xsi:type="dcterms:W3CDTF">2003-07-14T04:46:37Z</dcterms:created>
  <dcterms:modified xsi:type="dcterms:W3CDTF">2018-11-20T01:57:53Z</dcterms:modified>
</cp:coreProperties>
</file>