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2 분석\4-2-1 요구사항명세서\"/>
    </mc:Choice>
  </mc:AlternateContent>
  <bookViews>
    <workbookView xWindow="0" yWindow="0" windowWidth="19890" windowHeight="7890" tabRatio="785" activeTab="2"/>
  </bookViews>
  <sheets>
    <sheet name="표지" sheetId="43" r:id="rId1"/>
    <sheet name="문서이력" sheetId="44" r:id="rId2"/>
    <sheet name="성능평가" sheetId="45" r:id="rId3"/>
    <sheet name="저작권기술사업관리시스템" sheetId="42" r:id="rId4"/>
    <sheet name="비기능" sheetId="46" r:id="rId5"/>
  </sheets>
  <calcPr calcId="152511"/>
</workbook>
</file>

<file path=xl/calcChain.xml><?xml version="1.0" encoding="utf-8"?>
<calcChain xmlns="http://schemas.openxmlformats.org/spreadsheetml/2006/main">
  <c r="J38" i="44" l="1"/>
  <c r="I38" i="44"/>
  <c r="C38" i="44"/>
  <c r="I37" i="44"/>
  <c r="C37" i="44"/>
  <c r="C35" i="44"/>
  <c r="I27" i="44"/>
</calcChain>
</file>

<file path=xl/sharedStrings.xml><?xml version="1.0" encoding="utf-8"?>
<sst xmlns="http://schemas.openxmlformats.org/spreadsheetml/2006/main" count="1141" uniqueCount="399">
  <si>
    <t>CNT*</t>
    <phoneticPr fontId="1" type="noConversion"/>
  </si>
  <si>
    <t>요구사항명</t>
    <phoneticPr fontId="1" type="noConversion"/>
  </si>
  <si>
    <t>요구사항 상세 내역*</t>
    <phoneticPr fontId="1" type="noConversion"/>
  </si>
  <si>
    <t>유형*</t>
    <phoneticPr fontId="1" type="noConversion"/>
  </si>
  <si>
    <t>중요도</t>
    <phoneticPr fontId="1" type="noConversion"/>
  </si>
  <si>
    <t>상태</t>
    <phoneticPr fontId="1" type="noConversion"/>
  </si>
  <si>
    <t>관련부서*</t>
    <phoneticPr fontId="1" type="noConversion"/>
  </si>
  <si>
    <t>출처*</t>
    <phoneticPr fontId="1" type="noConversion"/>
  </si>
  <si>
    <t>난이도</t>
    <phoneticPr fontId="1" type="noConversion"/>
  </si>
  <si>
    <t>구분</t>
    <phoneticPr fontId="1" type="noConversion"/>
  </si>
  <si>
    <t>연동시스템</t>
    <phoneticPr fontId="1" type="noConversion"/>
  </si>
  <si>
    <t>출력</t>
    <phoneticPr fontId="1" type="noConversion"/>
  </si>
  <si>
    <t>입력</t>
    <phoneticPr fontId="1" type="noConversion"/>
  </si>
  <si>
    <t>도출단계</t>
    <phoneticPr fontId="1" type="noConversion"/>
  </si>
  <si>
    <t>현업부서 검토의견</t>
    <phoneticPr fontId="1" type="noConversion"/>
  </si>
  <si>
    <t>분석</t>
    <phoneticPr fontId="1" type="noConversion"/>
  </si>
  <si>
    <t>신규</t>
    <phoneticPr fontId="1" type="noConversion"/>
  </si>
  <si>
    <t>상</t>
    <phoneticPr fontId="1" type="noConversion"/>
  </si>
  <si>
    <t>확정</t>
    <phoneticPr fontId="1" type="noConversion"/>
  </si>
  <si>
    <t>저작권기술팀</t>
    <phoneticPr fontId="1" type="noConversion"/>
  </si>
  <si>
    <t>SFR-010</t>
  </si>
  <si>
    <t>SFR-011</t>
  </si>
  <si>
    <t>SFR-012</t>
  </si>
  <si>
    <t>SFR-013</t>
  </si>
  <si>
    <t>저작권기술 사업성과 관리</t>
    <phoneticPr fontId="7" type="noConversion"/>
  </si>
  <si>
    <t>저작권기술 사업관리 시스템 운영 관리</t>
    <phoneticPr fontId="7" type="noConversion"/>
  </si>
  <si>
    <t>시스템 연계 관리</t>
    <phoneticPr fontId="7" type="noConversion"/>
  </si>
  <si>
    <t>o 기존 오프라인 문서에 대한 사업관리시스템 등록
o 종료 또는 진행 사업 관련 문서 사업관리시스템 등록</t>
    <phoneticPr fontId="7" type="noConversion"/>
  </si>
  <si>
    <t>기능</t>
  </si>
  <si>
    <t>N/A</t>
    <phoneticPr fontId="1" type="noConversion"/>
  </si>
  <si>
    <t>고객
요구사항ID*</t>
    <phoneticPr fontId="1" type="noConversion"/>
  </si>
  <si>
    <t>데이터베이스 설계</t>
    <phoneticPr fontId="7" type="noConversion"/>
  </si>
  <si>
    <t>DAR - 002</t>
  </si>
  <si>
    <t>데이터 무결성 및 표준화</t>
    <phoneticPr fontId="7" type="noConversion"/>
  </si>
  <si>
    <t>DAR - 003</t>
  </si>
  <si>
    <t>SER - 003</t>
  </si>
  <si>
    <t>소프트웨어 개발보안 준수</t>
    <phoneticPr fontId="7" type="noConversion"/>
  </si>
  <si>
    <t>PSR - 009</t>
  </si>
  <si>
    <t>데이터베이스 설계(구현) 및 내역서 제출</t>
    <phoneticPr fontId="7" type="noConversion"/>
  </si>
  <si>
    <t>보안</t>
  </si>
  <si>
    <t>기존 데이터 관리</t>
    <phoneticPr fontId="7" type="noConversion"/>
  </si>
  <si>
    <t>DAR - 001</t>
    <phoneticPr fontId="7" type="noConversion"/>
  </si>
  <si>
    <t>o 시스템은 외부 데이터를 연계할 때 데이터의 정합성을 검증하고 로그를 유지하여야 함
o 기준이 되는 정보를 관리하기 위한 코드관리체계를 수립하고 코드를 설계하여 적용함</t>
    <phoneticPr fontId="7" type="noConversion"/>
  </si>
  <si>
    <t>o 행정정보 데이터베이스 표준화지침을 고려하여 테이블 및 필드 등을 설계
o 기존 사이트 구조를 고려(이관)하여 설계하고, 데이터베이스 설계는 개발방향에 맞는 형태로 설계
o 사업 완료 시 테이블 목록, 관계도(ERD), 엔티티 정의서 등 데이터베이스 상세설계 내역을 제출
   (버전 표시)하여야 함</t>
    <phoneticPr fontId="7" type="noConversion"/>
  </si>
  <si>
    <t>프로젝트 : 저작권기술 성능평가 시스템 개선 및 고도화</t>
    <phoneticPr fontId="12" type="noConversion"/>
  </si>
  <si>
    <t>단계 : 프로젝트 관리</t>
    <phoneticPr fontId="1" type="noConversion"/>
  </si>
  <si>
    <t>문서번호 : 9220</t>
    <phoneticPr fontId="1" type="noConversion"/>
  </si>
  <si>
    <t>작성일자 : 2018-05-29</t>
    <phoneticPr fontId="1" type="noConversion"/>
  </si>
  <si>
    <t>사용 권한</t>
    <phoneticPr fontId="1" type="noConversion"/>
  </si>
  <si>
    <t>Client Approval</t>
    <phoneticPr fontId="1" type="noConversion"/>
  </si>
  <si>
    <t>본인은 서명으로써 본 문서가 본 프로젝트 범위 내에서 사용될 것을 인가함.</t>
    <phoneticPr fontId="1" type="noConversion"/>
  </si>
  <si>
    <t>승 인 자 :</t>
    <phoneticPr fontId="1" type="noConversion"/>
  </si>
  <si>
    <t>한국저작권위원회  차태원 팀장</t>
    <phoneticPr fontId="12" type="noConversion"/>
  </si>
  <si>
    <t>(인)</t>
    <phoneticPr fontId="1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</si>
  <si>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1" type="noConversion"/>
  </si>
  <si>
    <t>검 토 자 :</t>
    <phoneticPr fontId="1" type="noConversion"/>
  </si>
  <si>
    <t>한국저작권위원회  문경도 선임</t>
    <phoneticPr fontId="12" type="noConversion"/>
  </si>
  <si>
    <t>(인)</t>
    <phoneticPr fontId="1" type="noConversion"/>
  </si>
  <si>
    <t>엘에스웨어(주) Approval</t>
    <phoneticPr fontId="1" type="noConversion"/>
  </si>
  <si>
    <t>본 문서에 대한 서명은 본 문서에 대하여 수행 및 유지관리의 책임이 있음을 인정하는 것임.</t>
    <phoneticPr fontId="1" type="noConversion"/>
  </si>
  <si>
    <t>승 인 자 :</t>
    <phoneticPr fontId="1" type="noConversion"/>
  </si>
  <si>
    <t>굿씽크 곽종 부장</t>
    <phoneticPr fontId="1" type="noConversion"/>
  </si>
  <si>
    <t xml:space="preserve">검 토 자 : </t>
    <phoneticPr fontId="1" type="noConversion"/>
  </si>
  <si>
    <t>엘에스웨어 김민 팀장</t>
    <phoneticPr fontId="1" type="noConversion"/>
  </si>
  <si>
    <t>(인)</t>
    <phoneticPr fontId="1" type="noConversion"/>
  </si>
  <si>
    <t xml:space="preserve">작 성 자 : </t>
    <phoneticPr fontId="1" type="noConversion"/>
  </si>
  <si>
    <t>엘에스웨어 신창권 상무</t>
    <phoneticPr fontId="1" type="noConversion"/>
  </si>
  <si>
    <t>제.개정 이력</t>
    <phoneticPr fontId="1" type="noConversion"/>
  </si>
  <si>
    <t>제정</t>
    <phoneticPr fontId="1" type="noConversion"/>
  </si>
  <si>
    <t>2002/04/30</t>
    <phoneticPr fontId="1" type="noConversion"/>
  </si>
  <si>
    <t>2002/X/XX</t>
  </si>
  <si>
    <t>개정번호</t>
  </si>
  <si>
    <t>제.개정 페이지 및 내용</t>
    <phoneticPr fontId="1" type="noConversion"/>
  </si>
  <si>
    <t>제.개정 일자</t>
    <phoneticPr fontId="1" type="noConversion"/>
  </si>
  <si>
    <t>제.개정 일자</t>
  </si>
  <si>
    <t>요구사항명세서</t>
    <phoneticPr fontId="1" type="noConversion"/>
  </si>
  <si>
    <t>한국저작권위원회  박지혜 주임</t>
    <phoneticPr fontId="12" type="noConversion"/>
  </si>
  <si>
    <t>(인)</t>
    <phoneticPr fontId="1" type="noConversion"/>
  </si>
  <si>
    <r>
      <t>(</t>
    </r>
    <r>
      <rPr>
        <sz val="10"/>
        <rFont val="돋움"/>
        <family val="3"/>
        <charset val="129"/>
      </rPr>
      <t>인</t>
    </r>
    <r>
      <rPr>
        <sz val="10"/>
        <rFont val="Arial"/>
        <family val="2"/>
      </rPr>
      <t>)</t>
    </r>
    <phoneticPr fontId="1" type="noConversion"/>
  </si>
  <si>
    <t>비기능</t>
  </si>
  <si>
    <t>요구사항ID*</t>
    <phoneticPr fontId="7" type="noConversion"/>
  </si>
  <si>
    <t>상</t>
    <phoneticPr fontId="7" type="noConversion"/>
  </si>
  <si>
    <t>확정</t>
    <phoneticPr fontId="7" type="noConversion"/>
  </si>
  <si>
    <t>기능</t>
    <phoneticPr fontId="7" type="noConversion"/>
  </si>
  <si>
    <t>설계</t>
    <phoneticPr fontId="7" type="noConversion"/>
  </si>
  <si>
    <t>상</t>
    <phoneticPr fontId="7" type="noConversion"/>
  </si>
  <si>
    <t>9310-회의록(0619-2)-사업관리업무협의.docx</t>
    <phoneticPr fontId="7" type="noConversion"/>
  </si>
  <si>
    <r>
      <t xml:space="preserve">협약서 기준으로 신규 사업관리시스템에 과제정보 이관하고 아래 1,2,3정보를 비교하여 정보 정합성 확인 후 자료 정리필요 - 기준은 ntis에서 내려받은 자료를 기준으로 한다.
</t>
    </r>
    <r>
      <rPr>
        <sz val="8"/>
        <rFont val="바탕체"/>
        <family val="1"/>
        <charset val="129"/>
      </rPr>
      <t>◆</t>
    </r>
    <r>
      <rPr>
        <sz val="8"/>
        <rFont val="굴림"/>
        <family val="3"/>
        <charset val="129"/>
      </rPr>
      <t xml:space="preserve">자료정리 방안
1. ntis에서 2011~2017년도 자료 다운로드
2. 2015년도 사업에서 정리된 과제정보 엑셀자료 검토
3. 오프라인문서
</t>
    </r>
    <phoneticPr fontId="7" type="noConversion"/>
  </si>
  <si>
    <t>신규로 구축되어지는 사업관리시스템은 행정자치부의 소프트웨어개발보안가이드와 Java시큐어코딩 가이드를 준수하여 개발</t>
    <phoneticPr fontId="7" type="noConversion"/>
  </si>
  <si>
    <t>확정</t>
    <phoneticPr fontId="7" type="noConversion"/>
  </si>
  <si>
    <t>9310-회의록(0613-1)-착수보고.docx</t>
    <phoneticPr fontId="7" type="noConversion"/>
  </si>
  <si>
    <t>신규</t>
    <phoneticPr fontId="7" type="noConversion"/>
  </si>
  <si>
    <t>상세</t>
    <phoneticPr fontId="1" type="noConversion"/>
  </si>
  <si>
    <t>중</t>
    <phoneticPr fontId="7" type="noConversion"/>
  </si>
  <si>
    <t>보류</t>
    <phoneticPr fontId="1" type="noConversion"/>
  </si>
  <si>
    <t>RFP</t>
  </si>
  <si>
    <t>o DB 구조의 설계는 관련  업무 처리 절차를 반영하여 유기적으로 구조화하고, 향후 업무 변동에 
   따른 확장성․이식성을 충분히 고려해야 함
o 설계시 기존 데이터를 고려하여야 함</t>
    <phoneticPr fontId="7" type="noConversion"/>
  </si>
  <si>
    <t>상</t>
    <phoneticPr fontId="7" type="noConversion"/>
  </si>
  <si>
    <t>확정</t>
    <phoneticPr fontId="7" type="noConversion"/>
  </si>
  <si>
    <t>개인정보 중 업무상 노출되어야 하는 정보는 암복호화가 가능한 상태로 저장하고 비밀번호같은 정보는 단방향으로 암호화해서 DB화 해야 함</t>
    <phoneticPr fontId="7" type="noConversion"/>
  </si>
  <si>
    <t>기능</t>
    <phoneticPr fontId="7" type="noConversion"/>
  </si>
  <si>
    <t>삭제</t>
    <phoneticPr fontId="7" type="noConversion"/>
  </si>
  <si>
    <t>N/A</t>
    <phoneticPr fontId="7" type="noConversion"/>
  </si>
  <si>
    <t>설계</t>
    <phoneticPr fontId="7" type="noConversion"/>
  </si>
  <si>
    <t xml:space="preserve">o 수요조사 관련 기능은 사업관리시스템에서 구현하지 않는다. </t>
    <phoneticPr fontId="7" type="noConversion"/>
  </si>
  <si>
    <r>
      <rPr>
        <b/>
        <sz val="8"/>
        <color theme="1"/>
        <rFont val="굴림"/>
        <family val="3"/>
        <charset val="129"/>
      </rPr>
      <t>o 과제관리</t>
    </r>
    <r>
      <rPr>
        <sz val="8"/>
        <color theme="1"/>
        <rFont val="굴림"/>
        <family val="3"/>
        <charset val="129"/>
      </rPr>
      <t xml:space="preserve">
- 과제목록에서 과제결과 항목추가
- 검색기준에서 연도검색은 당해연도로 변경하여 검색가능
- 과제결과 검색기준 추가
- 실용화과제와 단계적 자유공모과제도 일반과제와 동일 폼을 사용하여 입력하고 입력하지 않아도
   되는 값은 필수값을 체크하지 않는다. 
- 과제관리 목록에서 엑셀출력기능 제공</t>
    </r>
    <phoneticPr fontId="7" type="noConversion"/>
  </si>
  <si>
    <t>9310-회의록(0703-1)사업관리업무협의.docx</t>
    <phoneticPr fontId="7" type="noConversion"/>
  </si>
  <si>
    <t>신규</t>
    <phoneticPr fontId="7" type="noConversion"/>
  </si>
  <si>
    <r>
      <rPr>
        <b/>
        <sz val="8"/>
        <color theme="1"/>
        <rFont val="굴림"/>
        <family val="3"/>
        <charset val="129"/>
      </rPr>
      <t>o 협약서관리</t>
    </r>
    <r>
      <rPr>
        <sz val="8"/>
        <color theme="1"/>
        <rFont val="굴림"/>
        <family val="3"/>
        <charset val="129"/>
      </rPr>
      <t xml:space="preserve">
- 협약서는 PDF로 되어 있는 협약서를 업로드하여 다운로드 할 수 있는 기능 제공</t>
    </r>
    <phoneticPr fontId="7" type="noConversion"/>
  </si>
  <si>
    <r>
      <rPr>
        <b/>
        <sz val="8"/>
        <color theme="1"/>
        <rFont val="굴림"/>
        <family val="3"/>
        <charset val="129"/>
      </rPr>
      <t>o 사후관리</t>
    </r>
    <r>
      <rPr>
        <sz val="8"/>
        <color theme="1"/>
        <rFont val="굴림"/>
        <family val="3"/>
        <charset val="129"/>
      </rPr>
      <t xml:space="preserve">
- 기술료납부계획과 기술료납부현황정보를 볼수 있도록 한다. 
- 기술료 납부 기준연도는 실시연도를 기준으로 한다. </t>
    </r>
    <phoneticPr fontId="7" type="noConversion"/>
  </si>
  <si>
    <t>-</t>
    <phoneticPr fontId="7" type="noConversion"/>
  </si>
  <si>
    <t>RFP</t>
    <phoneticPr fontId="7" type="noConversion"/>
  </si>
  <si>
    <t>수요조사 기능 삭제</t>
    <phoneticPr fontId="7" type="noConversion"/>
  </si>
  <si>
    <t>사업공고관리</t>
    <phoneticPr fontId="7" type="noConversion"/>
  </si>
  <si>
    <t>과제관리</t>
    <phoneticPr fontId="7" type="noConversion"/>
  </si>
  <si>
    <t>평가 및 보고서 작성</t>
    <phoneticPr fontId="7" type="noConversion"/>
  </si>
  <si>
    <t>협약서 관리</t>
    <phoneticPr fontId="7" type="noConversion"/>
  </si>
  <si>
    <t>사후관리</t>
    <phoneticPr fontId="7" type="noConversion"/>
  </si>
  <si>
    <r>
      <rPr>
        <b/>
        <sz val="8"/>
        <color theme="1"/>
        <rFont val="굴림"/>
        <family val="3"/>
        <charset val="129"/>
      </rPr>
      <t>o 연도별 성과관리 현황 
o 사업별 성과관리 현황</t>
    </r>
    <r>
      <rPr>
        <sz val="8"/>
        <color theme="1"/>
        <rFont val="굴림"/>
        <family val="3"/>
        <charset val="129"/>
      </rPr>
      <t xml:space="preserve">
-  성과현황관리는 박지혜주임으로 부터 전단받은 엑셀자료를 참고하여 해당 엑셀자료의 현황정보
    를 화면에서 출력되도록 구현한다. </t>
    </r>
    <phoneticPr fontId="7" type="noConversion"/>
  </si>
  <si>
    <t>기술료납부현황관리</t>
    <phoneticPr fontId="7" type="noConversion"/>
  </si>
  <si>
    <t>성과현황정보</t>
    <phoneticPr fontId="7" type="noConversion"/>
  </si>
  <si>
    <t>통계정보</t>
    <phoneticPr fontId="7" type="noConversion"/>
  </si>
  <si>
    <r>
      <rPr>
        <b/>
        <sz val="8"/>
        <color theme="1"/>
        <rFont val="굴림"/>
        <family val="3"/>
        <charset val="129"/>
      </rPr>
      <t>o 다양한 통계 리포팅 기능 등</t>
    </r>
    <r>
      <rPr>
        <sz val="8"/>
        <color theme="1"/>
        <rFont val="굴림"/>
        <family val="3"/>
        <charset val="129"/>
      </rPr>
      <t xml:space="preserve">
- 통계정보는 추후에 정리해서 제공</t>
    </r>
    <phoneticPr fontId="7" type="noConversion"/>
  </si>
  <si>
    <t>보류</t>
    <phoneticPr fontId="7" type="noConversion"/>
  </si>
  <si>
    <t>정보암호화</t>
    <phoneticPr fontId="7" type="noConversion"/>
  </si>
  <si>
    <t>개발보안준수</t>
    <phoneticPr fontId="7" type="noConversion"/>
  </si>
  <si>
    <t xml:space="preserve">- 데이터 이관 항목은 박지혜주임을 통해 항목을 다시 한 번 검토해여 확정 후 우지호 사원을 통해
  오프라인문서로 되어 있는 문서를 엑셀로 정리한 후 데이터 이관처리한다. 
- 데이터이관 대상 과제는 2011년도~21018년도까지 한다. </t>
    <phoneticPr fontId="7" type="noConversion"/>
  </si>
  <si>
    <t>기존 데이터 이관처리</t>
    <phoneticPr fontId="7" type="noConversion"/>
  </si>
  <si>
    <t>이관데이터 범위</t>
    <phoneticPr fontId="7" type="noConversion"/>
  </si>
  <si>
    <t>- 데이터 이관은 협약완료건만이 아닌 접수건까지 이관대상으로 해야 한다.</t>
    <phoneticPr fontId="7" type="noConversion"/>
  </si>
  <si>
    <t>●</t>
  </si>
  <si>
    <t>- 한국저작권위원회 홈페이지와 연동하지 않고 사업관리 업무시스템만 개발 진행하여 담당자가
   사업관리시스템을 통해 국감 및 상부기관의 요구자료에 대응이 용이하도록 한다.</t>
    <phoneticPr fontId="7" type="noConversion"/>
  </si>
  <si>
    <t>o 저작권기술 사업성과 관리
o 연도별 성과관리 현황 
o 사업별 성과관리 현황
o 기술료 납부 현황 관리
o 다양한 통계 현황 제공</t>
    <phoneticPr fontId="7" type="noConversion"/>
  </si>
  <si>
    <t>o 마이페이지내에서의 저작권기술 사업관리시스템 연동 기능 개발
o 수요조사 등록 및 확정된 수요조사에 대한 인터넷 공시 등
마이페이지 및 수요조사는 사업관리시스템과 연동 및 프로그램을 구현하지 않음</t>
    <phoneticPr fontId="7" type="noConversion"/>
  </si>
  <si>
    <t>삭제</t>
    <phoneticPr fontId="1" type="noConversion"/>
  </si>
  <si>
    <r>
      <rPr>
        <b/>
        <sz val="8"/>
        <color theme="1"/>
        <rFont val="굴림"/>
        <family val="3"/>
        <charset val="129"/>
      </rPr>
      <t>o 사업 공고 현황 관리</t>
    </r>
    <r>
      <rPr>
        <sz val="8"/>
        <color theme="1"/>
        <rFont val="굴림"/>
        <family val="3"/>
        <charset val="129"/>
      </rPr>
      <t xml:space="preserve">
- 사업공고 입력, 수정, 삭제 기능 제공</t>
    </r>
    <phoneticPr fontId="7" type="noConversion"/>
  </si>
  <si>
    <r>
      <rPr>
        <b/>
        <sz val="8"/>
        <color theme="1"/>
        <rFont val="굴림"/>
        <family val="3"/>
        <charset val="129"/>
      </rPr>
      <t>o 평가 및 보고서 작성</t>
    </r>
    <r>
      <rPr>
        <sz val="8"/>
        <color theme="1"/>
        <rFont val="굴림"/>
        <family val="3"/>
        <charset val="129"/>
      </rPr>
      <t xml:space="preserve">
- 연차보고서 및 최종평가보고서정보는 소프트카피와 하드카피 정보를 입력 및 파일로 업로드 할 수 있어야 한다. 
- 평가정보에 대해 누가 평가 했는지 정보를 알수 있도록 각 평가별로 평가위원정보를 입력
- 박지혜주임에게 전달 받은 엑셀형태로 프린터 되는 현황정보가 필요함.</t>
    </r>
    <phoneticPr fontId="7" type="noConversion"/>
  </si>
  <si>
    <r>
      <rPr>
        <b/>
        <sz val="8"/>
        <color theme="1"/>
        <rFont val="굴림"/>
        <family val="3"/>
        <charset val="129"/>
      </rPr>
      <t xml:space="preserve">o 기술료
</t>
    </r>
    <r>
      <rPr>
        <sz val="8"/>
        <color theme="1"/>
        <rFont val="굴림"/>
        <family val="3"/>
        <charset val="129"/>
      </rPr>
      <t xml:space="preserve">- 기술료는 납부계획 과 납부현황 2개의 메뉴로 구분한다. </t>
    </r>
    <r>
      <rPr>
        <b/>
        <sz val="8"/>
        <color theme="1"/>
        <rFont val="굴림"/>
        <family val="3"/>
        <charset val="129"/>
      </rPr>
      <t xml:space="preserve">
</t>
    </r>
    <r>
      <rPr>
        <sz val="8"/>
        <color theme="1"/>
        <rFont val="굴림"/>
        <family val="3"/>
        <charset val="129"/>
      </rPr>
      <t>- 1레벨 메뉴명은 사후관리로 하고 이후 기술료납부계획, 기술료납부현황 2개의 서브메뉴를 같는다. 
- 기술료는 사업을 시행한 각 기관별로 별도로 등록이 가능하며, 제출기관정보를 입력받아 어떤 기관(업체)에서 제출하였는지 정보를 제공 받을 수 있도록 한다. 
- 기술료는 총 지원금에 실 사용금액이 있다. 해당정보도 입력하고 관리 할 수 있도록 한다.</t>
    </r>
    <phoneticPr fontId="7" type="noConversion"/>
  </si>
  <si>
    <t>RFP, 9310-회의록(0619-2)-사업관리업무협의.docx</t>
    <phoneticPr fontId="7" type="noConversion"/>
  </si>
  <si>
    <r>
      <t xml:space="preserve">o 사업별 담당자 관리
o 권한관리 등
</t>
    </r>
    <r>
      <rPr>
        <b/>
        <sz val="8"/>
        <color theme="1"/>
        <rFont val="굴림"/>
        <family val="3"/>
        <charset val="129"/>
      </rPr>
      <t xml:space="preserve">
</t>
    </r>
    <r>
      <rPr>
        <sz val="8"/>
        <color theme="1"/>
        <rFont val="굴림"/>
        <family val="3"/>
        <charset val="129"/>
      </rPr>
      <t xml:space="preserve">o 담당자별 권한관리
- 위원회 담당자에게는 모든 권한을 제공
- 문체부 담당자나 상위관리자는 조회기능만 제공한다. </t>
    </r>
    <phoneticPr fontId="7" type="noConversion"/>
  </si>
  <si>
    <t>Issue Date: 2018-05-29</t>
    <phoneticPr fontId="1" type="noConversion"/>
  </si>
  <si>
    <t>Version #: 1.0</t>
    <phoneticPr fontId="7" type="noConversion"/>
  </si>
  <si>
    <t>Document #:1110-요구사항 명세서</t>
    <phoneticPr fontId="1" type="noConversion"/>
  </si>
  <si>
    <t>SFR-002</t>
  </si>
  <si>
    <t>SFR-003</t>
  </si>
  <si>
    <t>SFR-004</t>
  </si>
  <si>
    <t>SFR-005</t>
  </si>
  <si>
    <t>SFR-006</t>
  </si>
  <si>
    <t>SFR-007</t>
  </si>
  <si>
    <t>SFR-008</t>
  </si>
  <si>
    <t>SFR-001</t>
    <phoneticPr fontId="7" type="noConversion"/>
  </si>
  <si>
    <t>FTU-RF-001</t>
    <phoneticPr fontId="1" type="noConversion"/>
  </si>
  <si>
    <t>FTU-RF-002</t>
    <phoneticPr fontId="1" type="noConversion"/>
  </si>
  <si>
    <t>TUU-RF-003</t>
    <phoneticPr fontId="1" type="noConversion"/>
  </si>
  <si>
    <t>TUU-RF-004</t>
    <phoneticPr fontId="1" type="noConversion"/>
  </si>
  <si>
    <t>TUU-RF-005</t>
    <phoneticPr fontId="1" type="noConversion"/>
  </si>
  <si>
    <t>TUU-RF-006</t>
    <phoneticPr fontId="1" type="noConversion"/>
  </si>
  <si>
    <t>TUU-RF-007</t>
    <phoneticPr fontId="1" type="noConversion"/>
  </si>
  <si>
    <t>PFU-RF-008</t>
    <phoneticPr fontId="1" type="noConversion"/>
  </si>
  <si>
    <t>WTU-RF-009</t>
    <phoneticPr fontId="1" type="noConversion"/>
  </si>
  <si>
    <t>WTU-RF-010</t>
  </si>
  <si>
    <t>신청모듈 다운로드 및 경로 자동 설정 기능 개발</t>
    <phoneticPr fontId="1" type="noConversion"/>
  </si>
  <si>
    <t>성능평가 수행 오류 알람 기능 개발</t>
    <phoneticPr fontId="1" type="noConversion"/>
  </si>
  <si>
    <t>콘텐츠 경로 설정 기능 개발</t>
    <phoneticPr fontId="1" type="noConversion"/>
  </si>
  <si>
    <t>Dashboard 기능 개선</t>
    <phoneticPr fontId="1" type="noConversion"/>
  </si>
  <si>
    <t>성능평가 통계 화면 추가</t>
    <phoneticPr fontId="1" type="noConversion"/>
  </si>
  <si>
    <t>성능평가 이력 관리 기능 개발</t>
    <phoneticPr fontId="1" type="noConversion"/>
  </si>
  <si>
    <t>성능평가 통합 모니터링 기능 개발</t>
    <phoneticPr fontId="1" type="noConversion"/>
  </si>
  <si>
    <t>포렌식 성능평가에 대한 장비 연계 기능 개발</t>
    <phoneticPr fontId="1" type="noConversion"/>
  </si>
  <si>
    <t>장비 대상 평가를 위한 스크립트 생성</t>
    <phoneticPr fontId="1" type="noConversion"/>
  </si>
  <si>
    <t>포렌식 평가 결과 로그 분석 및 등록</t>
    <phoneticPr fontId="1" type="noConversion"/>
  </si>
  <si>
    <t>o 신청모듈 자동 다운로드 기능 개발
o 추출모듈, 인식모듈, 부분매칭 모듈 자동 추출 및 설정 기능 개발
=&gt;성능평가 도구(필터링, 포렌식)에서 접수번호 선택 우측에 [다운로드] 버튼을 두어, 선택하면 성능평가 신청시 업로드 한 파일을 다운로드 받을 수 있도록 하며, 환경설정에 등록된 경로에 해당 파일의 압축을 해제하고, 하단에 자동으로 프로그램 경로를 출력한다.</t>
    <phoneticPr fontId="1" type="noConversion"/>
  </si>
  <si>
    <t>o Dashboard 기능 개선 (성능평가 신청 통계, 최근 성능평가 수행 내역  등)
=&gt; 기존 대시보드에 성능평가 신청 현황, 성능평가 수행 현황, 회원가입 현황을 추가.
각 현황은 최즌 1주일 이내의 데이터로 한정.
주요 항목 클릭 시 해당 상세 정보로 이동.</t>
    <phoneticPr fontId="1" type="noConversion"/>
  </si>
  <si>
    <t>o 저작권기술 성능평가 서버 및 PC에 대한 환경(콘텐츠 경로, 로그 경로 등) 설정 기능 개발
=&gt; 비디오 강인성 콘텐츠를 대상으로, 각 장비별로 세부파라메터별 저장된 경로를 지정할 수 있도록 한다.
등록하지 않으면, 성능평가 도구에 설정된 기본 경로를 사용한다.</t>
    <phoneticPr fontId="1" type="noConversion"/>
  </si>
  <si>
    <t>o 성능평가 수행 오류 시 자동 알람 기능 개발
=&gt; 로그가 지속적으로 변경이 되고 있는지를 모니터링 하는 백그라운드 모듈을 만들고, 성능평가 도구에서 각각의 배치 파일 실행 시 해당 모듈을 호출</t>
    <phoneticPr fontId="1" type="noConversion"/>
  </si>
  <si>
    <t>o 성능평가 통계기능 개선(평가 유형별, 년도별, 업체별 등)
=&gt; 성능평가 유형별, 년도별, 업체별 현황 통계화면 추가</t>
    <phoneticPr fontId="1" type="noConversion"/>
  </si>
  <si>
    <t>o 성능평가 결과(실패, 철회 등)에 대한 담당자 의견 등록 및 이력 관리 기능 개발
=&gt; 성능평가 진행 관련 사항을 기록 관리할 수 있도록, 신청화면 하단의 결과 등록 항목에 철회, 기타 등의 코드를 추가
다만, 기타 등의 코드는 진행 상태로 볼 수 없으므로, 이력에만 추가하고, 신청 마스터 정보에는 없데이트 하지 않는다.</t>
    <phoneticPr fontId="1" type="noConversion"/>
  </si>
  <si>
    <t>o 필터링기술 성능평가, 모바일웹하드 성능평가, 포렌식 마크 기술 성능평가 등 성능평가 진행 상황에 대한 통합 모니터링 기능 개발
=&gt; 필터링기술 성능평가 신청, 모바일웹하드 성능평가 신청, 포렌식마크 기술 성능평가 신청, 전자책 DRM 상호운용성 평가 신청 내역을 통합하여 조회할 수 있는 화면을 추가.
메뉴 위치는 고려.
진행중인 경우는 신청 상세 화면으로 이동
완료인 경우는 종합결과 화면으로 이동</t>
    <phoneticPr fontId="1" type="noConversion"/>
  </si>
  <si>
    <t>o 마크 삽입 및 검출 모듈 탑재 장비 연계 기능 개발
=&gt; 업무포털을 통한 포렌식 성능평가 신청 시 장비 연계 여부 항목을 추가
관리자사이트에 장비 연계 여부 항목 추가</t>
    <phoneticPr fontId="7" type="noConversion"/>
  </si>
  <si>
    <t>o 마크 삽입 스크립트 자동 생성 기능 개발
o 강인성/일관성/비인지성/공모허용성 평가를 위한 검출 스크립트 생성 기능 개발
o 마크 삽입 대상 콘텐츠 복사를 위한 스크립트 생성 기능 개발
=&gt; 각각의 평가 항목별 스크립트를 만들어 PC로 저장할 수 있는 기능 제공</t>
    <phoneticPr fontId="7" type="noConversion"/>
  </si>
  <si>
    <t>o 마크 삽입 로그 규격 검사, 로그 업로드 및 분석 기능 개발
o 검출 로그 규격 검사, 로그 업로드 및 분석 기능 개발
=&gt; 생성된 로그를 저장하고, 분석하는 기능 개발</t>
    <phoneticPr fontId="7" type="noConversion"/>
  </si>
  <si>
    <t>중</t>
    <phoneticPr fontId="1" type="noConversion"/>
  </si>
  <si>
    <t>요구사항 명세서 (기능-저작권기술사업관리시스템)</t>
    <phoneticPr fontId="7" type="noConversion"/>
  </si>
  <si>
    <t>요구사항 명세서(기능-성능평가)</t>
    <phoneticPr fontId="7" type="noConversion"/>
  </si>
  <si>
    <t>RFP</t>
    <phoneticPr fontId="1" type="noConversion"/>
  </si>
  <si>
    <t>PER - 001</t>
    <phoneticPr fontId="1" type="noConversion"/>
  </si>
  <si>
    <t>PER - 002</t>
  </si>
  <si>
    <t>PER - 003</t>
  </si>
  <si>
    <t>웹 페이지 디스플레이 시간</t>
    <phoneticPr fontId="7" type="noConversion"/>
  </si>
  <si>
    <t>데이터 형식 오류 응답 시간</t>
  </si>
  <si>
    <t>작업 처리 딜레이 경고</t>
    <phoneticPr fontId="7" type="noConversion"/>
  </si>
  <si>
    <t>SIR - 001</t>
    <phoneticPr fontId="1" type="noConversion"/>
  </si>
  <si>
    <t>SIR - 002</t>
  </si>
  <si>
    <t>SIR - 003</t>
  </si>
  <si>
    <t>SIR - 004</t>
  </si>
  <si>
    <t>커스터마이징 용이성</t>
    <phoneticPr fontId="7" type="noConversion"/>
  </si>
  <si>
    <t>사용자 인터페이스 및 디자인</t>
    <phoneticPr fontId="7" type="noConversion"/>
  </si>
  <si>
    <t>웹 접근성 준수</t>
    <phoneticPr fontId="7" type="noConversion"/>
  </si>
  <si>
    <t>웹 표준 및 호환성 준수</t>
    <phoneticPr fontId="7" type="noConversion"/>
  </si>
  <si>
    <t>DAR - 004</t>
  </si>
  <si>
    <t>DAR - 005</t>
  </si>
  <si>
    <t>DAR - 006</t>
  </si>
  <si>
    <t>TER - 001</t>
    <phoneticPr fontId="1" type="noConversion"/>
  </si>
  <si>
    <t>TER - 002</t>
  </si>
  <si>
    <t>테스트 방안</t>
    <phoneticPr fontId="7" type="noConversion"/>
  </si>
  <si>
    <t>이행 및 승인테스트</t>
    <phoneticPr fontId="7" type="noConversion"/>
  </si>
  <si>
    <t>SER - 001</t>
    <phoneticPr fontId="1" type="noConversion"/>
  </si>
  <si>
    <t>SER - 002</t>
  </si>
  <si>
    <t>SER - 004</t>
  </si>
  <si>
    <t>SER - 005</t>
  </si>
  <si>
    <t>SER - 006</t>
  </si>
  <si>
    <t>SER - 007</t>
  </si>
  <si>
    <t>SER - 008</t>
  </si>
  <si>
    <t>SER - 009</t>
  </si>
  <si>
    <t>보안지침 준수</t>
    <phoneticPr fontId="7" type="noConversion"/>
  </si>
  <si>
    <t>보안 관련 일반요건</t>
    <phoneticPr fontId="7" type="noConversion"/>
  </si>
  <si>
    <t>사업 수행에 대한 보안정책 및 지침준수</t>
    <phoneticPr fontId="7" type="noConversion"/>
  </si>
  <si>
    <t>관리적 보안요건 준수</t>
    <phoneticPr fontId="7" type="noConversion"/>
  </si>
  <si>
    <t>물리적 보안요건 준수</t>
  </si>
  <si>
    <t>문서 보안요건 준수</t>
    <phoneticPr fontId="7" type="noConversion"/>
  </si>
  <si>
    <t>보안권고 및 보안정책 조치의무(개인정보보호 포함)</t>
    <phoneticPr fontId="7" type="noConversion"/>
  </si>
  <si>
    <t>데이터보안</t>
    <phoneticPr fontId="7" type="noConversion"/>
  </si>
  <si>
    <t>QUR - 001</t>
    <phoneticPr fontId="1" type="noConversion"/>
  </si>
  <si>
    <t>QUR - 002</t>
  </si>
  <si>
    <t>QUR - 003</t>
  </si>
  <si>
    <t>신뢰성</t>
    <phoneticPr fontId="7" type="noConversion"/>
  </si>
  <si>
    <t>사용의 용이성</t>
    <phoneticPr fontId="7" type="noConversion"/>
  </si>
  <si>
    <t>상호운영성(데이터교환성)</t>
    <phoneticPr fontId="7" type="noConversion"/>
  </si>
  <si>
    <t>PMR - 001</t>
    <phoneticPr fontId="1" type="noConversion"/>
  </si>
  <si>
    <t>PMR - 002</t>
  </si>
  <si>
    <t>PMR - 003</t>
  </si>
  <si>
    <t>PMR - 004</t>
  </si>
  <si>
    <t>PMR - 005</t>
  </si>
  <si>
    <t>PSR - 001</t>
    <phoneticPr fontId="1" type="noConversion"/>
  </si>
  <si>
    <t>PSR - 002</t>
  </si>
  <si>
    <t>PSR - 003</t>
  </si>
  <si>
    <t>PSR - 004</t>
  </si>
  <si>
    <t>PSR - 005</t>
  </si>
  <si>
    <t>PSR - 006</t>
  </si>
  <si>
    <t>PSR - 007</t>
  </si>
  <si>
    <t>PSR - 008</t>
  </si>
  <si>
    <t>품질보증 방안</t>
    <phoneticPr fontId="7" type="noConversion"/>
  </si>
  <si>
    <t>사업수행을 위한 작업공간</t>
    <phoneticPr fontId="7" type="noConversion"/>
  </si>
  <si>
    <t>하자보수 및 기술지원 요건</t>
    <phoneticPr fontId="7" type="noConversion"/>
  </si>
  <si>
    <t>지식재산권 및 임치에 관련한 사항</t>
    <phoneticPr fontId="7" type="noConversion"/>
  </si>
  <si>
    <t>문체부 &lt;공공문화정보 통합관리시스템&gt;과 정보 연계 추진</t>
    <phoneticPr fontId="7" type="noConversion"/>
  </si>
  <si>
    <t>SW사업정보 데이터 작성 지원</t>
    <phoneticPr fontId="7" type="noConversion"/>
  </si>
  <si>
    <t>저작권기술 성능평가 가이드라인 개선 지원</t>
    <phoneticPr fontId="7" type="noConversion"/>
  </si>
  <si>
    <t>저작권기술 성능평가 운영 지원</t>
    <phoneticPr fontId="7" type="noConversion"/>
  </si>
  <si>
    <t>SFR-013</t>
    <phoneticPr fontId="1" type="noConversion"/>
  </si>
  <si>
    <t>o 신규로 제작하는 각 웹페이지의 경우, 10Mbps 로컬 네트워크 접속을 사용해서 사용자가 요청한 시간으로부터 3초 이내에 완전히 디스플레이 되어야 함
o 이 요구사항은 한 개 이상의 큰 이미지(주관부서와 협의) 및 동영상을 가지고 있는 페이지에는 적용되지 않음
o 이 요구사항은 시스템을 사용하는 사용자 숫자가 동시 사용자 용량의 90%를 초과하는 경우에는 적용되지 않음</t>
    <phoneticPr fontId="7" type="noConversion"/>
  </si>
  <si>
    <t>o 사용자가 입력한 데이터 형식의 모든 오류는 사용자가 시스템에 그 정보를 입력한 지 2초 이내에 적당한 오류 메시지를 사용자에게 제시하여야 함</t>
    <phoneticPr fontId="7" type="noConversion"/>
  </si>
  <si>
    <t>o 성능 요구사항에도 불구하고 불가피하게 10초 이상 딜레이가 걸리는 작업에 대해서는 연산 작업을 시작하는 시점에서 사용자에게 느린 작업 처리에 대한 안내(경고) 메시지를 인지시켜야 함</t>
    <phoneticPr fontId="7" type="noConversion"/>
  </si>
  <si>
    <t>o 향후 변동에 대한 대응을  위해 관리자가 기능을 커스터마이징할 경우, 확장 및 변경이 용이하게 설계되도록 함 (ex. 입력, 출력 데이터의 변동 가능성, 화면의 추가  및 변동 가능성)
o 안정적이고 균형있는 레이아웃을 구현하여야 하며, 각 계층(Depth)별 페이지 레이아웃의 일관성을 유지하여야 함
o 구축된 그래픽 파일은 해당 그래픽 프로그램의 원본파일을 제출하여야 하며, 사용된 이미지는 저작권에 문제가 없는 이미지여야 함</t>
    <phoneticPr fontId="7" type="noConversion"/>
  </si>
  <si>
    <t>o 본 사업을 통해 새로 구축되는 시스템 및 페이지는 기존 저작권 통합 홈페이지의 인터페이스 및 디자인과 통일감 있도록 설계하여야 함
 - 신규로 구축하는 메뉴/콘텐츠/게시판 등은 저작권 통합 홈페이지 디자인을 고려하여 제작하되, 주관기관의 승인을 얻어야 함
o 안정적이고 균형있는 레이아웃을 구현하여야 하며, 각 계층(Depth)별 페이지 레이아웃의 일관성을 유지하여야 함
o 구축된 그래픽 파일은 해당 그래픽 프로그램의 원본파일을 제출하여야 하며, 사용된 이미지는 저작권에 문제가 없는 이미지여야 함</t>
    <phoneticPr fontId="7" type="noConversion"/>
  </si>
  <si>
    <t>o 다양한 국가, 지역에서의 접속을 고려하며 사용함에 불편함이 없는 접속  속도를 보장할 수 있도록 웹 사이트 구현이 이루어져야 함
o Web개발을 위한 코딩 규칙, 메뉴 규칙, 호환성 규칙 등은 Web 접근성 향상을 위한 국가 표준 기술 가이드를 준수하여야 함
  - 한국정보화진흥원 웹 접근성 품질마크 인증 기준에 맞게 구축
o 모바일 애플리케이션 접근성 지침(미래창조과학부 고시 제2013-107호) 및 KWCAG(한국형 웹 콘텐츠 접근성 지침, 한국정보통신기술협회) 2.1에 준하여 웹 사이트를 구현하도록 함</t>
    <phoneticPr fontId="7" type="noConversion"/>
  </si>
  <si>
    <t>o 이용자들의 다양한 사용자 환경 (브라우저) 에서도 서비스를 이용할 수 있도록 하여야 하며, 표준을 준수하여 구현하여야 함
  - IE, 크롬, 사파리, 파이어폭스 등 브라우저에서 버전에 구애받지 않고 홈페이지 이용에 불편이 없도록 웹 표준을 준수
  - 홈페이지 웹 호환성을 확보하고 보안 강화를 위하여 마이크로소프트(MS)의 인터넷 익스플로러(IE)에 종속된 ActiveX 제거를 추진
  - 웹 호환성 확보로 크로스브라우징을 지원하여야 함
    ※ 동작 호환성 확보, 레이아웃 호환성 확보, 플러그인 호환성 확보
  - 웹 표준 문법을 준수하여 구축하여야 함
    ※ W3C Markup Validation Service, CSS Validation Service 진단 통과(결과물제출)
o 웹 브라우저를 통해 제공하는 개발 및 구현되는 기능은 특정 브라우저에 종속되지 않고, 정상 작동되도록 준수지침에 따라 구현되어야 함
o 전자정부서비스 호환성 준수 지침 (행정자치부 고시 제2016-20호)에 준하여 웹 사이트를 구현하도록 함</t>
    <phoneticPr fontId="7" type="noConversion"/>
  </si>
  <si>
    <t>이관 데이터에 대한 품질관리</t>
    <phoneticPr fontId="1" type="noConversion"/>
  </si>
  <si>
    <t>변형 데이터셋 구축</t>
    <phoneticPr fontId="1" type="noConversion"/>
  </si>
  <si>
    <t>데이터베이스에 대한 최적화 및 튜닝</t>
    <phoneticPr fontId="1" type="noConversion"/>
  </si>
  <si>
    <t>원본 데이터셋 구축</t>
    <phoneticPr fontId="1" type="noConversion"/>
  </si>
  <si>
    <t>모바일 웹하드 변형 데이터셋 구축</t>
    <phoneticPr fontId="1" type="noConversion"/>
  </si>
  <si>
    <t>o 데이터베이스 구조 최적화, DBMS 튜닝 등을 통해 데이터 안정성과 성능 개선</t>
    <phoneticPr fontId="1" type="noConversion"/>
  </si>
  <si>
    <t>o 이관된 데이터 및 추가되는 모든 데이터에 대한 방법론 등 품질관리 체계 및 방안을 제시</t>
    <phoneticPr fontId="1" type="noConversion"/>
  </si>
  <si>
    <t>o 오디오 원본 데이터셋 1,000편 구축
o 비디오 원본 데이터셋 100편 구축</t>
    <phoneticPr fontId="1" type="noConversion"/>
  </si>
  <si>
    <t>o 오디오 변형 데이터셋 43항목×1,000편 구축
o 비디오 변형 데이터셋 48항목×100편 구축
o 오디오 제거 비디오 변형 데이터셋 38항목×100편 구축</t>
    <phoneticPr fontId="1" type="noConversion"/>
  </si>
  <si>
    <t>o 모바일 웹하드 특징기반 비디오 변형 데이터셋 37항목×100편 구축
o 오디오 제거 모바일 웹하드 특징기반 비디오 변형 데이터셋 27항목×100편 구축</t>
    <phoneticPr fontId="1" type="noConversion"/>
  </si>
  <si>
    <t>o 시스템은 제공되기로 한 요구사항을 모두 제공해야하며, 초기 협의한 요구사항에서 변경관리 절차를 통해 승인을 획득한 요구사항을 최종 베이스라인으로 간주함
o 요구사항을 제공하였는지 여부는 각 기능 요구사항의 검증(테스트) 활동을 통해 예상된 결과가 도출되었을 경우를 기준으로 평가함
o 단위 테스트, 통합 테스트, 성능 테스트를 위한 구체적인 계획을 제안해야 하며 테스트에 필요한 각종 도구는 제안사에서 제공하여 원활한 테스트가 가능하도록 지원해야 함
 - 기능의 오류를 줄일 수 있는 적합한 테스트 방안을 제시해야함
o 기능 구현 정확성은 사용자가 직접 테스트 수행기간에 테스트를 수행함으로써 평가함</t>
    <phoneticPr fontId="7" type="noConversion"/>
  </si>
  <si>
    <t>o 이행 및 승인테스트에 대한 계획을 상세히 기술하여야 함
o 테스트 단계별로 수행방법, 절차, 참여조직 및 역할, 점검사항, 최종검수기준, 점검 후 조치 방안 등을 세부적으로 기술
o 사업자는 위원회와 협의하여 승인테스트를 계획하고, 위원회가 승인 테스트를 이행하기 위하여 필요한 모든 조력을 제공해야 함</t>
    <phoneticPr fontId="7" type="noConversion"/>
  </si>
  <si>
    <t>o 주관사업자는 용역사업 참여인원 중 보안책임자를 지정하여 위원회의 승인을 받아야 하며, 내부 보안관리체계를 마련하여 인적, 물적 자원에 대한 보안정책 및 지침을 수립하여 적용하고, 수시로 보안 진단을 실시하여야 함
o 위원회 정보보안 담당자는 월 1회 이상 용역업체 대상 정보보안 및 개인정보보호 교육·점검을 실시할 수 있으며 주관사업자는 이에 적극 협조하여야 함
o 주관사업자는 업무수행을 위하여 투입된 모든 인원을 대상으로 월 1회 이상 자체적인 보안교육 및 PC등 전산장비에 대한 점검을 실시하여야 함
 - 주관사업자는 용역사업 수행 전 참여인원에 대해 법적 또는 발주기관 규정에 따른 비밀유지 의무 준수 및 위반시 처벌내용 등에 대한 보안교육을 실시하여야 함
o 주관사업자는 위원회가 실시하는 보안교육(위원회의 용역업체 대상 전체 집합 교육)에 필히 참석하여야 함</t>
    <phoneticPr fontId="7" type="noConversion"/>
  </si>
  <si>
    <t>o 주관사업자는 사업과 관련한 시스템에 대한 정보보안/개인정보보호 법적 의무 및 기술·관리적 보호조치 사항의 적용 여부를 점검, 주관기관에 보고하여야 함
o 주관기관이 사업과 관련된 시스템에서 운영되는 어플리케이션의 보안취약점/보안권고 사항의 조치를 요청하는 경우 주관사업자는 이에 대한 보안패치, 업그레이드 등 해당 보안취약점을 적시에 (보안취약점의 경중에 따라 주관기관과 협의하여) 조치하여야 함
o 주관사업자는 보안 취약점에 대한 패치 또는 업그레이드 등 조치를 완료하고, 해당 보안취약점으로 인한 피해여부에 대한 점검을 수행하여야 하며 그 결과는 조치가 완료된 시점부터 5일 이내로 보고 하여야 함</t>
    <phoneticPr fontId="7" type="noConversion"/>
  </si>
  <si>
    <t>o 개인을 식별할 수 있는 정보(사용자 인증 정보, 패스워드 등)를 운영DB 또는 개발DB에 저장할 경우 암호화하여 저장하며, 소스코드에 직접 하드코딩하지 않아야 함
o 개인정보 취급자가 개인정보처리 시스템에 접속하는 경우 접속 로그를 시스템에 기록 관리해야 함(최소 6개월 보관)
&lt;필수 관리 항목&gt;
• ID : 개인정보취급자 식별정보        • 날짜 및 시간 : 접속일시
• 접속자IP 주소 : 접속자 정보
• 수행업무 : 열람, 수정, 삭제, 인쇄, 입력 등
o 개인정보 취급자가 개인정보를 처리할 경우 해당 접근 로그를 시스템에 기록하여야 함
o 위원회 개인정보처리방침에 따라 개인정보를 처리/파기하여야 하며 백업 데이터 생성을 금지함</t>
    <phoneticPr fontId="7" type="noConversion"/>
  </si>
  <si>
    <t>PUU-RN-041</t>
  </si>
  <si>
    <t>o 개발수행이 완료된 소스는 테스트 수행 후, 위원회에 확인을 받고 담당자 감독 하에 운영서버로 이관 작업을 수행해야 함
o 기존 시스템을 중단하게 될 경우에는 업무에 지장을 초래하지 않는 시간을 이용하여 작업하여야 함
o 사업자는 개발 시스템 설치 전 설치장소의 정보시스템 운영 환경에 관한 기술적 검토 및 안정성을 검증하여야 하며, 사전 검증 없이 발생된 제반 문제에 대해서는 사업자가 모든 책임을 짐
o 본 사업의 목표시스템 구성을 위한 기존 시스템에 대한 재배치, 환경설정, 정책 최적화 등에 비용이 발생하는 경우 사업자가 부담함
o 장애 발생시에는 수행업체는 복구 예정시간을 담당자에게 보고하여 후속조치가 가능하도록 하여야 함</t>
    <phoneticPr fontId="7" type="noConversion"/>
  </si>
  <si>
    <t>o 수행 업체는 개발 시스템에 대하여 주관기관의 협의 및 교육 요청 시 적극적인 자세로 임하여야 함
 - 시스템 기능 습득을 위한 관리자 및 일반사용자를 위한 사용 절차별 상세 매뉴얼 배포
o 수행 업체는 대상시스템에 대한 제반정보 및 기술지원을 제공하여야 하며 시스템의 효율적인 운영을 위한 기술자문(감리)에 응하여야 함</t>
    <phoneticPr fontId="7" type="noConversion"/>
  </si>
  <si>
    <t>o 시스템 인터페이스 요구사항 및 어플리케이션과 정보간의 상호작용을 하는 기능은 기능 구현의 정확성 뿐만 아니라 정보의 무결성, 데이터 정합성을 검증받아야 함</t>
    <phoneticPr fontId="7" type="noConversion"/>
  </si>
  <si>
    <t>PUU-RN-044</t>
  </si>
  <si>
    <t>PUU-RN-045</t>
  </si>
  <si>
    <t>PUU-RN-046</t>
  </si>
  <si>
    <t>PUU-RN-047</t>
  </si>
  <si>
    <t>PUU-RN-048</t>
  </si>
  <si>
    <t>PUU-RN-049</t>
  </si>
  <si>
    <t>정기 및 비정기 보고 일정</t>
    <phoneticPr fontId="1" type="noConversion"/>
  </si>
  <si>
    <t>단계별 산출물 제출</t>
    <phoneticPr fontId="1" type="noConversion"/>
  </si>
  <si>
    <t>사업수행계획서 및 완료보고서 제출</t>
    <phoneticPr fontId="1" type="noConversion"/>
  </si>
  <si>
    <t>과업 수행 내 발생 사항 보고 및 제출</t>
    <phoneticPr fontId="1" type="noConversion"/>
  </si>
  <si>
    <t>손해 배상에 대한 정의</t>
    <phoneticPr fontId="1" type="noConversion"/>
  </si>
  <si>
    <t>정보화사업관리시스템 등록</t>
    <phoneticPr fontId="1" type="noConversion"/>
  </si>
  <si>
    <t>투입인력 구성에 대한 정의</t>
    <phoneticPr fontId="1" type="noConversion"/>
  </si>
  <si>
    <t>PUU-RN-051</t>
  </si>
  <si>
    <t>PUU-RN-052</t>
  </si>
  <si>
    <t>PUU-RN-053</t>
  </si>
  <si>
    <t>PUU-RN-054</t>
  </si>
  <si>
    <t>PUU-RN-055</t>
  </si>
  <si>
    <t>PUU-RN-056</t>
  </si>
  <si>
    <t>워터마크/포렌식마크 오디오 데이터셋 구성</t>
    <phoneticPr fontId="1" type="noConversion"/>
  </si>
  <si>
    <t>워터마크/포렌식마크 비디오 데이터셋 구성</t>
    <phoneticPr fontId="1" type="noConversion"/>
  </si>
  <si>
    <t>o 오디오 : 원본콘텐츠는 MP3 192kbps, 44.1kHz 이상으로 구성</t>
    <phoneticPr fontId="1" type="noConversion"/>
  </si>
  <si>
    <t>o 비디오 : 원본콘텐츠는 컬러/HD급(1920×1080 정도 이상)/1.5Mbps/24fps 이상으로 구성</t>
    <phoneticPr fontId="1" type="noConversion"/>
  </si>
  <si>
    <t xml:space="preserve">ㅇ 종료 또는 진행 사업 관련 산출물 정리(인쇄 포함) 및 사업관리시스템 등록
    - 입찰에 응시한 모든 사업정보를 입력해야 함. </t>
    <phoneticPr fontId="1" type="noConversion"/>
  </si>
  <si>
    <t>사업관리시스템 등록</t>
    <phoneticPr fontId="1" type="noConversion"/>
  </si>
  <si>
    <t>저작권기술 사업관리 산출물 정리 지원</t>
    <phoneticPr fontId="7" type="noConversion"/>
  </si>
  <si>
    <t>RUU-RF-012</t>
  </si>
  <si>
    <t>RUU-RF-013</t>
  </si>
  <si>
    <t>RUU-RF-014</t>
  </si>
  <si>
    <t>RUU-RF-015</t>
  </si>
  <si>
    <t>RUU-RF-016</t>
  </si>
  <si>
    <t>RUU-RF-017</t>
  </si>
  <si>
    <t>RUU-RF-018</t>
  </si>
  <si>
    <t>RUU-RF-019</t>
  </si>
  <si>
    <t>RUU-RF-020</t>
  </si>
  <si>
    <t>RUU-RF-021</t>
  </si>
  <si>
    <t>RUU-RF-022</t>
  </si>
  <si>
    <t>RUU-RF-023</t>
  </si>
  <si>
    <t>RUU-RF-024</t>
  </si>
  <si>
    <t>RUU-RN-027</t>
    <phoneticPr fontId="1" type="noConversion"/>
  </si>
  <si>
    <t>RUU-RN-028</t>
  </si>
  <si>
    <t>RUU-RN-029</t>
  </si>
  <si>
    <t>PQU-RN-030</t>
    <phoneticPr fontId="1" type="noConversion"/>
  </si>
  <si>
    <t>PQU-RN-031</t>
  </si>
  <si>
    <t>PQU-RN-032</t>
  </si>
  <si>
    <t>PUU-RN-033</t>
    <phoneticPr fontId="1" type="noConversion"/>
  </si>
  <si>
    <t>PUU-RN-034</t>
  </si>
  <si>
    <t>PUU-RN-035</t>
  </si>
  <si>
    <t>PUU-RN-036</t>
  </si>
  <si>
    <t>PUU-RN-037</t>
  </si>
  <si>
    <t>PUU-RN-038</t>
  </si>
  <si>
    <t>PUU-RN-039</t>
  </si>
  <si>
    <t>PUU-RN-040</t>
  </si>
  <si>
    <t>PUU-RN-042</t>
  </si>
  <si>
    <t>PUU-RN-043</t>
  </si>
  <si>
    <t>PUU-RN-050</t>
  </si>
  <si>
    <t>PUU-RN-057</t>
  </si>
  <si>
    <t>PUU-RN-058</t>
  </si>
  <si>
    <t>PUU-RN-059</t>
  </si>
  <si>
    <t>PUU-RN-060</t>
  </si>
  <si>
    <t>PUU-RN-061</t>
  </si>
  <si>
    <t>PUU-RN-062</t>
  </si>
  <si>
    <t>PUU-RN-063</t>
  </si>
  <si>
    <t>PUU-RN-064</t>
  </si>
  <si>
    <t>PUU-RN-065</t>
  </si>
  <si>
    <t>PUU-RN-066</t>
  </si>
  <si>
    <t>PUU-RN-067</t>
  </si>
  <si>
    <t>PUU-RN-068</t>
  </si>
  <si>
    <t>PUU-RN-069</t>
  </si>
  <si>
    <t>PUU-RN-070</t>
  </si>
  <si>
    <t>PUU-RN-071</t>
  </si>
  <si>
    <t>PUU-RN-072</t>
  </si>
  <si>
    <t>PUU-RN-073</t>
  </si>
  <si>
    <t>PUU-RN-074</t>
  </si>
  <si>
    <t>PUU-RN-075</t>
  </si>
  <si>
    <t>PUU-RN-076</t>
  </si>
  <si>
    <t>PUU-RN-077</t>
  </si>
  <si>
    <t>PUU-RN-078</t>
  </si>
  <si>
    <t>RFP</t>
    <phoneticPr fontId="1" type="noConversion"/>
  </si>
  <si>
    <t>o 주관기관, 주관사업자 실무자들로 사업 추진 협의체를 구성, 주별, 월별로 회의를 개최하여 작업 진도, 향후 계획, 필요한 사항 등을 주관기관에 보고하여야 함
o 주관기관은 원활한 과업 추진을 위해 필요 시 비정기적인 보고를 요청할 수 있음</t>
    <phoneticPr fontId="7" type="noConversion"/>
  </si>
  <si>
    <t>o 주관사업자는 각 단계가 완료되면 단계별 산출물을 주관기관에 제출하여야 함
  ※ 단계별 산출물, 최종산출물의 경우 주관기관의 평가에 따라 평가내용을 산출물에 반영하여야 함
o 주관사업자는 사업 착수 시 사업 수행계획서를, 사업 완료 시 완료보고서를 주관기관에 제출하여야 함
o 과업 수행 중 발생된 모든 관련 자료는 일목요연하게 정리하여 보고서와 함께 제출하여야 함</t>
    <phoneticPr fontId="1" type="noConversion"/>
  </si>
  <si>
    <t>o 주관사업자는 사업수행 중 주관사업자의 귀책사유로 발생한 모든 손해에 대하여 위원회에 배상하여야 함
o 주관사업자는 보안 준수사항, 자료 반환 및 위반으로 인해 발생한 모든 손해를 위원회에 배상하여야 함</t>
    <phoneticPr fontId="7" type="noConversion"/>
  </si>
  <si>
    <t>o 주관사업자는 사업수행 과정에서 발생되는 사업 산출물을 발생 시점에 맞게 위원회 정보화사업관리시스템에 입력하여야 함
  ※ 사업종료 전까지 정보화사업관리시스템에 모든 정보를 입력하고 정보화관리팀 담당자의 확인을 득해야 함
o 주관사업자는 기 등록된 관련 산출물, 내용을 어떠한 이유로 변경하든 필히 변경사항을 정보화사업관리시스템에 입력하여야 함
  ※ 주관사업자는 등록된 사항에 대해 정보화관리팀 담당자의 확인을 득해야 함</t>
    <phoneticPr fontId="7" type="noConversion"/>
  </si>
  <si>
    <t>o 본 사업은 기능점수 기반으로 수립되어 「소프트웨어사업 관리감독에 관한 일반기준」(과학기술정보통신부 고시) 제7조(제안요청서 준비)의 단서 조항에 따라 제안사의 투입인력 계획을 핵심인력에 한하여 제안 요청하는 사업이다.
o 본 사업을 위해 제안해야 할 핵심인력의 대상은 아래와 같다.
 - 사업 총괄책임자(제안사 임원급 이상) : 1명
 - 사업 수행책임자(PM) : 1명
 - 사업 수행관리자(PL) : 2명(시스템 기능개선 PL, 사업관리 PL)
 - 아울러, 다음의 기능별 전문가 또는 업무별 전문가의 추가 제안할 수 있다. (필터링 기술전문가, 워터마크/포렌식마크 전문가, 저작권업무 전문가 등)
o 주관사업자는 핵심 인력을 임의로 교체할 수 없으며, 부득이 한 경우 위원회의 승인을 득한 후 동일 경력 이상으로 교체하여야 한다.
o 본 사업에 투입할 핵심 인력에 대해서는 별지 제6호의 핵심인력 투입총괄표, 별지 제7호의 핵심인력 경력증명서등의 양식에 의거하여 제시할 수 있고, 이를 증명할 핵심인력 관련 증빙서류(경력증명서, 자격증 사본 등)를 첨부해야 한다.
o 핵심인력에 대한 정의 및 관련 내용은 한국소프트웨어 산업협회가 공표한 “SW사업대가산정 가이드”의 “소프트웨어사업 핵심인력 운용 가이드”에 따른다.</t>
    <phoneticPr fontId="7" type="noConversion"/>
  </si>
  <si>
    <t>o 주관사업자의 품질보증 담당자는 사업수행 계획서 제출 후 7일 이내에 품질보증계획서를 위원회에 제출하여야 함
o 주관사업자의 품질보증 담당자는 사업 추진의 단계별, 공정별로 세부 품질보증 활동을 실시하여야 함
o 주관사업자는 사업 진행 단계에서 발생하는 문제점이나 위험요소 발견 시 바로 알려 해결할 수 있도록 하여야 함
o 주관사업자는 이해관계자를 대상으로 의견 수렴, 사업와 관련된 법제도를 파악하여, 이에 대한 반영계획 및 개선계획을 수립하여 추진하여야 함</t>
    <phoneticPr fontId="7" type="noConversion"/>
  </si>
  <si>
    <t>o 주관사업자는 사업수행을 위한 작업장소를 위원회와 상호협의하여 결정하여야 함
 - 단, 주관기관과 업무 협의, 산출물 관리, 감리업무 수행 지원 등 원활한 사업 수행에 지장이 없어야 함</t>
    <phoneticPr fontId="7" type="noConversion"/>
  </si>
  <si>
    <t>o 주관사업자는 사업을 종료한 날로부터 1년간 하자에 대한 책임을 지고, 이를 무상으로 즉시 보완하여야 함
  ※ “하자”라 함은 사업 진행 과정에서 부주의 또는 실수로 인하여 제안요청서 상에 명시된 내용이나 위원회와 합의한대로 최종 산출물이 완성되지 못하는 경우를 말함
o 하자보수 지원방안을 구체적으로 제시하여야 하며, 하자보수 인력은 개발에 참여한 인력으로 구성해야 함
o 주관사업자는 사업 관련 발전방향 및 신규 정보를 정기적으로 전달하여야 하며, 관련 분야 정보에 대한 기술 자문에 성실히 응하여야 함</t>
    <phoneticPr fontId="7" type="noConversion"/>
  </si>
  <si>
    <t>o 본 사업과 관련하여 산출물의 지식재산권(저작권의 경우, 2차적저작물 작성권과 편집저작물 작성권 포함)은 위원회와 주관사업자가 공동으로 소유하며 지분은 균등함
o 다만, 개발의 기여도 및 계약목적물의 특수성(보안, 영업비밀 등)을 고려하여 계약당사자간의 협의를 통해 지식재산권 귀속주체 등에 대해 공동소유와 달리 정할 수 있음
  ※ &lt;참고:공공저작물 자유이용 고려시&gt; 본 과업수행의 결과로 발생하는 모든 결과물의 지식재산권은 일반용역 계약특수조건 및 용역계약일반조건(계약예규)에 의한다. 다만, 그 결과물이 공공저작물로서 자유이용이 바람직하다고 판단되는 경우, 계약예규 제56조 단서에 따라 추후 협의를 통해「저작재산권 양도계약서」를 체결하여 공동소유와 달리 정할 수 있다.
o 조달청 지침 “일반용역계약특수조건” 제14조(특허권 또는 저작권의 침해)에 따라 본 용역의 수행에 있어 제3자의 특허권 또는 저작권을 침해하였다하여 손해배상 청구 소송이 제기되면 계약상대자는 배상 및 모든 책임을 진다
o 본 사업을 통해 개발되는 소프트웨어는 용역계약일반조건 제56조(계약목적물의 지식재산권 귀속 등)에 따라 타 기관과 공동 활용할 계획이 없음</t>
    <phoneticPr fontId="7" type="noConversion"/>
  </si>
  <si>
    <t>o 본 사업의 수행을 통해 구축·운영되는 데이터를 문화체육관광부 &lt;공공문화정보 통합관리시스템&gt;과 메타데이터 형태로 연계 함
  - 문화체육관광부 정보화업무 규정(훈령290호) 준수
  - 공공문화정보 통합관리시스템 관리기관(한국문화정보원)과의 원활한 데이터 연계 협력 지원
    연계대상 DB 테이블 스키마 및 DB 코드 값, 데이터 수집 query 설정 등 제반사항 안내 및 기술지원
  ※ 자세한 정보 연계 세부 조치사항은 주관기관과 협의 후 진행함</t>
    <phoneticPr fontId="7" type="noConversion"/>
  </si>
  <si>
    <t>ㅇ 본 사업은「소프트웨어산업진흥법 제22조」에 따라 사업 수주자는 SW사업정보(SW사업 수행 및 실적 정보) 데이터를 작성 및 제출하여야 함
 ※ SW사업정보 데이터 작성 및 제출에 관한 사항은 홈페이지(www.spir.kr) 자료실의 ‘SW사업정보 저장소 데이터 제출 안내’ 문서를 참조토록 함
ㅇ SW사업정보 데이터는 사업수행계획서 작성 시 단계별 산출물 리스트에 반드시 명시하도록 함
ㅇ SW사업정보 중 기능점수 데이터의 작성을 위해 사업수행 인원 중 기능점수 측정 전문가를 포함토록 함</t>
    <phoneticPr fontId="7" type="noConversion"/>
  </si>
  <si>
    <t>ㅇ 최근 콘텐츠 유통 현황을 고려한 성능평가 항목 도출 및 가이드라인 개선 지원
   ※ H.264, HEVC, HE-AAC, AC3, FLAC 등 새로운 코덱 유형 검토</t>
    <phoneticPr fontId="7" type="noConversion"/>
  </si>
  <si>
    <t>ㅇ 저작권기술 성능평가 운영 지원(오디오, 비디오, 이미지, 워터마크/포렌식마크, 모바일앱, 모바일웹하드 성능평가 지원)
ㅇ 저작권기술 상호운용성평가 지원(데이터 평가, 기능 평가 지원)
ㅇ 저작권기술 성능평가 확인서 발급 지원
ㅇ 저작권기술 성능평가 인증마크(시안) 제작
ㅇ 공용특징정보 DB구축 서비스, 기술적 조치 신청 서비스 운영 지원
ㅇ 저작권기술 성능평가 운영 및 사업관리 산출물 정리를 위한 지원인력 2명 상주 지원</t>
    <phoneticPr fontId="7" type="noConversion"/>
  </si>
  <si>
    <r>
      <t>o 국가 정보보안 기본지침(국가정보원)
o 국가</t>
    </r>
    <r>
      <rPr>
        <sz val="9"/>
        <color theme="1"/>
        <rFont val="맑은 고딕"/>
        <family val="3"/>
        <charset val="129"/>
      </rPr>
      <t>‧</t>
    </r>
    <r>
      <rPr>
        <sz val="9"/>
        <color theme="1"/>
        <rFont val="굴림"/>
        <family val="3"/>
        <charset val="129"/>
      </rPr>
      <t>공공기관 용역업체 보안관리 가이드라인(국가정보원)
o 홈페이지 보안관리 매뉴얼(국가정보원)
o 정부</t>
    </r>
    <r>
      <rPr>
        <sz val="9"/>
        <color theme="1"/>
        <rFont val="맑은 고딕"/>
        <family val="3"/>
        <charset val="129"/>
      </rPr>
      <t>‧</t>
    </r>
    <r>
      <rPr>
        <sz val="9"/>
        <color theme="1"/>
        <rFont val="굴림"/>
        <family val="3"/>
        <charset val="129"/>
      </rPr>
      <t>공공기관 정보보안 관리실태 평가지표(국가정보원)
o 웹 응용프로그램 개발 보안 가이드(행정자치부)
o 공공기관 홈페이지 개인정보 노출방지 가이드라인(행정자치부)
o 소프트웨어 개발보안 가이드(행정자치부)
o 문화체육관광부 개인정보보호지침(문화체육관광부 훈령)
o 시스템 개발·운영자를 위한 개인정보보호 가이드라인(행정자치부)
o 개인정보의 안전성 확보조치 기준(행정자치부)
o 본 사업은 위 지침 외에도 정부가 제정․공포한 관계 제 법규(지침)을 준수하여야 하며, 사업기간동안 법규가 변경될 경우 해당 법규 준수
o 용역사업 중 또는 종료 후라도 본 사업과 관련하여 국가정보원 등 관련 기관으로부터 보안에 문제가 있다고 지적될 경우 반드시 해결책을 강구하고 조치하여야 함</t>
    </r>
    <phoneticPr fontId="7" type="noConversion"/>
  </si>
  <si>
    <r>
      <t>o 주관사업자는 본 사업 수행 중 취득한 지식에 대하여 과업 수행 중은 물론 사업이 완료된 후에라도 비밀 보안을 준수하여야 함
  ※ 비밀 보안을 위반 시 발생하는 모든 민·형사상 책임은 주관사업자에게 있음
o 주관사업자는 사업 수행에 사용되는 문서, 인원, 장비 등에 대하여 물리적, 관리적, 기술적 보안대책을 제안서에 제시하여야 함
o 주관사업자가 위원회의 보안정책을 위반하였을 경우 [별첨 서식2-2]의 위규처리 기준에 따라 위규자 및 관리자를 행정조치하고 [별첨 서식2-3]의 보안 위약금을 해당 건과 관련하여 위원회에 납부하여야 함
o 주관사업자는 프로젝트 PC의 경우 인터넷망과 분리하여 운영하고, 업무상 인터넷 연결이 필요한 경우 별도의 인터넷 전용 PC를 설치하여 사용하여야 함
o 주관사업자는 위원회가 개발용 PC를 제공한다면 해당 PC에서 개발을 수행하여야 함
  ※ 개발용 PC에서는 외부 인터넷 연결, USB 등 보조매체 사용이 불가함. 또한 설치된 바이러스 백신의 자동 수행 설정을 수정하지 말아야 하며, 개발서버 등 접근이 필요한 시스템에만 접속 가능함
o 주관사업자는 P2P, 웹하드 등 인터넷 자료 공유사이트 및 상용 메일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메신저 사용을 금지하고 자료전송이 필요한 경우 자체 전자우편을 이용, 첨부자료를 암호화 한 후 수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발신하여야 함
o 주관사업자는 개인정보(주민번호) 및 인증 정보를 소통⋅저장할 경우 암호화하여야 함
  ※ 회의 참가자 자료ㆍ업계 인사자료 등 개인정보보호대책을 사업수행계획서 제출 시 제출하여야 함</t>
    </r>
    <phoneticPr fontId="7" type="noConversion"/>
  </si>
  <si>
    <r>
      <t>o 주관사업자는 “소프트웨어 보안약점”에 대한 보안 약점이 없도록 행자부에서 공고하는 
  「소프트웨어 개발보안(시큐어코딩) 가이드」를 준수하여야 함
o 「국가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공공기관 용역업체 보안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관리 가이드라인」에 따라 보안 준수사항을 준수하여야 함
o 「홈페이지 취약점 진단 제거 가이드」에 따라 구축·운영시스템에 대해 점검하고 조치하여야 함
o 「소프트웨어 보안약점 진단 가이드」에 따라 구축·운영시스템에 대해 점검하고 조치하여야 함</t>
    </r>
    <phoneticPr fontId="7" type="noConversion"/>
  </si>
  <si>
    <r>
      <t>o 사업수행 중 정보유출 등 보안사고 발생 시 책임을 져야 함
o 사업 계약단계 보안대책 수립
 - 주관사업자는 사업수행 계획서에 자료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장비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네트워크 보안대책 및 누출금지 대상정보 관리 방안 등 보안관리 세부 계획을 포함하여 작성하여야 함
 - 주관사업자는 사업 수행 중에 알게 되는 내부정보 및 하도급 업체에 대한 보안관리 책임을 부담하기 위해 대표자 명의 보안서약서[별첨 서식1-10]를 제출하여야 함
 - 주관사업자는 용역 계약서와 별도로 비밀유지계약서[별첨 서식1-14]를 체결하여야 함(하도급 계약을 체결하는 경우에도 동일한 비밀유지 의무를 지님)
  ※ 누출금지 대상정보는 [별첨 서식2-1] 참조   
  ※ 정보누출 적발시 「국가계약법」 시행령 제76조에 의거 부정당업자로 등록, 입찰 참자자격 제한 등 제재 조치
o 참여인원에 대한 보안관리
 - 주관사업자는 용역사업 참여인원에 대해 개인의 친필 서명이 들어간 보안서약서 [별첨 서식1-11] 및 개인정보보호법 준수를 위한 개인정보 처리위탁 계약서[별첨 서식1-12], 개인정보 위탁 보안서약서[별첨 서식1-13]를 제출하여야 함
 - 용역사업 수행전 참여인원에 대해 법적 또는 주관기관 규정에 따른 비밀유지 의무 준수 및 위반시 처벌내용, 누출금지 대상정보 및 정보누출 시 부정당업자 제재조치 등에 대한 보안교육 실시
 - 사업수행 중 주관기관의 정기적인 보안점검에 성실히 응하여야 함
o 내․외부망 접근 보안관리
  - 용역업체 사용 전산망은 방화벽 등을 활용, 주관기관 업무망과 분리구성하며, 업무상 필요시 제한적 접근 허용
  - 용역사업 수행 시 내부 전산망 이용이 필요한 경우
    ‣ 내부 전산망 이용에 대한 개발용 가상PC 발급은 2개 미만으로 제한
    ‣ 계정별로 부여된 접속권한은 불필요시 곧바로 권한을 해지하거나 계정을 폐기
    ‣ 참여인원에게 부여한 개발용 가상PC는 보안담당자가 별도로 해당 계정에 접속하여 저장된 자료와 작업이력 확인할 수 있음
    ‣ 위원회 보안담당자는 서버 및 장비 운영자로 하여금 내부서버 및 네트워크 장비에 대한 접근기록 확인을 요구할 수 있으며, 사업자는 이에 응해야함
ㅇ사업 완료시 보안관리
  - 최종 산출물 중 대외보안이 요구되는 자료는 대외비 이상으로 작성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관리하고 불필요한 자료는 반드시 삭제 및 폐기
  - 주관기관에서 제공받은 자료, 장비, 산출물 등 용역 관련 제반자료는 전량 회수하고 용역업체에 복사본 등 별도 보관 절대 금지
  - 사업 완료후 업체 소유 PC, 서버의 하드디스크, 휴대용 저장매체, 노트북 등 전자기록 저장매체는 국가정보원이 안전성을 검증한 삭제 SW로 완전 삭제 후 반출
  - 용역사업 관련 자료 회수 및 삭제조치 후 업체에게 복사본 등 용역사업 관련 자료를 보유하고 있지 않다는 대표 명의 확약서 제출
  ※ 사업 종료시 용역관련 제반자료 전량 회수, 저장매체내 자료 삭제 및 사업산출물 복사본 등을 보관하지 않는다는 대표명의 확약서를 사업수행계획서 제출 시 제출하여야 함. 단, 유지보수 등으로 필요한 경우에는 위원회 정보보안 담당관 또는 담당자의 승인을 득한 후 사용할 수 있음</t>
    </r>
    <phoneticPr fontId="7" type="noConversion"/>
  </si>
  <si>
    <r>
      <t>o 주관사업자는 사업 관련 문서나 프로그램 등은 관리적 보안과 함께 잠금장치, 통제구역 등을 통하여 물리적 보안 실시하여야 함
o 주관사업자는 업무수행용 PC, 중요업무 PC에는 패스워드를 도입하여 보안성을 강화하여야 함
o 주관사업자는 USB Type의 보조기억 매체를 사용하지 않는 것을 원칙으로 하며, 모든 자료는 내장 HDD 또는 CD에 저장하여 별도 관리하여야 함
 - 휴대용 저장매체가 필요한 경우 위원회 정보보안 담당자의 승인하에 사용하여야 함
o 주관사업자는 사업 참여인원의 PC 및 보조기억장치 반입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반출 시 반출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입시 악성코드 감염 여부를 확인하고 ‘자료관리 대장’에 반드시 기록하여야 함
o 주관사업자는 사업 종료시 사업 참여인원의 PC 및 보조기억장치를 완전 삭제 후 반출하여야 함
o 주관사업자는 용역사업 수행을 위해 외부 사무실을 사용할 경우 CCTV, 시건장치 등  비인가자 출입통제 대책을 마련하여야 함
o 주관사업자는 관련 자료 및 문서가 외부에 노출되지 않도록 문서함(이중철제 캐비닛 등)에 관리하여야 함
 - 매일 퇴근 시 위원회가 제공한 비공개 자료는 반납하고 그 외 자료는 개발사무실 시건 장치가 된 보관함에 보관하여야 함
o 주관사업자는 사업 수행 장소에 대한 보안점검을 정기적으로 실시하여 담당자에게 결과를 보고하도록 하여야 함
o 주관사업자는 사업과 관련된 정보시스템을 통제구역으로 지정된 위원회 전산실(IDC)을 사용하여 운용하여야 하며, 전산실 운영과 관련하여 위원회 정보시스템 운영 및 유지보수 담당자의 통제와 관리를 받아야 함
 - 통제구역 출입 및 정보시스템, 네트워크 관리 등은 정보시스템 운영 및 유지보수 담당자의 통제를 따르도록 함
o 주관사업자는 용역 수행 직원(상주, 비상주 인원 모두 포함)의 PC, 노트북 USB 포트에 보안 스티커(위원회 제공) 부착을 통한 저장매체 연결을 차단하여야 함</t>
    </r>
    <phoneticPr fontId="7" type="noConversion"/>
  </si>
  <si>
    <r>
      <t>o 주관사업자는 사업 수행과정에서 취득한 자료와 정보에 관하여 사업수행 중은 물론 사업 완료 후에도 이를 외부에 유출해서는 안되며, 사업종료 시 위원회 정보보안 담당자 또는 담당자의 입회하에 완전 폐기 또는 반납하여야 함
  ※ 종이문서로 출력된 자료는 물론, 노트북 PC·USB 등에 보관된 자료 역시 사업 기간 중에 무단 반출할 수 없으며 사업 종료 후 파기 또는 반환하여야 함
o 주관사업자는 프로젝트에서 산출된 문서나 활용 중인 책자를 그 중요도에 따라 기밀, 대외비, 일반정보로 분류하여 관리하여야 함
o 주관사업자는 사업 관련 ‘자료관리 대장’을 비치하고 반출입 내역을 기록 관리하여야 함
 - 누출금지 대상정보’에 대해 반드시 ‘자료관리 대장’에 인계자</t>
    </r>
    <r>
      <rPr>
        <sz val="9"/>
        <rFont val="맑은 고딕 Semilight"/>
        <family val="3"/>
        <charset val="129"/>
      </rPr>
      <t>‧</t>
    </r>
    <r>
      <rPr>
        <sz val="9"/>
        <rFont val="굴림"/>
        <family val="3"/>
        <charset val="129"/>
      </rPr>
      <t>인수자가 직접 서명하여 관리하고 사업완료시 관련 자료를 주관기관에 반납하여야 함
o 주관사업자는 프로젝트 수행에 필요한 기밀자료의 경우 위원회의 담당자 입회하에서만 열람하여야 함
o 주관사업자는 위원회으로부터 대여․제공받은 일체의 자료에 대해 위원회의 허락없이 계약 목적 외로 사용할 수 없음
  ※ 주관사업자는 대여·제공받은 일체의 자료에 대해 복사본, 자료 백업 등의 형태로 별도 보관하지 말아야 함</t>
    </r>
    <phoneticPr fontId="7" type="noConversion"/>
  </si>
  <si>
    <t>요구사항 명세서 (비기능)</t>
    <phoneticPr fontId="7" type="noConversion"/>
  </si>
  <si>
    <t>품질</t>
  </si>
  <si>
    <t>인터페이스</t>
  </si>
  <si>
    <t>데이터</t>
  </si>
  <si>
    <t>테스트</t>
  </si>
  <si>
    <t>프로젝트지원</t>
  </si>
  <si>
    <t>프로젝트관리</t>
  </si>
  <si>
    <t>홈페이지 연동</t>
    <phoneticPr fontId="7" type="noConversion"/>
  </si>
  <si>
    <t>PUU-RN-079</t>
  </si>
  <si>
    <t>감리지적 조치사항(중복 요구사항 삭제, 기능, 비기능 제분류)</t>
    <phoneticPr fontId="1" type="noConversion"/>
  </si>
  <si>
    <t>PSR - 009</t>
    <phoneticPr fontId="7" type="noConversion"/>
  </si>
  <si>
    <t>RUU-RF-025</t>
  </si>
  <si>
    <t>RUU-RF-026</t>
  </si>
  <si>
    <t>중복삭제</t>
    <phoneticPr fontId="1" type="noConversion"/>
  </si>
  <si>
    <t>중복삭제</t>
    <phoneticPr fontId="7" type="noConversion"/>
  </si>
  <si>
    <t>중복 요구사항 삭제</t>
    <phoneticPr fontId="1" type="noConversion"/>
  </si>
  <si>
    <t>RUU-RF-011</t>
    <phoneticPr fontId="7" type="noConversion"/>
  </si>
  <si>
    <t>저작권기술 사업수행 관리</t>
    <phoneticPr fontId="7" type="noConversion"/>
  </si>
  <si>
    <t>●</t>
    <phoneticPr fontId="7" type="noConversion"/>
  </si>
  <si>
    <t>SFR-009</t>
    <phoneticPr fontId="7" type="noConversion"/>
  </si>
  <si>
    <t>삭제</t>
    <phoneticPr fontId="7" type="noConversion"/>
  </si>
  <si>
    <r>
      <t xml:space="preserve">o 사업 공고 현황 관리
o 수요조사 신청 및 사업 신청관리
o 사업 협약 및 수행관리
o 산출물 관리 (연차 실적 보고서, 연차 계획서, 진도보고서 등)
</t>
    </r>
    <r>
      <rPr>
        <b/>
        <sz val="9"/>
        <color theme="1"/>
        <rFont val="굴림"/>
        <family val="3"/>
        <charset val="129"/>
      </rPr>
      <t>SFR-900의 요구사항이므로 RUU-RF-012,013,014,015,016,017로 세분화해서 구분정리 함</t>
    </r>
    <phoneticPr fontId="7" type="noConversion"/>
  </si>
  <si>
    <t>이전 요구사항 내용 추가(삭제된 내용 복원)</t>
    <phoneticPr fontId="1" type="noConversion"/>
  </si>
  <si>
    <t>버전 : 1.3</t>
    <phoneticPr fontId="1" type="noConversion"/>
  </si>
  <si>
    <t>감리조치의견으로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</si>
</sst>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5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굴림"/>
      <family val="3"/>
      <charset val="129"/>
    </font>
    <font>
      <sz val="8"/>
      <name val="굴림"/>
      <family val="3"/>
      <charset val="129"/>
    </font>
    <font>
      <b/>
      <sz val="14"/>
      <name val="굴림"/>
      <family val="3"/>
      <charset val="129"/>
    </font>
    <font>
      <b/>
      <sz val="14"/>
      <name val="굴림체"/>
      <family val="3"/>
      <charset val="129"/>
    </font>
    <font>
      <sz val="1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color rgb="FF000000"/>
      <name val="굴림"/>
      <family val="3"/>
      <charset val="129"/>
    </font>
    <font>
      <sz val="8"/>
      <color theme="1"/>
      <name val="굴림"/>
      <family val="3"/>
      <charset val="129"/>
    </font>
    <font>
      <sz val="11"/>
      <name val="돋움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10"/>
      <name val="Book Antiqua"/>
      <family val="1"/>
    </font>
    <font>
      <b/>
      <sz val="18"/>
      <name val="궁서"/>
      <family val="1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sz val="10"/>
      <color indexed="12"/>
      <name val="굴림"/>
      <family val="3"/>
      <charset val="129"/>
    </font>
    <font>
      <sz val="8"/>
      <name val="바탕체"/>
      <family val="1"/>
      <charset val="129"/>
    </font>
    <font>
      <b/>
      <sz val="8"/>
      <color theme="1"/>
      <name val="굴림"/>
      <family val="3"/>
      <charset val="129"/>
    </font>
    <font>
      <b/>
      <sz val="18"/>
      <name val="궁서체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9"/>
      <color theme="1"/>
      <name val="굴림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 Semilight"/>
      <family val="3"/>
      <charset val="129"/>
    </font>
    <font>
      <b/>
      <sz val="9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57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top" wrapText="1"/>
    </xf>
    <xf numFmtId="0" fontId="11" fillId="0" borderId="21" xfId="1" applyFont="1" applyBorder="1" applyAlignment="1">
      <alignment vertical="top" wrapText="1"/>
    </xf>
    <xf numFmtId="0" fontId="11" fillId="0" borderId="22" xfId="1" applyFont="1" applyBorder="1" applyAlignment="1">
      <alignment vertical="top" wrapText="1"/>
    </xf>
    <xf numFmtId="0" fontId="11" fillId="0" borderId="23" xfId="1" applyFont="1" applyBorder="1" applyAlignment="1">
      <alignment horizontal="left" vertical="top" wrapText="1"/>
    </xf>
    <xf numFmtId="0" fontId="10" fillId="0" borderId="0" xfId="1" applyFont="1" applyAlignment="1">
      <alignment vertical="center"/>
    </xf>
    <xf numFmtId="0" fontId="12" fillId="0" borderId="0" xfId="1" applyAlignment="1">
      <alignment vertical="center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176" fontId="6" fillId="0" borderId="0" xfId="1" applyNumberFormat="1" applyFont="1" applyBorder="1" applyAlignment="1">
      <alignment horizontal="center" vertical="top" wrapText="1"/>
    </xf>
    <xf numFmtId="176" fontId="6" fillId="0" borderId="6" xfId="1" applyNumberFormat="1" applyFont="1" applyBorder="1" applyAlignment="1">
      <alignment horizontal="center" vertical="top" wrapText="1"/>
    </xf>
    <xf numFmtId="0" fontId="18" fillId="0" borderId="6" xfId="1" applyFont="1" applyBorder="1" applyAlignment="1">
      <alignment horizontal="left"/>
    </xf>
    <xf numFmtId="0" fontId="12" fillId="0" borderId="6" xfId="1" applyBorder="1" applyAlignment="1">
      <alignment horizontal="left"/>
    </xf>
    <xf numFmtId="0" fontId="12" fillId="0" borderId="6" xfId="1" applyBorder="1" applyAlignment="1"/>
    <xf numFmtId="0" fontId="12" fillId="0" borderId="6" xfId="1" applyFont="1" applyBorder="1" applyAlignment="1"/>
    <xf numFmtId="0" fontId="12" fillId="0" borderId="6" xfId="1" applyFont="1" applyBorder="1" applyAlignment="1">
      <alignment horizontal="left"/>
    </xf>
    <xf numFmtId="0" fontId="12" fillId="0" borderId="0" xfId="1" applyFont="1" applyBorder="1" applyAlignment="1"/>
    <xf numFmtId="0" fontId="19" fillId="0" borderId="0" xfId="1" applyFont="1" applyBorder="1" applyAlignment="1"/>
    <xf numFmtId="0" fontId="20" fillId="0" borderId="0" xfId="1" applyFont="1" applyBorder="1" applyAlignment="1"/>
    <xf numFmtId="0" fontId="12" fillId="0" borderId="0" xfId="1" applyBorder="1" applyAlignment="1"/>
    <xf numFmtId="176" fontId="11" fillId="0" borderId="0" xfId="1" applyNumberFormat="1" applyFont="1" applyBorder="1" applyAlignment="1">
      <alignment horizontal="center" vertical="top" wrapText="1"/>
    </xf>
    <xf numFmtId="176" fontId="11" fillId="0" borderId="6" xfId="1" applyNumberFormat="1" applyFont="1" applyBorder="1" applyAlignment="1">
      <alignment horizontal="center" vertical="top" wrapText="1"/>
    </xf>
    <xf numFmtId="0" fontId="11" fillId="0" borderId="6" xfId="1" applyFont="1" applyBorder="1" applyAlignment="1">
      <alignment horizontal="left"/>
    </xf>
    <xf numFmtId="0" fontId="11" fillId="0" borderId="0" xfId="1" applyFont="1" applyBorder="1" applyAlignment="1"/>
    <xf numFmtId="14" fontId="12" fillId="0" borderId="0" xfId="1" quotePrefix="1" applyNumberFormat="1" applyFont="1" applyBorder="1" applyAlignment="1"/>
    <xf numFmtId="0" fontId="21" fillId="0" borderId="0" xfId="1" applyFont="1" applyBorder="1" applyAlignment="1">
      <alignment horizontal="center" vertical="top" wrapText="1"/>
    </xf>
    <xf numFmtId="0" fontId="22" fillId="0" borderId="0" xfId="1" applyFont="1" applyBorder="1" applyAlignment="1"/>
    <xf numFmtId="0" fontId="21" fillId="0" borderId="0" xfId="1" applyFont="1" applyBorder="1" applyAlignment="1"/>
    <xf numFmtId="176" fontId="24" fillId="0" borderId="25" xfId="1" applyNumberFormat="1" applyFont="1" applyBorder="1" applyAlignment="1">
      <alignment horizontal="center" vertical="top" wrapText="1"/>
    </xf>
    <xf numFmtId="176" fontId="24" fillId="0" borderId="30" xfId="1" applyNumberFormat="1" applyFont="1" applyBorder="1" applyAlignment="1">
      <alignment horizontal="center" vertical="top" wrapText="1"/>
    </xf>
    <xf numFmtId="176" fontId="11" fillId="0" borderId="30" xfId="1" applyNumberFormat="1" applyFont="1" applyBorder="1" applyAlignment="1">
      <alignment horizontal="center" vertical="top" wrapText="1"/>
    </xf>
    <xf numFmtId="0" fontId="21" fillId="0" borderId="32" xfId="1" applyFont="1" applyBorder="1" applyAlignment="1">
      <alignment horizontal="center" vertical="top" wrapText="1"/>
    </xf>
    <xf numFmtId="0" fontId="18" fillId="0" borderId="0" xfId="1" applyFont="1" applyBorder="1" applyAlignment="1">
      <alignment horizontal="left"/>
    </xf>
    <xf numFmtId="0" fontId="18" fillId="0" borderId="2" xfId="1" applyFont="1" applyBorder="1" applyAlignment="1">
      <alignment horizontal="left"/>
    </xf>
    <xf numFmtId="0" fontId="12" fillId="0" borderId="2" xfId="1" applyBorder="1" applyAlignment="1">
      <alignment horizontal="left"/>
    </xf>
    <xf numFmtId="0" fontId="12" fillId="0" borderId="2" xfId="1" applyFont="1" applyBorder="1" applyAlignment="1"/>
    <xf numFmtId="0" fontId="12" fillId="0" borderId="2" xfId="1" applyFont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31" fillId="0" borderId="1" xfId="0" quotePrefix="1" applyFont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49" fontId="3" fillId="2" borderId="38" xfId="0" applyNumberFormat="1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14" fontId="11" fillId="0" borderId="5" xfId="1" quotePrefix="1" applyNumberFormat="1" applyFont="1" applyBorder="1" applyAlignment="1">
      <alignment horizontal="center"/>
    </xf>
    <xf numFmtId="0" fontId="11" fillId="0" borderId="31" xfId="1" applyFont="1" applyBorder="1" applyAlignment="1">
      <alignment horizontal="center"/>
    </xf>
    <xf numFmtId="0" fontId="22" fillId="0" borderId="20" xfId="1" applyFont="1" applyBorder="1" applyAlignment="1">
      <alignment horizontal="center"/>
    </xf>
    <xf numFmtId="0" fontId="22" fillId="0" borderId="21" xfId="1" applyFont="1" applyBorder="1" applyAlignment="1">
      <alignment horizontal="center"/>
    </xf>
    <xf numFmtId="0" fontId="22" fillId="0" borderId="22" xfId="1" applyFont="1" applyBorder="1" applyAlignment="1">
      <alignment horizontal="center"/>
    </xf>
    <xf numFmtId="0" fontId="21" fillId="0" borderId="22" xfId="1" applyFont="1" applyBorder="1" applyAlignment="1">
      <alignment horizontal="center"/>
    </xf>
    <xf numFmtId="0" fontId="21" fillId="0" borderId="33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23" fillId="0" borderId="0" xfId="1" applyFont="1" applyAlignment="1">
      <alignment horizontal="center"/>
    </xf>
    <xf numFmtId="0" fontId="13" fillId="0" borderId="10" xfId="1" applyFont="1" applyBorder="1" applyAlignment="1">
      <alignment horizontal="center" vertical="top" wrapText="1"/>
    </xf>
    <xf numFmtId="0" fontId="13" fillId="0" borderId="11" xfId="1" applyFont="1" applyBorder="1" applyAlignment="1">
      <alignment horizontal="center" vertical="top" wrapText="1"/>
    </xf>
    <xf numFmtId="0" fontId="13" fillId="0" borderId="15" xfId="1" applyFont="1" applyBorder="1" applyAlignment="1">
      <alignment horizontal="center" vertical="top" wrapText="1"/>
    </xf>
    <xf numFmtId="0" fontId="13" fillId="0" borderId="7" xfId="1" applyFont="1" applyBorder="1" applyAlignment="1">
      <alignment horizontal="center" vertical="top" wrapText="1"/>
    </xf>
    <xf numFmtId="0" fontId="13" fillId="0" borderId="18" xfId="1" applyFont="1" applyBorder="1" applyAlignment="1">
      <alignment horizontal="center" vertical="top" wrapText="1"/>
    </xf>
    <xf numFmtId="0" fontId="13" fillId="0" borderId="19" xfId="1" applyFont="1" applyBorder="1" applyAlignment="1">
      <alignment horizontal="center" vertical="top" wrapText="1"/>
    </xf>
    <xf numFmtId="0" fontId="14" fillId="0" borderId="12" xfId="1" applyFont="1" applyBorder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  <xf numFmtId="0" fontId="14" fillId="0" borderId="14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left" vertical="top" wrapText="1"/>
    </xf>
    <xf numFmtId="0" fontId="11" fillId="0" borderId="3" xfId="1" applyFont="1" applyBorder="1" applyAlignment="1">
      <alignment horizontal="left" vertical="top" wrapText="1"/>
    </xf>
    <xf numFmtId="0" fontId="11" fillId="0" borderId="17" xfId="1" applyFont="1" applyBorder="1" applyAlignment="1">
      <alignment horizontal="left" vertical="top" wrapText="1"/>
    </xf>
    <xf numFmtId="0" fontId="11" fillId="0" borderId="20" xfId="1" applyFont="1" applyBorder="1" applyAlignment="1">
      <alignment horizontal="left" vertical="top" wrapText="1"/>
    </xf>
    <xf numFmtId="0" fontId="11" fillId="0" borderId="21" xfId="1" applyFont="1" applyBorder="1" applyAlignment="1">
      <alignment horizontal="left" vertical="top" wrapText="1"/>
    </xf>
    <xf numFmtId="0" fontId="11" fillId="0" borderId="24" xfId="1" applyFont="1" applyBorder="1" applyAlignment="1">
      <alignment horizontal="left" vertical="top" wrapText="1"/>
    </xf>
    <xf numFmtId="0" fontId="5" fillId="0" borderId="0" xfId="1" applyFont="1" applyAlignment="1">
      <alignment horizontal="center"/>
    </xf>
    <xf numFmtId="0" fontId="11" fillId="0" borderId="26" xfId="1" applyFont="1" applyBorder="1" applyAlignment="1">
      <alignment horizontal="center"/>
    </xf>
    <xf numFmtId="0" fontId="11" fillId="0" borderId="27" xfId="1" applyFont="1" applyBorder="1" applyAlignment="1">
      <alignment horizontal="center"/>
    </xf>
    <xf numFmtId="0" fontId="11" fillId="0" borderId="28" xfId="1" applyFont="1" applyBorder="1" applyAlignment="1">
      <alignment horizontal="center"/>
    </xf>
    <xf numFmtId="0" fontId="11" fillId="0" borderId="29" xfId="1" applyFont="1" applyBorder="1" applyAlignment="1">
      <alignment horizontal="center"/>
    </xf>
    <xf numFmtId="0" fontId="28" fillId="0" borderId="9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11" fillId="0" borderId="25" xfId="0" applyFont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35" xfId="0" applyNumberFormat="1" applyFont="1" applyBorder="1" applyAlignment="1">
      <alignment horizontal="left" vertical="center" wrapText="1"/>
    </xf>
    <xf numFmtId="49" fontId="2" fillId="0" borderId="34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표준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19050</xdr:rowOff>
    </xdr:from>
    <xdr:to>
      <xdr:col>11</xdr:col>
      <xdr:colOff>443867</xdr:colOff>
      <xdr:row>32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6675" y="190500"/>
          <a:ext cx="8759192" cy="5343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ko-KR" altLang="en-US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2800" b="1" i="0" strike="noStrike">
              <a:solidFill>
                <a:srgbClr val="000000"/>
              </a:solidFill>
              <a:latin typeface="굴림"/>
              <a:ea typeface="굴림"/>
            </a:rPr>
            <a:t>요구사항 명세서</a:t>
          </a: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ko-KR" altLang="en-US" sz="2400" b="0" i="0" strike="noStrike">
              <a:solidFill>
                <a:srgbClr val="000000"/>
              </a:solidFill>
              <a:latin typeface="+mn-lt"/>
              <a:ea typeface="+mn-ea"/>
              <a:cs typeface="+mn-cs"/>
            </a:rPr>
            <a:t>저작권기술 성능평가 시스템 개선 및 고도화</a:t>
          </a: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/>
              <a:cs typeface="Times New Roman"/>
            </a:rPr>
            <a:t>9220</a:t>
          </a:r>
        </a:p>
        <a:p>
          <a:pPr algn="r" rtl="0"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/>
              <a:cs typeface="Times New Roman"/>
            </a:rPr>
            <a:t>Version 1.3</a:t>
          </a: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1</xdr:col>
      <xdr:colOff>718185</xdr:colOff>
      <xdr:row>3</xdr:row>
      <xdr:rowOff>47625</xdr:rowOff>
    </xdr:to>
    <xdr:pic>
      <xdr:nvPicPr>
        <xdr:cNvPr id="2" name="그림 4" descr="signature6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"/>
          <a:ext cx="1388745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35</xdr:row>
      <xdr:rowOff>38100</xdr:rowOff>
    </xdr:from>
    <xdr:to>
      <xdr:col>1</xdr:col>
      <xdr:colOff>756285</xdr:colOff>
      <xdr:row>37</xdr:row>
      <xdr:rowOff>0</xdr:rowOff>
    </xdr:to>
    <xdr:pic>
      <xdr:nvPicPr>
        <xdr:cNvPr id="3" name="그림 5" descr="signature6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126480"/>
          <a:ext cx="1388745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승인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590550</xdr:colOff>
      <xdr:row>3</xdr:row>
      <xdr:rowOff>0</xdr:rowOff>
    </xdr:to>
    <xdr:sp macro="" textlink="">
      <xdr:nvSpPr>
        <xdr:cNvPr id="3" name="Rectangle 3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514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4" name="Rectangle 4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Version</a:t>
          </a:r>
        </a:p>
      </xdr:txBody>
    </xdr:sp>
    <xdr:clientData/>
  </xdr:twoCellAnchor>
  <xdr:twoCellAnchor>
    <xdr:from>
      <xdr:col>10</xdr:col>
      <xdr:colOff>647700</xdr:colOff>
      <xdr:row>3</xdr:row>
      <xdr:rowOff>0</xdr:rowOff>
    </xdr:from>
    <xdr:to>
      <xdr:col>15</xdr:col>
      <xdr:colOff>133350</xdr:colOff>
      <xdr:row>3</xdr:row>
      <xdr:rowOff>0</xdr:rowOff>
    </xdr:to>
    <xdr:sp macro="" textlink="">
      <xdr:nvSpPr>
        <xdr:cNvPr id="5" name="Rectangle 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1915775" y="942975"/>
          <a:ext cx="16002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1.0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6" name="Rectangle 6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시스템</a:t>
          </a:r>
        </a:p>
      </xdr:txBody>
    </xdr:sp>
    <xdr:clientData/>
  </xdr:twoCellAnchor>
  <xdr:twoCellAnchor>
    <xdr:from>
      <xdr:col>10</xdr:col>
      <xdr:colOff>552450</xdr:colOff>
      <xdr:row>3</xdr:row>
      <xdr:rowOff>0</xdr:rowOff>
    </xdr:from>
    <xdr:to>
      <xdr:col>15</xdr:col>
      <xdr:colOff>38100</xdr:colOff>
      <xdr:row>3</xdr:row>
      <xdr:rowOff>0</xdr:rowOff>
    </xdr:to>
    <xdr:sp macro="" textlink="">
      <xdr:nvSpPr>
        <xdr:cNvPr id="7" name="Rectangle 7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1915775" y="942975"/>
          <a:ext cx="15049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회원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/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법인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회원정보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)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8" name="Rectangle 8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서브시스템</a:t>
          </a:r>
        </a:p>
      </xdr:txBody>
    </xdr:sp>
    <xdr:clientData/>
  </xdr:twoCellAnchor>
  <xdr:twoCellAnchor>
    <xdr:from>
      <xdr:col>10</xdr:col>
      <xdr:colOff>657225</xdr:colOff>
      <xdr:row>3</xdr:row>
      <xdr:rowOff>0</xdr:rowOff>
    </xdr:from>
    <xdr:to>
      <xdr:col>15</xdr:col>
      <xdr:colOff>142875</xdr:colOff>
      <xdr:row>3</xdr:row>
      <xdr:rowOff>0</xdr:rowOff>
    </xdr:to>
    <xdr:sp macro="" textlink="">
      <xdr:nvSpPr>
        <xdr:cNvPr id="9" name="Rectangle 9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1915775" y="942975"/>
          <a:ext cx="16097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        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0" name="Rectangle 10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작성일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1" name="Rectangle 11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2003.01.10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2" name="Rectangle 12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프로젝트명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3" name="Rectangle 13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신영업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4" name="Rectangle 14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단   계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5" name="Rectangle 15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분석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6" name="Rectangle 16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작성자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7" name="Rectangle 17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문상희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9</xdr:col>
      <xdr:colOff>342900</xdr:colOff>
      <xdr:row>3</xdr:row>
      <xdr:rowOff>0</xdr:rowOff>
    </xdr:to>
    <xdr:sp macro="" textlink="">
      <xdr:nvSpPr>
        <xdr:cNvPr id="18" name="Rectangle 120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8905875" cy="0"/>
        </a:xfrm>
        <a:prstGeom prst="rect">
          <a:avLst/>
        </a:prstGeom>
        <a:solidFill>
          <a:srgbClr val="CCECFF"/>
        </a:solidFill>
        <a:ln w="9525">
          <a:solidFill>
            <a:srgbClr val="3333CC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ko-KR" altLang="en-US" sz="2400" b="0" i="0" strike="noStrike">
              <a:solidFill>
                <a:srgbClr val="000000"/>
              </a:solidFill>
              <a:latin typeface="돋움"/>
              <a:ea typeface="돋움"/>
            </a:rPr>
            <a:t>요구사항 정의서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19" name="Rectangle 121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승인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0" name="Rectangle 122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1" name="Rectangle 123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Version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2" name="Rectangle 124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1.1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3" name="Rectangle 125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시스템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4" name="Rectangle 126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회원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법인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5" name="Rectangle 127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endParaRPr lang="ko-KR" altLang="en-US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6" name="Rectangle 128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7" name="Rectangle 129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작성일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8" name="Rectangle 130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2003.02.17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" name="Rectangle 131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프로젝트명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0" name="Rectangle 132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신영업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31" name="Rectangle 133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단   계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2" name="Rectangle 134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분석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33" name="Rectangle 135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작성자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4" name="Rectangle 136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문상희</a:t>
          </a:r>
        </a:p>
      </xdr:txBody>
    </xdr:sp>
    <xdr:clientData/>
  </xdr:twoCellAnchor>
  <xdr:twoCellAnchor>
    <xdr:from>
      <xdr:col>7</xdr:col>
      <xdr:colOff>466725</xdr:colOff>
      <xdr:row>3</xdr:row>
      <xdr:rowOff>0</xdr:rowOff>
    </xdr:from>
    <xdr:to>
      <xdr:col>9</xdr:col>
      <xdr:colOff>647700</xdr:colOff>
      <xdr:row>3</xdr:row>
      <xdr:rowOff>0</xdr:rowOff>
    </xdr:to>
    <xdr:sp macro="" textlink="">
      <xdr:nvSpPr>
        <xdr:cNvPr id="35" name="Rectangle 253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9525000" y="942975"/>
          <a:ext cx="15335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작성자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161925</xdr:rowOff>
    </xdr:from>
    <xdr:to>
      <xdr:col>2</xdr:col>
      <xdr:colOff>561975</xdr:colOff>
      <xdr:row>1</xdr:row>
      <xdr:rowOff>180975</xdr:rowOff>
    </xdr:to>
    <xdr:pic>
      <xdr:nvPicPr>
        <xdr:cNvPr id="36" name="그림 4" descr="signature6.png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19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9698" name="Rectangle 2">
          <a:extLst>
            <a:ext uri="{FF2B5EF4-FFF2-40B4-BE49-F238E27FC236}">
              <a16:creationId xmlns="" xmlns:a16="http://schemas.microsoft.com/office/drawing/2014/main" id="{00000000-0008-0000-0300-000002740000}"/>
            </a:ext>
          </a:extLst>
        </xdr:cNvPr>
        <xdr:cNvSpPr>
          <a:spLocks noChangeArrowheads="1"/>
        </xdr:cNvSpPr>
      </xdr:nvSpPr>
      <xdr:spPr bwMode="auto">
        <a:xfrm>
          <a:off x="8134350" y="0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승인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590550</xdr:colOff>
      <xdr:row>3</xdr:row>
      <xdr:rowOff>0</xdr:rowOff>
    </xdr:to>
    <xdr:sp macro="" textlink="">
      <xdr:nvSpPr>
        <xdr:cNvPr id="43540" name="Rectangle 3">
          <a:extLst>
            <a:ext uri="{FF2B5EF4-FFF2-40B4-BE49-F238E27FC236}">
              <a16:creationId xmlns="" xmlns:a16="http://schemas.microsoft.com/office/drawing/2014/main" id="{00000000-0008-0000-0300-000014AA0000}"/>
            </a:ext>
          </a:extLst>
        </xdr:cNvPr>
        <xdr:cNvSpPr>
          <a:spLocks noChangeArrowheads="1"/>
        </xdr:cNvSpPr>
      </xdr:nvSpPr>
      <xdr:spPr bwMode="auto">
        <a:xfrm>
          <a:off x="9867900" y="0"/>
          <a:ext cx="1514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9700" name="Rectangle 4">
          <a:extLst>
            <a:ext uri="{FF2B5EF4-FFF2-40B4-BE49-F238E27FC236}">
              <a16:creationId xmlns="" xmlns:a16="http://schemas.microsoft.com/office/drawing/2014/main" id="{00000000-0008-0000-0300-000004740000}"/>
            </a:ext>
          </a:extLst>
        </xdr:cNvPr>
        <xdr:cNvSpPr>
          <a:spLocks noChangeArrowheads="1"/>
        </xdr:cNvSpPr>
      </xdr:nvSpPr>
      <xdr:spPr bwMode="auto">
        <a:xfrm>
          <a:off x="8134350" y="0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Version</a:t>
          </a:r>
        </a:p>
      </xdr:txBody>
    </xdr:sp>
    <xdr:clientData/>
  </xdr:twoCellAnchor>
  <xdr:twoCellAnchor>
    <xdr:from>
      <xdr:col>10</xdr:col>
      <xdr:colOff>647700</xdr:colOff>
      <xdr:row>3</xdr:row>
      <xdr:rowOff>0</xdr:rowOff>
    </xdr:from>
    <xdr:to>
      <xdr:col>15</xdr:col>
      <xdr:colOff>133350</xdr:colOff>
      <xdr:row>3</xdr:row>
      <xdr:rowOff>0</xdr:rowOff>
    </xdr:to>
    <xdr:sp macro="" textlink="">
      <xdr:nvSpPr>
        <xdr:cNvPr id="29701" name="Rectangle 5">
          <a:extLst>
            <a:ext uri="{FF2B5EF4-FFF2-40B4-BE49-F238E27FC236}">
              <a16:creationId xmlns="" xmlns:a16="http://schemas.microsoft.com/office/drawing/2014/main" id="{00000000-0008-0000-0300-000005740000}"/>
            </a:ext>
          </a:extLst>
        </xdr:cNvPr>
        <xdr:cNvSpPr>
          <a:spLocks noChangeArrowheads="1"/>
        </xdr:cNvSpPr>
      </xdr:nvSpPr>
      <xdr:spPr bwMode="auto">
        <a:xfrm>
          <a:off x="9315450" y="0"/>
          <a:ext cx="16002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1.0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9702" name="Rectangle 6">
          <a:extLst>
            <a:ext uri="{FF2B5EF4-FFF2-40B4-BE49-F238E27FC236}">
              <a16:creationId xmlns="" xmlns:a16="http://schemas.microsoft.com/office/drawing/2014/main" id="{00000000-0008-0000-0300-000006740000}"/>
            </a:ext>
          </a:extLst>
        </xdr:cNvPr>
        <xdr:cNvSpPr>
          <a:spLocks noChangeArrowheads="1"/>
        </xdr:cNvSpPr>
      </xdr:nvSpPr>
      <xdr:spPr bwMode="auto">
        <a:xfrm>
          <a:off x="8134350" y="0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시스템</a:t>
          </a:r>
        </a:p>
      </xdr:txBody>
    </xdr:sp>
    <xdr:clientData/>
  </xdr:twoCellAnchor>
  <xdr:twoCellAnchor>
    <xdr:from>
      <xdr:col>10</xdr:col>
      <xdr:colOff>552450</xdr:colOff>
      <xdr:row>3</xdr:row>
      <xdr:rowOff>0</xdr:rowOff>
    </xdr:from>
    <xdr:to>
      <xdr:col>15</xdr:col>
      <xdr:colOff>38100</xdr:colOff>
      <xdr:row>3</xdr:row>
      <xdr:rowOff>0</xdr:rowOff>
    </xdr:to>
    <xdr:sp macro="" textlink="">
      <xdr:nvSpPr>
        <xdr:cNvPr id="29703" name="Rectangle 7">
          <a:extLst>
            <a:ext uri="{FF2B5EF4-FFF2-40B4-BE49-F238E27FC236}">
              <a16:creationId xmlns="" xmlns:a16="http://schemas.microsoft.com/office/drawing/2014/main" id="{00000000-0008-0000-0300-000007740000}"/>
            </a:ext>
          </a:extLst>
        </xdr:cNvPr>
        <xdr:cNvSpPr>
          <a:spLocks noChangeArrowheads="1"/>
        </xdr:cNvSpPr>
      </xdr:nvSpPr>
      <xdr:spPr bwMode="auto">
        <a:xfrm>
          <a:off x="9315450" y="0"/>
          <a:ext cx="15049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회원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/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법인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회원정보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)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9704" name="Rectangle 8">
          <a:extLst>
            <a:ext uri="{FF2B5EF4-FFF2-40B4-BE49-F238E27FC236}">
              <a16:creationId xmlns="" xmlns:a16="http://schemas.microsoft.com/office/drawing/2014/main" id="{00000000-0008-0000-0300-000008740000}"/>
            </a:ext>
          </a:extLst>
        </xdr:cNvPr>
        <xdr:cNvSpPr>
          <a:spLocks noChangeArrowheads="1"/>
        </xdr:cNvSpPr>
      </xdr:nvSpPr>
      <xdr:spPr bwMode="auto">
        <a:xfrm>
          <a:off x="8134350" y="0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서브시스템</a:t>
          </a:r>
        </a:p>
      </xdr:txBody>
    </xdr:sp>
    <xdr:clientData/>
  </xdr:twoCellAnchor>
  <xdr:twoCellAnchor>
    <xdr:from>
      <xdr:col>10</xdr:col>
      <xdr:colOff>657225</xdr:colOff>
      <xdr:row>3</xdr:row>
      <xdr:rowOff>0</xdr:rowOff>
    </xdr:from>
    <xdr:to>
      <xdr:col>15</xdr:col>
      <xdr:colOff>142875</xdr:colOff>
      <xdr:row>3</xdr:row>
      <xdr:rowOff>0</xdr:rowOff>
    </xdr:to>
    <xdr:sp macro="" textlink="">
      <xdr:nvSpPr>
        <xdr:cNvPr id="29705" name="Rectangle 9">
          <a:extLst>
            <a:ext uri="{FF2B5EF4-FFF2-40B4-BE49-F238E27FC236}">
              <a16:creationId xmlns="" xmlns:a16="http://schemas.microsoft.com/office/drawing/2014/main" id="{00000000-0008-0000-0300-000009740000}"/>
            </a:ext>
          </a:extLst>
        </xdr:cNvPr>
        <xdr:cNvSpPr>
          <a:spLocks noChangeArrowheads="1"/>
        </xdr:cNvSpPr>
      </xdr:nvSpPr>
      <xdr:spPr bwMode="auto">
        <a:xfrm>
          <a:off x="9315450" y="0"/>
          <a:ext cx="16097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        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706" name="Rectangle 10">
          <a:extLst>
            <a:ext uri="{FF2B5EF4-FFF2-40B4-BE49-F238E27FC236}">
              <a16:creationId xmlns="" xmlns:a16="http://schemas.microsoft.com/office/drawing/2014/main" id="{00000000-0008-0000-0300-00000A740000}"/>
            </a:ext>
          </a:extLst>
        </xdr:cNvPr>
        <xdr:cNvSpPr>
          <a:spLocks noChangeArrowheads="1"/>
        </xdr:cNvSpPr>
      </xdr:nvSpPr>
      <xdr:spPr bwMode="auto">
        <a:xfrm>
          <a:off x="333375" y="0"/>
          <a:ext cx="8191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작성일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9707" name="Rectangle 11">
          <a:extLst>
            <a:ext uri="{FF2B5EF4-FFF2-40B4-BE49-F238E27FC236}">
              <a16:creationId xmlns="" xmlns:a16="http://schemas.microsoft.com/office/drawing/2014/main" id="{00000000-0008-0000-0300-00000B740000}"/>
            </a:ext>
          </a:extLst>
        </xdr:cNvPr>
        <xdr:cNvSpPr>
          <a:spLocks noChangeArrowheads="1"/>
        </xdr:cNvSpPr>
      </xdr:nvSpPr>
      <xdr:spPr bwMode="auto">
        <a:xfrm>
          <a:off x="1152525" y="0"/>
          <a:ext cx="1162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2003.01.10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708" name="Rectangle 12">
          <a:extLst>
            <a:ext uri="{FF2B5EF4-FFF2-40B4-BE49-F238E27FC236}">
              <a16:creationId xmlns="" xmlns:a16="http://schemas.microsoft.com/office/drawing/2014/main" id="{00000000-0008-0000-0300-00000C740000}"/>
            </a:ext>
          </a:extLst>
        </xdr:cNvPr>
        <xdr:cNvSpPr>
          <a:spLocks noChangeArrowheads="1"/>
        </xdr:cNvSpPr>
      </xdr:nvSpPr>
      <xdr:spPr bwMode="auto">
        <a:xfrm>
          <a:off x="333375" y="0"/>
          <a:ext cx="8191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프로젝트명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9709" name="Rectangle 13">
          <a:extLst>
            <a:ext uri="{FF2B5EF4-FFF2-40B4-BE49-F238E27FC236}">
              <a16:creationId xmlns="" xmlns:a16="http://schemas.microsoft.com/office/drawing/2014/main" id="{00000000-0008-0000-0300-00000D740000}"/>
            </a:ext>
          </a:extLst>
        </xdr:cNvPr>
        <xdr:cNvSpPr>
          <a:spLocks noChangeArrowheads="1"/>
        </xdr:cNvSpPr>
      </xdr:nvSpPr>
      <xdr:spPr bwMode="auto">
        <a:xfrm>
          <a:off x="1152525" y="0"/>
          <a:ext cx="1162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신영업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710" name="Rectangle 14">
          <a:extLst>
            <a:ext uri="{FF2B5EF4-FFF2-40B4-BE49-F238E27FC236}">
              <a16:creationId xmlns="" xmlns:a16="http://schemas.microsoft.com/office/drawing/2014/main" id="{00000000-0008-0000-0300-00000E740000}"/>
            </a:ext>
          </a:extLst>
        </xdr:cNvPr>
        <xdr:cNvSpPr>
          <a:spLocks noChangeArrowheads="1"/>
        </xdr:cNvSpPr>
      </xdr:nvSpPr>
      <xdr:spPr bwMode="auto">
        <a:xfrm>
          <a:off x="333375" y="0"/>
          <a:ext cx="8191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단   계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9711" name="Rectangle 15">
          <a:extLst>
            <a:ext uri="{FF2B5EF4-FFF2-40B4-BE49-F238E27FC236}">
              <a16:creationId xmlns="" xmlns:a16="http://schemas.microsoft.com/office/drawing/2014/main" id="{00000000-0008-0000-0300-00000F740000}"/>
            </a:ext>
          </a:extLst>
        </xdr:cNvPr>
        <xdr:cNvSpPr>
          <a:spLocks noChangeArrowheads="1"/>
        </xdr:cNvSpPr>
      </xdr:nvSpPr>
      <xdr:spPr bwMode="auto">
        <a:xfrm>
          <a:off x="1152525" y="0"/>
          <a:ext cx="1162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분석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712" name="Rectangle 16">
          <a:extLst>
            <a:ext uri="{FF2B5EF4-FFF2-40B4-BE49-F238E27FC236}">
              <a16:creationId xmlns="" xmlns:a16="http://schemas.microsoft.com/office/drawing/2014/main" id="{00000000-0008-0000-0300-000010740000}"/>
            </a:ext>
          </a:extLst>
        </xdr:cNvPr>
        <xdr:cNvSpPr>
          <a:spLocks noChangeArrowheads="1"/>
        </xdr:cNvSpPr>
      </xdr:nvSpPr>
      <xdr:spPr bwMode="auto">
        <a:xfrm>
          <a:off x="333375" y="0"/>
          <a:ext cx="8191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작성자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9713" name="Rectangle 17">
          <a:extLst>
            <a:ext uri="{FF2B5EF4-FFF2-40B4-BE49-F238E27FC236}">
              <a16:creationId xmlns="" xmlns:a16="http://schemas.microsoft.com/office/drawing/2014/main" id="{00000000-0008-0000-0300-000011740000}"/>
            </a:ext>
          </a:extLst>
        </xdr:cNvPr>
        <xdr:cNvSpPr>
          <a:spLocks noChangeArrowheads="1"/>
        </xdr:cNvSpPr>
      </xdr:nvSpPr>
      <xdr:spPr bwMode="auto">
        <a:xfrm>
          <a:off x="1152525" y="0"/>
          <a:ext cx="1162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문상희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9</xdr:col>
      <xdr:colOff>342900</xdr:colOff>
      <xdr:row>3</xdr:row>
      <xdr:rowOff>0</xdr:rowOff>
    </xdr:to>
    <xdr:sp macro="" textlink="">
      <xdr:nvSpPr>
        <xdr:cNvPr id="29816" name="Rectangle 120">
          <a:extLst>
            <a:ext uri="{FF2B5EF4-FFF2-40B4-BE49-F238E27FC236}">
              <a16:creationId xmlns="" xmlns:a16="http://schemas.microsoft.com/office/drawing/2014/main" id="{00000000-0008-0000-0300-000078740000}"/>
            </a:ext>
          </a:extLst>
        </xdr:cNvPr>
        <xdr:cNvSpPr>
          <a:spLocks noChangeArrowheads="1"/>
        </xdr:cNvSpPr>
      </xdr:nvSpPr>
      <xdr:spPr bwMode="auto">
        <a:xfrm>
          <a:off x="2314575" y="0"/>
          <a:ext cx="5838825" cy="0"/>
        </a:xfrm>
        <a:prstGeom prst="rect">
          <a:avLst/>
        </a:prstGeom>
        <a:solidFill>
          <a:srgbClr val="CCECFF"/>
        </a:solidFill>
        <a:ln w="9525">
          <a:solidFill>
            <a:srgbClr val="3333CC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ko-KR" altLang="en-US" sz="2400" b="0" i="0" strike="noStrike">
              <a:solidFill>
                <a:srgbClr val="000000"/>
              </a:solidFill>
              <a:latin typeface="돋움"/>
              <a:ea typeface="돋움"/>
            </a:rPr>
            <a:t>요구사항 정의서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9817" name="Rectangle 121">
          <a:extLst>
            <a:ext uri="{FF2B5EF4-FFF2-40B4-BE49-F238E27FC236}">
              <a16:creationId xmlns="" xmlns:a16="http://schemas.microsoft.com/office/drawing/2014/main" id="{00000000-0008-0000-0300-000079740000}"/>
            </a:ext>
          </a:extLst>
        </xdr:cNvPr>
        <xdr:cNvSpPr>
          <a:spLocks noChangeArrowheads="1"/>
        </xdr:cNvSpPr>
      </xdr:nvSpPr>
      <xdr:spPr bwMode="auto">
        <a:xfrm>
          <a:off x="8134350" y="0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승인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43557" name="Rectangle 122">
          <a:extLst>
            <a:ext uri="{FF2B5EF4-FFF2-40B4-BE49-F238E27FC236}">
              <a16:creationId xmlns="" xmlns:a16="http://schemas.microsoft.com/office/drawing/2014/main" id="{00000000-0008-0000-0300-000025AA0000}"/>
            </a:ext>
          </a:extLst>
        </xdr:cNvPr>
        <xdr:cNvSpPr>
          <a:spLocks noChangeArrowheads="1"/>
        </xdr:cNvSpPr>
      </xdr:nvSpPr>
      <xdr:spPr bwMode="auto">
        <a:xfrm>
          <a:off x="9867900" y="0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9819" name="Rectangle 123">
          <a:extLst>
            <a:ext uri="{FF2B5EF4-FFF2-40B4-BE49-F238E27FC236}">
              <a16:creationId xmlns="" xmlns:a16="http://schemas.microsoft.com/office/drawing/2014/main" id="{00000000-0008-0000-0300-00007B740000}"/>
            </a:ext>
          </a:extLst>
        </xdr:cNvPr>
        <xdr:cNvSpPr>
          <a:spLocks noChangeArrowheads="1"/>
        </xdr:cNvSpPr>
      </xdr:nvSpPr>
      <xdr:spPr bwMode="auto">
        <a:xfrm>
          <a:off x="8134350" y="0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Version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9820" name="Rectangle 124">
          <a:extLst>
            <a:ext uri="{FF2B5EF4-FFF2-40B4-BE49-F238E27FC236}">
              <a16:creationId xmlns="" xmlns:a16="http://schemas.microsoft.com/office/drawing/2014/main" id="{00000000-0008-0000-0300-00007C740000}"/>
            </a:ext>
          </a:extLst>
        </xdr:cNvPr>
        <xdr:cNvSpPr>
          <a:spLocks noChangeArrowheads="1"/>
        </xdr:cNvSpPr>
      </xdr:nvSpPr>
      <xdr:spPr bwMode="auto">
        <a:xfrm>
          <a:off x="9610725" y="0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1.1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9821" name="Rectangle 125">
          <a:extLst>
            <a:ext uri="{FF2B5EF4-FFF2-40B4-BE49-F238E27FC236}">
              <a16:creationId xmlns="" xmlns:a16="http://schemas.microsoft.com/office/drawing/2014/main" id="{00000000-0008-0000-0300-00007D740000}"/>
            </a:ext>
          </a:extLst>
        </xdr:cNvPr>
        <xdr:cNvSpPr>
          <a:spLocks noChangeArrowheads="1"/>
        </xdr:cNvSpPr>
      </xdr:nvSpPr>
      <xdr:spPr bwMode="auto">
        <a:xfrm>
          <a:off x="8134350" y="0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시스템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9822" name="Rectangle 126">
          <a:extLst>
            <a:ext uri="{FF2B5EF4-FFF2-40B4-BE49-F238E27FC236}">
              <a16:creationId xmlns="" xmlns:a16="http://schemas.microsoft.com/office/drawing/2014/main" id="{00000000-0008-0000-0300-00007E740000}"/>
            </a:ext>
          </a:extLst>
        </xdr:cNvPr>
        <xdr:cNvSpPr>
          <a:spLocks noChangeArrowheads="1"/>
        </xdr:cNvSpPr>
      </xdr:nvSpPr>
      <xdr:spPr bwMode="auto">
        <a:xfrm>
          <a:off x="9610725" y="0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회원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법인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9823" name="Rectangle 127">
          <a:extLst>
            <a:ext uri="{FF2B5EF4-FFF2-40B4-BE49-F238E27FC236}">
              <a16:creationId xmlns="" xmlns:a16="http://schemas.microsoft.com/office/drawing/2014/main" id="{00000000-0008-0000-0300-00007F740000}"/>
            </a:ext>
          </a:extLst>
        </xdr:cNvPr>
        <xdr:cNvSpPr>
          <a:spLocks noChangeArrowheads="1"/>
        </xdr:cNvSpPr>
      </xdr:nvSpPr>
      <xdr:spPr bwMode="auto">
        <a:xfrm>
          <a:off x="8134350" y="0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endParaRPr lang="ko-KR" altLang="en-US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43563" name="Rectangle 128">
          <a:extLst>
            <a:ext uri="{FF2B5EF4-FFF2-40B4-BE49-F238E27FC236}">
              <a16:creationId xmlns="" xmlns:a16="http://schemas.microsoft.com/office/drawing/2014/main" id="{00000000-0008-0000-0300-00002BAA0000}"/>
            </a:ext>
          </a:extLst>
        </xdr:cNvPr>
        <xdr:cNvSpPr>
          <a:spLocks noChangeArrowheads="1"/>
        </xdr:cNvSpPr>
      </xdr:nvSpPr>
      <xdr:spPr bwMode="auto">
        <a:xfrm>
          <a:off x="9867900" y="0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825" name="Rectangle 129">
          <a:extLst>
            <a:ext uri="{FF2B5EF4-FFF2-40B4-BE49-F238E27FC236}">
              <a16:creationId xmlns="" xmlns:a16="http://schemas.microsoft.com/office/drawing/2014/main" id="{00000000-0008-0000-0300-000081740000}"/>
            </a:ext>
          </a:extLst>
        </xdr:cNvPr>
        <xdr:cNvSpPr>
          <a:spLocks noChangeArrowheads="1"/>
        </xdr:cNvSpPr>
      </xdr:nvSpPr>
      <xdr:spPr bwMode="auto">
        <a:xfrm>
          <a:off x="333375" y="0"/>
          <a:ext cx="8191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작성일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9826" name="Rectangle 130">
          <a:extLst>
            <a:ext uri="{FF2B5EF4-FFF2-40B4-BE49-F238E27FC236}">
              <a16:creationId xmlns="" xmlns:a16="http://schemas.microsoft.com/office/drawing/2014/main" id="{00000000-0008-0000-0300-000082740000}"/>
            </a:ext>
          </a:extLst>
        </xdr:cNvPr>
        <xdr:cNvSpPr>
          <a:spLocks noChangeArrowheads="1"/>
        </xdr:cNvSpPr>
      </xdr:nvSpPr>
      <xdr:spPr bwMode="auto">
        <a:xfrm>
          <a:off x="1152525" y="0"/>
          <a:ext cx="1162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2003.02.17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827" name="Rectangle 131">
          <a:extLst>
            <a:ext uri="{FF2B5EF4-FFF2-40B4-BE49-F238E27FC236}">
              <a16:creationId xmlns="" xmlns:a16="http://schemas.microsoft.com/office/drawing/2014/main" id="{00000000-0008-0000-0300-000083740000}"/>
            </a:ext>
          </a:extLst>
        </xdr:cNvPr>
        <xdr:cNvSpPr>
          <a:spLocks noChangeArrowheads="1"/>
        </xdr:cNvSpPr>
      </xdr:nvSpPr>
      <xdr:spPr bwMode="auto">
        <a:xfrm>
          <a:off x="333375" y="0"/>
          <a:ext cx="8191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프로젝트명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9828" name="Rectangle 132">
          <a:extLst>
            <a:ext uri="{FF2B5EF4-FFF2-40B4-BE49-F238E27FC236}">
              <a16:creationId xmlns="" xmlns:a16="http://schemas.microsoft.com/office/drawing/2014/main" id="{00000000-0008-0000-0300-000084740000}"/>
            </a:ext>
          </a:extLst>
        </xdr:cNvPr>
        <xdr:cNvSpPr>
          <a:spLocks noChangeArrowheads="1"/>
        </xdr:cNvSpPr>
      </xdr:nvSpPr>
      <xdr:spPr bwMode="auto">
        <a:xfrm>
          <a:off x="1152525" y="0"/>
          <a:ext cx="1162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신영업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829" name="Rectangle 133">
          <a:extLst>
            <a:ext uri="{FF2B5EF4-FFF2-40B4-BE49-F238E27FC236}">
              <a16:creationId xmlns="" xmlns:a16="http://schemas.microsoft.com/office/drawing/2014/main" id="{00000000-0008-0000-0300-000085740000}"/>
            </a:ext>
          </a:extLst>
        </xdr:cNvPr>
        <xdr:cNvSpPr>
          <a:spLocks noChangeArrowheads="1"/>
        </xdr:cNvSpPr>
      </xdr:nvSpPr>
      <xdr:spPr bwMode="auto">
        <a:xfrm>
          <a:off x="333375" y="0"/>
          <a:ext cx="8191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단   계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9830" name="Rectangle 134">
          <a:extLst>
            <a:ext uri="{FF2B5EF4-FFF2-40B4-BE49-F238E27FC236}">
              <a16:creationId xmlns="" xmlns:a16="http://schemas.microsoft.com/office/drawing/2014/main" id="{00000000-0008-0000-0300-000086740000}"/>
            </a:ext>
          </a:extLst>
        </xdr:cNvPr>
        <xdr:cNvSpPr>
          <a:spLocks noChangeArrowheads="1"/>
        </xdr:cNvSpPr>
      </xdr:nvSpPr>
      <xdr:spPr bwMode="auto">
        <a:xfrm>
          <a:off x="1152525" y="0"/>
          <a:ext cx="1162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분석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831" name="Rectangle 135">
          <a:extLst>
            <a:ext uri="{FF2B5EF4-FFF2-40B4-BE49-F238E27FC236}">
              <a16:creationId xmlns="" xmlns:a16="http://schemas.microsoft.com/office/drawing/2014/main" id="{00000000-0008-0000-0300-000087740000}"/>
            </a:ext>
          </a:extLst>
        </xdr:cNvPr>
        <xdr:cNvSpPr>
          <a:spLocks noChangeArrowheads="1"/>
        </xdr:cNvSpPr>
      </xdr:nvSpPr>
      <xdr:spPr bwMode="auto">
        <a:xfrm>
          <a:off x="333375" y="0"/>
          <a:ext cx="8191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작성자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9832" name="Rectangle 136">
          <a:extLst>
            <a:ext uri="{FF2B5EF4-FFF2-40B4-BE49-F238E27FC236}">
              <a16:creationId xmlns="" xmlns:a16="http://schemas.microsoft.com/office/drawing/2014/main" id="{00000000-0008-0000-0300-000088740000}"/>
            </a:ext>
          </a:extLst>
        </xdr:cNvPr>
        <xdr:cNvSpPr>
          <a:spLocks noChangeArrowheads="1"/>
        </xdr:cNvSpPr>
      </xdr:nvSpPr>
      <xdr:spPr bwMode="auto">
        <a:xfrm>
          <a:off x="1152525" y="0"/>
          <a:ext cx="11620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문상희</a:t>
          </a:r>
        </a:p>
      </xdr:txBody>
    </xdr:sp>
    <xdr:clientData/>
  </xdr:twoCellAnchor>
  <xdr:twoCellAnchor>
    <xdr:from>
      <xdr:col>7</xdr:col>
      <xdr:colOff>466725</xdr:colOff>
      <xdr:row>3</xdr:row>
      <xdr:rowOff>0</xdr:rowOff>
    </xdr:from>
    <xdr:to>
      <xdr:col>9</xdr:col>
      <xdr:colOff>647700</xdr:colOff>
      <xdr:row>3</xdr:row>
      <xdr:rowOff>0</xdr:rowOff>
    </xdr:to>
    <xdr:sp macro="" textlink="">
      <xdr:nvSpPr>
        <xdr:cNvPr id="29949" name="Rectangle 253">
          <a:extLst>
            <a:ext uri="{FF2B5EF4-FFF2-40B4-BE49-F238E27FC236}">
              <a16:creationId xmlns="" xmlns:a16="http://schemas.microsoft.com/office/drawing/2014/main" id="{00000000-0008-0000-0300-0000FD740000}"/>
            </a:ext>
          </a:extLst>
        </xdr:cNvPr>
        <xdr:cNvSpPr>
          <a:spLocks noChangeArrowheads="1"/>
        </xdr:cNvSpPr>
      </xdr:nvSpPr>
      <xdr:spPr bwMode="auto">
        <a:xfrm>
          <a:off x="6924675" y="895350"/>
          <a:ext cx="15335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작성자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161925</xdr:rowOff>
    </xdr:from>
    <xdr:to>
      <xdr:col>2</xdr:col>
      <xdr:colOff>561975</xdr:colOff>
      <xdr:row>1</xdr:row>
      <xdr:rowOff>180975</xdr:rowOff>
    </xdr:to>
    <xdr:pic>
      <xdr:nvPicPr>
        <xdr:cNvPr id="37" name="그림 4" descr="signature6.png">
          <a:extLst>
            <a:ext uri="{FF2B5EF4-FFF2-40B4-BE49-F238E27FC236}">
              <a16:creationId xmlns=""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19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승인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590550</xdr:colOff>
      <xdr:row>3</xdr:row>
      <xdr:rowOff>0</xdr:rowOff>
    </xdr:to>
    <xdr:sp macro="" textlink="">
      <xdr:nvSpPr>
        <xdr:cNvPr id="3" name="Rectangle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514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4" name="Rectangle 4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Version</a:t>
          </a:r>
        </a:p>
      </xdr:txBody>
    </xdr:sp>
    <xdr:clientData/>
  </xdr:twoCellAnchor>
  <xdr:twoCellAnchor>
    <xdr:from>
      <xdr:col>10</xdr:col>
      <xdr:colOff>647700</xdr:colOff>
      <xdr:row>3</xdr:row>
      <xdr:rowOff>0</xdr:rowOff>
    </xdr:from>
    <xdr:to>
      <xdr:col>15</xdr:col>
      <xdr:colOff>133350</xdr:colOff>
      <xdr:row>3</xdr:row>
      <xdr:rowOff>0</xdr:rowOff>
    </xdr:to>
    <xdr:sp macro="" textlink="">
      <xdr:nvSpPr>
        <xdr:cNvPr id="5" name="Rectangle 5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11915775" y="942975"/>
          <a:ext cx="16002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1.0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6" name="Rectangle 6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시스템</a:t>
          </a:r>
        </a:p>
      </xdr:txBody>
    </xdr:sp>
    <xdr:clientData/>
  </xdr:twoCellAnchor>
  <xdr:twoCellAnchor>
    <xdr:from>
      <xdr:col>10</xdr:col>
      <xdr:colOff>552450</xdr:colOff>
      <xdr:row>3</xdr:row>
      <xdr:rowOff>0</xdr:rowOff>
    </xdr:from>
    <xdr:to>
      <xdr:col>15</xdr:col>
      <xdr:colOff>38100</xdr:colOff>
      <xdr:row>3</xdr:row>
      <xdr:rowOff>0</xdr:rowOff>
    </xdr:to>
    <xdr:sp macro="" textlink="">
      <xdr:nvSpPr>
        <xdr:cNvPr id="7" name="Rectangle 7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11915775" y="942975"/>
          <a:ext cx="15049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회원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/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법인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회원정보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)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8" name="Rectangle 8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서브시스템</a:t>
          </a:r>
        </a:p>
      </xdr:txBody>
    </xdr:sp>
    <xdr:clientData/>
  </xdr:twoCellAnchor>
  <xdr:twoCellAnchor>
    <xdr:from>
      <xdr:col>10</xdr:col>
      <xdr:colOff>657225</xdr:colOff>
      <xdr:row>3</xdr:row>
      <xdr:rowOff>0</xdr:rowOff>
    </xdr:from>
    <xdr:to>
      <xdr:col>15</xdr:col>
      <xdr:colOff>142875</xdr:colOff>
      <xdr:row>3</xdr:row>
      <xdr:rowOff>0</xdr:rowOff>
    </xdr:to>
    <xdr:sp macro="" textlink="">
      <xdr:nvSpPr>
        <xdr:cNvPr id="9" name="Rectangle 9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1915775" y="942975"/>
          <a:ext cx="16097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          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0" name="Rectangle 10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작성일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1" name="Rectangle 11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2003.01.10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2" name="Rectangle 12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프로젝트명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3" name="Rectangle 13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신영업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4" name="Rectangle 14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단   계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5" name="Rectangle 15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분석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6" name="Rectangle 16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작성자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7" name="Rectangle 17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문상희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9</xdr:col>
      <xdr:colOff>342900</xdr:colOff>
      <xdr:row>3</xdr:row>
      <xdr:rowOff>0</xdr:rowOff>
    </xdr:to>
    <xdr:sp macro="" textlink="">
      <xdr:nvSpPr>
        <xdr:cNvPr id="18" name="Rectangle 120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8905875" cy="0"/>
        </a:xfrm>
        <a:prstGeom prst="rect">
          <a:avLst/>
        </a:prstGeom>
        <a:solidFill>
          <a:srgbClr val="CCECFF"/>
        </a:solidFill>
        <a:ln w="9525">
          <a:solidFill>
            <a:srgbClr val="3333CC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ko-KR" altLang="en-US" sz="2400" b="0" i="0" strike="noStrike">
              <a:solidFill>
                <a:srgbClr val="000000"/>
              </a:solidFill>
              <a:latin typeface="돋움"/>
              <a:ea typeface="돋움"/>
            </a:rPr>
            <a:t>요구사항 정의서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19" name="Rectangle 121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승인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0" name="Rectangle 122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1" name="Rectangle 123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Version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2" name="Rectangle 124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1.1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3" name="Rectangle 125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시스템</a:t>
          </a: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4" name="Rectangle 126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회원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/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법인</a:t>
          </a:r>
        </a:p>
      </xdr:txBody>
    </xdr:sp>
    <xdr:clientData/>
  </xdr:twoCellAnchor>
  <xdr:twoCellAnchor>
    <xdr:from>
      <xdr:col>9</xdr:col>
      <xdr:colOff>323850</xdr:colOff>
      <xdr:row>3</xdr:row>
      <xdr:rowOff>0</xdr:rowOff>
    </xdr:from>
    <xdr:to>
      <xdr:col>11</xdr:col>
      <xdr:colOff>352425</xdr:colOff>
      <xdr:row>3</xdr:row>
      <xdr:rowOff>0</xdr:rowOff>
    </xdr:to>
    <xdr:sp macro="" textlink="">
      <xdr:nvSpPr>
        <xdr:cNvPr id="25" name="Rectangle 127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10734675" y="942975"/>
          <a:ext cx="14763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endParaRPr lang="ko-KR" altLang="en-US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342900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26" name="Rectangle 128">
          <a:extLst>
            <a:ext uri="{FF2B5EF4-FFF2-40B4-BE49-F238E27FC236}">
              <a16:creationId xmlns=""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12211050" y="942975"/>
          <a:ext cx="11715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7" name="Rectangle 129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작성일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28" name="Rectangle 130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2003.02.17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9" name="Rectangle 131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프로젝트명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0" name="Rectangle 132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신영업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31" name="Rectangle 133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단   계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2" name="Rectangle 134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분석</a:t>
          </a:r>
        </a:p>
      </xdr:txBody>
    </xdr:sp>
    <xdr:clientData/>
  </xdr:twoCellAnchor>
  <xdr:twoCellAnchor>
    <xdr:from>
      <xdr:col>1</xdr:col>
      <xdr:colOff>9525</xdr:colOff>
      <xdr:row>3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33" name="Rectangle 135"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SpPr>
          <a:spLocks noChangeArrowheads="1"/>
        </xdr:cNvSpPr>
      </xdr:nvSpPr>
      <xdr:spPr bwMode="auto">
        <a:xfrm>
          <a:off x="333375" y="942975"/>
          <a:ext cx="7524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작성자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4" name="Rectangle 136"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1847850" y="942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문상희</a:t>
          </a:r>
        </a:p>
      </xdr:txBody>
    </xdr:sp>
    <xdr:clientData/>
  </xdr:twoCellAnchor>
  <xdr:twoCellAnchor>
    <xdr:from>
      <xdr:col>7</xdr:col>
      <xdr:colOff>466725</xdr:colOff>
      <xdr:row>3</xdr:row>
      <xdr:rowOff>0</xdr:rowOff>
    </xdr:from>
    <xdr:to>
      <xdr:col>9</xdr:col>
      <xdr:colOff>647700</xdr:colOff>
      <xdr:row>3</xdr:row>
      <xdr:rowOff>0</xdr:rowOff>
    </xdr:to>
    <xdr:sp macro="" textlink="">
      <xdr:nvSpPr>
        <xdr:cNvPr id="35" name="Rectangle 253"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SpPr>
          <a:spLocks noChangeArrowheads="1"/>
        </xdr:cNvSpPr>
      </xdr:nvSpPr>
      <xdr:spPr bwMode="auto">
        <a:xfrm>
          <a:off x="9525000" y="942975"/>
          <a:ext cx="15335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작성자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161925</xdr:rowOff>
    </xdr:from>
    <xdr:to>
      <xdr:col>2</xdr:col>
      <xdr:colOff>561975</xdr:colOff>
      <xdr:row>1</xdr:row>
      <xdr:rowOff>180975</xdr:rowOff>
    </xdr:to>
    <xdr:pic>
      <xdr:nvPicPr>
        <xdr:cNvPr id="36" name="그림 4" descr="signature6.png"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19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C34" sqref="C3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0"/>
  <sheetViews>
    <sheetView view="pageBreakPreview" zoomScale="60" zoomScaleNormal="100" workbookViewId="0">
      <selection activeCell="L25" sqref="L25"/>
    </sheetView>
  </sheetViews>
  <sheetFormatPr defaultRowHeight="13.5" x14ac:dyDescent="0.15"/>
  <cols>
    <col min="2" max="2" width="11.5546875" customWidth="1"/>
  </cols>
  <sheetData>
    <row r="1" spans="1:12" x14ac:dyDescent="0.15">
      <c r="A1" s="105"/>
      <c r="B1" s="106"/>
      <c r="C1" s="111" t="s">
        <v>75</v>
      </c>
      <c r="D1" s="112"/>
      <c r="E1" s="112"/>
      <c r="F1" s="112"/>
      <c r="G1" s="112"/>
      <c r="H1" s="112"/>
      <c r="I1" s="112"/>
      <c r="J1" s="112"/>
      <c r="K1" s="112"/>
      <c r="L1" s="113"/>
    </row>
    <row r="2" spans="1:12" x14ac:dyDescent="0.15">
      <c r="A2" s="107"/>
      <c r="B2" s="108"/>
      <c r="C2" s="114"/>
      <c r="D2" s="115"/>
      <c r="E2" s="115"/>
      <c r="F2" s="115"/>
      <c r="G2" s="115"/>
      <c r="H2" s="115"/>
      <c r="I2" s="115"/>
      <c r="J2" s="115"/>
      <c r="K2" s="115"/>
      <c r="L2" s="116"/>
    </row>
    <row r="3" spans="1:12" x14ac:dyDescent="0.15">
      <c r="A3" s="107"/>
      <c r="B3" s="108"/>
      <c r="C3" s="117" t="s">
        <v>44</v>
      </c>
      <c r="D3" s="118"/>
      <c r="E3" s="118"/>
      <c r="F3" s="118"/>
      <c r="G3" s="118"/>
      <c r="H3" s="118"/>
      <c r="I3" s="117" t="s">
        <v>45</v>
      </c>
      <c r="J3" s="118"/>
      <c r="K3" s="118"/>
      <c r="L3" s="119"/>
    </row>
    <row r="4" spans="1:12" ht="14.25" thickBot="1" x14ac:dyDescent="0.2">
      <c r="A4" s="109"/>
      <c r="B4" s="110"/>
      <c r="C4" s="120" t="s">
        <v>46</v>
      </c>
      <c r="D4" s="121"/>
      <c r="E4" s="19"/>
      <c r="F4" s="19"/>
      <c r="G4" s="19"/>
      <c r="H4" s="20"/>
      <c r="I4" s="21" t="s">
        <v>397</v>
      </c>
      <c r="J4" s="120" t="s">
        <v>47</v>
      </c>
      <c r="K4" s="121"/>
      <c r="L4" s="122"/>
    </row>
    <row r="5" spans="1:12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1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ht="20.25" x14ac:dyDescent="0.25">
      <c r="A7" s="23"/>
      <c r="B7" s="103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23"/>
    </row>
    <row r="8" spans="1:12" x14ac:dyDescent="0.1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ht="14.25" x14ac:dyDescent="0.15">
      <c r="A9" s="23"/>
      <c r="B9" s="24"/>
      <c r="C9" s="25" t="s">
        <v>49</v>
      </c>
      <c r="D9" s="24"/>
      <c r="E9" s="26"/>
      <c r="F9" s="26"/>
      <c r="G9" s="26"/>
      <c r="H9" s="26"/>
      <c r="I9" s="26"/>
      <c r="J9" s="26"/>
      <c r="K9" s="26"/>
      <c r="L9" s="23"/>
    </row>
    <row r="10" spans="1:12" x14ac:dyDescent="0.15">
      <c r="A10" s="23"/>
      <c r="B10" s="27"/>
      <c r="C10" s="27" t="s">
        <v>50</v>
      </c>
      <c r="D10" s="26"/>
      <c r="E10" s="26"/>
      <c r="F10" s="26"/>
      <c r="G10" s="26"/>
      <c r="H10" s="26"/>
      <c r="I10" s="26"/>
      <c r="J10" s="26"/>
      <c r="K10" s="26"/>
      <c r="L10" s="23"/>
    </row>
    <row r="11" spans="1:12" x14ac:dyDescent="0.15">
      <c r="A11" s="23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3"/>
    </row>
    <row r="12" spans="1:12" ht="14.25" x14ac:dyDescent="0.2">
      <c r="A12" s="23"/>
      <c r="B12" s="28"/>
      <c r="C12" s="29" t="s">
        <v>51</v>
      </c>
      <c r="D12" s="30" t="s">
        <v>52</v>
      </c>
      <c r="E12" s="31"/>
      <c r="F12" s="31"/>
      <c r="G12" s="32" t="s">
        <v>53</v>
      </c>
      <c r="H12" s="33"/>
      <c r="I12" s="31" t="s">
        <v>54</v>
      </c>
      <c r="J12" s="34"/>
      <c r="K12" s="35"/>
      <c r="L12" s="23"/>
    </row>
    <row r="13" spans="1:12" x14ac:dyDescent="0.15">
      <c r="A13" s="23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3"/>
    </row>
    <row r="14" spans="1:12" ht="14.25" x14ac:dyDescent="0.2">
      <c r="A14" s="23"/>
      <c r="B14" s="28"/>
      <c r="C14" s="29" t="s">
        <v>55</v>
      </c>
      <c r="D14" s="30" t="s">
        <v>56</v>
      </c>
      <c r="E14" s="31"/>
      <c r="F14" s="31"/>
      <c r="G14" s="33" t="s">
        <v>77</v>
      </c>
      <c r="H14" s="33"/>
      <c r="I14" s="31" t="s">
        <v>54</v>
      </c>
      <c r="J14" s="34"/>
      <c r="K14" s="35"/>
      <c r="L14" s="23"/>
    </row>
    <row r="15" spans="1:12" ht="7.15" customHeight="1" x14ac:dyDescent="0.2">
      <c r="A15" s="23"/>
      <c r="B15" s="28"/>
      <c r="C15" s="28"/>
      <c r="D15" s="52"/>
      <c r="E15" s="53"/>
      <c r="F15" s="53"/>
      <c r="G15" s="54"/>
      <c r="H15" s="54"/>
      <c r="I15" s="53"/>
      <c r="J15" s="55"/>
      <c r="K15" s="35"/>
      <c r="L15" s="23"/>
    </row>
    <row r="16" spans="1:12" ht="22.9" customHeight="1" x14ac:dyDescent="0.2">
      <c r="A16" s="23"/>
      <c r="B16" s="28"/>
      <c r="C16" s="35"/>
      <c r="D16" s="51" t="s">
        <v>76</v>
      </c>
      <c r="E16" s="35"/>
      <c r="F16" s="35"/>
      <c r="G16" s="35" t="s">
        <v>78</v>
      </c>
      <c r="H16" s="35"/>
      <c r="I16" s="31" t="s">
        <v>54</v>
      </c>
      <c r="J16" s="35"/>
      <c r="K16" s="35"/>
      <c r="L16" s="23"/>
    </row>
    <row r="17" spans="1:12" ht="5.45" customHeight="1" x14ac:dyDescent="0.2">
      <c r="A17" s="23"/>
      <c r="B17" s="28"/>
      <c r="C17" s="35"/>
      <c r="D17" s="54"/>
      <c r="E17" s="54"/>
      <c r="F17" s="54"/>
      <c r="G17" s="54"/>
      <c r="H17" s="54"/>
      <c r="I17" s="54"/>
      <c r="J17" s="54"/>
      <c r="K17" s="35"/>
      <c r="L17" s="23"/>
    </row>
    <row r="18" spans="1:12" ht="14.25" x14ac:dyDescent="0.2">
      <c r="A18" s="23"/>
      <c r="B18" s="28"/>
      <c r="C18" s="35"/>
      <c r="D18" s="35"/>
      <c r="E18" s="35"/>
      <c r="F18" s="35"/>
      <c r="G18" s="35"/>
      <c r="H18" s="35"/>
      <c r="I18" s="35"/>
      <c r="J18" s="35"/>
      <c r="K18" s="35"/>
      <c r="L18" s="23"/>
    </row>
    <row r="19" spans="1:12" ht="14.25" x14ac:dyDescent="0.2">
      <c r="A19" s="23"/>
      <c r="B19" s="28"/>
      <c r="C19" s="35"/>
      <c r="D19" s="35"/>
      <c r="E19" s="35"/>
      <c r="F19" s="35"/>
      <c r="G19" s="35"/>
      <c r="H19" s="35"/>
      <c r="I19" s="35"/>
      <c r="J19" s="35"/>
      <c r="K19" s="35"/>
      <c r="L19" s="23"/>
    </row>
    <row r="20" spans="1:12" ht="15" x14ac:dyDescent="0.2">
      <c r="A20" s="23"/>
      <c r="B20" s="28"/>
      <c r="C20" s="36" t="s">
        <v>58</v>
      </c>
      <c r="D20" s="37"/>
      <c r="E20" s="35"/>
      <c r="F20" s="35"/>
      <c r="G20" s="35"/>
      <c r="H20" s="35"/>
      <c r="I20" s="35"/>
      <c r="J20" s="35"/>
      <c r="K20" s="35"/>
      <c r="L20" s="23"/>
    </row>
    <row r="21" spans="1:12" ht="14.25" x14ac:dyDescent="0.2">
      <c r="A21" s="23"/>
      <c r="B21" s="28"/>
      <c r="C21" s="38" t="s">
        <v>59</v>
      </c>
      <c r="D21" s="35"/>
      <c r="E21" s="35"/>
      <c r="F21" s="35"/>
      <c r="G21" s="35"/>
      <c r="H21" s="35"/>
      <c r="I21" s="35"/>
      <c r="J21" s="35"/>
      <c r="K21" s="35"/>
      <c r="L21" s="23"/>
    </row>
    <row r="22" spans="1:12" ht="14.25" x14ac:dyDescent="0.2">
      <c r="A22" s="23"/>
      <c r="B22" s="28"/>
      <c r="C22" s="35"/>
      <c r="D22" s="35"/>
      <c r="E22" s="35"/>
      <c r="F22" s="35"/>
      <c r="G22" s="35"/>
      <c r="H22" s="35"/>
      <c r="I22" s="35"/>
      <c r="J22" s="35"/>
      <c r="K22" s="35"/>
      <c r="L22" s="23"/>
    </row>
    <row r="23" spans="1:12" ht="14.25" x14ac:dyDescent="0.2">
      <c r="A23" s="23"/>
      <c r="B23" s="39"/>
      <c r="C23" s="40" t="s">
        <v>60</v>
      </c>
      <c r="D23" s="41" t="s">
        <v>61</v>
      </c>
      <c r="E23" s="41"/>
      <c r="F23" s="31"/>
      <c r="G23" s="32" t="s">
        <v>57</v>
      </c>
      <c r="H23" s="33"/>
      <c r="I23" s="31" t="s">
        <v>54</v>
      </c>
      <c r="J23" s="34"/>
      <c r="K23" s="35"/>
      <c r="L23" s="23"/>
    </row>
    <row r="24" spans="1:12" ht="14.25" x14ac:dyDescent="0.2">
      <c r="A24" s="23"/>
      <c r="B24" s="39"/>
      <c r="C24" s="42"/>
      <c r="D24" s="42"/>
      <c r="E24" s="42"/>
      <c r="F24" s="35"/>
      <c r="G24" s="35"/>
      <c r="H24" s="35"/>
      <c r="I24" s="35"/>
      <c r="J24" s="35"/>
      <c r="K24" s="35"/>
      <c r="L24" s="23"/>
    </row>
    <row r="25" spans="1:12" ht="14.25" x14ac:dyDescent="0.2">
      <c r="A25" s="23"/>
      <c r="B25" s="39"/>
      <c r="C25" s="40" t="s">
        <v>62</v>
      </c>
      <c r="D25" s="41" t="s">
        <v>63</v>
      </c>
      <c r="E25" s="41"/>
      <c r="F25" s="31"/>
      <c r="G25" s="32" t="s">
        <v>64</v>
      </c>
      <c r="H25" s="33"/>
      <c r="I25" s="31" t="s">
        <v>54</v>
      </c>
      <c r="J25" s="34"/>
      <c r="K25" s="35"/>
      <c r="L25" s="23"/>
    </row>
    <row r="26" spans="1:12" ht="14.25" x14ac:dyDescent="0.2">
      <c r="A26" s="23"/>
      <c r="B26" s="39"/>
      <c r="C26" s="42"/>
      <c r="D26" s="42"/>
      <c r="E26" s="42"/>
      <c r="F26" s="35"/>
      <c r="G26" s="35"/>
      <c r="H26" s="35"/>
      <c r="I26" s="35"/>
      <c r="J26" s="43"/>
      <c r="K26" s="35"/>
      <c r="L26" s="23"/>
    </row>
    <row r="27" spans="1:12" ht="14.25" x14ac:dyDescent="0.2">
      <c r="A27" s="23"/>
      <c r="B27" s="39"/>
      <c r="C27" s="40" t="s">
        <v>65</v>
      </c>
      <c r="D27" s="41" t="s">
        <v>66</v>
      </c>
      <c r="E27" s="41"/>
      <c r="F27" s="31"/>
      <c r="G27" s="32" t="s">
        <v>57</v>
      </c>
      <c r="H27" s="33"/>
      <c r="I27" s="41" t="str">
        <f>RIGHT(J4,15)</f>
        <v>일자 : 2018-05-29</v>
      </c>
      <c r="J27" s="34"/>
      <c r="K27" s="35"/>
      <c r="L27" s="23"/>
    </row>
    <row r="28" spans="1:12" ht="14.25" x14ac:dyDescent="0.2">
      <c r="A28" s="23"/>
      <c r="B28" s="39"/>
      <c r="C28" s="42"/>
      <c r="D28" s="42"/>
      <c r="E28" s="42"/>
      <c r="F28" s="35"/>
      <c r="G28" s="35"/>
      <c r="H28" s="35"/>
      <c r="I28" s="35"/>
      <c r="J28" s="43"/>
      <c r="K28" s="35"/>
      <c r="L28" s="23"/>
    </row>
    <row r="29" spans="1:12" ht="14.25" x14ac:dyDescent="0.2">
      <c r="A29" s="23"/>
      <c r="B29" s="39"/>
      <c r="C29" s="42"/>
      <c r="D29" s="42"/>
      <c r="E29" s="42"/>
      <c r="F29" s="35"/>
      <c r="G29" s="35"/>
      <c r="H29" s="35"/>
      <c r="I29" s="35"/>
      <c r="J29" s="43"/>
      <c r="K29" s="35"/>
      <c r="L29" s="23"/>
    </row>
    <row r="30" spans="1:12" ht="14.25" x14ac:dyDescent="0.2">
      <c r="A30" s="23"/>
      <c r="B30" s="28"/>
      <c r="C30" s="35"/>
      <c r="D30" s="35"/>
      <c r="E30" s="35"/>
      <c r="F30" s="35"/>
      <c r="G30" s="35"/>
      <c r="H30" s="35"/>
      <c r="I30" s="35"/>
      <c r="J30" s="43"/>
      <c r="K30" s="35"/>
      <c r="L30" s="23"/>
    </row>
    <row r="31" spans="1:12" x14ac:dyDescent="0.15">
      <c r="A31" s="23"/>
      <c r="B31" s="44"/>
      <c r="C31" s="45"/>
      <c r="D31" s="45"/>
      <c r="E31" s="45"/>
      <c r="F31" s="45"/>
      <c r="G31" s="45"/>
      <c r="H31" s="45"/>
      <c r="I31" s="45"/>
      <c r="J31" s="46"/>
      <c r="K31" s="46"/>
      <c r="L31" s="23"/>
    </row>
    <row r="32" spans="1:12" x14ac:dyDescent="0.15">
      <c r="A32" s="23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3"/>
    </row>
    <row r="33" spans="1:12" x14ac:dyDescent="0.1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 ht="15" thickBot="1" x14ac:dyDescent="0.25">
      <c r="A34" s="23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23"/>
    </row>
    <row r="35" spans="1:12" x14ac:dyDescent="0.15">
      <c r="A35" s="105"/>
      <c r="B35" s="106"/>
      <c r="C35" s="111" t="str">
        <f>C1</f>
        <v>요구사항명세서</v>
      </c>
      <c r="D35" s="112"/>
      <c r="E35" s="112"/>
      <c r="F35" s="112"/>
      <c r="G35" s="112"/>
      <c r="H35" s="112"/>
      <c r="I35" s="112"/>
      <c r="J35" s="112"/>
      <c r="K35" s="112"/>
      <c r="L35" s="113"/>
    </row>
    <row r="36" spans="1:12" x14ac:dyDescent="0.15">
      <c r="A36" s="107"/>
      <c r="B36" s="108"/>
      <c r="C36" s="114"/>
      <c r="D36" s="115"/>
      <c r="E36" s="115"/>
      <c r="F36" s="115"/>
      <c r="G36" s="115"/>
      <c r="H36" s="115"/>
      <c r="I36" s="115"/>
      <c r="J36" s="115"/>
      <c r="K36" s="115"/>
      <c r="L36" s="116"/>
    </row>
    <row r="37" spans="1:12" x14ac:dyDescent="0.15">
      <c r="A37" s="107"/>
      <c r="B37" s="108"/>
      <c r="C37" s="117" t="str">
        <f>C3</f>
        <v>프로젝트 : 저작권기술 성능평가 시스템 개선 및 고도화</v>
      </c>
      <c r="D37" s="118"/>
      <c r="E37" s="118"/>
      <c r="F37" s="118"/>
      <c r="G37" s="118"/>
      <c r="H37" s="118"/>
      <c r="I37" s="117" t="str">
        <f>I3</f>
        <v>단계 : 프로젝트 관리</v>
      </c>
      <c r="J37" s="118"/>
      <c r="K37" s="118"/>
      <c r="L37" s="119"/>
    </row>
    <row r="38" spans="1:12" ht="14.25" thickBot="1" x14ac:dyDescent="0.2">
      <c r="A38" s="109"/>
      <c r="B38" s="110"/>
      <c r="C38" s="120" t="str">
        <f>C4</f>
        <v>문서번호 : 9220</v>
      </c>
      <c r="D38" s="121"/>
      <c r="E38" s="19"/>
      <c r="F38" s="19"/>
      <c r="G38" s="19"/>
      <c r="H38" s="20"/>
      <c r="I38" s="21" t="str">
        <f>I4</f>
        <v>버전 : 1.3</v>
      </c>
      <c r="J38" s="120" t="str">
        <f>J4</f>
        <v>작성일자 : 2018-05-29</v>
      </c>
      <c r="K38" s="121"/>
      <c r="L38" s="122"/>
    </row>
    <row r="39" spans="1:12" x14ac:dyDescent="0.1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 ht="18.75" x14ac:dyDescent="0.25">
      <c r="A40" s="23"/>
      <c r="B40" s="123" t="s">
        <v>67</v>
      </c>
      <c r="C40" s="123"/>
      <c r="D40" s="123"/>
      <c r="E40" s="123"/>
      <c r="F40" s="123"/>
      <c r="G40" s="123"/>
      <c r="H40" s="123"/>
      <c r="I40" s="123"/>
      <c r="J40" s="123"/>
      <c r="K40" s="123"/>
      <c r="L40" s="23"/>
    </row>
    <row r="41" spans="1:12" ht="14.25" thickBo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 x14ac:dyDescent="0.15">
      <c r="A42" s="23"/>
      <c r="B42" s="47"/>
      <c r="C42" s="124"/>
      <c r="D42" s="125"/>
      <c r="E42" s="125"/>
      <c r="F42" s="125"/>
      <c r="G42" s="125"/>
      <c r="H42" s="125"/>
      <c r="I42" s="126"/>
      <c r="J42" s="126"/>
      <c r="K42" s="127"/>
      <c r="L42" s="23"/>
    </row>
    <row r="43" spans="1:12" x14ac:dyDescent="0.15">
      <c r="A43" s="23"/>
      <c r="B43" s="48"/>
      <c r="C43" s="93"/>
      <c r="D43" s="94"/>
      <c r="E43" s="94"/>
      <c r="F43" s="94"/>
      <c r="G43" s="94"/>
      <c r="H43" s="94"/>
      <c r="I43" s="95"/>
      <c r="J43" s="95"/>
      <c r="K43" s="97"/>
      <c r="L43" s="23"/>
    </row>
    <row r="44" spans="1:12" x14ac:dyDescent="0.15">
      <c r="A44" s="23"/>
      <c r="B44" s="48"/>
      <c r="C44" s="93"/>
      <c r="D44" s="94"/>
      <c r="E44" s="94"/>
      <c r="F44" s="94"/>
      <c r="G44" s="94"/>
      <c r="H44" s="94"/>
      <c r="I44" s="95"/>
      <c r="J44" s="95"/>
      <c r="K44" s="97"/>
      <c r="L44" s="23"/>
    </row>
    <row r="45" spans="1:12" x14ac:dyDescent="0.15">
      <c r="A45" s="23"/>
      <c r="B45" s="48"/>
      <c r="C45" s="93"/>
      <c r="D45" s="94"/>
      <c r="E45" s="94"/>
      <c r="F45" s="94"/>
      <c r="G45" s="94"/>
      <c r="H45" s="94"/>
      <c r="I45" s="95"/>
      <c r="J45" s="95"/>
      <c r="K45" s="97"/>
      <c r="L45" s="23"/>
    </row>
    <row r="46" spans="1:12" x14ac:dyDescent="0.15">
      <c r="A46" s="23"/>
      <c r="B46" s="48"/>
      <c r="C46" s="93"/>
      <c r="D46" s="94"/>
      <c r="E46" s="94"/>
      <c r="F46" s="94"/>
      <c r="G46" s="94"/>
      <c r="H46" s="94"/>
      <c r="I46" s="95"/>
      <c r="J46" s="95"/>
      <c r="K46" s="97"/>
      <c r="L46" s="23"/>
    </row>
    <row r="47" spans="1:12" x14ac:dyDescent="0.15">
      <c r="A47" s="23"/>
      <c r="B47" s="48"/>
      <c r="C47" s="93"/>
      <c r="D47" s="94"/>
      <c r="E47" s="94"/>
      <c r="F47" s="94"/>
      <c r="G47" s="94"/>
      <c r="H47" s="94"/>
      <c r="I47" s="95"/>
      <c r="J47" s="95"/>
      <c r="K47" s="97"/>
      <c r="L47" s="23"/>
    </row>
    <row r="48" spans="1:12" x14ac:dyDescent="0.15">
      <c r="A48" s="23"/>
      <c r="B48" s="48"/>
      <c r="C48" s="93"/>
      <c r="D48" s="94"/>
      <c r="E48" s="94"/>
      <c r="F48" s="94"/>
      <c r="G48" s="94"/>
      <c r="H48" s="94"/>
      <c r="I48" s="95"/>
      <c r="J48" s="95"/>
      <c r="K48" s="97"/>
      <c r="L48" s="23"/>
    </row>
    <row r="49" spans="1:12" x14ac:dyDescent="0.15">
      <c r="A49" s="23"/>
      <c r="B49" s="48"/>
      <c r="C49" s="93"/>
      <c r="D49" s="94"/>
      <c r="E49" s="94"/>
      <c r="F49" s="94"/>
      <c r="G49" s="94"/>
      <c r="H49" s="94"/>
      <c r="I49" s="95"/>
      <c r="J49" s="95"/>
      <c r="K49" s="97"/>
      <c r="L49" s="23"/>
    </row>
    <row r="50" spans="1:12" x14ac:dyDescent="0.15">
      <c r="A50" s="23"/>
      <c r="B50" s="48"/>
      <c r="C50" s="93"/>
      <c r="D50" s="94"/>
      <c r="E50" s="94"/>
      <c r="F50" s="94"/>
      <c r="G50" s="94"/>
      <c r="H50" s="94"/>
      <c r="I50" s="95"/>
      <c r="J50" s="95"/>
      <c r="K50" s="97"/>
      <c r="L50" s="23"/>
    </row>
    <row r="51" spans="1:12" x14ac:dyDescent="0.15">
      <c r="A51" s="23"/>
      <c r="B51" s="48"/>
      <c r="C51" s="93"/>
      <c r="D51" s="94"/>
      <c r="E51" s="94"/>
      <c r="F51" s="94"/>
      <c r="G51" s="94"/>
      <c r="H51" s="94"/>
      <c r="I51" s="95"/>
      <c r="J51" s="95"/>
      <c r="K51" s="97"/>
      <c r="L51" s="23"/>
    </row>
    <row r="52" spans="1:12" x14ac:dyDescent="0.15">
      <c r="A52" s="23"/>
      <c r="B52" s="48"/>
      <c r="C52" s="93"/>
      <c r="D52" s="94"/>
      <c r="E52" s="94"/>
      <c r="F52" s="94"/>
      <c r="G52" s="94"/>
      <c r="H52" s="94"/>
      <c r="I52" s="95"/>
      <c r="J52" s="95"/>
      <c r="K52" s="97"/>
      <c r="L52" s="23"/>
    </row>
    <row r="53" spans="1:12" x14ac:dyDescent="0.15">
      <c r="A53" s="23"/>
      <c r="B53" s="48"/>
      <c r="C53" s="93"/>
      <c r="D53" s="94"/>
      <c r="E53" s="94"/>
      <c r="F53" s="94"/>
      <c r="G53" s="94"/>
      <c r="H53" s="94"/>
      <c r="I53" s="95"/>
      <c r="J53" s="95"/>
      <c r="K53" s="97"/>
      <c r="L53" s="23"/>
    </row>
    <row r="54" spans="1:12" x14ac:dyDescent="0.15">
      <c r="A54" s="23"/>
      <c r="B54" s="48"/>
      <c r="C54" s="93"/>
      <c r="D54" s="94"/>
      <c r="E54" s="94"/>
      <c r="F54" s="94"/>
      <c r="G54" s="94"/>
      <c r="H54" s="94"/>
      <c r="I54" s="95"/>
      <c r="J54" s="96"/>
      <c r="K54" s="97"/>
      <c r="L54" s="23"/>
    </row>
    <row r="55" spans="1:12" x14ac:dyDescent="0.15">
      <c r="A55" s="23"/>
      <c r="B55" s="49">
        <v>1.3</v>
      </c>
      <c r="C55" s="93" t="s">
        <v>396</v>
      </c>
      <c r="D55" s="94"/>
      <c r="E55" s="94"/>
      <c r="F55" s="94"/>
      <c r="G55" s="94"/>
      <c r="H55" s="94"/>
      <c r="I55" s="95"/>
      <c r="J55" s="96">
        <v>43411</v>
      </c>
      <c r="K55" s="97"/>
      <c r="L55" s="23"/>
    </row>
    <row r="56" spans="1:12" x14ac:dyDescent="0.15">
      <c r="A56" s="23"/>
      <c r="B56" s="49">
        <v>1.2</v>
      </c>
      <c r="C56" s="93" t="s">
        <v>389</v>
      </c>
      <c r="D56" s="94"/>
      <c r="E56" s="94"/>
      <c r="F56" s="94"/>
      <c r="G56" s="94"/>
      <c r="H56" s="94"/>
      <c r="I56" s="95"/>
      <c r="J56" s="96">
        <v>43411</v>
      </c>
      <c r="K56" s="97"/>
      <c r="L56" s="23"/>
    </row>
    <row r="57" spans="1:12" x14ac:dyDescent="0.15">
      <c r="A57" s="23"/>
      <c r="B57" s="49">
        <v>1.1000000000000001</v>
      </c>
      <c r="C57" s="93" t="s">
        <v>383</v>
      </c>
      <c r="D57" s="94"/>
      <c r="E57" s="94"/>
      <c r="F57" s="94"/>
      <c r="G57" s="94"/>
      <c r="H57" s="94"/>
      <c r="I57" s="95"/>
      <c r="J57" s="96">
        <v>43383</v>
      </c>
      <c r="K57" s="97"/>
      <c r="L57" s="23"/>
    </row>
    <row r="58" spans="1:12" x14ac:dyDescent="0.15">
      <c r="A58" s="23"/>
      <c r="B58" s="49">
        <v>1</v>
      </c>
      <c r="C58" s="93" t="s">
        <v>68</v>
      </c>
      <c r="D58" s="94"/>
      <c r="E58" s="94"/>
      <c r="F58" s="94"/>
      <c r="G58" s="94"/>
      <c r="H58" s="94" t="s">
        <v>69</v>
      </c>
      <c r="I58" s="95" t="s">
        <v>70</v>
      </c>
      <c r="J58" s="96">
        <v>43249</v>
      </c>
      <c r="K58" s="97" t="s">
        <v>70</v>
      </c>
      <c r="L58" s="23"/>
    </row>
    <row r="59" spans="1:12" ht="14.25" thickBot="1" x14ac:dyDescent="0.2">
      <c r="A59" s="23"/>
      <c r="B59" s="50" t="s">
        <v>71</v>
      </c>
      <c r="C59" s="98" t="s">
        <v>72</v>
      </c>
      <c r="D59" s="99"/>
      <c r="E59" s="99"/>
      <c r="F59" s="99"/>
      <c r="G59" s="99"/>
      <c r="H59" s="99" t="s">
        <v>73</v>
      </c>
      <c r="I59" s="100" t="s">
        <v>74</v>
      </c>
      <c r="J59" s="101" t="s">
        <v>73</v>
      </c>
      <c r="K59" s="102" t="s">
        <v>74</v>
      </c>
      <c r="L59" s="23"/>
    </row>
    <row r="60" spans="1:12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</sheetData>
  <mergeCells count="51">
    <mergeCell ref="A1:B4"/>
    <mergeCell ref="C1:L2"/>
    <mergeCell ref="C3:H3"/>
    <mergeCell ref="I3:L3"/>
    <mergeCell ref="C4:D4"/>
    <mergeCell ref="J4:L4"/>
    <mergeCell ref="C44:I44"/>
    <mergeCell ref="J44:K44"/>
    <mergeCell ref="B7:K7"/>
    <mergeCell ref="B34:K34"/>
    <mergeCell ref="A35:B38"/>
    <mergeCell ref="C35:L36"/>
    <mergeCell ref="C37:H37"/>
    <mergeCell ref="I37:L37"/>
    <mergeCell ref="C38:D38"/>
    <mergeCell ref="J38:L38"/>
    <mergeCell ref="B40:K40"/>
    <mergeCell ref="C42:I42"/>
    <mergeCell ref="J42:K42"/>
    <mergeCell ref="C43:I43"/>
    <mergeCell ref="J43:K43"/>
    <mergeCell ref="C45:I45"/>
    <mergeCell ref="J45:K45"/>
    <mergeCell ref="C46:I46"/>
    <mergeCell ref="J46:K46"/>
    <mergeCell ref="C47:I47"/>
    <mergeCell ref="J47:K47"/>
    <mergeCell ref="C48:I48"/>
    <mergeCell ref="J48:K48"/>
    <mergeCell ref="C49:I49"/>
    <mergeCell ref="J49:K49"/>
    <mergeCell ref="C50:I50"/>
    <mergeCell ref="J50:K50"/>
    <mergeCell ref="C51:I51"/>
    <mergeCell ref="J51:K51"/>
    <mergeCell ref="C52:I52"/>
    <mergeCell ref="J52:K52"/>
    <mergeCell ref="C53:I53"/>
    <mergeCell ref="J53:K53"/>
    <mergeCell ref="C54:I54"/>
    <mergeCell ref="J54:K54"/>
    <mergeCell ref="C55:I55"/>
    <mergeCell ref="J55:K55"/>
    <mergeCell ref="C56:I56"/>
    <mergeCell ref="J56:K56"/>
    <mergeCell ref="C57:I57"/>
    <mergeCell ref="J57:K57"/>
    <mergeCell ref="C58:I58"/>
    <mergeCell ref="J58:K58"/>
    <mergeCell ref="C59:I59"/>
    <mergeCell ref="J59:K59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tabSelected="1" zoomScaleNormal="100" workbookViewId="0">
      <pane ySplit="5" topLeftCell="A6" activePane="bottomLeft" state="frozen"/>
      <selection pane="bottomLeft" activeCell="A6" sqref="A6:A15"/>
    </sheetView>
  </sheetViews>
  <sheetFormatPr defaultColWidth="8.88671875" defaultRowHeight="10.5" x14ac:dyDescent="0.15"/>
  <cols>
    <col min="1" max="1" width="3.77734375" style="2" customWidth="1"/>
    <col min="2" max="3" width="8.88671875" style="1"/>
    <col min="4" max="4" width="15.44140625" style="1" bestFit="1" customWidth="1"/>
    <col min="5" max="5" width="43" style="1" customWidth="1"/>
    <col min="6" max="6" width="4.44140625" style="2" bestFit="1" customWidth="1"/>
    <col min="7" max="7" width="2.21875" style="2" customWidth="1"/>
    <col min="8" max="8" width="6.88671875" style="2" customWidth="1"/>
    <col min="9" max="9" width="8.88671875" style="2"/>
    <col min="10" max="10" width="15.33203125" style="2" customWidth="1"/>
    <col min="11" max="11" width="2.21875" style="2" customWidth="1"/>
    <col min="12" max="12" width="3.44140625" style="2" customWidth="1"/>
    <col min="13" max="13" width="6.77734375" style="2" customWidth="1"/>
    <col min="14" max="15" width="3.44140625" style="60" customWidth="1"/>
    <col min="16" max="16" width="4" style="2" customWidth="1"/>
    <col min="17" max="17" width="6.77734375" style="2" customWidth="1"/>
    <col min="18" max="18" width="6" style="1" customWidth="1"/>
    <col min="19" max="16384" width="8.88671875" style="1"/>
  </cols>
  <sheetData>
    <row r="1" spans="1:19" ht="24.75" customHeight="1" x14ac:dyDescent="0.15">
      <c r="A1" s="130"/>
      <c r="B1" s="131"/>
      <c r="C1" s="131"/>
      <c r="D1" s="134" t="s">
        <v>183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5"/>
    </row>
    <row r="2" spans="1:19" ht="24.75" customHeight="1" x14ac:dyDescent="0.15">
      <c r="A2" s="132"/>
      <c r="B2" s="133"/>
      <c r="C2" s="133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</row>
    <row r="3" spans="1:19" ht="24.75" customHeight="1" thickBot="1" x14ac:dyDescent="0.2">
      <c r="A3" s="138" t="s">
        <v>142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40" t="s">
        <v>141</v>
      </c>
      <c r="N3" s="140"/>
      <c r="O3" s="140"/>
      <c r="P3" s="140" t="s">
        <v>140</v>
      </c>
      <c r="Q3" s="141"/>
    </row>
    <row r="4" spans="1:19" ht="7.5" customHeight="1" x14ac:dyDescent="0.15">
      <c r="A4" s="10"/>
      <c r="B4" s="10"/>
      <c r="C4" s="10"/>
      <c r="D4" s="11"/>
      <c r="E4" s="11"/>
      <c r="F4" s="11"/>
      <c r="G4" s="11"/>
      <c r="H4" s="11"/>
      <c r="I4" s="11"/>
      <c r="L4" s="3"/>
      <c r="M4" s="3"/>
      <c r="N4" s="57"/>
      <c r="O4" s="57"/>
      <c r="P4" s="3"/>
      <c r="Q4" s="3"/>
      <c r="R4" s="4"/>
      <c r="S4" s="5"/>
    </row>
    <row r="5" spans="1:19" ht="31.5" x14ac:dyDescent="0.15">
      <c r="A5" s="6" t="s">
        <v>0</v>
      </c>
      <c r="B5" s="6" t="s">
        <v>30</v>
      </c>
      <c r="C5" s="6" t="s">
        <v>80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7</v>
      </c>
      <c r="K5" s="6" t="s">
        <v>8</v>
      </c>
      <c r="L5" s="6" t="s">
        <v>9</v>
      </c>
      <c r="M5" s="6" t="s">
        <v>10</v>
      </c>
      <c r="N5" s="58" t="s">
        <v>11</v>
      </c>
      <c r="O5" s="58" t="s">
        <v>12</v>
      </c>
      <c r="P5" s="6" t="s">
        <v>13</v>
      </c>
      <c r="Q5" s="9" t="s">
        <v>14</v>
      </c>
    </row>
    <row r="6" spans="1:19" ht="102" customHeight="1" x14ac:dyDescent="0.15">
      <c r="A6" s="17">
        <v>1</v>
      </c>
      <c r="B6" s="128" t="s">
        <v>150</v>
      </c>
      <c r="C6" s="66" t="s">
        <v>151</v>
      </c>
      <c r="D6" s="67" t="s">
        <v>161</v>
      </c>
      <c r="E6" s="67" t="s">
        <v>171</v>
      </c>
      <c r="F6" s="7" t="s">
        <v>100</v>
      </c>
      <c r="G6" s="7" t="s">
        <v>85</v>
      </c>
      <c r="H6" s="7" t="s">
        <v>89</v>
      </c>
      <c r="I6" s="7" t="s">
        <v>19</v>
      </c>
      <c r="J6" s="12" t="s">
        <v>184</v>
      </c>
      <c r="K6" s="13" t="s">
        <v>181</v>
      </c>
      <c r="L6" s="7" t="s">
        <v>16</v>
      </c>
      <c r="M6" s="7" t="s">
        <v>102</v>
      </c>
      <c r="N6" s="59"/>
      <c r="O6" s="59"/>
      <c r="P6" s="12" t="s">
        <v>84</v>
      </c>
      <c r="Q6" s="13"/>
    </row>
    <row r="7" spans="1:19" ht="71.25" customHeight="1" x14ac:dyDescent="0.15">
      <c r="A7" s="17">
        <v>2</v>
      </c>
      <c r="B7" s="129"/>
      <c r="C7" s="63" t="s">
        <v>152</v>
      </c>
      <c r="D7" s="64" t="s">
        <v>162</v>
      </c>
      <c r="E7" s="64" t="s">
        <v>174</v>
      </c>
      <c r="F7" s="7" t="s">
        <v>100</v>
      </c>
      <c r="G7" s="7" t="s">
        <v>85</v>
      </c>
      <c r="H7" s="7" t="s">
        <v>89</v>
      </c>
      <c r="I7" s="7" t="s">
        <v>19</v>
      </c>
      <c r="J7" s="12" t="s">
        <v>184</v>
      </c>
      <c r="K7" s="13" t="s">
        <v>181</v>
      </c>
      <c r="L7" s="7" t="s">
        <v>16</v>
      </c>
      <c r="M7" s="7" t="s">
        <v>102</v>
      </c>
      <c r="N7" s="59"/>
      <c r="O7" s="59"/>
      <c r="P7" s="12" t="s">
        <v>84</v>
      </c>
      <c r="Q7" s="13"/>
    </row>
    <row r="8" spans="1:19" ht="88.5" customHeight="1" x14ac:dyDescent="0.15">
      <c r="A8" s="61">
        <v>3</v>
      </c>
      <c r="B8" s="62" t="s">
        <v>143</v>
      </c>
      <c r="C8" s="63" t="s">
        <v>153</v>
      </c>
      <c r="D8" s="64" t="s">
        <v>163</v>
      </c>
      <c r="E8" s="64" t="s">
        <v>173</v>
      </c>
      <c r="F8" s="7" t="s">
        <v>100</v>
      </c>
      <c r="G8" s="7" t="s">
        <v>85</v>
      </c>
      <c r="H8" s="7" t="s">
        <v>89</v>
      </c>
      <c r="I8" s="7" t="s">
        <v>19</v>
      </c>
      <c r="J8" s="12" t="s">
        <v>184</v>
      </c>
      <c r="K8" s="13" t="s">
        <v>181</v>
      </c>
      <c r="L8" s="7" t="s">
        <v>16</v>
      </c>
      <c r="M8" s="7" t="s">
        <v>102</v>
      </c>
      <c r="N8" s="59"/>
      <c r="O8" s="59"/>
      <c r="P8" s="12" t="s">
        <v>84</v>
      </c>
      <c r="Q8" s="13"/>
    </row>
    <row r="9" spans="1:19" ht="94.5" customHeight="1" x14ac:dyDescent="0.15">
      <c r="A9" s="61">
        <v>4</v>
      </c>
      <c r="B9" s="128" t="s">
        <v>144</v>
      </c>
      <c r="C9" s="63" t="s">
        <v>154</v>
      </c>
      <c r="D9" s="64" t="s">
        <v>164</v>
      </c>
      <c r="E9" s="64" t="s">
        <v>172</v>
      </c>
      <c r="F9" s="7" t="s">
        <v>100</v>
      </c>
      <c r="G9" s="7" t="s">
        <v>85</v>
      </c>
      <c r="H9" s="7" t="s">
        <v>89</v>
      </c>
      <c r="I9" s="7" t="s">
        <v>19</v>
      </c>
      <c r="J9" s="12" t="s">
        <v>184</v>
      </c>
      <c r="K9" s="13" t="s">
        <v>181</v>
      </c>
      <c r="L9" s="7" t="s">
        <v>16</v>
      </c>
      <c r="M9" s="7" t="s">
        <v>102</v>
      </c>
      <c r="N9" s="59"/>
      <c r="O9" s="59"/>
      <c r="P9" s="12" t="s">
        <v>84</v>
      </c>
      <c r="Q9" s="13"/>
    </row>
    <row r="10" spans="1:19" ht="46.5" customHeight="1" x14ac:dyDescent="0.15">
      <c r="A10" s="61">
        <v>5</v>
      </c>
      <c r="B10" s="129"/>
      <c r="C10" s="63" t="s">
        <v>155</v>
      </c>
      <c r="D10" s="64" t="s">
        <v>165</v>
      </c>
      <c r="E10" s="64" t="s">
        <v>175</v>
      </c>
      <c r="F10" s="7" t="s">
        <v>100</v>
      </c>
      <c r="G10" s="7" t="s">
        <v>85</v>
      </c>
      <c r="H10" s="7" t="s">
        <v>89</v>
      </c>
      <c r="I10" s="7" t="s">
        <v>19</v>
      </c>
      <c r="J10" s="12" t="s">
        <v>184</v>
      </c>
      <c r="K10" s="13" t="s">
        <v>181</v>
      </c>
      <c r="L10" s="7" t="s">
        <v>16</v>
      </c>
      <c r="M10" s="7" t="s">
        <v>102</v>
      </c>
      <c r="N10" s="59"/>
      <c r="O10" s="59"/>
      <c r="P10" s="12" t="s">
        <v>84</v>
      </c>
      <c r="Q10" s="13"/>
    </row>
    <row r="11" spans="1:19" ht="98.25" customHeight="1" x14ac:dyDescent="0.15">
      <c r="A11" s="61">
        <v>6</v>
      </c>
      <c r="B11" s="62" t="s">
        <v>145</v>
      </c>
      <c r="C11" s="63" t="s">
        <v>156</v>
      </c>
      <c r="D11" s="64" t="s">
        <v>166</v>
      </c>
      <c r="E11" s="64" t="s">
        <v>176</v>
      </c>
      <c r="F11" s="7" t="s">
        <v>100</v>
      </c>
      <c r="G11" s="7" t="s">
        <v>85</v>
      </c>
      <c r="H11" s="7" t="s">
        <v>89</v>
      </c>
      <c r="I11" s="7" t="s">
        <v>19</v>
      </c>
      <c r="J11" s="12" t="s">
        <v>184</v>
      </c>
      <c r="K11" s="13" t="s">
        <v>181</v>
      </c>
      <c r="L11" s="7" t="s">
        <v>16</v>
      </c>
      <c r="M11" s="7" t="s">
        <v>102</v>
      </c>
      <c r="N11" s="59"/>
      <c r="O11" s="59"/>
      <c r="P11" s="12" t="s">
        <v>84</v>
      </c>
      <c r="Q11" s="13"/>
    </row>
    <row r="12" spans="1:19" ht="119.25" customHeight="1" x14ac:dyDescent="0.15">
      <c r="A12" s="61">
        <v>7</v>
      </c>
      <c r="B12" s="62" t="s">
        <v>146</v>
      </c>
      <c r="C12" s="63" t="s">
        <v>157</v>
      </c>
      <c r="D12" s="64" t="s">
        <v>167</v>
      </c>
      <c r="E12" s="64" t="s">
        <v>177</v>
      </c>
      <c r="F12" s="7" t="s">
        <v>100</v>
      </c>
      <c r="G12" s="7" t="s">
        <v>85</v>
      </c>
      <c r="H12" s="7" t="s">
        <v>89</v>
      </c>
      <c r="I12" s="7" t="s">
        <v>19</v>
      </c>
      <c r="J12" s="12" t="s">
        <v>184</v>
      </c>
      <c r="K12" s="13" t="s">
        <v>181</v>
      </c>
      <c r="L12" s="7" t="s">
        <v>16</v>
      </c>
      <c r="M12" s="7" t="s">
        <v>102</v>
      </c>
      <c r="N12" s="59"/>
      <c r="O12" s="59"/>
      <c r="P12" s="12" t="s">
        <v>84</v>
      </c>
      <c r="Q12" s="13"/>
    </row>
    <row r="13" spans="1:19" ht="82.5" customHeight="1" x14ac:dyDescent="0.15">
      <c r="A13" s="61">
        <v>8</v>
      </c>
      <c r="B13" s="62" t="s">
        <v>147</v>
      </c>
      <c r="C13" s="63" t="s">
        <v>158</v>
      </c>
      <c r="D13" s="64" t="s">
        <v>168</v>
      </c>
      <c r="E13" s="65" t="s">
        <v>178</v>
      </c>
      <c r="F13" s="7" t="s">
        <v>100</v>
      </c>
      <c r="G13" s="7" t="s">
        <v>85</v>
      </c>
      <c r="H13" s="7" t="s">
        <v>89</v>
      </c>
      <c r="I13" s="7" t="s">
        <v>19</v>
      </c>
      <c r="J13" s="12" t="s">
        <v>184</v>
      </c>
      <c r="K13" s="13" t="s">
        <v>181</v>
      </c>
      <c r="L13" s="7" t="s">
        <v>16</v>
      </c>
      <c r="M13" s="7" t="s">
        <v>102</v>
      </c>
      <c r="N13" s="59"/>
      <c r="O13" s="59"/>
      <c r="P13" s="12" t="s">
        <v>84</v>
      </c>
      <c r="Q13" s="13"/>
    </row>
    <row r="14" spans="1:19" ht="102" customHeight="1" x14ac:dyDescent="0.15">
      <c r="A14" s="61">
        <v>9</v>
      </c>
      <c r="B14" s="62" t="s">
        <v>148</v>
      </c>
      <c r="C14" s="63" t="s">
        <v>159</v>
      </c>
      <c r="D14" s="64" t="s">
        <v>169</v>
      </c>
      <c r="E14" s="65" t="s">
        <v>179</v>
      </c>
      <c r="F14" s="7" t="s">
        <v>100</v>
      </c>
      <c r="G14" s="7" t="s">
        <v>85</v>
      </c>
      <c r="H14" s="7" t="s">
        <v>89</v>
      </c>
      <c r="I14" s="7" t="s">
        <v>19</v>
      </c>
      <c r="J14" s="12" t="s">
        <v>184</v>
      </c>
      <c r="K14" s="13" t="s">
        <v>181</v>
      </c>
      <c r="L14" s="7" t="s">
        <v>16</v>
      </c>
      <c r="M14" s="7" t="s">
        <v>102</v>
      </c>
      <c r="N14" s="59"/>
      <c r="O14" s="59"/>
      <c r="P14" s="12" t="s">
        <v>84</v>
      </c>
      <c r="Q14" s="13"/>
    </row>
    <row r="15" spans="1:19" ht="48" x14ac:dyDescent="0.15">
      <c r="A15" s="61">
        <v>10</v>
      </c>
      <c r="B15" s="62" t="s">
        <v>149</v>
      </c>
      <c r="C15" s="63" t="s">
        <v>160</v>
      </c>
      <c r="D15" s="64" t="s">
        <v>170</v>
      </c>
      <c r="E15" s="65" t="s">
        <v>180</v>
      </c>
      <c r="F15" s="7" t="s">
        <v>100</v>
      </c>
      <c r="G15" s="7" t="s">
        <v>85</v>
      </c>
      <c r="H15" s="7" t="s">
        <v>89</v>
      </c>
      <c r="I15" s="7" t="s">
        <v>19</v>
      </c>
      <c r="J15" s="12" t="s">
        <v>184</v>
      </c>
      <c r="K15" s="13" t="s">
        <v>181</v>
      </c>
      <c r="L15" s="7" t="s">
        <v>16</v>
      </c>
      <c r="M15" s="7" t="s">
        <v>102</v>
      </c>
      <c r="N15" s="59"/>
      <c r="O15" s="59"/>
      <c r="P15" s="12" t="s">
        <v>84</v>
      </c>
      <c r="Q15" s="13"/>
    </row>
  </sheetData>
  <mergeCells count="7">
    <mergeCell ref="B6:B7"/>
    <mergeCell ref="B9:B10"/>
    <mergeCell ref="A1:C2"/>
    <mergeCell ref="D1:Q2"/>
    <mergeCell ref="A3:L3"/>
    <mergeCell ref="M3:O3"/>
    <mergeCell ref="P3:Q3"/>
  </mergeCells>
  <phoneticPr fontId="1" type="noConversion"/>
  <dataValidations count="1">
    <dataValidation type="list" allowBlank="1" showInputMessage="1" showErrorMessage="1" sqref="F6:F15">
      <formula1>"기능,인터페이스,보안,성능,비기능"</formula1>
    </dataValidation>
  </dataValidations>
  <pageMargins left="0.54" right="0.36" top="0.55000000000000004" bottom="0.46" header="0.32" footer="0.24"/>
  <pageSetup paperSize="9" scale="8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3"/>
  <sheetViews>
    <sheetView zoomScaleNormal="100" workbookViewId="0">
      <pane ySplit="5" topLeftCell="A6" activePane="bottomLeft" state="frozen"/>
      <selection pane="bottomLeft" activeCell="A6" sqref="A6"/>
    </sheetView>
  </sheetViews>
  <sheetFormatPr defaultColWidth="8.88671875" defaultRowHeight="10.5" x14ac:dyDescent="0.15"/>
  <cols>
    <col min="1" max="1" width="3.77734375" style="2" customWidth="1"/>
    <col min="2" max="3" width="8.88671875" style="1"/>
    <col min="4" max="4" width="15.44140625" style="1" bestFit="1" customWidth="1"/>
    <col min="5" max="5" width="40.44140625" style="1" customWidth="1"/>
    <col min="6" max="6" width="4.44140625" style="2" bestFit="1" customWidth="1"/>
    <col min="7" max="7" width="2.21875" style="2" customWidth="1"/>
    <col min="8" max="8" width="6.88671875" style="2" customWidth="1"/>
    <col min="9" max="9" width="8.88671875" style="2"/>
    <col min="10" max="10" width="15.33203125" style="2" customWidth="1"/>
    <col min="11" max="11" width="2.21875" style="2" customWidth="1"/>
    <col min="12" max="12" width="3.44140625" style="2" customWidth="1"/>
    <col min="13" max="13" width="6.77734375" style="2" customWidth="1"/>
    <col min="14" max="15" width="3.44140625" style="60" customWidth="1"/>
    <col min="16" max="16" width="4" style="2" customWidth="1"/>
    <col min="17" max="17" width="6.88671875" style="2" customWidth="1"/>
    <col min="18" max="18" width="6" style="1" customWidth="1"/>
    <col min="19" max="16384" width="8.88671875" style="1"/>
  </cols>
  <sheetData>
    <row r="1" spans="1:19" ht="24.75" customHeight="1" x14ac:dyDescent="0.15">
      <c r="A1" s="130"/>
      <c r="B1" s="131"/>
      <c r="C1" s="131"/>
      <c r="D1" s="134" t="s">
        <v>182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5"/>
    </row>
    <row r="2" spans="1:19" ht="24.75" customHeight="1" x14ac:dyDescent="0.15">
      <c r="A2" s="132"/>
      <c r="B2" s="133"/>
      <c r="C2" s="133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</row>
    <row r="3" spans="1:19" ht="24.75" customHeight="1" thickBot="1" x14ac:dyDescent="0.2">
      <c r="A3" s="138" t="s">
        <v>142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40" t="s">
        <v>141</v>
      </c>
      <c r="N3" s="140"/>
      <c r="O3" s="140"/>
      <c r="P3" s="140" t="s">
        <v>140</v>
      </c>
      <c r="Q3" s="141"/>
    </row>
    <row r="4" spans="1:19" ht="7.5" customHeight="1" thickBot="1" x14ac:dyDescent="0.2">
      <c r="A4" s="85"/>
      <c r="B4" s="85"/>
      <c r="C4" s="85"/>
      <c r="D4" s="3"/>
      <c r="E4" s="3"/>
      <c r="F4" s="3"/>
      <c r="G4" s="3"/>
      <c r="H4" s="3"/>
      <c r="I4" s="3"/>
      <c r="L4" s="3"/>
      <c r="M4" s="3"/>
      <c r="N4" s="57"/>
      <c r="O4" s="57"/>
      <c r="P4" s="3"/>
      <c r="Q4" s="3"/>
      <c r="R4" s="4"/>
      <c r="S4" s="5"/>
    </row>
    <row r="5" spans="1:19" ht="32.25" thickBot="1" x14ac:dyDescent="0.2">
      <c r="A5" s="88" t="s">
        <v>0</v>
      </c>
      <c r="B5" s="89" t="s">
        <v>30</v>
      </c>
      <c r="C5" s="89" t="s">
        <v>80</v>
      </c>
      <c r="D5" s="89" t="s">
        <v>1</v>
      </c>
      <c r="E5" s="89" t="s">
        <v>2</v>
      </c>
      <c r="F5" s="89" t="s">
        <v>3</v>
      </c>
      <c r="G5" s="89" t="s">
        <v>4</v>
      </c>
      <c r="H5" s="89" t="s">
        <v>5</v>
      </c>
      <c r="I5" s="89" t="s">
        <v>6</v>
      </c>
      <c r="J5" s="89" t="s">
        <v>7</v>
      </c>
      <c r="K5" s="89" t="s">
        <v>8</v>
      </c>
      <c r="L5" s="89" t="s">
        <v>9</v>
      </c>
      <c r="M5" s="89" t="s">
        <v>10</v>
      </c>
      <c r="N5" s="90" t="s">
        <v>11</v>
      </c>
      <c r="O5" s="90" t="s">
        <v>12</v>
      </c>
      <c r="P5" s="89" t="s">
        <v>13</v>
      </c>
      <c r="Q5" s="91" t="s">
        <v>14</v>
      </c>
    </row>
    <row r="6" spans="1:19" ht="82.5" customHeight="1" x14ac:dyDescent="0.15">
      <c r="A6" s="86"/>
      <c r="B6" s="143" t="s">
        <v>393</v>
      </c>
      <c r="C6" s="92" t="s">
        <v>390</v>
      </c>
      <c r="D6" s="151" t="s">
        <v>391</v>
      </c>
      <c r="E6" s="152" t="s">
        <v>395</v>
      </c>
      <c r="F6" s="7" t="s">
        <v>28</v>
      </c>
      <c r="G6" s="7" t="s">
        <v>17</v>
      </c>
      <c r="H6" s="7" t="s">
        <v>398</v>
      </c>
      <c r="I6" s="7" t="s">
        <v>19</v>
      </c>
      <c r="J6" s="12" t="s">
        <v>95</v>
      </c>
      <c r="K6" s="7"/>
      <c r="L6" s="7" t="s">
        <v>394</v>
      </c>
      <c r="M6" s="7" t="s">
        <v>29</v>
      </c>
      <c r="N6" s="12" t="s">
        <v>392</v>
      </c>
      <c r="O6" s="12" t="s">
        <v>392</v>
      </c>
      <c r="P6" s="12" t="s">
        <v>15</v>
      </c>
      <c r="Q6" s="87"/>
    </row>
    <row r="7" spans="1:19" s="8" customFormat="1" ht="21" x14ac:dyDescent="0.15">
      <c r="A7" s="7">
        <v>2</v>
      </c>
      <c r="B7" s="144"/>
      <c r="C7" s="14" t="s">
        <v>302</v>
      </c>
      <c r="D7" s="151" t="s">
        <v>112</v>
      </c>
      <c r="E7" s="152" t="s">
        <v>104</v>
      </c>
      <c r="F7" s="7" t="s">
        <v>100</v>
      </c>
      <c r="G7" s="7" t="s">
        <v>97</v>
      </c>
      <c r="H7" s="7" t="s">
        <v>101</v>
      </c>
      <c r="I7" s="7" t="s">
        <v>19</v>
      </c>
      <c r="J7" s="12" t="s">
        <v>106</v>
      </c>
      <c r="K7" s="7" t="s">
        <v>110</v>
      </c>
      <c r="L7" s="7" t="s">
        <v>101</v>
      </c>
      <c r="M7" s="7" t="s">
        <v>102</v>
      </c>
      <c r="N7" s="12"/>
      <c r="O7" s="12"/>
      <c r="P7" s="12" t="s">
        <v>103</v>
      </c>
      <c r="Q7" s="13"/>
    </row>
    <row r="8" spans="1:19" s="8" customFormat="1" ht="29.25" customHeight="1" x14ac:dyDescent="0.15">
      <c r="A8" s="7">
        <v>3</v>
      </c>
      <c r="B8" s="144"/>
      <c r="C8" s="14" t="s">
        <v>303</v>
      </c>
      <c r="D8" s="16" t="s">
        <v>113</v>
      </c>
      <c r="E8" s="15" t="s">
        <v>135</v>
      </c>
      <c r="F8" s="7" t="s">
        <v>100</v>
      </c>
      <c r="G8" s="7" t="s">
        <v>97</v>
      </c>
      <c r="H8" s="7" t="s">
        <v>98</v>
      </c>
      <c r="I8" s="7" t="s">
        <v>19</v>
      </c>
      <c r="J8" s="12" t="s">
        <v>111</v>
      </c>
      <c r="K8" s="13"/>
      <c r="L8" s="7" t="s">
        <v>107</v>
      </c>
      <c r="M8" s="7" t="s">
        <v>29</v>
      </c>
      <c r="N8" s="59" t="s">
        <v>130</v>
      </c>
      <c r="O8" s="59" t="s">
        <v>130</v>
      </c>
      <c r="P8" s="12" t="s">
        <v>103</v>
      </c>
      <c r="Q8" s="13"/>
    </row>
    <row r="9" spans="1:19" s="8" customFormat="1" ht="93" customHeight="1" x14ac:dyDescent="0.15">
      <c r="A9" s="7">
        <v>4</v>
      </c>
      <c r="B9" s="144"/>
      <c r="C9" s="14" t="s">
        <v>304</v>
      </c>
      <c r="D9" s="16" t="s">
        <v>114</v>
      </c>
      <c r="E9" s="15" t="s">
        <v>105</v>
      </c>
      <c r="F9" s="7" t="s">
        <v>100</v>
      </c>
      <c r="G9" s="7" t="s">
        <v>97</v>
      </c>
      <c r="H9" s="7" t="s">
        <v>98</v>
      </c>
      <c r="I9" s="7" t="s">
        <v>19</v>
      </c>
      <c r="J9" s="12" t="s">
        <v>106</v>
      </c>
      <c r="K9" s="13" t="s">
        <v>97</v>
      </c>
      <c r="L9" s="7" t="s">
        <v>107</v>
      </c>
      <c r="M9" s="7" t="s">
        <v>102</v>
      </c>
      <c r="N9" s="59" t="s">
        <v>130</v>
      </c>
      <c r="O9" s="59" t="s">
        <v>130</v>
      </c>
      <c r="P9" s="12" t="s">
        <v>103</v>
      </c>
      <c r="Q9" s="13"/>
    </row>
    <row r="10" spans="1:19" s="8" customFormat="1" ht="78" customHeight="1" x14ac:dyDescent="0.15">
      <c r="A10" s="7">
        <v>5</v>
      </c>
      <c r="B10" s="144"/>
      <c r="C10" s="14" t="s">
        <v>305</v>
      </c>
      <c r="D10" s="16" t="s">
        <v>115</v>
      </c>
      <c r="E10" s="15" t="s">
        <v>136</v>
      </c>
      <c r="F10" s="7" t="s">
        <v>100</v>
      </c>
      <c r="G10" s="7" t="s">
        <v>97</v>
      </c>
      <c r="H10" s="7" t="s">
        <v>98</v>
      </c>
      <c r="I10" s="7" t="s">
        <v>19</v>
      </c>
      <c r="J10" s="12" t="s">
        <v>106</v>
      </c>
      <c r="K10" s="13" t="s">
        <v>97</v>
      </c>
      <c r="L10" s="7" t="s">
        <v>107</v>
      </c>
      <c r="M10" s="7" t="s">
        <v>29</v>
      </c>
      <c r="N10" s="59" t="s">
        <v>130</v>
      </c>
      <c r="O10" s="59" t="s">
        <v>130</v>
      </c>
      <c r="P10" s="12" t="s">
        <v>103</v>
      </c>
      <c r="Q10" s="13"/>
    </row>
    <row r="11" spans="1:19" s="8" customFormat="1" ht="36.75" customHeight="1" x14ac:dyDescent="0.15">
      <c r="A11" s="7">
        <v>6</v>
      </c>
      <c r="B11" s="144"/>
      <c r="C11" s="14" t="s">
        <v>306</v>
      </c>
      <c r="D11" s="16" t="s">
        <v>116</v>
      </c>
      <c r="E11" s="15" t="s">
        <v>108</v>
      </c>
      <c r="F11" s="7" t="s">
        <v>100</v>
      </c>
      <c r="G11" s="7" t="s">
        <v>97</v>
      </c>
      <c r="H11" s="7" t="s">
        <v>98</v>
      </c>
      <c r="I11" s="7" t="s">
        <v>19</v>
      </c>
      <c r="J11" s="12" t="s">
        <v>106</v>
      </c>
      <c r="K11" s="13" t="s">
        <v>97</v>
      </c>
      <c r="L11" s="7" t="s">
        <v>107</v>
      </c>
      <c r="M11" s="7" t="s">
        <v>102</v>
      </c>
      <c r="N11" s="59" t="s">
        <v>130</v>
      </c>
      <c r="O11" s="59" t="s">
        <v>130</v>
      </c>
      <c r="P11" s="12" t="s">
        <v>103</v>
      </c>
      <c r="Q11" s="13"/>
    </row>
    <row r="12" spans="1:19" s="8" customFormat="1" ht="39.75" customHeight="1" x14ac:dyDescent="0.15">
      <c r="A12" s="7">
        <v>7</v>
      </c>
      <c r="B12" s="145"/>
      <c r="C12" s="14" t="s">
        <v>307</v>
      </c>
      <c r="D12" s="16" t="s">
        <v>117</v>
      </c>
      <c r="E12" s="15" t="s">
        <v>109</v>
      </c>
      <c r="F12" s="7" t="s">
        <v>100</v>
      </c>
      <c r="G12" s="7" t="s">
        <v>97</v>
      </c>
      <c r="H12" s="7" t="s">
        <v>98</v>
      </c>
      <c r="I12" s="7" t="s">
        <v>19</v>
      </c>
      <c r="J12" s="12" t="s">
        <v>106</v>
      </c>
      <c r="K12" s="13" t="s">
        <v>97</v>
      </c>
      <c r="L12" s="7" t="s">
        <v>107</v>
      </c>
      <c r="M12" s="7" t="s">
        <v>29</v>
      </c>
      <c r="N12" s="59" t="s">
        <v>130</v>
      </c>
      <c r="O12" s="59" t="s">
        <v>130</v>
      </c>
      <c r="P12" s="12" t="s">
        <v>103</v>
      </c>
      <c r="Q12" s="13"/>
    </row>
    <row r="13" spans="1:19" s="8" customFormat="1" ht="65.25" customHeight="1" x14ac:dyDescent="0.15">
      <c r="A13" s="7">
        <v>1</v>
      </c>
      <c r="B13" s="142" t="s">
        <v>20</v>
      </c>
      <c r="C13" s="14" t="s">
        <v>308</v>
      </c>
      <c r="D13" s="16" t="s">
        <v>24</v>
      </c>
      <c r="E13" s="15" t="s">
        <v>132</v>
      </c>
      <c r="F13" s="7" t="s">
        <v>28</v>
      </c>
      <c r="G13" s="7" t="s">
        <v>17</v>
      </c>
      <c r="H13" s="7" t="s">
        <v>18</v>
      </c>
      <c r="I13" s="7" t="s">
        <v>19</v>
      </c>
      <c r="J13" s="12" t="s">
        <v>95</v>
      </c>
      <c r="K13" s="13"/>
      <c r="L13" s="7" t="s">
        <v>16</v>
      </c>
      <c r="M13" s="7" t="s">
        <v>102</v>
      </c>
      <c r="N13" s="59" t="s">
        <v>130</v>
      </c>
      <c r="O13" s="59" t="s">
        <v>130</v>
      </c>
      <c r="P13" s="12" t="s">
        <v>15</v>
      </c>
      <c r="Q13" s="13"/>
    </row>
    <row r="14" spans="1:19" s="8" customFormat="1" ht="106.5" customHeight="1" x14ac:dyDescent="0.15">
      <c r="A14" s="7">
        <v>2</v>
      </c>
      <c r="B14" s="142"/>
      <c r="C14" s="14" t="s">
        <v>309</v>
      </c>
      <c r="D14" s="16" t="s">
        <v>119</v>
      </c>
      <c r="E14" s="15" t="s">
        <v>137</v>
      </c>
      <c r="F14" s="7" t="s">
        <v>100</v>
      </c>
      <c r="G14" s="7" t="s">
        <v>97</v>
      </c>
      <c r="H14" s="7" t="s">
        <v>98</v>
      </c>
      <c r="I14" s="7" t="s">
        <v>19</v>
      </c>
      <c r="J14" s="12" t="s">
        <v>106</v>
      </c>
      <c r="K14" s="13"/>
      <c r="L14" s="7" t="s">
        <v>16</v>
      </c>
      <c r="M14" s="7" t="s">
        <v>29</v>
      </c>
      <c r="N14" s="59" t="s">
        <v>130</v>
      </c>
      <c r="O14" s="59" t="s">
        <v>130</v>
      </c>
      <c r="P14" s="12" t="s">
        <v>103</v>
      </c>
      <c r="Q14" s="13"/>
    </row>
    <row r="15" spans="1:19" s="8" customFormat="1" ht="65.25" customHeight="1" x14ac:dyDescent="0.15">
      <c r="A15" s="7">
        <v>3</v>
      </c>
      <c r="B15" s="142"/>
      <c r="C15" s="14" t="s">
        <v>310</v>
      </c>
      <c r="D15" s="16" t="s">
        <v>120</v>
      </c>
      <c r="E15" s="15" t="s">
        <v>118</v>
      </c>
      <c r="F15" s="7" t="s">
        <v>100</v>
      </c>
      <c r="G15" s="7" t="s">
        <v>97</v>
      </c>
      <c r="H15" s="7" t="s">
        <v>98</v>
      </c>
      <c r="I15" s="7" t="s">
        <v>19</v>
      </c>
      <c r="J15" s="12" t="s">
        <v>106</v>
      </c>
      <c r="K15" s="13"/>
      <c r="L15" s="7" t="s">
        <v>16</v>
      </c>
      <c r="M15" s="7" t="s">
        <v>102</v>
      </c>
      <c r="N15" s="59" t="s">
        <v>130</v>
      </c>
      <c r="O15" s="59" t="s">
        <v>130</v>
      </c>
      <c r="P15" s="12" t="s">
        <v>103</v>
      </c>
      <c r="Q15" s="13"/>
    </row>
    <row r="16" spans="1:19" s="8" customFormat="1" ht="33" customHeight="1" x14ac:dyDescent="0.15">
      <c r="A16" s="7">
        <v>4</v>
      </c>
      <c r="B16" s="142"/>
      <c r="C16" s="14" t="s">
        <v>311</v>
      </c>
      <c r="D16" s="16" t="s">
        <v>121</v>
      </c>
      <c r="E16" s="15" t="s">
        <v>122</v>
      </c>
      <c r="F16" s="7" t="s">
        <v>100</v>
      </c>
      <c r="G16" s="7" t="s">
        <v>97</v>
      </c>
      <c r="H16" s="7" t="s">
        <v>123</v>
      </c>
      <c r="I16" s="7" t="s">
        <v>19</v>
      </c>
      <c r="J16" s="12" t="s">
        <v>106</v>
      </c>
      <c r="K16" s="13"/>
      <c r="L16" s="7" t="s">
        <v>16</v>
      </c>
      <c r="M16" s="7" t="s">
        <v>29</v>
      </c>
      <c r="N16" s="59" t="s">
        <v>130</v>
      </c>
      <c r="O16" s="59"/>
      <c r="P16" s="12" t="s">
        <v>103</v>
      </c>
      <c r="Q16" s="13"/>
    </row>
    <row r="17" spans="1:17" s="8" customFormat="1" ht="75" customHeight="1" x14ac:dyDescent="0.15">
      <c r="A17" s="7">
        <v>1</v>
      </c>
      <c r="B17" s="14" t="s">
        <v>21</v>
      </c>
      <c r="C17" s="14" t="s">
        <v>312</v>
      </c>
      <c r="D17" s="16" t="s">
        <v>25</v>
      </c>
      <c r="E17" s="15" t="s">
        <v>139</v>
      </c>
      <c r="F17" s="7" t="s">
        <v>28</v>
      </c>
      <c r="G17" s="7" t="s">
        <v>17</v>
      </c>
      <c r="H17" s="7" t="s">
        <v>94</v>
      </c>
      <c r="I17" s="7" t="s">
        <v>19</v>
      </c>
      <c r="J17" s="12" t="s">
        <v>138</v>
      </c>
      <c r="K17" s="13"/>
      <c r="L17" s="7" t="s">
        <v>16</v>
      </c>
      <c r="M17" s="7" t="s">
        <v>102</v>
      </c>
      <c r="N17" s="59" t="s">
        <v>130</v>
      </c>
      <c r="O17" s="59" t="s">
        <v>130</v>
      </c>
      <c r="P17" s="12" t="s">
        <v>15</v>
      </c>
      <c r="Q17" s="13"/>
    </row>
    <row r="18" spans="1:17" s="8" customFormat="1" ht="34.5" customHeight="1" x14ac:dyDescent="0.15">
      <c r="A18" s="7">
        <v>1</v>
      </c>
      <c r="B18" s="14" t="s">
        <v>22</v>
      </c>
      <c r="C18" s="14" t="s">
        <v>313</v>
      </c>
      <c r="D18" s="152" t="s">
        <v>40</v>
      </c>
      <c r="E18" s="152" t="s">
        <v>27</v>
      </c>
      <c r="F18" s="7" t="s">
        <v>28</v>
      </c>
      <c r="G18" s="7" t="s">
        <v>17</v>
      </c>
      <c r="H18" s="7" t="s">
        <v>18</v>
      </c>
      <c r="I18" s="7" t="s">
        <v>19</v>
      </c>
      <c r="J18" s="12" t="s">
        <v>95</v>
      </c>
      <c r="K18" s="7"/>
      <c r="L18" s="7" t="s">
        <v>16</v>
      </c>
      <c r="M18" s="7" t="s">
        <v>102</v>
      </c>
      <c r="N18" s="12"/>
      <c r="O18" s="12" t="s">
        <v>130</v>
      </c>
      <c r="P18" s="12" t="s">
        <v>15</v>
      </c>
      <c r="Q18" s="7"/>
    </row>
    <row r="19" spans="1:17" s="8" customFormat="1" ht="60.75" customHeight="1" x14ac:dyDescent="0.15">
      <c r="A19" s="7">
        <v>1</v>
      </c>
      <c r="B19" s="14" t="s">
        <v>23</v>
      </c>
      <c r="C19" s="14" t="s">
        <v>314</v>
      </c>
      <c r="D19" s="151" t="s">
        <v>26</v>
      </c>
      <c r="E19" s="152" t="s">
        <v>133</v>
      </c>
      <c r="F19" s="7" t="s">
        <v>28</v>
      </c>
      <c r="G19" s="7" t="s">
        <v>17</v>
      </c>
      <c r="H19" s="7" t="s">
        <v>134</v>
      </c>
      <c r="I19" s="7" t="s">
        <v>19</v>
      </c>
      <c r="J19" s="12" t="s">
        <v>95</v>
      </c>
      <c r="K19" s="7"/>
      <c r="L19" s="7" t="s">
        <v>134</v>
      </c>
      <c r="M19" s="7" t="s">
        <v>29</v>
      </c>
      <c r="N19" s="12"/>
      <c r="O19" s="12"/>
      <c r="P19" s="12" t="s">
        <v>15</v>
      </c>
      <c r="Q19" s="7"/>
    </row>
    <row r="20" spans="1:17" x14ac:dyDescent="0.15">
      <c r="F20" s="3"/>
    </row>
    <row r="21" spans="1:17" x14ac:dyDescent="0.15">
      <c r="F21" s="3"/>
    </row>
    <row r="22" spans="1:17" x14ac:dyDescent="0.15">
      <c r="F22" s="3"/>
    </row>
    <row r="23" spans="1:17" x14ac:dyDescent="0.15">
      <c r="F23" s="3"/>
    </row>
  </sheetData>
  <mergeCells count="7">
    <mergeCell ref="B13:B16"/>
    <mergeCell ref="P3:Q3"/>
    <mergeCell ref="M3:O3"/>
    <mergeCell ref="D1:Q2"/>
    <mergeCell ref="A3:L3"/>
    <mergeCell ref="A1:C2"/>
    <mergeCell ref="B6:B12"/>
  </mergeCells>
  <phoneticPr fontId="7" type="noConversion"/>
  <dataValidations count="1">
    <dataValidation type="list" allowBlank="1" showInputMessage="1" showErrorMessage="1" sqref="F6:F19">
      <formula1>"기능,인터페이스,보안,성능,비기능"</formula1>
    </dataValidation>
  </dataValidations>
  <pageMargins left="0.54" right="0.36" top="0.55000000000000004" bottom="0.46" header="0.32" footer="0.24"/>
  <pageSetup paperSize="9" scale="7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zoomScaleNormal="100" workbookViewId="0">
      <pane ySplit="5" topLeftCell="A6" activePane="bottomLeft" state="frozen"/>
      <selection pane="bottomLeft" activeCell="E8" sqref="E8"/>
    </sheetView>
  </sheetViews>
  <sheetFormatPr defaultColWidth="8.88671875" defaultRowHeight="10.5" x14ac:dyDescent="0.15"/>
  <cols>
    <col min="1" max="1" width="3.77734375" style="2" customWidth="1"/>
    <col min="2" max="2" width="8.88671875" style="1"/>
    <col min="3" max="3" width="11.33203125" style="1" customWidth="1"/>
    <col min="4" max="4" width="15.44140625" style="1" bestFit="1" customWidth="1"/>
    <col min="5" max="5" width="62" style="1" customWidth="1"/>
    <col min="6" max="6" width="6" style="2" customWidth="1"/>
    <col min="7" max="7" width="2.21875" style="2" customWidth="1"/>
    <col min="8" max="8" width="6.88671875" style="2" customWidth="1"/>
    <col min="9" max="9" width="8.88671875" style="2"/>
    <col min="10" max="10" width="10.109375" style="2" customWidth="1"/>
    <col min="11" max="11" width="2.21875" style="2" customWidth="1"/>
    <col min="12" max="12" width="3.44140625" style="2" customWidth="1"/>
    <col min="13" max="13" width="6.77734375" style="2" customWidth="1"/>
    <col min="14" max="15" width="3.44140625" style="60" customWidth="1"/>
    <col min="16" max="16" width="4" style="2" customWidth="1"/>
    <col min="17" max="17" width="7.21875" style="2" customWidth="1"/>
    <col min="18" max="18" width="6" style="1" customWidth="1"/>
    <col min="19" max="16384" width="8.88671875" style="1"/>
  </cols>
  <sheetData>
    <row r="1" spans="1:19" ht="24.75" customHeight="1" x14ac:dyDescent="0.15">
      <c r="A1" s="130"/>
      <c r="B1" s="131"/>
      <c r="C1" s="131"/>
      <c r="D1" s="134" t="s">
        <v>374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5"/>
    </row>
    <row r="2" spans="1:19" ht="24.75" customHeight="1" x14ac:dyDescent="0.15">
      <c r="A2" s="132"/>
      <c r="B2" s="133"/>
      <c r="C2" s="133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</row>
    <row r="3" spans="1:19" ht="24.75" customHeight="1" thickBot="1" x14ac:dyDescent="0.2">
      <c r="A3" s="138" t="s">
        <v>142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40" t="s">
        <v>141</v>
      </c>
      <c r="N3" s="140"/>
      <c r="O3" s="140"/>
      <c r="P3" s="140" t="s">
        <v>140</v>
      </c>
      <c r="Q3" s="141"/>
    </row>
    <row r="4" spans="1:19" ht="7.5" customHeight="1" x14ac:dyDescent="0.15">
      <c r="A4" s="10"/>
      <c r="B4" s="10"/>
      <c r="C4" s="10"/>
      <c r="D4" s="11"/>
      <c r="E4" s="11"/>
      <c r="F4" s="11"/>
      <c r="G4" s="11"/>
      <c r="H4" s="11"/>
      <c r="I4" s="11"/>
      <c r="L4" s="3"/>
      <c r="M4" s="3"/>
      <c r="N4" s="57"/>
      <c r="O4" s="57"/>
      <c r="P4" s="3"/>
      <c r="Q4" s="3"/>
      <c r="R4" s="4"/>
      <c r="S4" s="5"/>
    </row>
    <row r="5" spans="1:19" ht="33.75" x14ac:dyDescent="0.15">
      <c r="A5" s="69" t="s">
        <v>0</v>
      </c>
      <c r="B5" s="69" t="s">
        <v>30</v>
      </c>
      <c r="C5" s="69" t="s">
        <v>80</v>
      </c>
      <c r="D5" s="69" t="s">
        <v>1</v>
      </c>
      <c r="E5" s="69" t="s">
        <v>2</v>
      </c>
      <c r="F5" s="69" t="s">
        <v>3</v>
      </c>
      <c r="G5" s="69" t="s">
        <v>4</v>
      </c>
      <c r="H5" s="69" t="s">
        <v>5</v>
      </c>
      <c r="I5" s="69" t="s">
        <v>6</v>
      </c>
      <c r="J5" s="69" t="s">
        <v>7</v>
      </c>
      <c r="K5" s="69" t="s">
        <v>8</v>
      </c>
      <c r="L5" s="69" t="s">
        <v>9</v>
      </c>
      <c r="M5" s="69" t="s">
        <v>10</v>
      </c>
      <c r="N5" s="70" t="s">
        <v>11</v>
      </c>
      <c r="O5" s="70" t="s">
        <v>12</v>
      </c>
      <c r="P5" s="69" t="s">
        <v>13</v>
      </c>
      <c r="Q5" s="9" t="s">
        <v>14</v>
      </c>
    </row>
    <row r="6" spans="1:19" s="8" customFormat="1" ht="42" customHeight="1" x14ac:dyDescent="0.15">
      <c r="A6" s="71">
        <v>1</v>
      </c>
      <c r="B6" s="147" t="s">
        <v>22</v>
      </c>
      <c r="C6" s="72" t="s">
        <v>315</v>
      </c>
      <c r="D6" s="73" t="s">
        <v>128</v>
      </c>
      <c r="E6" s="74" t="s">
        <v>129</v>
      </c>
      <c r="F6" s="71" t="s">
        <v>79</v>
      </c>
      <c r="G6" s="71" t="s">
        <v>85</v>
      </c>
      <c r="H6" s="71" t="s">
        <v>89</v>
      </c>
      <c r="I6" s="71" t="s">
        <v>19</v>
      </c>
      <c r="J6" s="75" t="s">
        <v>90</v>
      </c>
      <c r="K6" s="76" t="s">
        <v>93</v>
      </c>
      <c r="L6" s="71" t="s">
        <v>91</v>
      </c>
      <c r="M6" s="71" t="s">
        <v>29</v>
      </c>
      <c r="N6" s="77"/>
      <c r="O6" s="77" t="s">
        <v>130</v>
      </c>
      <c r="P6" s="75" t="s">
        <v>84</v>
      </c>
      <c r="Q6" s="76"/>
    </row>
    <row r="7" spans="1:19" s="8" customFormat="1" ht="36.75" customHeight="1" x14ac:dyDescent="0.15">
      <c r="A7" s="71">
        <v>2</v>
      </c>
      <c r="B7" s="147"/>
      <c r="C7" s="72" t="s">
        <v>316</v>
      </c>
      <c r="D7" s="78" t="s">
        <v>127</v>
      </c>
      <c r="E7" s="74" t="s">
        <v>126</v>
      </c>
      <c r="F7" s="71" t="s">
        <v>79</v>
      </c>
      <c r="G7" s="71" t="s">
        <v>85</v>
      </c>
      <c r="H7" s="71" t="s">
        <v>89</v>
      </c>
      <c r="I7" s="71" t="s">
        <v>19</v>
      </c>
      <c r="J7" s="75" t="s">
        <v>90</v>
      </c>
      <c r="K7" s="76" t="s">
        <v>93</v>
      </c>
      <c r="L7" s="71" t="s">
        <v>16</v>
      </c>
      <c r="M7" s="71" t="s">
        <v>102</v>
      </c>
      <c r="N7" s="77"/>
      <c r="O7" s="77" t="s">
        <v>130</v>
      </c>
      <c r="P7" s="75" t="s">
        <v>84</v>
      </c>
      <c r="Q7" s="76"/>
    </row>
    <row r="8" spans="1:19" s="8" customFormat="1" ht="26.25" customHeight="1" x14ac:dyDescent="0.15">
      <c r="A8" s="71">
        <v>3</v>
      </c>
      <c r="B8" s="72" t="s">
        <v>249</v>
      </c>
      <c r="C8" s="72" t="s">
        <v>317</v>
      </c>
      <c r="D8" s="78" t="s">
        <v>381</v>
      </c>
      <c r="E8" s="74" t="s">
        <v>131</v>
      </c>
      <c r="F8" s="71" t="s">
        <v>79</v>
      </c>
      <c r="G8" s="71" t="s">
        <v>85</v>
      </c>
      <c r="H8" s="71" t="s">
        <v>89</v>
      </c>
      <c r="I8" s="71" t="s">
        <v>19</v>
      </c>
      <c r="J8" s="75" t="s">
        <v>354</v>
      </c>
      <c r="K8" s="76" t="s">
        <v>93</v>
      </c>
      <c r="L8" s="71" t="s">
        <v>16</v>
      </c>
      <c r="M8" s="71" t="s">
        <v>102</v>
      </c>
      <c r="N8" s="77"/>
      <c r="O8" s="77"/>
      <c r="P8" s="75" t="s">
        <v>15</v>
      </c>
      <c r="Q8" s="76"/>
    </row>
    <row r="9" spans="1:19" ht="74.25" customHeight="1" x14ac:dyDescent="0.15">
      <c r="A9" s="71">
        <v>4</v>
      </c>
      <c r="B9" s="79" t="s">
        <v>185</v>
      </c>
      <c r="C9" s="79" t="s">
        <v>318</v>
      </c>
      <c r="D9" s="78" t="s">
        <v>188</v>
      </c>
      <c r="E9" s="73" t="s">
        <v>250</v>
      </c>
      <c r="F9" s="71" t="s">
        <v>375</v>
      </c>
      <c r="G9" s="79" t="s">
        <v>181</v>
      </c>
      <c r="H9" s="71" t="s">
        <v>89</v>
      </c>
      <c r="I9" s="71" t="s">
        <v>19</v>
      </c>
      <c r="J9" s="75" t="s">
        <v>354</v>
      </c>
      <c r="K9" s="76" t="s">
        <v>93</v>
      </c>
      <c r="L9" s="71" t="s">
        <v>16</v>
      </c>
      <c r="M9" s="71" t="s">
        <v>102</v>
      </c>
      <c r="N9" s="80"/>
      <c r="O9" s="80"/>
      <c r="P9" s="75" t="s">
        <v>15</v>
      </c>
      <c r="Q9" s="79"/>
    </row>
    <row r="10" spans="1:19" ht="27" customHeight="1" x14ac:dyDescent="0.15">
      <c r="A10" s="71">
        <v>5</v>
      </c>
      <c r="B10" s="79" t="s">
        <v>186</v>
      </c>
      <c r="C10" s="79" t="s">
        <v>319</v>
      </c>
      <c r="D10" s="81" t="s">
        <v>189</v>
      </c>
      <c r="E10" s="73" t="s">
        <v>251</v>
      </c>
      <c r="F10" s="71" t="s">
        <v>375</v>
      </c>
      <c r="G10" s="79" t="s">
        <v>181</v>
      </c>
      <c r="H10" s="71" t="s">
        <v>89</v>
      </c>
      <c r="I10" s="71" t="s">
        <v>19</v>
      </c>
      <c r="J10" s="75" t="s">
        <v>354</v>
      </c>
      <c r="K10" s="76" t="s">
        <v>93</v>
      </c>
      <c r="L10" s="71" t="s">
        <v>16</v>
      </c>
      <c r="M10" s="71" t="s">
        <v>102</v>
      </c>
      <c r="N10" s="80"/>
      <c r="O10" s="80"/>
      <c r="P10" s="75" t="s">
        <v>15</v>
      </c>
      <c r="Q10" s="79"/>
    </row>
    <row r="11" spans="1:19" ht="26.25" customHeight="1" x14ac:dyDescent="0.15">
      <c r="A11" s="71">
        <v>6</v>
      </c>
      <c r="B11" s="79" t="s">
        <v>187</v>
      </c>
      <c r="C11" s="79" t="s">
        <v>320</v>
      </c>
      <c r="D11" s="78" t="s">
        <v>190</v>
      </c>
      <c r="E11" s="73" t="s">
        <v>252</v>
      </c>
      <c r="F11" s="71" t="s">
        <v>375</v>
      </c>
      <c r="G11" s="79" t="s">
        <v>181</v>
      </c>
      <c r="H11" s="71" t="s">
        <v>89</v>
      </c>
      <c r="I11" s="71" t="s">
        <v>19</v>
      </c>
      <c r="J11" s="75" t="s">
        <v>354</v>
      </c>
      <c r="K11" s="76" t="s">
        <v>93</v>
      </c>
      <c r="L11" s="71" t="s">
        <v>16</v>
      </c>
      <c r="M11" s="71" t="s">
        <v>102</v>
      </c>
      <c r="N11" s="80"/>
      <c r="O11" s="80"/>
      <c r="P11" s="75" t="s">
        <v>15</v>
      </c>
      <c r="Q11" s="79"/>
    </row>
    <row r="12" spans="1:19" ht="78" customHeight="1" x14ac:dyDescent="0.15">
      <c r="A12" s="71">
        <v>7</v>
      </c>
      <c r="B12" s="79" t="s">
        <v>191</v>
      </c>
      <c r="C12" s="79" t="s">
        <v>321</v>
      </c>
      <c r="D12" s="78" t="s">
        <v>195</v>
      </c>
      <c r="E12" s="73" t="s">
        <v>253</v>
      </c>
      <c r="F12" s="71" t="s">
        <v>376</v>
      </c>
      <c r="G12" s="79" t="s">
        <v>181</v>
      </c>
      <c r="H12" s="71" t="s">
        <v>89</v>
      </c>
      <c r="I12" s="71" t="s">
        <v>19</v>
      </c>
      <c r="J12" s="75" t="s">
        <v>354</v>
      </c>
      <c r="K12" s="76" t="s">
        <v>93</v>
      </c>
      <c r="L12" s="71" t="s">
        <v>16</v>
      </c>
      <c r="M12" s="71" t="s">
        <v>102</v>
      </c>
      <c r="N12" s="80"/>
      <c r="O12" s="80"/>
      <c r="P12" s="75" t="s">
        <v>15</v>
      </c>
      <c r="Q12" s="79"/>
    </row>
    <row r="13" spans="1:19" ht="90" x14ac:dyDescent="0.15">
      <c r="A13" s="71">
        <v>8</v>
      </c>
      <c r="B13" s="79" t="s">
        <v>192</v>
      </c>
      <c r="C13" s="79" t="s">
        <v>322</v>
      </c>
      <c r="D13" s="78" t="s">
        <v>196</v>
      </c>
      <c r="E13" s="73" t="s">
        <v>254</v>
      </c>
      <c r="F13" s="71" t="s">
        <v>376</v>
      </c>
      <c r="G13" s="79" t="s">
        <v>181</v>
      </c>
      <c r="H13" s="71" t="s">
        <v>89</v>
      </c>
      <c r="I13" s="71" t="s">
        <v>19</v>
      </c>
      <c r="J13" s="75" t="s">
        <v>354</v>
      </c>
      <c r="K13" s="76" t="s">
        <v>93</v>
      </c>
      <c r="L13" s="71" t="s">
        <v>16</v>
      </c>
      <c r="M13" s="71" t="s">
        <v>102</v>
      </c>
      <c r="N13" s="80"/>
      <c r="O13" s="80"/>
      <c r="P13" s="75" t="s">
        <v>15</v>
      </c>
      <c r="Q13" s="79"/>
    </row>
    <row r="14" spans="1:19" ht="78.75" x14ac:dyDescent="0.15">
      <c r="A14" s="71">
        <v>9</v>
      </c>
      <c r="B14" s="79" t="s">
        <v>193</v>
      </c>
      <c r="C14" s="79" t="s">
        <v>323</v>
      </c>
      <c r="D14" s="78" t="s">
        <v>197</v>
      </c>
      <c r="E14" s="73" t="s">
        <v>255</v>
      </c>
      <c r="F14" s="71" t="s">
        <v>376</v>
      </c>
      <c r="G14" s="79" t="s">
        <v>181</v>
      </c>
      <c r="H14" s="71" t="s">
        <v>89</v>
      </c>
      <c r="I14" s="71" t="s">
        <v>19</v>
      </c>
      <c r="J14" s="75" t="s">
        <v>354</v>
      </c>
      <c r="K14" s="76" t="s">
        <v>93</v>
      </c>
      <c r="L14" s="71" t="s">
        <v>16</v>
      </c>
      <c r="M14" s="71" t="s">
        <v>102</v>
      </c>
      <c r="N14" s="80"/>
      <c r="O14" s="80"/>
      <c r="P14" s="75" t="s">
        <v>15</v>
      </c>
      <c r="Q14" s="79"/>
    </row>
    <row r="15" spans="1:19" ht="157.5" x14ac:dyDescent="0.15">
      <c r="A15" s="71">
        <v>10</v>
      </c>
      <c r="B15" s="79" t="s">
        <v>194</v>
      </c>
      <c r="C15" s="79" t="s">
        <v>324</v>
      </c>
      <c r="D15" s="78" t="s">
        <v>198</v>
      </c>
      <c r="E15" s="82" t="s">
        <v>256</v>
      </c>
      <c r="F15" s="71" t="s">
        <v>376</v>
      </c>
      <c r="G15" s="79" t="s">
        <v>181</v>
      </c>
      <c r="H15" s="71" t="s">
        <v>89</v>
      </c>
      <c r="I15" s="71" t="s">
        <v>19</v>
      </c>
      <c r="J15" s="75" t="s">
        <v>354</v>
      </c>
      <c r="K15" s="76" t="s">
        <v>93</v>
      </c>
      <c r="L15" s="71" t="s">
        <v>16</v>
      </c>
      <c r="M15" s="71" t="s">
        <v>102</v>
      </c>
      <c r="N15" s="80"/>
      <c r="O15" s="80"/>
      <c r="P15" s="75" t="s">
        <v>15</v>
      </c>
      <c r="Q15" s="79"/>
    </row>
    <row r="16" spans="1:19" s="8" customFormat="1" ht="33.75" x14ac:dyDescent="0.15">
      <c r="A16" s="71">
        <v>11</v>
      </c>
      <c r="B16" s="79" t="s">
        <v>41</v>
      </c>
      <c r="C16" s="79" t="s">
        <v>325</v>
      </c>
      <c r="D16" s="78" t="s">
        <v>31</v>
      </c>
      <c r="E16" s="82" t="s">
        <v>96</v>
      </c>
      <c r="F16" s="71" t="s">
        <v>377</v>
      </c>
      <c r="G16" s="71" t="s">
        <v>17</v>
      </c>
      <c r="H16" s="71" t="s">
        <v>18</v>
      </c>
      <c r="I16" s="71" t="s">
        <v>19</v>
      </c>
      <c r="J16" s="75" t="s">
        <v>354</v>
      </c>
      <c r="K16" s="76" t="s">
        <v>93</v>
      </c>
      <c r="L16" s="71" t="s">
        <v>16</v>
      </c>
      <c r="M16" s="71" t="s">
        <v>102</v>
      </c>
      <c r="N16" s="77"/>
      <c r="O16" s="77"/>
      <c r="P16" s="75" t="s">
        <v>15</v>
      </c>
      <c r="Q16" s="76"/>
    </row>
    <row r="17" spans="1:17" s="8" customFormat="1" ht="22.5" x14ac:dyDescent="0.15">
      <c r="A17" s="71">
        <v>12</v>
      </c>
      <c r="B17" s="79" t="s">
        <v>32</v>
      </c>
      <c r="C17" s="79" t="s">
        <v>326</v>
      </c>
      <c r="D17" s="78" t="s">
        <v>33</v>
      </c>
      <c r="E17" s="82" t="s">
        <v>42</v>
      </c>
      <c r="F17" s="71" t="s">
        <v>377</v>
      </c>
      <c r="G17" s="71" t="s">
        <v>17</v>
      </c>
      <c r="H17" s="71" t="s">
        <v>18</v>
      </c>
      <c r="I17" s="71" t="s">
        <v>19</v>
      </c>
      <c r="J17" s="75" t="s">
        <v>354</v>
      </c>
      <c r="K17" s="76" t="s">
        <v>93</v>
      </c>
      <c r="L17" s="71" t="s">
        <v>16</v>
      </c>
      <c r="M17" s="71" t="s">
        <v>102</v>
      </c>
      <c r="N17" s="77"/>
      <c r="O17" s="77"/>
      <c r="P17" s="75" t="s">
        <v>15</v>
      </c>
      <c r="Q17" s="76"/>
    </row>
    <row r="18" spans="1:17" s="8" customFormat="1" ht="45" x14ac:dyDescent="0.15">
      <c r="A18" s="71">
        <v>13</v>
      </c>
      <c r="B18" s="79" t="s">
        <v>34</v>
      </c>
      <c r="C18" s="79" t="s">
        <v>327</v>
      </c>
      <c r="D18" s="78" t="s">
        <v>38</v>
      </c>
      <c r="E18" s="82" t="s">
        <v>43</v>
      </c>
      <c r="F18" s="71" t="s">
        <v>377</v>
      </c>
      <c r="G18" s="71" t="s">
        <v>17</v>
      </c>
      <c r="H18" s="71" t="s">
        <v>18</v>
      </c>
      <c r="I18" s="71" t="s">
        <v>19</v>
      </c>
      <c r="J18" s="75" t="s">
        <v>354</v>
      </c>
      <c r="K18" s="76" t="s">
        <v>93</v>
      </c>
      <c r="L18" s="71" t="s">
        <v>16</v>
      </c>
      <c r="M18" s="71" t="s">
        <v>102</v>
      </c>
      <c r="N18" s="77"/>
      <c r="O18" s="77"/>
      <c r="P18" s="75" t="s">
        <v>15</v>
      </c>
      <c r="Q18" s="76"/>
    </row>
    <row r="19" spans="1:17" ht="22.5" x14ac:dyDescent="0.15">
      <c r="A19" s="71">
        <v>14</v>
      </c>
      <c r="B19" s="146" t="s">
        <v>199</v>
      </c>
      <c r="C19" s="79" t="s">
        <v>328</v>
      </c>
      <c r="D19" s="64" t="s">
        <v>259</v>
      </c>
      <c r="E19" s="84" t="s">
        <v>262</v>
      </c>
      <c r="F19" s="71" t="s">
        <v>377</v>
      </c>
      <c r="G19" s="79" t="s">
        <v>181</v>
      </c>
      <c r="H19" s="71" t="s">
        <v>89</v>
      </c>
      <c r="I19" s="71" t="s">
        <v>19</v>
      </c>
      <c r="J19" s="75" t="s">
        <v>354</v>
      </c>
      <c r="K19" s="76" t="s">
        <v>93</v>
      </c>
      <c r="L19" s="71" t="s">
        <v>16</v>
      </c>
      <c r="M19" s="71" t="s">
        <v>102</v>
      </c>
      <c r="N19" s="80"/>
      <c r="O19" s="80"/>
      <c r="P19" s="75" t="s">
        <v>15</v>
      </c>
      <c r="Q19" s="79"/>
    </row>
    <row r="20" spans="1:17" ht="22.5" x14ac:dyDescent="0.15">
      <c r="A20" s="71">
        <v>15</v>
      </c>
      <c r="B20" s="146"/>
      <c r="C20" s="79" t="s">
        <v>272</v>
      </c>
      <c r="D20" s="64" t="s">
        <v>257</v>
      </c>
      <c r="E20" s="84" t="s">
        <v>263</v>
      </c>
      <c r="F20" s="71" t="s">
        <v>377</v>
      </c>
      <c r="G20" s="79" t="s">
        <v>181</v>
      </c>
      <c r="H20" s="71" t="s">
        <v>89</v>
      </c>
      <c r="I20" s="71" t="s">
        <v>19</v>
      </c>
      <c r="J20" s="75" t="s">
        <v>354</v>
      </c>
      <c r="K20" s="76" t="s">
        <v>93</v>
      </c>
      <c r="L20" s="71" t="s">
        <v>16</v>
      </c>
      <c r="M20" s="71" t="s">
        <v>102</v>
      </c>
      <c r="N20" s="80"/>
      <c r="O20" s="80"/>
      <c r="P20" s="75" t="s">
        <v>15</v>
      </c>
      <c r="Q20" s="79"/>
    </row>
    <row r="21" spans="1:17" ht="22.5" x14ac:dyDescent="0.15">
      <c r="A21" s="71">
        <v>16</v>
      </c>
      <c r="B21" s="146" t="s">
        <v>200</v>
      </c>
      <c r="C21" s="79" t="s">
        <v>329</v>
      </c>
      <c r="D21" s="64" t="s">
        <v>260</v>
      </c>
      <c r="E21" s="84" t="s">
        <v>264</v>
      </c>
      <c r="F21" s="71" t="s">
        <v>377</v>
      </c>
      <c r="G21" s="79" t="s">
        <v>181</v>
      </c>
      <c r="H21" s="71" t="s">
        <v>89</v>
      </c>
      <c r="I21" s="71" t="s">
        <v>19</v>
      </c>
      <c r="J21" s="75" t="s">
        <v>354</v>
      </c>
      <c r="K21" s="76" t="s">
        <v>93</v>
      </c>
      <c r="L21" s="71" t="s">
        <v>16</v>
      </c>
      <c r="M21" s="71" t="s">
        <v>102</v>
      </c>
      <c r="N21" s="80"/>
      <c r="O21" s="80"/>
      <c r="P21" s="75" t="s">
        <v>15</v>
      </c>
      <c r="Q21" s="79"/>
    </row>
    <row r="22" spans="1:17" ht="33.75" x14ac:dyDescent="0.15">
      <c r="A22" s="71">
        <v>17</v>
      </c>
      <c r="B22" s="146"/>
      <c r="C22" s="79" t="s">
        <v>330</v>
      </c>
      <c r="D22" s="64" t="s">
        <v>258</v>
      </c>
      <c r="E22" s="84" t="s">
        <v>265</v>
      </c>
      <c r="F22" s="71" t="s">
        <v>377</v>
      </c>
      <c r="G22" s="79" t="s">
        <v>181</v>
      </c>
      <c r="H22" s="71" t="s">
        <v>89</v>
      </c>
      <c r="I22" s="71" t="s">
        <v>19</v>
      </c>
      <c r="J22" s="75" t="s">
        <v>354</v>
      </c>
      <c r="K22" s="76" t="s">
        <v>93</v>
      </c>
      <c r="L22" s="71" t="s">
        <v>16</v>
      </c>
      <c r="M22" s="71" t="s">
        <v>102</v>
      </c>
      <c r="N22" s="80"/>
      <c r="O22" s="80"/>
      <c r="P22" s="75" t="s">
        <v>15</v>
      </c>
      <c r="Q22" s="79"/>
    </row>
    <row r="23" spans="1:17" ht="22.5" x14ac:dyDescent="0.15">
      <c r="A23" s="71">
        <v>18</v>
      </c>
      <c r="B23" s="146"/>
      <c r="C23" s="79" t="s">
        <v>276</v>
      </c>
      <c r="D23" s="64" t="s">
        <v>261</v>
      </c>
      <c r="E23" s="84" t="s">
        <v>266</v>
      </c>
      <c r="F23" s="71" t="s">
        <v>377</v>
      </c>
      <c r="G23" s="79" t="s">
        <v>181</v>
      </c>
      <c r="H23" s="71" t="s">
        <v>89</v>
      </c>
      <c r="I23" s="71" t="s">
        <v>19</v>
      </c>
      <c r="J23" s="75" t="s">
        <v>354</v>
      </c>
      <c r="K23" s="76" t="s">
        <v>93</v>
      </c>
      <c r="L23" s="71" t="s">
        <v>16</v>
      </c>
      <c r="M23" s="71" t="s">
        <v>102</v>
      </c>
      <c r="N23" s="80"/>
      <c r="O23" s="80"/>
      <c r="P23" s="75" t="s">
        <v>15</v>
      </c>
      <c r="Q23" s="79"/>
    </row>
    <row r="24" spans="1:17" ht="22.5" x14ac:dyDescent="0.15">
      <c r="A24" s="71">
        <v>19</v>
      </c>
      <c r="B24" s="146" t="s">
        <v>201</v>
      </c>
      <c r="C24" s="79" t="s">
        <v>277</v>
      </c>
      <c r="D24" s="64" t="s">
        <v>295</v>
      </c>
      <c r="E24" s="84" t="s">
        <v>297</v>
      </c>
      <c r="F24" s="71" t="s">
        <v>377</v>
      </c>
      <c r="G24" s="79" t="s">
        <v>181</v>
      </c>
      <c r="H24" s="71" t="s">
        <v>89</v>
      </c>
      <c r="I24" s="71" t="s">
        <v>19</v>
      </c>
      <c r="J24" s="75" t="s">
        <v>354</v>
      </c>
      <c r="K24" s="76" t="s">
        <v>93</v>
      </c>
      <c r="L24" s="71" t="s">
        <v>16</v>
      </c>
      <c r="M24" s="71" t="s">
        <v>102</v>
      </c>
      <c r="N24" s="80"/>
      <c r="O24" s="80"/>
      <c r="P24" s="75" t="s">
        <v>15</v>
      </c>
      <c r="Q24" s="79"/>
    </row>
    <row r="25" spans="1:17" ht="22.5" x14ac:dyDescent="0.15">
      <c r="A25" s="71">
        <v>20</v>
      </c>
      <c r="B25" s="146"/>
      <c r="C25" s="79" t="s">
        <v>278</v>
      </c>
      <c r="D25" s="64" t="s">
        <v>296</v>
      </c>
      <c r="E25" s="84" t="s">
        <v>298</v>
      </c>
      <c r="F25" s="71" t="s">
        <v>377</v>
      </c>
      <c r="G25" s="79" t="s">
        <v>181</v>
      </c>
      <c r="H25" s="71" t="s">
        <v>89</v>
      </c>
      <c r="I25" s="71" t="s">
        <v>19</v>
      </c>
      <c r="J25" s="75" t="s">
        <v>354</v>
      </c>
      <c r="K25" s="76" t="s">
        <v>93</v>
      </c>
      <c r="L25" s="71" t="s">
        <v>16</v>
      </c>
      <c r="M25" s="71" t="s">
        <v>102</v>
      </c>
      <c r="N25" s="80"/>
      <c r="O25" s="80"/>
      <c r="P25" s="75" t="s">
        <v>15</v>
      </c>
      <c r="Q25" s="79"/>
    </row>
    <row r="26" spans="1:17" ht="90" x14ac:dyDescent="0.15">
      <c r="A26" s="71">
        <v>21</v>
      </c>
      <c r="B26" s="79" t="s">
        <v>202</v>
      </c>
      <c r="C26" s="79" t="s">
        <v>279</v>
      </c>
      <c r="D26" s="78" t="s">
        <v>204</v>
      </c>
      <c r="E26" s="73" t="s">
        <v>267</v>
      </c>
      <c r="F26" s="71" t="s">
        <v>378</v>
      </c>
      <c r="G26" s="79" t="s">
        <v>181</v>
      </c>
      <c r="H26" s="71" t="s">
        <v>89</v>
      </c>
      <c r="I26" s="71" t="s">
        <v>19</v>
      </c>
      <c r="J26" s="75" t="s">
        <v>354</v>
      </c>
      <c r="K26" s="76" t="s">
        <v>93</v>
      </c>
      <c r="L26" s="71" t="s">
        <v>16</v>
      </c>
      <c r="M26" s="71" t="s">
        <v>102</v>
      </c>
      <c r="N26" s="80"/>
      <c r="O26" s="80"/>
      <c r="P26" s="75" t="s">
        <v>15</v>
      </c>
      <c r="Q26" s="79"/>
    </row>
    <row r="27" spans="1:17" ht="56.25" x14ac:dyDescent="0.15">
      <c r="A27" s="71">
        <v>22</v>
      </c>
      <c r="B27" s="79" t="s">
        <v>203</v>
      </c>
      <c r="C27" s="79" t="s">
        <v>280</v>
      </c>
      <c r="D27" s="78" t="s">
        <v>205</v>
      </c>
      <c r="E27" s="73" t="s">
        <v>268</v>
      </c>
      <c r="F27" s="71" t="s">
        <v>378</v>
      </c>
      <c r="G27" s="79" t="s">
        <v>181</v>
      </c>
      <c r="H27" s="71" t="s">
        <v>89</v>
      </c>
      <c r="I27" s="71" t="s">
        <v>19</v>
      </c>
      <c r="J27" s="75" t="s">
        <v>354</v>
      </c>
      <c r="K27" s="76" t="s">
        <v>93</v>
      </c>
      <c r="L27" s="71" t="s">
        <v>16</v>
      </c>
      <c r="M27" s="71" t="s">
        <v>102</v>
      </c>
      <c r="N27" s="80"/>
      <c r="O27" s="80"/>
      <c r="P27" s="75" t="s">
        <v>15</v>
      </c>
      <c r="Q27" s="79"/>
    </row>
    <row r="28" spans="1:17" ht="159" x14ac:dyDescent="0.15">
      <c r="A28" s="71">
        <v>23</v>
      </c>
      <c r="B28" s="79" t="s">
        <v>206</v>
      </c>
      <c r="C28" s="79" t="s">
        <v>281</v>
      </c>
      <c r="D28" s="78" t="s">
        <v>214</v>
      </c>
      <c r="E28" s="73" t="s">
        <v>368</v>
      </c>
      <c r="F28" s="71" t="s">
        <v>39</v>
      </c>
      <c r="G28" s="79" t="s">
        <v>181</v>
      </c>
      <c r="H28" s="71" t="s">
        <v>89</v>
      </c>
      <c r="I28" s="71" t="s">
        <v>19</v>
      </c>
      <c r="J28" s="75" t="s">
        <v>354</v>
      </c>
      <c r="K28" s="76" t="s">
        <v>93</v>
      </c>
      <c r="L28" s="71" t="s">
        <v>16</v>
      </c>
      <c r="M28" s="71" t="s">
        <v>102</v>
      </c>
      <c r="N28" s="80"/>
      <c r="O28" s="80"/>
      <c r="P28" s="75" t="s">
        <v>15</v>
      </c>
      <c r="Q28" s="79"/>
    </row>
    <row r="29" spans="1:17" ht="192.75" x14ac:dyDescent="0.15">
      <c r="A29" s="71">
        <v>24</v>
      </c>
      <c r="B29" s="79" t="s">
        <v>207</v>
      </c>
      <c r="C29" s="79" t="s">
        <v>331</v>
      </c>
      <c r="D29" s="78" t="s">
        <v>215</v>
      </c>
      <c r="E29" s="82" t="s">
        <v>369</v>
      </c>
      <c r="F29" s="71" t="s">
        <v>39</v>
      </c>
      <c r="G29" s="79" t="s">
        <v>181</v>
      </c>
      <c r="H29" s="71" t="s">
        <v>89</v>
      </c>
      <c r="I29" s="71" t="s">
        <v>19</v>
      </c>
      <c r="J29" s="75" t="s">
        <v>354</v>
      </c>
      <c r="K29" s="76" t="s">
        <v>93</v>
      </c>
      <c r="L29" s="71" t="s">
        <v>16</v>
      </c>
      <c r="M29" s="71" t="s">
        <v>102</v>
      </c>
      <c r="N29" s="80"/>
      <c r="O29" s="80"/>
      <c r="P29" s="75" t="s">
        <v>15</v>
      </c>
      <c r="Q29" s="79"/>
    </row>
    <row r="30" spans="1:17" ht="57" x14ac:dyDescent="0.15">
      <c r="A30" s="71">
        <v>25</v>
      </c>
      <c r="B30" s="146" t="s">
        <v>35</v>
      </c>
      <c r="C30" s="79" t="s">
        <v>289</v>
      </c>
      <c r="D30" s="73" t="s">
        <v>36</v>
      </c>
      <c r="E30" s="82" t="s">
        <v>370</v>
      </c>
      <c r="F30" s="71" t="s">
        <v>39</v>
      </c>
      <c r="G30" s="71" t="s">
        <v>17</v>
      </c>
      <c r="H30" s="71" t="s">
        <v>18</v>
      </c>
      <c r="I30" s="71" t="s">
        <v>19</v>
      </c>
      <c r="J30" s="75" t="s">
        <v>95</v>
      </c>
      <c r="K30" s="76" t="s">
        <v>93</v>
      </c>
      <c r="L30" s="76" t="s">
        <v>91</v>
      </c>
      <c r="M30" s="71" t="s">
        <v>102</v>
      </c>
      <c r="N30" s="77"/>
      <c r="O30" s="77"/>
      <c r="P30" s="75" t="s">
        <v>15</v>
      </c>
      <c r="Q30" s="76"/>
    </row>
    <row r="31" spans="1:17" ht="22.5" x14ac:dyDescent="0.15">
      <c r="A31" s="71">
        <v>26</v>
      </c>
      <c r="B31" s="146"/>
      <c r="C31" s="79" t="s">
        <v>290</v>
      </c>
      <c r="D31" s="73" t="s">
        <v>125</v>
      </c>
      <c r="E31" s="82" t="s">
        <v>88</v>
      </c>
      <c r="F31" s="71" t="s">
        <v>39</v>
      </c>
      <c r="G31" s="71" t="s">
        <v>85</v>
      </c>
      <c r="H31" s="71" t="s">
        <v>89</v>
      </c>
      <c r="I31" s="71" t="s">
        <v>19</v>
      </c>
      <c r="J31" s="75" t="s">
        <v>90</v>
      </c>
      <c r="K31" s="76" t="s">
        <v>93</v>
      </c>
      <c r="L31" s="71" t="s">
        <v>92</v>
      </c>
      <c r="M31" s="71" t="s">
        <v>102</v>
      </c>
      <c r="N31" s="77"/>
      <c r="O31" s="77"/>
      <c r="P31" s="75" t="s">
        <v>15</v>
      </c>
      <c r="Q31" s="76"/>
    </row>
    <row r="32" spans="1:17" ht="22.5" x14ac:dyDescent="0.15">
      <c r="A32" s="71">
        <v>27</v>
      </c>
      <c r="B32" s="146"/>
      <c r="C32" s="79" t="s">
        <v>291</v>
      </c>
      <c r="D32" s="78" t="s">
        <v>124</v>
      </c>
      <c r="E32" s="82" t="s">
        <v>99</v>
      </c>
      <c r="F32" s="71" t="s">
        <v>39</v>
      </c>
      <c r="G32" s="71" t="s">
        <v>85</v>
      </c>
      <c r="H32" s="71" t="s">
        <v>89</v>
      </c>
      <c r="I32" s="71" t="s">
        <v>19</v>
      </c>
      <c r="J32" s="75" t="s">
        <v>90</v>
      </c>
      <c r="K32" s="76" t="s">
        <v>93</v>
      </c>
      <c r="L32" s="76" t="s">
        <v>91</v>
      </c>
      <c r="M32" s="71" t="s">
        <v>102</v>
      </c>
      <c r="N32" s="77"/>
      <c r="O32" s="77"/>
      <c r="P32" s="75" t="s">
        <v>15</v>
      </c>
      <c r="Q32" s="76"/>
    </row>
    <row r="33" spans="1:17" ht="409.5" x14ac:dyDescent="0.15">
      <c r="A33" s="71">
        <v>28</v>
      </c>
      <c r="B33" s="79" t="s">
        <v>208</v>
      </c>
      <c r="C33" s="79" t="s">
        <v>292</v>
      </c>
      <c r="D33" s="78" t="s">
        <v>216</v>
      </c>
      <c r="E33" s="82" t="s">
        <v>371</v>
      </c>
      <c r="F33" s="71" t="s">
        <v>39</v>
      </c>
      <c r="G33" s="79" t="s">
        <v>181</v>
      </c>
      <c r="H33" s="71" t="s">
        <v>89</v>
      </c>
      <c r="I33" s="71" t="s">
        <v>19</v>
      </c>
      <c r="J33" s="75" t="s">
        <v>354</v>
      </c>
      <c r="K33" s="76" t="s">
        <v>93</v>
      </c>
      <c r="L33" s="76" t="s">
        <v>91</v>
      </c>
      <c r="M33" s="71" t="s">
        <v>102</v>
      </c>
      <c r="N33" s="80"/>
      <c r="O33" s="80"/>
      <c r="P33" s="75" t="s">
        <v>15</v>
      </c>
      <c r="Q33" s="79"/>
    </row>
    <row r="34" spans="1:17" ht="123.75" x14ac:dyDescent="0.15">
      <c r="A34" s="71">
        <v>29</v>
      </c>
      <c r="B34" s="79" t="s">
        <v>209</v>
      </c>
      <c r="C34" s="79" t="s">
        <v>293</v>
      </c>
      <c r="D34" s="78" t="s">
        <v>217</v>
      </c>
      <c r="E34" s="82" t="s">
        <v>269</v>
      </c>
      <c r="F34" s="71" t="s">
        <v>39</v>
      </c>
      <c r="G34" s="79" t="s">
        <v>181</v>
      </c>
      <c r="H34" s="71" t="s">
        <v>89</v>
      </c>
      <c r="I34" s="71" t="s">
        <v>19</v>
      </c>
      <c r="J34" s="75" t="s">
        <v>354</v>
      </c>
      <c r="K34" s="76" t="s">
        <v>93</v>
      </c>
      <c r="L34" s="76" t="s">
        <v>91</v>
      </c>
      <c r="M34" s="71" t="s">
        <v>102</v>
      </c>
      <c r="N34" s="80"/>
      <c r="O34" s="80"/>
      <c r="P34" s="75" t="s">
        <v>15</v>
      </c>
      <c r="Q34" s="79"/>
    </row>
    <row r="35" spans="1:17" ht="270.75" x14ac:dyDescent="0.15">
      <c r="A35" s="71">
        <v>30</v>
      </c>
      <c r="B35" s="79" t="s">
        <v>210</v>
      </c>
      <c r="C35" s="79" t="s">
        <v>294</v>
      </c>
      <c r="D35" s="81" t="s">
        <v>218</v>
      </c>
      <c r="E35" s="82" t="s">
        <v>372</v>
      </c>
      <c r="F35" s="71" t="s">
        <v>39</v>
      </c>
      <c r="G35" s="79" t="s">
        <v>181</v>
      </c>
      <c r="H35" s="71" t="s">
        <v>89</v>
      </c>
      <c r="I35" s="71" t="s">
        <v>19</v>
      </c>
      <c r="J35" s="75" t="s">
        <v>354</v>
      </c>
      <c r="K35" s="76" t="s">
        <v>93</v>
      </c>
      <c r="L35" s="76" t="s">
        <v>91</v>
      </c>
      <c r="M35" s="71" t="s">
        <v>102</v>
      </c>
      <c r="N35" s="80"/>
      <c r="O35" s="80"/>
      <c r="P35" s="75" t="s">
        <v>15</v>
      </c>
      <c r="Q35" s="79"/>
    </row>
    <row r="36" spans="1:17" ht="180.75" x14ac:dyDescent="0.15">
      <c r="A36" s="71">
        <v>31</v>
      </c>
      <c r="B36" s="79" t="s">
        <v>211</v>
      </c>
      <c r="C36" s="79" t="s">
        <v>332</v>
      </c>
      <c r="D36" s="78" t="s">
        <v>219</v>
      </c>
      <c r="E36" s="82" t="s">
        <v>373</v>
      </c>
      <c r="F36" s="71" t="s">
        <v>39</v>
      </c>
      <c r="G36" s="79" t="s">
        <v>181</v>
      </c>
      <c r="H36" s="71" t="s">
        <v>89</v>
      </c>
      <c r="I36" s="71" t="s">
        <v>19</v>
      </c>
      <c r="J36" s="75" t="s">
        <v>354</v>
      </c>
      <c r="K36" s="76" t="s">
        <v>93</v>
      </c>
      <c r="L36" s="76" t="s">
        <v>91</v>
      </c>
      <c r="M36" s="71" t="s">
        <v>102</v>
      </c>
      <c r="N36" s="80"/>
      <c r="O36" s="80"/>
      <c r="P36" s="75" t="s">
        <v>15</v>
      </c>
      <c r="Q36" s="79"/>
    </row>
    <row r="37" spans="1:17" ht="90" x14ac:dyDescent="0.15">
      <c r="A37" s="71">
        <v>32</v>
      </c>
      <c r="B37" s="79" t="s">
        <v>212</v>
      </c>
      <c r="C37" s="79" t="s">
        <v>333</v>
      </c>
      <c r="D37" s="78" t="s">
        <v>220</v>
      </c>
      <c r="E37" s="82" t="s">
        <v>270</v>
      </c>
      <c r="F37" s="71" t="s">
        <v>39</v>
      </c>
      <c r="G37" s="79" t="s">
        <v>181</v>
      </c>
      <c r="H37" s="71" t="s">
        <v>89</v>
      </c>
      <c r="I37" s="71" t="s">
        <v>19</v>
      </c>
      <c r="J37" s="75" t="s">
        <v>354</v>
      </c>
      <c r="K37" s="76" t="s">
        <v>93</v>
      </c>
      <c r="L37" s="76" t="s">
        <v>91</v>
      </c>
      <c r="M37" s="71" t="s">
        <v>102</v>
      </c>
      <c r="N37" s="80"/>
      <c r="O37" s="80"/>
      <c r="P37" s="75" t="s">
        <v>15</v>
      </c>
      <c r="Q37" s="79"/>
    </row>
    <row r="38" spans="1:17" ht="135" x14ac:dyDescent="0.15">
      <c r="A38" s="71">
        <v>33</v>
      </c>
      <c r="B38" s="79" t="s">
        <v>213</v>
      </c>
      <c r="C38" s="79" t="s">
        <v>334</v>
      </c>
      <c r="D38" s="78" t="s">
        <v>221</v>
      </c>
      <c r="E38" s="82" t="s">
        <v>271</v>
      </c>
      <c r="F38" s="71" t="s">
        <v>39</v>
      </c>
      <c r="G38" s="79" t="s">
        <v>181</v>
      </c>
      <c r="H38" s="71" t="s">
        <v>89</v>
      </c>
      <c r="I38" s="71" t="s">
        <v>19</v>
      </c>
      <c r="J38" s="75" t="s">
        <v>354</v>
      </c>
      <c r="K38" s="76" t="s">
        <v>93</v>
      </c>
      <c r="L38" s="76" t="s">
        <v>91</v>
      </c>
      <c r="M38" s="71" t="s">
        <v>102</v>
      </c>
      <c r="N38" s="80"/>
      <c r="O38" s="80"/>
      <c r="P38" s="75" t="s">
        <v>15</v>
      </c>
      <c r="Q38" s="79"/>
    </row>
    <row r="39" spans="1:17" ht="101.25" x14ac:dyDescent="0.15">
      <c r="A39" s="71">
        <v>34</v>
      </c>
      <c r="B39" s="79" t="s">
        <v>222</v>
      </c>
      <c r="C39" s="79" t="s">
        <v>335</v>
      </c>
      <c r="D39" s="78" t="s">
        <v>225</v>
      </c>
      <c r="E39" s="82" t="s">
        <v>273</v>
      </c>
      <c r="F39" s="71" t="s">
        <v>375</v>
      </c>
      <c r="G39" s="79" t="s">
        <v>181</v>
      </c>
      <c r="H39" s="71" t="s">
        <v>89</v>
      </c>
      <c r="I39" s="71" t="s">
        <v>19</v>
      </c>
      <c r="J39" s="75" t="s">
        <v>354</v>
      </c>
      <c r="K39" s="76" t="s">
        <v>93</v>
      </c>
      <c r="L39" s="76" t="s">
        <v>91</v>
      </c>
      <c r="M39" s="71" t="s">
        <v>102</v>
      </c>
      <c r="N39" s="80"/>
      <c r="O39" s="80"/>
      <c r="P39" s="75" t="s">
        <v>15</v>
      </c>
      <c r="Q39" s="79"/>
    </row>
    <row r="40" spans="1:17" ht="45" x14ac:dyDescent="0.15">
      <c r="A40" s="71">
        <v>35</v>
      </c>
      <c r="B40" s="79" t="s">
        <v>223</v>
      </c>
      <c r="C40" s="79" t="s">
        <v>336</v>
      </c>
      <c r="D40" s="78" t="s">
        <v>226</v>
      </c>
      <c r="E40" s="82" t="s">
        <v>274</v>
      </c>
      <c r="F40" s="71" t="s">
        <v>375</v>
      </c>
      <c r="G40" s="79" t="s">
        <v>181</v>
      </c>
      <c r="H40" s="71" t="s">
        <v>89</v>
      </c>
      <c r="I40" s="71" t="s">
        <v>19</v>
      </c>
      <c r="J40" s="75" t="s">
        <v>354</v>
      </c>
      <c r="K40" s="76" t="s">
        <v>93</v>
      </c>
      <c r="L40" s="76" t="s">
        <v>91</v>
      </c>
      <c r="M40" s="71" t="s">
        <v>102</v>
      </c>
      <c r="N40" s="80"/>
      <c r="O40" s="80"/>
      <c r="P40" s="75" t="s">
        <v>15</v>
      </c>
      <c r="Q40" s="79"/>
    </row>
    <row r="41" spans="1:17" ht="22.5" x14ac:dyDescent="0.15">
      <c r="A41" s="71">
        <v>36</v>
      </c>
      <c r="B41" s="79" t="s">
        <v>224</v>
      </c>
      <c r="C41" s="79" t="s">
        <v>337</v>
      </c>
      <c r="D41" s="78" t="s">
        <v>227</v>
      </c>
      <c r="E41" s="82" t="s">
        <v>275</v>
      </c>
      <c r="F41" s="71" t="s">
        <v>375</v>
      </c>
      <c r="G41" s="79" t="s">
        <v>181</v>
      </c>
      <c r="H41" s="71" t="s">
        <v>89</v>
      </c>
      <c r="I41" s="71" t="s">
        <v>19</v>
      </c>
      <c r="J41" s="75" t="s">
        <v>354</v>
      </c>
      <c r="K41" s="76" t="s">
        <v>93</v>
      </c>
      <c r="L41" s="76" t="s">
        <v>91</v>
      </c>
      <c r="M41" s="71" t="s">
        <v>102</v>
      </c>
      <c r="N41" s="80"/>
      <c r="O41" s="80"/>
      <c r="P41" s="75" t="s">
        <v>15</v>
      </c>
      <c r="Q41" s="79"/>
    </row>
    <row r="42" spans="1:17" ht="33.75" x14ac:dyDescent="0.15">
      <c r="A42" s="71">
        <v>37</v>
      </c>
      <c r="B42" s="79" t="s">
        <v>228</v>
      </c>
      <c r="C42" s="79" t="s">
        <v>338</v>
      </c>
      <c r="D42" s="64" t="s">
        <v>282</v>
      </c>
      <c r="E42" s="82" t="s">
        <v>355</v>
      </c>
      <c r="F42" s="71" t="s">
        <v>380</v>
      </c>
      <c r="G42" s="79" t="s">
        <v>181</v>
      </c>
      <c r="H42" s="71" t="s">
        <v>89</v>
      </c>
      <c r="I42" s="71" t="s">
        <v>19</v>
      </c>
      <c r="J42" s="75" t="s">
        <v>354</v>
      </c>
      <c r="K42" s="76" t="s">
        <v>93</v>
      </c>
      <c r="L42" s="76" t="s">
        <v>91</v>
      </c>
      <c r="M42" s="71" t="s">
        <v>102</v>
      </c>
      <c r="N42" s="80"/>
      <c r="O42" s="80"/>
      <c r="P42" s="75" t="s">
        <v>15</v>
      </c>
      <c r="Q42" s="79"/>
    </row>
    <row r="43" spans="1:17" ht="12" customHeight="1" x14ac:dyDescent="0.15">
      <c r="A43" s="71">
        <v>38</v>
      </c>
      <c r="B43" s="146" t="s">
        <v>229</v>
      </c>
      <c r="C43" s="79" t="s">
        <v>339</v>
      </c>
      <c r="D43" s="64" t="s">
        <v>283</v>
      </c>
      <c r="E43" s="148" t="s">
        <v>356</v>
      </c>
      <c r="F43" s="71" t="s">
        <v>380</v>
      </c>
      <c r="G43" s="79" t="s">
        <v>181</v>
      </c>
      <c r="H43" s="71" t="s">
        <v>89</v>
      </c>
      <c r="I43" s="71" t="s">
        <v>19</v>
      </c>
      <c r="J43" s="75" t="s">
        <v>354</v>
      </c>
      <c r="K43" s="76" t="s">
        <v>93</v>
      </c>
      <c r="L43" s="76" t="s">
        <v>91</v>
      </c>
      <c r="M43" s="71" t="s">
        <v>102</v>
      </c>
      <c r="N43" s="80"/>
      <c r="O43" s="80"/>
      <c r="P43" s="75" t="s">
        <v>15</v>
      </c>
      <c r="Q43" s="79"/>
    </row>
    <row r="44" spans="1:17" ht="22.5" x14ac:dyDescent="0.15">
      <c r="A44" s="71">
        <v>39</v>
      </c>
      <c r="B44" s="146"/>
      <c r="C44" s="79" t="s">
        <v>340</v>
      </c>
      <c r="D44" s="64" t="s">
        <v>284</v>
      </c>
      <c r="E44" s="149"/>
      <c r="F44" s="71" t="s">
        <v>380</v>
      </c>
      <c r="G44" s="79" t="s">
        <v>181</v>
      </c>
      <c r="H44" s="71" t="s">
        <v>89</v>
      </c>
      <c r="I44" s="71" t="s">
        <v>19</v>
      </c>
      <c r="J44" s="75" t="s">
        <v>354</v>
      </c>
      <c r="K44" s="76" t="s">
        <v>93</v>
      </c>
      <c r="L44" s="76" t="s">
        <v>91</v>
      </c>
      <c r="M44" s="71" t="s">
        <v>102</v>
      </c>
      <c r="N44" s="80"/>
      <c r="O44" s="80"/>
      <c r="P44" s="75" t="s">
        <v>15</v>
      </c>
      <c r="Q44" s="79"/>
    </row>
    <row r="45" spans="1:17" ht="22.5" x14ac:dyDescent="0.15">
      <c r="A45" s="71">
        <v>40</v>
      </c>
      <c r="B45" s="146"/>
      <c r="C45" s="79" t="s">
        <v>341</v>
      </c>
      <c r="D45" s="64" t="s">
        <v>285</v>
      </c>
      <c r="E45" s="150"/>
      <c r="F45" s="71" t="s">
        <v>380</v>
      </c>
      <c r="G45" s="79" t="s">
        <v>181</v>
      </c>
      <c r="H45" s="71" t="s">
        <v>89</v>
      </c>
      <c r="I45" s="71" t="s">
        <v>19</v>
      </c>
      <c r="J45" s="75" t="s">
        <v>354</v>
      </c>
      <c r="K45" s="76" t="s">
        <v>93</v>
      </c>
      <c r="L45" s="76" t="s">
        <v>91</v>
      </c>
      <c r="M45" s="71" t="s">
        <v>102</v>
      </c>
      <c r="N45" s="80"/>
      <c r="O45" s="80"/>
      <c r="P45" s="75" t="s">
        <v>15</v>
      </c>
      <c r="Q45" s="79"/>
    </row>
    <row r="46" spans="1:17" ht="45" x14ac:dyDescent="0.15">
      <c r="A46" s="71">
        <v>41</v>
      </c>
      <c r="B46" s="79" t="s">
        <v>230</v>
      </c>
      <c r="C46" s="79" t="s">
        <v>342</v>
      </c>
      <c r="D46" s="64" t="s">
        <v>286</v>
      </c>
      <c r="E46" s="82" t="s">
        <v>357</v>
      </c>
      <c r="F46" s="71" t="s">
        <v>380</v>
      </c>
      <c r="G46" s="79" t="s">
        <v>181</v>
      </c>
      <c r="H46" s="71" t="s">
        <v>89</v>
      </c>
      <c r="I46" s="71" t="s">
        <v>19</v>
      </c>
      <c r="J46" s="75" t="s">
        <v>354</v>
      </c>
      <c r="K46" s="76" t="s">
        <v>93</v>
      </c>
      <c r="L46" s="76" t="s">
        <v>91</v>
      </c>
      <c r="M46" s="71" t="s">
        <v>102</v>
      </c>
      <c r="N46" s="80"/>
      <c r="O46" s="80"/>
      <c r="P46" s="75" t="s">
        <v>15</v>
      </c>
      <c r="Q46" s="79"/>
    </row>
    <row r="47" spans="1:17" ht="78.75" x14ac:dyDescent="0.15">
      <c r="A47" s="71">
        <v>42</v>
      </c>
      <c r="B47" s="79" t="s">
        <v>231</v>
      </c>
      <c r="C47" s="79" t="s">
        <v>343</v>
      </c>
      <c r="D47" s="64" t="s">
        <v>287</v>
      </c>
      <c r="E47" s="82" t="s">
        <v>358</v>
      </c>
      <c r="F47" s="71" t="s">
        <v>380</v>
      </c>
      <c r="G47" s="79" t="s">
        <v>181</v>
      </c>
      <c r="H47" s="71" t="s">
        <v>89</v>
      </c>
      <c r="I47" s="71" t="s">
        <v>19</v>
      </c>
      <c r="J47" s="75" t="s">
        <v>354</v>
      </c>
      <c r="K47" s="76" t="s">
        <v>93</v>
      </c>
      <c r="L47" s="76" t="s">
        <v>91</v>
      </c>
      <c r="M47" s="71" t="s">
        <v>102</v>
      </c>
      <c r="N47" s="80"/>
      <c r="O47" s="80"/>
      <c r="P47" s="75" t="s">
        <v>15</v>
      </c>
      <c r="Q47" s="79"/>
    </row>
    <row r="48" spans="1:17" ht="180" x14ac:dyDescent="0.15">
      <c r="A48" s="71">
        <v>43</v>
      </c>
      <c r="B48" s="79" t="s">
        <v>232</v>
      </c>
      <c r="C48" s="79" t="s">
        <v>344</v>
      </c>
      <c r="D48" s="64" t="s">
        <v>288</v>
      </c>
      <c r="E48" s="73" t="s">
        <v>359</v>
      </c>
      <c r="F48" s="71" t="s">
        <v>380</v>
      </c>
      <c r="G48" s="79" t="s">
        <v>181</v>
      </c>
      <c r="H48" s="71" t="s">
        <v>89</v>
      </c>
      <c r="I48" s="71" t="s">
        <v>19</v>
      </c>
      <c r="J48" s="75" t="s">
        <v>354</v>
      </c>
      <c r="K48" s="76" t="s">
        <v>93</v>
      </c>
      <c r="L48" s="76" t="s">
        <v>91</v>
      </c>
      <c r="M48" s="71" t="s">
        <v>102</v>
      </c>
      <c r="N48" s="80"/>
      <c r="O48" s="80"/>
      <c r="P48" s="75" t="s">
        <v>15</v>
      </c>
      <c r="Q48" s="79"/>
    </row>
    <row r="49" spans="1:17" ht="78.75" x14ac:dyDescent="0.15">
      <c r="A49" s="71">
        <v>44</v>
      </c>
      <c r="B49" s="79" t="s">
        <v>233</v>
      </c>
      <c r="C49" s="79" t="s">
        <v>345</v>
      </c>
      <c r="D49" s="78" t="s">
        <v>241</v>
      </c>
      <c r="E49" s="73" t="s">
        <v>360</v>
      </c>
      <c r="F49" s="71" t="s">
        <v>379</v>
      </c>
      <c r="G49" s="79" t="s">
        <v>181</v>
      </c>
      <c r="H49" s="71" t="s">
        <v>89</v>
      </c>
      <c r="I49" s="71" t="s">
        <v>19</v>
      </c>
      <c r="J49" s="75" t="s">
        <v>354</v>
      </c>
      <c r="K49" s="76" t="s">
        <v>93</v>
      </c>
      <c r="L49" s="76" t="s">
        <v>91</v>
      </c>
      <c r="M49" s="71" t="s">
        <v>102</v>
      </c>
      <c r="N49" s="80"/>
      <c r="O49" s="80"/>
      <c r="P49" s="75" t="s">
        <v>15</v>
      </c>
      <c r="Q49" s="79"/>
    </row>
    <row r="50" spans="1:17" ht="33.75" x14ac:dyDescent="0.15">
      <c r="A50" s="71">
        <v>45</v>
      </c>
      <c r="B50" s="79" t="s">
        <v>234</v>
      </c>
      <c r="C50" s="79" t="s">
        <v>346</v>
      </c>
      <c r="D50" s="78" t="s">
        <v>242</v>
      </c>
      <c r="E50" s="82" t="s">
        <v>361</v>
      </c>
      <c r="F50" s="71" t="s">
        <v>379</v>
      </c>
      <c r="G50" s="79" t="s">
        <v>181</v>
      </c>
      <c r="H50" s="71" t="s">
        <v>89</v>
      </c>
      <c r="I50" s="71" t="s">
        <v>19</v>
      </c>
      <c r="J50" s="75" t="s">
        <v>354</v>
      </c>
      <c r="K50" s="76" t="s">
        <v>93</v>
      </c>
      <c r="L50" s="76" t="s">
        <v>91</v>
      </c>
      <c r="M50" s="71" t="s">
        <v>102</v>
      </c>
      <c r="N50" s="80"/>
      <c r="O50" s="80"/>
      <c r="P50" s="75" t="s">
        <v>15</v>
      </c>
      <c r="Q50" s="79"/>
    </row>
    <row r="51" spans="1:17" ht="90" x14ac:dyDescent="0.15">
      <c r="A51" s="71">
        <v>46</v>
      </c>
      <c r="B51" s="79" t="s">
        <v>235</v>
      </c>
      <c r="C51" s="79" t="s">
        <v>347</v>
      </c>
      <c r="D51" s="78" t="s">
        <v>243</v>
      </c>
      <c r="E51" s="82" t="s">
        <v>362</v>
      </c>
      <c r="F51" s="71" t="s">
        <v>379</v>
      </c>
      <c r="G51" s="79" t="s">
        <v>181</v>
      </c>
      <c r="H51" s="71" t="s">
        <v>89</v>
      </c>
      <c r="I51" s="71" t="s">
        <v>19</v>
      </c>
      <c r="J51" s="75" t="s">
        <v>354</v>
      </c>
      <c r="K51" s="76" t="s">
        <v>93</v>
      </c>
      <c r="L51" s="76" t="s">
        <v>91</v>
      </c>
      <c r="M51" s="71" t="s">
        <v>102</v>
      </c>
      <c r="N51" s="80"/>
      <c r="O51" s="80"/>
      <c r="P51" s="75" t="s">
        <v>15</v>
      </c>
      <c r="Q51" s="79"/>
    </row>
    <row r="52" spans="1:17" ht="146.25" x14ac:dyDescent="0.15">
      <c r="A52" s="71">
        <v>47</v>
      </c>
      <c r="B52" s="79" t="s">
        <v>236</v>
      </c>
      <c r="C52" s="79" t="s">
        <v>348</v>
      </c>
      <c r="D52" s="78" t="s">
        <v>244</v>
      </c>
      <c r="E52" s="82" t="s">
        <v>363</v>
      </c>
      <c r="F52" s="71" t="s">
        <v>379</v>
      </c>
      <c r="G52" s="79" t="s">
        <v>181</v>
      </c>
      <c r="H52" s="71" t="s">
        <v>89</v>
      </c>
      <c r="I52" s="71" t="s">
        <v>19</v>
      </c>
      <c r="J52" s="75" t="s">
        <v>354</v>
      </c>
      <c r="K52" s="76" t="s">
        <v>93</v>
      </c>
      <c r="L52" s="76" t="s">
        <v>91</v>
      </c>
      <c r="M52" s="71" t="s">
        <v>102</v>
      </c>
      <c r="N52" s="80"/>
      <c r="O52" s="80"/>
      <c r="P52" s="75" t="s">
        <v>15</v>
      </c>
      <c r="Q52" s="79"/>
    </row>
    <row r="53" spans="1:17" ht="78.75" x14ac:dyDescent="0.15">
      <c r="A53" s="71">
        <v>48</v>
      </c>
      <c r="B53" s="79" t="s">
        <v>237</v>
      </c>
      <c r="C53" s="79" t="s">
        <v>349</v>
      </c>
      <c r="D53" s="78" t="s">
        <v>245</v>
      </c>
      <c r="E53" s="82" t="s">
        <v>364</v>
      </c>
      <c r="F53" s="71" t="s">
        <v>379</v>
      </c>
      <c r="G53" s="79" t="s">
        <v>181</v>
      </c>
      <c r="H53" s="71" t="s">
        <v>89</v>
      </c>
      <c r="I53" s="71" t="s">
        <v>19</v>
      </c>
      <c r="J53" s="75" t="s">
        <v>354</v>
      </c>
      <c r="K53" s="76" t="s">
        <v>93</v>
      </c>
      <c r="L53" s="76" t="s">
        <v>91</v>
      </c>
      <c r="M53" s="71" t="s">
        <v>102</v>
      </c>
      <c r="N53" s="80"/>
      <c r="O53" s="80"/>
      <c r="P53" s="75" t="s">
        <v>15</v>
      </c>
      <c r="Q53" s="79"/>
    </row>
    <row r="54" spans="1:17" ht="78.75" x14ac:dyDescent="0.15">
      <c r="A54" s="71">
        <v>49</v>
      </c>
      <c r="B54" s="79" t="s">
        <v>238</v>
      </c>
      <c r="C54" s="79" t="s">
        <v>350</v>
      </c>
      <c r="D54" s="78" t="s">
        <v>246</v>
      </c>
      <c r="E54" s="82" t="s">
        <v>365</v>
      </c>
      <c r="F54" s="71" t="s">
        <v>379</v>
      </c>
      <c r="G54" s="79" t="s">
        <v>181</v>
      </c>
      <c r="H54" s="71" t="s">
        <v>89</v>
      </c>
      <c r="I54" s="71" t="s">
        <v>19</v>
      </c>
      <c r="J54" s="75" t="s">
        <v>354</v>
      </c>
      <c r="K54" s="76" t="s">
        <v>93</v>
      </c>
      <c r="L54" s="76" t="s">
        <v>91</v>
      </c>
      <c r="M54" s="71" t="s">
        <v>102</v>
      </c>
      <c r="N54" s="80"/>
      <c r="O54" s="80"/>
      <c r="P54" s="75" t="s">
        <v>15</v>
      </c>
      <c r="Q54" s="79"/>
    </row>
    <row r="55" spans="1:17" ht="22.5" x14ac:dyDescent="0.15">
      <c r="A55" s="71">
        <v>50</v>
      </c>
      <c r="B55" s="79" t="s">
        <v>239</v>
      </c>
      <c r="C55" s="79" t="s">
        <v>351</v>
      </c>
      <c r="D55" s="78" t="s">
        <v>247</v>
      </c>
      <c r="E55" s="82" t="s">
        <v>366</v>
      </c>
      <c r="F55" s="71" t="s">
        <v>379</v>
      </c>
      <c r="G55" s="79" t="s">
        <v>181</v>
      </c>
      <c r="H55" s="71" t="s">
        <v>89</v>
      </c>
      <c r="I55" s="71" t="s">
        <v>19</v>
      </c>
      <c r="J55" s="75" t="s">
        <v>354</v>
      </c>
      <c r="K55" s="76" t="s">
        <v>93</v>
      </c>
      <c r="L55" s="76" t="s">
        <v>91</v>
      </c>
      <c r="M55" s="71" t="s">
        <v>102</v>
      </c>
      <c r="N55" s="80"/>
      <c r="O55" s="80"/>
      <c r="P55" s="75" t="s">
        <v>15</v>
      </c>
      <c r="Q55" s="79"/>
    </row>
    <row r="56" spans="1:17" ht="78.75" x14ac:dyDescent="0.15">
      <c r="A56" s="71">
        <v>51</v>
      </c>
      <c r="B56" s="79" t="s">
        <v>240</v>
      </c>
      <c r="C56" s="79" t="s">
        <v>352</v>
      </c>
      <c r="D56" s="78" t="s">
        <v>248</v>
      </c>
      <c r="E56" s="82" t="s">
        <v>367</v>
      </c>
      <c r="F56" s="71" t="s">
        <v>379</v>
      </c>
      <c r="G56" s="79" t="s">
        <v>181</v>
      </c>
      <c r="H56" s="71" t="s">
        <v>89</v>
      </c>
      <c r="I56" s="71" t="s">
        <v>19</v>
      </c>
      <c r="J56" s="75" t="s">
        <v>354</v>
      </c>
      <c r="K56" s="76" t="s">
        <v>93</v>
      </c>
      <c r="L56" s="76" t="s">
        <v>91</v>
      </c>
      <c r="M56" s="71" t="s">
        <v>102</v>
      </c>
      <c r="N56" s="80"/>
      <c r="O56" s="80"/>
      <c r="P56" s="75" t="s">
        <v>15</v>
      </c>
      <c r="Q56" s="79"/>
    </row>
    <row r="57" spans="1:17" ht="30.95" customHeight="1" x14ac:dyDescent="0.15">
      <c r="A57" s="71">
        <v>52</v>
      </c>
      <c r="B57" s="146" t="s">
        <v>37</v>
      </c>
      <c r="C57" s="83" t="s">
        <v>353</v>
      </c>
      <c r="D57" s="56" t="s">
        <v>300</v>
      </c>
      <c r="E57" s="18" t="s">
        <v>299</v>
      </c>
      <c r="F57" s="13" t="s">
        <v>28</v>
      </c>
      <c r="G57" s="7" t="s">
        <v>17</v>
      </c>
      <c r="H57" s="7" t="s">
        <v>18</v>
      </c>
      <c r="I57" s="7" t="s">
        <v>19</v>
      </c>
      <c r="J57" s="12" t="s">
        <v>95</v>
      </c>
      <c r="K57" s="7" t="s">
        <v>81</v>
      </c>
      <c r="L57" s="7" t="s">
        <v>16</v>
      </c>
      <c r="M57" s="7" t="s">
        <v>102</v>
      </c>
      <c r="N57" s="12"/>
      <c r="O57" s="12"/>
      <c r="P57" s="12" t="s">
        <v>15</v>
      </c>
      <c r="Q57" s="7"/>
    </row>
    <row r="58" spans="1:17" ht="73.5" x14ac:dyDescent="0.15">
      <c r="A58" s="71">
        <v>53</v>
      </c>
      <c r="B58" s="146"/>
      <c r="C58" s="83" t="s">
        <v>382</v>
      </c>
      <c r="D58" s="56" t="s">
        <v>301</v>
      </c>
      <c r="E58" s="18" t="s">
        <v>87</v>
      </c>
      <c r="F58" s="13" t="s">
        <v>83</v>
      </c>
      <c r="G58" s="7" t="s">
        <v>81</v>
      </c>
      <c r="H58" s="7" t="s">
        <v>82</v>
      </c>
      <c r="I58" s="7" t="s">
        <v>19</v>
      </c>
      <c r="J58" s="12" t="s">
        <v>86</v>
      </c>
      <c r="K58" s="7" t="s">
        <v>81</v>
      </c>
      <c r="L58" s="7" t="s">
        <v>16</v>
      </c>
      <c r="M58" s="7" t="s">
        <v>29</v>
      </c>
      <c r="N58" s="12"/>
      <c r="O58" s="12"/>
      <c r="P58" s="12" t="s">
        <v>84</v>
      </c>
      <c r="Q58" s="7"/>
    </row>
    <row r="59" spans="1:17" ht="21" x14ac:dyDescent="0.15">
      <c r="A59" s="71">
        <v>54</v>
      </c>
      <c r="B59" s="68" t="s">
        <v>22</v>
      </c>
      <c r="C59" s="68" t="s">
        <v>313</v>
      </c>
      <c r="D59" s="15" t="s">
        <v>40</v>
      </c>
      <c r="E59" s="15" t="s">
        <v>27</v>
      </c>
      <c r="F59" s="7" t="s">
        <v>28</v>
      </c>
      <c r="G59" s="7" t="s">
        <v>17</v>
      </c>
      <c r="H59" s="7" t="s">
        <v>18</v>
      </c>
      <c r="I59" s="7" t="s">
        <v>19</v>
      </c>
      <c r="J59" s="12" t="s">
        <v>95</v>
      </c>
      <c r="K59" s="13"/>
      <c r="L59" s="7" t="s">
        <v>16</v>
      </c>
      <c r="M59" s="7" t="s">
        <v>102</v>
      </c>
      <c r="N59" s="59"/>
      <c r="O59" s="59" t="s">
        <v>130</v>
      </c>
      <c r="P59" s="12" t="s">
        <v>15</v>
      </c>
      <c r="Q59" s="13"/>
    </row>
    <row r="60" spans="1:17" ht="21" x14ac:dyDescent="0.15">
      <c r="A60" s="71">
        <v>55</v>
      </c>
      <c r="B60" s="153" t="s">
        <v>384</v>
      </c>
      <c r="C60" s="154" t="s">
        <v>385</v>
      </c>
      <c r="D60" s="155" t="s">
        <v>300</v>
      </c>
      <c r="E60" s="156" t="s">
        <v>299</v>
      </c>
      <c r="F60" s="7" t="s">
        <v>28</v>
      </c>
      <c r="G60" s="7" t="s">
        <v>17</v>
      </c>
      <c r="H60" s="7" t="s">
        <v>387</v>
      </c>
      <c r="I60" s="7" t="s">
        <v>19</v>
      </c>
      <c r="J60" s="12" t="s">
        <v>95</v>
      </c>
      <c r="K60" s="7" t="s">
        <v>81</v>
      </c>
      <c r="L60" s="7" t="s">
        <v>134</v>
      </c>
      <c r="M60" s="7" t="s">
        <v>102</v>
      </c>
      <c r="N60" s="12"/>
      <c r="O60" s="12"/>
      <c r="P60" s="12" t="s">
        <v>15</v>
      </c>
      <c r="Q60" s="7"/>
    </row>
    <row r="61" spans="1:17" ht="73.5" x14ac:dyDescent="0.15">
      <c r="A61" s="71">
        <v>56</v>
      </c>
      <c r="B61" s="153"/>
      <c r="C61" s="154" t="s">
        <v>386</v>
      </c>
      <c r="D61" s="155" t="s">
        <v>301</v>
      </c>
      <c r="E61" s="156" t="s">
        <v>87</v>
      </c>
      <c r="F61" s="7" t="s">
        <v>83</v>
      </c>
      <c r="G61" s="7" t="s">
        <v>81</v>
      </c>
      <c r="H61" s="7" t="s">
        <v>388</v>
      </c>
      <c r="I61" s="7" t="s">
        <v>19</v>
      </c>
      <c r="J61" s="12" t="s">
        <v>86</v>
      </c>
      <c r="K61" s="7" t="s">
        <v>81</v>
      </c>
      <c r="L61" s="7" t="s">
        <v>134</v>
      </c>
      <c r="M61" s="7" t="s">
        <v>29</v>
      </c>
      <c r="N61" s="12"/>
      <c r="O61" s="12"/>
      <c r="P61" s="12" t="s">
        <v>84</v>
      </c>
      <c r="Q61" s="7"/>
    </row>
  </sheetData>
  <mergeCells count="14">
    <mergeCell ref="B60:B61"/>
    <mergeCell ref="B57:B58"/>
    <mergeCell ref="B6:B7"/>
    <mergeCell ref="A1:C2"/>
    <mergeCell ref="D1:Q2"/>
    <mergeCell ref="A3:L3"/>
    <mergeCell ref="M3:O3"/>
    <mergeCell ref="P3:Q3"/>
    <mergeCell ref="B43:B45"/>
    <mergeCell ref="B30:B32"/>
    <mergeCell ref="E43:E45"/>
    <mergeCell ref="B19:B20"/>
    <mergeCell ref="B21:B23"/>
    <mergeCell ref="B24:B25"/>
  </mergeCells>
  <phoneticPr fontId="1" type="noConversion"/>
  <dataValidations count="6">
    <dataValidation type="list" allowBlank="1" showInputMessage="1" showErrorMessage="1" sqref="F6:F15">
      <formula1>"기능,인터페이스,보안,성능,비기능,품질"</formula1>
    </dataValidation>
    <dataValidation type="list" allowBlank="1" showInputMessage="1" showErrorMessage="1" sqref="F16:F25">
      <formula1>"기능,인터페이스,보안,성능,비기능,품질,데이터"</formula1>
    </dataValidation>
    <dataValidation type="list" allowBlank="1" showInputMessage="1" showErrorMessage="1" sqref="F26:F41">
      <formula1>"기능,인터페이스,보안,성능,비기능,테스트,품질,데이터"</formula1>
    </dataValidation>
    <dataValidation type="list" allowBlank="1" showInputMessage="1" showErrorMessage="1" sqref="F49:F56">
      <formula1>"기능,프로젝트지원,인터페이스,보안,성능,비기능,테스트,품질,데이터"</formula1>
    </dataValidation>
    <dataValidation type="list" allowBlank="1" showInputMessage="1" showErrorMessage="1" sqref="F42:F48">
      <formula1>"기능,프로젝트관리,프로젝트지원,인터페이스,보안,성능,비기능,테스트,품질,데이터"</formula1>
    </dataValidation>
    <dataValidation type="list" allowBlank="1" showInputMessage="1" showErrorMessage="1" sqref="F57:F61">
      <formula1>"기능,인터페이스,보안,성능,비기능"</formula1>
    </dataValidation>
  </dataValidations>
  <pageMargins left="0.54" right="0.36" top="0.55000000000000004" bottom="0.46" header="0.32" footer="0.24"/>
  <pageSetup paperSize="9" scale="72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문서이력</vt:lpstr>
      <vt:lpstr>성능평가</vt:lpstr>
      <vt:lpstr>저작권기술사업관리시스템</vt:lpstr>
      <vt:lpstr>비기능</vt:lpstr>
    </vt:vector>
  </TitlesOfParts>
  <Company>LG CNS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 Template</dc:title>
  <dc:creator>PMC팀</dc:creator>
  <dc:description>요구사항정의서 Template</dc:description>
  <cp:lastModifiedBy>worryscg</cp:lastModifiedBy>
  <cp:lastPrinted>2019-03-25T08:56:51Z</cp:lastPrinted>
  <dcterms:created xsi:type="dcterms:W3CDTF">2001-07-02T01:51:48Z</dcterms:created>
  <dcterms:modified xsi:type="dcterms:W3CDTF">2019-03-25T08:56:59Z</dcterms:modified>
</cp:coreProperties>
</file>