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ryscg\Downloads\"/>
    </mc:Choice>
  </mc:AlternateContent>
  <bookViews>
    <workbookView xWindow="0" yWindow="0" windowWidth="20490" windowHeight="11835"/>
  </bookViews>
  <sheets>
    <sheet name="통합제안" sheetId="6" r:id="rId1"/>
  </sheets>
  <definedNames>
    <definedName name="_xlnm.Print_Area" localSheetId="0">통합제안!$A$1:$J$46</definedName>
  </definedNames>
  <calcPr calcId="152511"/>
</workbook>
</file>

<file path=xl/calcChain.xml><?xml version="1.0" encoding="utf-8"?>
<calcChain xmlns="http://schemas.openxmlformats.org/spreadsheetml/2006/main">
  <c r="I18" i="6" l="1"/>
  <c r="I31" i="6" s="1"/>
  <c r="I32" i="6" l="1"/>
  <c r="I33" i="6" s="1"/>
  <c r="D15" i="6" s="1"/>
</calcChain>
</file>

<file path=xl/sharedStrings.xml><?xml version="1.0" encoding="utf-8"?>
<sst xmlns="http://schemas.openxmlformats.org/spreadsheetml/2006/main" count="58" uniqueCount="57">
  <si>
    <t>END USER</t>
    <phoneticPr fontId="1" type="noConversion"/>
  </si>
  <si>
    <t>02-701-4422 / 02-3272-2221</t>
    <phoneticPr fontId="1" type="noConversion"/>
  </si>
  <si>
    <t>1 0 6 - 8 1 - 6 3 6 5 6</t>
    <phoneticPr fontId="1" type="noConversion"/>
  </si>
  <si>
    <r>
      <rPr>
        <sz val="9"/>
        <color theme="1"/>
        <rFont val="맑은 고딕"/>
        <family val="2"/>
        <charset val="129"/>
      </rPr>
      <t>상</t>
    </r>
    <r>
      <rPr>
        <sz val="9"/>
        <color theme="1"/>
        <rFont val="Arial"/>
        <family val="2"/>
      </rPr>
      <t xml:space="preserve">       </t>
    </r>
    <r>
      <rPr>
        <sz val="9"/>
        <color theme="1"/>
        <rFont val="맑은 고딕"/>
        <family val="2"/>
        <charset val="129"/>
      </rPr>
      <t>호</t>
    </r>
    <phoneticPr fontId="1" type="noConversion"/>
  </si>
  <si>
    <r>
      <rPr>
        <b/>
        <sz val="14"/>
        <color theme="1"/>
        <rFont val="Arial"/>
        <family val="2"/>
      </rPr>
      <t xml:space="preserve">           </t>
    </r>
    <r>
      <rPr>
        <b/>
        <sz val="14"/>
        <color theme="1"/>
        <rFont val="HY견고딕"/>
        <family val="1"/>
        <charset val="129"/>
      </rPr>
      <t>㈜</t>
    </r>
    <r>
      <rPr>
        <sz val="14"/>
        <color theme="1"/>
        <rFont val="HY견고딕"/>
        <family val="1"/>
        <charset val="129"/>
      </rPr>
      <t>테라텍</t>
    </r>
    <phoneticPr fontId="1" type="noConversion"/>
  </si>
  <si>
    <r>
      <rPr>
        <sz val="9"/>
        <color theme="1"/>
        <rFont val="맑은 고딕"/>
        <family val="2"/>
        <charset val="129"/>
      </rPr>
      <t>담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당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자</t>
    </r>
    <phoneticPr fontId="1" type="noConversion"/>
  </si>
  <si>
    <r>
      <rPr>
        <sz val="9"/>
        <color theme="1"/>
        <rFont val="맑은 고딕"/>
        <family val="2"/>
        <charset val="129"/>
      </rPr>
      <t>연락처</t>
    </r>
    <r>
      <rPr>
        <sz val="9"/>
        <color theme="1"/>
        <rFont val="Arial"/>
        <family val="2"/>
      </rPr>
      <t xml:space="preserve"> / email</t>
    </r>
    <phoneticPr fontId="1" type="noConversion"/>
  </si>
  <si>
    <r>
      <rPr>
        <sz val="9"/>
        <color theme="1"/>
        <rFont val="맑은 고딕"/>
        <family val="2"/>
        <charset val="129"/>
      </rPr>
      <t>등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록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번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호</t>
    </r>
    <phoneticPr fontId="1" type="noConversion"/>
  </si>
  <si>
    <r>
      <rPr>
        <sz val="9"/>
        <color theme="1"/>
        <rFont val="맑은 고딕"/>
        <family val="2"/>
        <charset val="129"/>
      </rPr>
      <t>견적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유효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기간</t>
    </r>
    <phoneticPr fontId="1" type="noConversion"/>
  </si>
  <si>
    <r>
      <rPr>
        <sz val="9"/>
        <color theme="1"/>
        <rFont val="맑은 고딕"/>
        <family val="2"/>
        <charset val="129"/>
      </rPr>
      <t>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화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맑은 고딕"/>
        <family val="2"/>
        <charset val="129"/>
      </rPr>
      <t>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스</t>
    </r>
    <phoneticPr fontId="1" type="noConversion"/>
  </si>
  <si>
    <r>
      <rPr>
        <sz val="9"/>
        <color theme="1"/>
        <rFont val="맑은 고딕"/>
        <family val="2"/>
        <charset val="129"/>
      </rPr>
      <t>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제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건</t>
    </r>
    <phoneticPr fontId="1" type="noConversion"/>
  </si>
  <si>
    <r>
      <rPr>
        <sz val="9"/>
        <color theme="1"/>
        <rFont val="맑은 고딕"/>
        <family val="2"/>
        <charset val="129"/>
      </rPr>
      <t>대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표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이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사</t>
    </r>
    <phoneticPr fontId="1" type="noConversion"/>
  </si>
  <si>
    <r>
      <rPr>
        <sz val="9"/>
        <color theme="1"/>
        <rFont val="돋움"/>
        <family val="3"/>
        <charset val="129"/>
      </rPr>
      <t>공</t>
    </r>
    <r>
      <rPr>
        <sz val="9"/>
        <color theme="1"/>
        <rFont val="Arial"/>
        <family val="2"/>
      </rPr>
      <t xml:space="preserve">   </t>
    </r>
    <r>
      <rPr>
        <sz val="9"/>
        <color theme="1"/>
        <rFont val="돋움"/>
        <family val="3"/>
        <charset val="129"/>
      </rPr>
      <t>영</t>
    </r>
    <r>
      <rPr>
        <sz val="9"/>
        <color theme="1"/>
        <rFont val="Arial"/>
        <family val="2"/>
      </rPr>
      <t xml:space="preserve">   </t>
    </r>
    <r>
      <rPr>
        <sz val="9"/>
        <color theme="1"/>
        <rFont val="돋움"/>
        <family val="3"/>
        <charset val="129"/>
      </rPr>
      <t>삼</t>
    </r>
    <phoneticPr fontId="1" type="noConversion"/>
  </si>
  <si>
    <r>
      <rPr>
        <sz val="9"/>
        <color theme="1"/>
        <rFont val="맑은 고딕"/>
        <family val="2"/>
        <charset val="129"/>
      </rPr>
      <t>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적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당</t>
    </r>
    <phoneticPr fontId="1" type="noConversion"/>
  </si>
  <si>
    <r>
      <rPr>
        <sz val="9"/>
        <color theme="1"/>
        <rFont val="맑은 고딕"/>
        <family val="2"/>
        <charset val="129"/>
      </rPr>
      <t>사</t>
    </r>
    <r>
      <rPr>
        <sz val="9"/>
        <color theme="1"/>
        <rFont val="Arial"/>
        <family val="2"/>
      </rPr>
      <t xml:space="preserve">    </t>
    </r>
    <r>
      <rPr>
        <sz val="9"/>
        <color theme="1"/>
        <rFont val="맑은 고딕"/>
        <family val="2"/>
        <charset val="129"/>
      </rPr>
      <t>업</t>
    </r>
    <r>
      <rPr>
        <sz val="9"/>
        <color theme="1"/>
        <rFont val="Arial"/>
        <family val="2"/>
      </rPr>
      <t xml:space="preserve">    </t>
    </r>
    <r>
      <rPr>
        <sz val="9"/>
        <color theme="1"/>
        <rFont val="맑은 고딕"/>
        <family val="2"/>
        <charset val="129"/>
      </rPr>
      <t>장</t>
    </r>
    <r>
      <rPr>
        <sz val="9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</si>
  <si>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맑은 고딕"/>
        <family val="2"/>
        <charset val="129"/>
      </rPr>
      <t>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적</t>
    </r>
    <r>
      <rPr>
        <sz val="9"/>
        <color theme="1"/>
        <rFont val="Arial"/>
        <family val="2"/>
      </rPr>
      <t xml:space="preserve">  </t>
    </r>
    <r>
      <rPr>
        <sz val="9"/>
        <color theme="1"/>
        <rFont val="맑은 고딕"/>
        <family val="2"/>
        <charset val="129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자</t>
    </r>
    <phoneticPr fontId="1" type="noConversion"/>
  </si>
  <si>
    <r>
      <rPr>
        <sz val="9"/>
        <color theme="1"/>
        <rFont val="맑은 고딕"/>
        <family val="2"/>
        <charset val="129"/>
      </rPr>
      <t>업</t>
    </r>
    <r>
      <rPr>
        <sz val="9"/>
        <color theme="1"/>
        <rFont val="Arial"/>
        <family val="2"/>
      </rPr>
      <t xml:space="preserve">            </t>
    </r>
    <r>
      <rPr>
        <sz val="9"/>
        <color theme="1"/>
        <rFont val="맑은 고딕"/>
        <family val="2"/>
        <charset val="129"/>
      </rPr>
      <t>태</t>
    </r>
    <phoneticPr fontId="1" type="noConversion"/>
  </si>
  <si>
    <r>
      <rPr>
        <sz val="9"/>
        <color theme="1"/>
        <rFont val="돋움"/>
        <family val="3"/>
        <charset val="129"/>
      </rPr>
      <t>종</t>
    </r>
    <r>
      <rPr>
        <sz val="9"/>
        <color theme="1"/>
        <rFont val="Arial"/>
        <family val="2"/>
      </rPr>
      <t xml:space="preserve">            </t>
    </r>
    <r>
      <rPr>
        <sz val="9"/>
        <color theme="1"/>
        <rFont val="돋움"/>
        <family val="3"/>
        <charset val="129"/>
      </rPr>
      <t>목</t>
    </r>
    <phoneticPr fontId="1" type="noConversion"/>
  </si>
  <si>
    <r>
      <rPr>
        <b/>
        <sz val="16"/>
        <color theme="1"/>
        <rFont val="굴림"/>
        <family val="3"/>
        <charset val="129"/>
      </rPr>
      <t>원정</t>
    </r>
    <phoneticPr fontId="1" type="noConversion"/>
  </si>
  <si>
    <r>
      <t>(VAT</t>
    </r>
    <r>
      <rPr>
        <b/>
        <sz val="16"/>
        <color theme="1"/>
        <rFont val="굴림"/>
        <family val="3"/>
        <charset val="129"/>
      </rPr>
      <t>포함</t>
    </r>
    <r>
      <rPr>
        <b/>
        <sz val="16"/>
        <color theme="1"/>
        <rFont val="Arial"/>
        <family val="2"/>
      </rPr>
      <t>)</t>
    </r>
    <phoneticPr fontId="1" type="noConversion"/>
  </si>
  <si>
    <r>
      <rPr>
        <b/>
        <sz val="9"/>
        <color theme="0"/>
        <rFont val="굴림"/>
        <family val="3"/>
        <charset val="129"/>
      </rPr>
      <t>품명</t>
    </r>
    <phoneticPr fontId="1" type="noConversion"/>
  </si>
  <si>
    <r>
      <rPr>
        <b/>
        <sz val="9"/>
        <color theme="0"/>
        <rFont val="굴림"/>
        <family val="3"/>
        <charset val="129"/>
      </rPr>
      <t>규격</t>
    </r>
    <phoneticPr fontId="1" type="noConversion"/>
  </si>
  <si>
    <r>
      <rPr>
        <b/>
        <sz val="9"/>
        <color theme="0"/>
        <rFont val="굴림"/>
        <family val="3"/>
        <charset val="129"/>
      </rPr>
      <t>수량</t>
    </r>
    <phoneticPr fontId="1" type="noConversion"/>
  </si>
  <si>
    <r>
      <rPr>
        <b/>
        <sz val="9"/>
        <color theme="0"/>
        <rFont val="굴림"/>
        <family val="3"/>
        <charset val="129"/>
      </rPr>
      <t>단가</t>
    </r>
    <phoneticPr fontId="1" type="noConversion"/>
  </si>
  <si>
    <r>
      <rPr>
        <b/>
        <sz val="9"/>
        <color theme="0"/>
        <rFont val="굴림"/>
        <family val="3"/>
        <charset val="129"/>
      </rPr>
      <t>총액</t>
    </r>
    <phoneticPr fontId="1" type="noConversion"/>
  </si>
  <si>
    <r>
      <rPr>
        <b/>
        <sz val="9"/>
        <color theme="0"/>
        <rFont val="굴림"/>
        <family val="3"/>
        <charset val="129"/>
      </rPr>
      <t>비고</t>
    </r>
    <phoneticPr fontId="1" type="noConversion"/>
  </si>
  <si>
    <r>
      <rPr>
        <b/>
        <sz val="9"/>
        <color theme="1"/>
        <rFont val="돋움"/>
        <family val="3"/>
        <charset val="129"/>
      </rPr>
      <t>소</t>
    </r>
    <r>
      <rPr>
        <b/>
        <sz val="9"/>
        <color theme="1"/>
        <rFont val="Arial"/>
        <family val="2"/>
      </rPr>
      <t xml:space="preserve">    </t>
    </r>
    <r>
      <rPr>
        <b/>
        <sz val="9"/>
        <color theme="1"/>
        <rFont val="돋움"/>
        <family val="3"/>
        <charset val="129"/>
      </rPr>
      <t>계</t>
    </r>
    <phoneticPr fontId="1" type="noConversion"/>
  </si>
  <si>
    <r>
      <rPr>
        <b/>
        <sz val="9"/>
        <color theme="1"/>
        <rFont val="돋움"/>
        <family val="3"/>
        <charset val="129"/>
      </rPr>
      <t>부가세</t>
    </r>
    <phoneticPr fontId="1" type="noConversion"/>
  </si>
  <si>
    <r>
      <rPr>
        <b/>
        <sz val="9"/>
        <color theme="0"/>
        <rFont val="돋움"/>
        <family val="3"/>
        <charset val="129"/>
      </rPr>
      <t>합</t>
    </r>
    <r>
      <rPr>
        <b/>
        <sz val="9"/>
        <color theme="0"/>
        <rFont val="Arial"/>
        <family val="2"/>
      </rPr>
      <t xml:space="preserve">    </t>
    </r>
    <r>
      <rPr>
        <b/>
        <sz val="9"/>
        <color theme="0"/>
        <rFont val="돋움"/>
        <family val="3"/>
        <charset val="129"/>
      </rPr>
      <t>계</t>
    </r>
    <phoneticPr fontId="1" type="noConversion"/>
  </si>
  <si>
    <r>
      <t xml:space="preserve"> </t>
    </r>
    <r>
      <rPr>
        <sz val="9"/>
        <rFont val="돋움"/>
        <family val="3"/>
        <charset val="129"/>
      </rPr>
      <t>※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㈜</t>
    </r>
    <r>
      <rPr>
        <sz val="9"/>
        <rFont val="Arial"/>
        <family val="2"/>
      </rPr>
      <t>TERA TEC</t>
    </r>
    <r>
      <rPr>
        <sz val="9"/>
        <rFont val="돋움"/>
        <family val="3"/>
        <charset val="129"/>
      </rPr>
      <t>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인텔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서버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공급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및</t>
    </r>
    <r>
      <rPr>
        <sz val="9"/>
        <rFont val="Arial"/>
        <family val="2"/>
      </rPr>
      <t xml:space="preserve"> A/S </t>
    </r>
    <r>
      <rPr>
        <sz val="9"/>
        <rFont val="돋움"/>
        <family val="3"/>
        <charset val="129"/>
      </rPr>
      <t>공식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자격인</t>
    </r>
    <r>
      <rPr>
        <sz val="9"/>
        <rFont val="Arial"/>
        <family val="2"/>
      </rPr>
      <t xml:space="preserve"> ITPP(Intel Technology Partner Premier)</t>
    </r>
    <r>
      <rPr>
        <sz val="9"/>
        <rFont val="돋움"/>
        <family val="3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획득한</t>
    </r>
    <r>
      <rPr>
        <sz val="9"/>
        <rFont val="Arial"/>
        <family val="2"/>
      </rPr>
      <t xml:space="preserve">  </t>
    </r>
    <r>
      <rPr>
        <sz val="9"/>
        <rFont val="돋움"/>
        <family val="3"/>
        <charset val="129"/>
      </rPr>
      <t>기업입니다</t>
    </r>
    <r>
      <rPr>
        <sz val="9"/>
        <rFont val="Arial"/>
        <family val="2"/>
      </rPr>
      <t xml:space="preserve">. </t>
    </r>
  </si>
  <si>
    <r>
      <t xml:space="preserve"> </t>
    </r>
    <r>
      <rPr>
        <sz val="10"/>
        <rFont val="돋움"/>
        <family val="3"/>
        <charset val="129"/>
      </rPr>
      <t>※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견적은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완제품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견적입니다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하드웨어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세팅과</t>
    </r>
    <r>
      <rPr>
        <sz val="10"/>
        <rFont val="Arial"/>
        <family val="2"/>
      </rPr>
      <t xml:space="preserve"> O/S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서버진단프로그램을</t>
    </r>
    <r>
      <rPr>
        <sz val="10"/>
        <rFont val="Arial"/>
        <family val="2"/>
      </rPr>
      <t xml:space="preserve"> Pass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 xml:space="preserve">. </t>
    </r>
  </si>
  <si>
    <r>
      <t xml:space="preserve"> </t>
    </r>
    <r>
      <rPr>
        <sz val="10"/>
        <rFont val="돋움"/>
        <family val="3"/>
        <charset val="129"/>
      </rPr>
      <t>※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견적서를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사전동의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유출하여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본사에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손해가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법적인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손해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배상및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있습니다</t>
    </r>
    <r>
      <rPr>
        <sz val="10"/>
        <rFont val="Arial"/>
        <family val="2"/>
      </rPr>
      <t>.</t>
    </r>
    <phoneticPr fontId="1" type="noConversion"/>
  </si>
  <si>
    <r>
      <t xml:space="preserve"># </t>
    </r>
    <r>
      <rPr>
        <sz val="9"/>
        <color theme="1"/>
        <rFont val="맑은 고딕"/>
        <family val="2"/>
        <charset val="129"/>
      </rPr>
      <t>특이사항</t>
    </r>
    <phoneticPr fontId="1" type="noConversion"/>
  </si>
  <si>
    <t>제품</t>
    <phoneticPr fontId="1" type="noConversion"/>
  </si>
  <si>
    <r>
      <rPr>
        <sz val="9"/>
        <color theme="1"/>
        <rFont val="돋움"/>
        <family val="3"/>
        <charset val="129"/>
      </rPr>
      <t>견적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후</t>
    </r>
    <r>
      <rPr>
        <sz val="9"/>
        <color theme="1"/>
        <rFont val="Arial"/>
        <family val="2"/>
      </rPr>
      <t xml:space="preserve"> 2</t>
    </r>
    <r>
      <rPr>
        <sz val="9"/>
        <color theme="1"/>
        <rFont val="돋움"/>
        <family val="3"/>
        <charset val="129"/>
      </rPr>
      <t>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이내</t>
    </r>
    <phoneticPr fontId="1" type="noConversion"/>
  </si>
  <si>
    <r>
      <rPr>
        <sz val="9"/>
        <color theme="1"/>
        <rFont val="돋움"/>
        <family val="3"/>
        <charset val="129"/>
      </rPr>
      <t>시스템사업부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동욱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과장</t>
    </r>
    <r>
      <rPr>
        <sz val="9"/>
        <color theme="1"/>
        <rFont val="Arial"/>
        <family val="2"/>
      </rPr>
      <t xml:space="preserve"> / 010-5558-8755</t>
    </r>
    <phoneticPr fontId="1" type="noConversion"/>
  </si>
  <si>
    <t>현금결재</t>
    <phoneticPr fontId="1" type="noConversion"/>
  </si>
  <si>
    <t>세부사양</t>
    <phoneticPr fontId="1" type="noConversion"/>
  </si>
  <si>
    <t>Platfrom</t>
    <phoneticPr fontId="1" type="noConversion"/>
  </si>
  <si>
    <r>
      <rPr>
        <sz val="28"/>
        <color theme="1"/>
        <rFont val="HY견고딕"/>
        <family val="1"/>
        <charset val="129"/>
      </rPr>
      <t>견</t>
    </r>
    <r>
      <rPr>
        <sz val="28"/>
        <color theme="1"/>
        <rFont val="Arial"/>
        <family val="2"/>
      </rPr>
      <t xml:space="preserve">       </t>
    </r>
    <r>
      <rPr>
        <sz val="28"/>
        <color theme="1"/>
        <rFont val="HY견고딕"/>
        <family val="1"/>
        <charset val="129"/>
      </rPr>
      <t>적</t>
    </r>
    <r>
      <rPr>
        <sz val="28"/>
        <color theme="1"/>
        <rFont val="Arial"/>
        <family val="2"/>
      </rPr>
      <t xml:space="preserve">       </t>
    </r>
    <r>
      <rPr>
        <sz val="28"/>
        <color theme="1"/>
        <rFont val="HY견고딕"/>
        <family val="1"/>
        <charset val="129"/>
      </rPr>
      <t>서</t>
    </r>
    <phoneticPr fontId="1" type="noConversion"/>
  </si>
  <si>
    <t>서울 금천 가산디지털1로 171 가산 SKV1센터19층</t>
  </si>
  <si>
    <t>제조,도소매, 서비스외</t>
  </si>
  <si>
    <t>컴퓨터,소프트웨어개발판매외</t>
  </si>
  <si>
    <t>한국저작권위원회</t>
    <phoneticPr fontId="1" type="noConversion"/>
  </si>
  <si>
    <t>문경도 님 귀중</t>
    <phoneticPr fontId="1" type="noConversion"/>
  </si>
  <si>
    <t>kdmoon@copyright.or.kr</t>
    <phoneticPr fontId="1" type="noConversion"/>
  </si>
  <si>
    <r>
      <rPr>
        <b/>
        <sz val="9"/>
        <color theme="1"/>
        <rFont val="돋움"/>
        <family val="3"/>
        <charset val="129"/>
      </rPr>
      <t>조립</t>
    </r>
    <r>
      <rPr>
        <b/>
        <sz val="9"/>
        <color theme="1"/>
        <rFont val="Arial"/>
        <family val="3"/>
        <charset val="129"/>
      </rPr>
      <t>PC (</t>
    </r>
    <r>
      <rPr>
        <b/>
        <sz val="9"/>
        <color theme="1"/>
        <rFont val="돋움"/>
        <family val="3"/>
        <charset val="129"/>
      </rPr>
      <t>인코딩</t>
    </r>
    <r>
      <rPr>
        <b/>
        <sz val="9"/>
        <color theme="1"/>
        <rFont val="Arial"/>
        <family val="3"/>
        <charset val="129"/>
      </rPr>
      <t xml:space="preserve"> </t>
    </r>
    <r>
      <rPr>
        <b/>
        <sz val="9"/>
        <color theme="1"/>
        <rFont val="돋움"/>
        <family val="3"/>
        <charset val="129"/>
      </rPr>
      <t>및</t>
    </r>
    <r>
      <rPr>
        <b/>
        <sz val="9"/>
        <color theme="1"/>
        <rFont val="Arial"/>
        <family val="3"/>
        <charset val="129"/>
      </rPr>
      <t xml:space="preserve"> </t>
    </r>
    <r>
      <rPr>
        <b/>
        <sz val="9"/>
        <color theme="1"/>
        <rFont val="돋움"/>
        <family val="3"/>
        <charset val="129"/>
      </rPr>
      <t>디코딩</t>
    </r>
    <r>
      <rPr>
        <b/>
        <sz val="9"/>
        <color theme="1"/>
        <rFont val="Arial"/>
        <family val="3"/>
        <charset val="129"/>
      </rPr>
      <t xml:space="preserve"> </t>
    </r>
    <r>
      <rPr>
        <b/>
        <sz val="9"/>
        <color theme="1"/>
        <rFont val="돋움"/>
        <family val="3"/>
        <charset val="129"/>
      </rPr>
      <t>용도</t>
    </r>
    <r>
      <rPr>
        <b/>
        <sz val="9"/>
        <color theme="1"/>
        <rFont val="Arial"/>
        <family val="3"/>
        <charset val="129"/>
      </rPr>
      <t>)</t>
    </r>
    <phoneticPr fontId="1" type="noConversion"/>
  </si>
  <si>
    <t xml:space="preserve">CPU :  인텔 코어i7-9세대 9700K (커피레이크-R) (정품) </t>
    <phoneticPr fontId="1" type="noConversion"/>
  </si>
  <si>
    <t xml:space="preserve">메인보드 : ASUS TUF Z390-PLUS GAMING 아이보라  </t>
    <phoneticPr fontId="1" type="noConversion"/>
  </si>
  <si>
    <t xml:space="preserve">그래픽 :  ZOTAC GAMING 지포스 RTX 2070 AIR D6 8GB </t>
    <phoneticPr fontId="1" type="noConversion"/>
  </si>
  <si>
    <t xml:space="preserve">SSD :  삼성전자 860 PRO (256GB) </t>
    <phoneticPr fontId="1" type="noConversion"/>
  </si>
  <si>
    <t xml:space="preserve">HDD :  HGST 6TB Deskstar NAS HDN726060ALE614 패키지 (SATA3/7200/128M) </t>
    <phoneticPr fontId="1" type="noConversion"/>
  </si>
  <si>
    <t xml:space="preserve">케이스 : Fractal Design Define S2 Blackout 강화유리  </t>
    <phoneticPr fontId="1" type="noConversion"/>
  </si>
  <si>
    <t>파워 : 시소닉 FOCUS PLUS Gold SSR-750FX Full Modular</t>
    <phoneticPr fontId="1" type="noConversion"/>
  </si>
  <si>
    <t>CPU쿨러 : be quiet DARK ROCK TF</t>
    <phoneticPr fontId="1" type="noConversion"/>
  </si>
  <si>
    <t>메모리 : 삼성전자 DDR4 16G PC4-21300 (정품)</t>
    <phoneticPr fontId="1" type="noConversion"/>
  </si>
  <si>
    <t>기타서비스 : 맞춤 조립비용 / 1년 무상방문출장 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</si>
</sst>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176" formatCode="&quot;₩&quot;#,##0_);[Red]\(&quot;₩&quot;#,##0\)"/>
    <numFmt numFmtId="177" formatCode="_ * #,##0_ ;_ * \-#,##0_ ;_ * &quot;-&quot;_ ;_ @_ 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9"/>
      <color theme="1"/>
      <name val="맑은 고딕"/>
      <family val="2"/>
      <charset val="129"/>
    </font>
    <font>
      <sz val="9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9"/>
      <color theme="1"/>
      <name val="Arial"/>
      <family val="2"/>
    </font>
    <font>
      <sz val="14"/>
      <color theme="1"/>
      <name val="HY견고딕"/>
      <family val="1"/>
      <charset val="129"/>
    </font>
    <font>
      <b/>
      <sz val="9"/>
      <color theme="0"/>
      <name val="굴림"/>
      <family val="3"/>
      <charset val="129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0"/>
      <name val="돋움"/>
      <family val="3"/>
      <charset val="129"/>
    </font>
    <font>
      <b/>
      <sz val="16"/>
      <color theme="1"/>
      <name val="굴림"/>
      <family val="3"/>
      <charset val="129"/>
    </font>
    <font>
      <b/>
      <sz val="14"/>
      <color theme="1"/>
      <name val="HY견고딕"/>
      <family val="1"/>
      <charset val="129"/>
    </font>
    <font>
      <sz val="28"/>
      <color theme="1"/>
      <name val="HY견고딕"/>
      <family val="1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8"/>
      <color theme="1"/>
      <name val="돋움"/>
      <family val="3"/>
      <charset val="129"/>
    </font>
    <font>
      <sz val="11"/>
      <color theme="1"/>
      <name val="Arial"/>
      <family val="2"/>
    </font>
    <font>
      <sz val="2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1"/>
      <color rgb="FF7F7F7F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Arial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9"/>
      <color rgb="FF002060"/>
      <name val="돋움"/>
      <family val="3"/>
      <charset val="129"/>
    </font>
    <font>
      <b/>
      <sz val="9"/>
      <color rgb="FF00206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5" fillId="0" borderId="0"/>
    <xf numFmtId="0" fontId="15" fillId="0" borderId="0"/>
    <xf numFmtId="42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6" fillId="3" borderId="16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9" xfId="0" applyFont="1" applyFill="1" applyBorder="1">
      <alignment vertical="center"/>
    </xf>
    <xf numFmtId="0" fontId="10" fillId="3" borderId="17" xfId="0" applyFont="1" applyFill="1" applyBorder="1" applyAlignment="1">
      <alignment horizontal="center" vertical="center"/>
    </xf>
    <xf numFmtId="176" fontId="10" fillId="3" borderId="15" xfId="0" applyNumberFormat="1" applyFont="1" applyFill="1" applyBorder="1">
      <alignment vertical="center"/>
    </xf>
    <xf numFmtId="0" fontId="6" fillId="4" borderId="20" xfId="0" applyFont="1" applyFill="1" applyBorder="1" applyAlignment="1">
      <alignment horizontal="center" vertical="center"/>
    </xf>
    <xf numFmtId="176" fontId="6" fillId="4" borderId="20" xfId="0" applyNumberFormat="1" applyFont="1" applyFill="1" applyBorder="1">
      <alignment vertical="center"/>
    </xf>
    <xf numFmtId="0" fontId="6" fillId="4" borderId="22" xfId="0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20" fillId="6" borderId="0" xfId="0" applyFont="1" applyFill="1" applyAlignment="1">
      <alignment vertical="center"/>
    </xf>
    <xf numFmtId="0" fontId="0" fillId="6" borderId="0" xfId="0" applyFill="1" applyAlignment="1"/>
    <xf numFmtId="0" fontId="17" fillId="6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16" fillId="6" borderId="0" xfId="0" applyFont="1" applyFill="1" applyBorder="1" applyAlignment="1"/>
    <xf numFmtId="0" fontId="22" fillId="5" borderId="0" xfId="0" applyFont="1" applyFill="1" applyBorder="1">
      <alignment vertical="center"/>
    </xf>
    <xf numFmtId="0" fontId="22" fillId="5" borderId="21" xfId="0" applyFont="1" applyFill="1" applyBorder="1">
      <alignment vertical="center"/>
    </xf>
    <xf numFmtId="0" fontId="22" fillId="5" borderId="15" xfId="0" applyFont="1" applyFill="1" applyBorder="1">
      <alignment vertical="center"/>
    </xf>
    <xf numFmtId="0" fontId="22" fillId="7" borderId="12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7" borderId="21" xfId="0" applyFont="1" applyFill="1" applyBorder="1" applyAlignment="1">
      <alignment vertical="center"/>
    </xf>
    <xf numFmtId="0" fontId="27" fillId="7" borderId="21" xfId="0" applyFont="1" applyFill="1" applyBorder="1" applyAlignment="1">
      <alignment horizontal="center" vertical="center"/>
    </xf>
    <xf numFmtId="0" fontId="27" fillId="7" borderId="21" xfId="0" applyFont="1" applyFill="1" applyBorder="1" applyAlignment="1">
      <alignment vertical="center"/>
    </xf>
    <xf numFmtId="0" fontId="22" fillId="7" borderId="19" xfId="0" applyFont="1" applyFill="1" applyBorder="1" applyAlignment="1">
      <alignment vertical="center"/>
    </xf>
    <xf numFmtId="0" fontId="26" fillId="5" borderId="21" xfId="0" applyFont="1" applyFill="1" applyBorder="1">
      <alignment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22" fillId="5" borderId="9" xfId="0" applyFont="1" applyFill="1" applyBorder="1">
      <alignment vertical="center"/>
    </xf>
    <xf numFmtId="0" fontId="22" fillId="5" borderId="10" xfId="0" applyFont="1" applyFill="1" applyBorder="1">
      <alignment vertical="center"/>
    </xf>
    <xf numFmtId="0" fontId="22" fillId="5" borderId="11" xfId="0" applyFont="1" applyFill="1" applyBorder="1">
      <alignment vertical="center"/>
    </xf>
    <xf numFmtId="0" fontId="22" fillId="5" borderId="12" xfId="0" applyFont="1" applyFill="1" applyBorder="1">
      <alignment vertical="center"/>
    </xf>
    <xf numFmtId="0" fontId="22" fillId="5" borderId="13" xfId="0" applyFont="1" applyFill="1" applyBorder="1">
      <alignment vertical="center"/>
    </xf>
    <xf numFmtId="0" fontId="22" fillId="5" borderId="14" xfId="0" applyFont="1" applyFill="1" applyBorder="1">
      <alignment vertical="center"/>
    </xf>
    <xf numFmtId="0" fontId="22" fillId="5" borderId="16" xfId="0" applyFont="1" applyFill="1" applyBorder="1">
      <alignment vertical="center"/>
    </xf>
    <xf numFmtId="0" fontId="29" fillId="5" borderId="12" xfId="0" applyFont="1" applyFill="1" applyBorder="1" applyAlignment="1">
      <alignment horizontal="left" vertical="center" indent="1"/>
    </xf>
    <xf numFmtId="0" fontId="29" fillId="5" borderId="0" xfId="0" applyFont="1" applyFill="1" applyBorder="1" applyAlignment="1">
      <alignment horizontal="left" vertical="center" indent="1"/>
    </xf>
    <xf numFmtId="0" fontId="29" fillId="5" borderId="13" xfId="0" applyFont="1" applyFill="1" applyBorder="1" applyAlignment="1">
      <alignment horizontal="left" vertical="center" indent="1"/>
    </xf>
    <xf numFmtId="0" fontId="28" fillId="5" borderId="0" xfId="0" applyFont="1" applyFill="1" applyBorder="1" applyAlignment="1">
      <alignment horizontal="left" vertical="center" indent="1"/>
    </xf>
    <xf numFmtId="0" fontId="28" fillId="5" borderId="0" xfId="0" applyFont="1" applyFill="1" applyBorder="1" applyAlignment="1">
      <alignment horizontal="left" vertical="center" indent="1"/>
    </xf>
    <xf numFmtId="0" fontId="28" fillId="5" borderId="39" xfId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76" fontId="2" fillId="5" borderId="6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0" fontId="36" fillId="5" borderId="40" xfId="1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>
      <alignment vertical="center"/>
    </xf>
    <xf numFmtId="0" fontId="2" fillId="5" borderId="36" xfId="0" applyFont="1" applyFill="1" applyBorder="1">
      <alignment vertical="center"/>
    </xf>
    <xf numFmtId="0" fontId="28" fillId="5" borderId="4" xfId="1" applyFont="1" applyFill="1" applyBorder="1" applyAlignment="1">
      <alignment horizontal="center" vertical="center"/>
    </xf>
    <xf numFmtId="0" fontId="28" fillId="5" borderId="5" xfId="1" applyFont="1" applyFill="1" applyBorder="1" applyAlignment="1">
      <alignment horizontal="center" vertical="center"/>
    </xf>
    <xf numFmtId="0" fontId="28" fillId="5" borderId="0" xfId="2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indent="1"/>
    </xf>
    <xf numFmtId="0" fontId="28" fillId="5" borderId="5" xfId="0" applyFont="1" applyFill="1" applyBorder="1" applyAlignment="1">
      <alignment horizontal="left" vertical="center" indent="1"/>
    </xf>
    <xf numFmtId="0" fontId="28" fillId="5" borderId="0" xfId="0" applyFont="1" applyFill="1">
      <alignment vertical="center"/>
    </xf>
    <xf numFmtId="0" fontId="28" fillId="5" borderId="4" xfId="2" applyFont="1" applyFill="1" applyBorder="1" applyAlignment="1">
      <alignment horizontal="center" vertical="center" wrapText="1"/>
    </xf>
    <xf numFmtId="0" fontId="28" fillId="5" borderId="5" xfId="2" applyFont="1" applyFill="1" applyBorder="1" applyAlignment="1">
      <alignment horizontal="center" vertical="center" wrapText="1"/>
    </xf>
    <xf numFmtId="0" fontId="17" fillId="5" borderId="4" xfId="6" applyFont="1" applyFill="1" applyBorder="1" applyAlignment="1">
      <alignment horizontal="left" vertical="center" indent="1"/>
    </xf>
    <xf numFmtId="0" fontId="17" fillId="5" borderId="0" xfId="6" applyFont="1" applyFill="1" applyBorder="1" applyAlignment="1">
      <alignment horizontal="left" vertical="center" indent="1"/>
    </xf>
    <xf numFmtId="0" fontId="17" fillId="5" borderId="5" xfId="6" applyFont="1" applyFill="1" applyBorder="1" applyAlignment="1">
      <alignment horizontal="left" vertical="center" indent="1"/>
    </xf>
    <xf numFmtId="0" fontId="2" fillId="5" borderId="14" xfId="0" applyFont="1" applyFill="1" applyBorder="1" applyAlignment="1">
      <alignment horizontal="left" vertical="center" indent="1"/>
    </xf>
    <xf numFmtId="0" fontId="2" fillId="5" borderId="15" xfId="0" applyFont="1" applyFill="1" applyBorder="1" applyAlignment="1">
      <alignment horizontal="left" vertical="center" indent="1"/>
    </xf>
    <xf numFmtId="0" fontId="2" fillId="5" borderId="16" xfId="0" applyFont="1" applyFill="1" applyBorder="1" applyAlignment="1">
      <alignment horizontal="left" vertical="center" indent="1"/>
    </xf>
    <xf numFmtId="0" fontId="29" fillId="5" borderId="12" xfId="0" applyFont="1" applyFill="1" applyBorder="1" applyAlignment="1">
      <alignment horizontal="left" vertical="center" indent="1"/>
    </xf>
    <xf numFmtId="0" fontId="29" fillId="5" borderId="0" xfId="0" applyFont="1" applyFill="1" applyBorder="1" applyAlignment="1">
      <alignment horizontal="left" vertical="center" indent="1"/>
    </xf>
    <xf numFmtId="0" fontId="29" fillId="5" borderId="13" xfId="0" applyFont="1" applyFill="1" applyBorder="1" applyAlignment="1">
      <alignment horizontal="left" vertical="center" indent="1"/>
    </xf>
    <xf numFmtId="0" fontId="2" fillId="5" borderId="9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indent="1"/>
    </xf>
    <xf numFmtId="0" fontId="2" fillId="5" borderId="11" xfId="0" applyFont="1" applyFill="1" applyBorder="1" applyAlignment="1">
      <alignment horizontal="left" vertical="center" indent="1"/>
    </xf>
    <xf numFmtId="0" fontId="2" fillId="5" borderId="12" xfId="0" applyFont="1" applyFill="1" applyBorder="1" applyAlignment="1">
      <alignment horizontal="left" vertical="center" indent="1"/>
    </xf>
    <xf numFmtId="0" fontId="2" fillId="5" borderId="0" xfId="0" applyFont="1" applyFill="1" applyBorder="1" applyAlignment="1">
      <alignment horizontal="left" vertical="center" indent="1"/>
    </xf>
    <xf numFmtId="0" fontId="2" fillId="5" borderId="13" xfId="0" applyFont="1" applyFill="1" applyBorder="1" applyAlignment="1">
      <alignment horizontal="left" vertical="center" indent="1"/>
    </xf>
    <xf numFmtId="0" fontId="2" fillId="5" borderId="2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left" vertical="center" indent="1"/>
    </xf>
    <xf numFmtId="0" fontId="28" fillId="5" borderId="0" xfId="0" applyFont="1" applyFill="1" applyBorder="1" applyAlignment="1">
      <alignment horizontal="left" vertical="center" indent="1"/>
    </xf>
    <xf numFmtId="0" fontId="28" fillId="5" borderId="13" xfId="0" applyFont="1" applyFill="1" applyBorder="1" applyAlignment="1">
      <alignment horizontal="left" vertical="center" indent="1"/>
    </xf>
    <xf numFmtId="0" fontId="4" fillId="5" borderId="23" xfId="0" applyFont="1" applyFill="1" applyBorder="1" applyAlignment="1">
      <alignment horizontal="left" vertical="center"/>
    </xf>
    <xf numFmtId="0" fontId="2" fillId="5" borderId="25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1" fillId="8" borderId="31" xfId="0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8" fillId="5" borderId="4" xfId="1" applyFont="1" applyFill="1" applyBorder="1" applyAlignment="1">
      <alignment horizontal="center" vertical="center"/>
    </xf>
    <xf numFmtId="0" fontId="28" fillId="5" borderId="5" xfId="1" applyFont="1" applyFill="1" applyBorder="1" applyAlignment="1">
      <alignment horizontal="center" vertical="center"/>
    </xf>
    <xf numFmtId="0" fontId="28" fillId="5" borderId="4" xfId="2" applyFont="1" applyFill="1" applyBorder="1" applyAlignment="1">
      <alignment horizontal="center" vertical="center" wrapText="1"/>
    </xf>
    <xf numFmtId="0" fontId="28" fillId="5" borderId="5" xfId="2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indent="1"/>
    </xf>
    <xf numFmtId="0" fontId="28" fillId="5" borderId="5" xfId="0" applyFont="1" applyFill="1" applyBorder="1" applyAlignment="1">
      <alignment horizontal="left" vertical="center" indent="1"/>
    </xf>
    <xf numFmtId="0" fontId="17" fillId="5" borderId="4" xfId="6" applyFont="1" applyFill="1" applyBorder="1" applyAlignment="1">
      <alignment horizontal="left" vertical="center" indent="1"/>
    </xf>
    <xf numFmtId="0" fontId="28" fillId="5" borderId="0" xfId="6" applyFont="1" applyFill="1" applyBorder="1" applyAlignment="1">
      <alignment horizontal="left" vertical="center" indent="1"/>
    </xf>
    <xf numFmtId="0" fontId="28" fillId="5" borderId="5" xfId="6" applyFont="1" applyFill="1" applyBorder="1" applyAlignment="1">
      <alignment horizontal="left" vertical="center" inden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176" fontId="26" fillId="7" borderId="21" xfId="0" applyNumberFormat="1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1" fontId="2" fillId="5" borderId="23" xfId="0" applyNumberFormat="1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30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left" vertical="center"/>
    </xf>
    <xf numFmtId="0" fontId="28" fillId="5" borderId="25" xfId="0" applyFont="1" applyFill="1" applyBorder="1" applyAlignment="1">
      <alignment horizontal="left" vertical="center"/>
    </xf>
    <xf numFmtId="0" fontId="33" fillId="5" borderId="23" xfId="8" applyFill="1" applyBorder="1" applyAlignment="1">
      <alignment horizontal="left" vertical="center"/>
    </xf>
    <xf numFmtId="0" fontId="31" fillId="5" borderId="25" xfId="7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17" fillId="5" borderId="0" xfId="6" applyFont="1" applyFill="1" applyBorder="1" applyAlignment="1">
      <alignment horizontal="left" vertical="center" indent="1"/>
    </xf>
    <xf numFmtId="0" fontId="17" fillId="5" borderId="5" xfId="6" applyFont="1" applyFill="1" applyBorder="1" applyAlignment="1">
      <alignment horizontal="left" vertical="center" indent="1"/>
    </xf>
    <xf numFmtId="0" fontId="17" fillId="5" borderId="0" xfId="0" applyFont="1" applyFill="1" applyBorder="1" applyAlignment="1">
      <alignment horizontal="left" vertical="center" indent="1"/>
    </xf>
    <xf numFmtId="0" fontId="17" fillId="5" borderId="5" xfId="0" applyFont="1" applyFill="1" applyBorder="1" applyAlignment="1">
      <alignment horizontal="left" vertical="center" indent="1"/>
    </xf>
    <xf numFmtId="0" fontId="34" fillId="5" borderId="1" xfId="6" applyFont="1" applyFill="1" applyBorder="1" applyAlignment="1">
      <alignment horizontal="left" vertical="center" indent="1"/>
    </xf>
    <xf numFmtId="0" fontId="35" fillId="5" borderId="2" xfId="6" applyFont="1" applyFill="1" applyBorder="1" applyAlignment="1">
      <alignment horizontal="left" vertical="center" indent="1"/>
    </xf>
    <xf numFmtId="0" fontId="35" fillId="5" borderId="3" xfId="6" applyFont="1" applyFill="1" applyBorder="1" applyAlignment="1">
      <alignment horizontal="left" vertical="center" indent="1"/>
    </xf>
    <xf numFmtId="0" fontId="28" fillId="5" borderId="1" xfId="1" applyFont="1" applyFill="1" applyBorder="1" applyAlignment="1">
      <alignment horizontal="center" vertical="center"/>
    </xf>
    <xf numFmtId="0" fontId="28" fillId="5" borderId="3" xfId="1" applyFont="1" applyFill="1" applyBorder="1" applyAlignment="1">
      <alignment horizontal="center" vertical="center"/>
    </xf>
  </cellXfs>
  <cellStyles count="9">
    <cellStyle name="백분율 2" xfId="4"/>
    <cellStyle name="설명 텍스트" xfId="7" builtinId="53"/>
    <cellStyle name="콤마 [0]_E3500-C62-코오롱정보통신" xfId="5"/>
    <cellStyle name="통화 [0] 2" xfId="3"/>
    <cellStyle name="표준" xfId="0" builtinId="0"/>
    <cellStyle name="표준_김정수(HP 300 Series)" xfId="6"/>
    <cellStyle name="표준_삼오ENC(SR2400)04-1014" xfId="1"/>
    <cellStyle name="표준_제품별 총원가 산출 Tool Rev05 rc02" xfId="2"/>
    <cellStyle name="하이퍼링크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http://www.teratec.co.kr/download/guide/teratec_brochuer.pdf" TargetMode="External"/><Relationship Id="rId1" Type="http://schemas.openxmlformats.org/officeDocument/2006/relationships/image" Target="../media/image1.gi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5</xdr:row>
      <xdr:rowOff>43891</xdr:rowOff>
    </xdr:from>
    <xdr:to>
      <xdr:col>8</xdr:col>
      <xdr:colOff>1123950</xdr:colOff>
      <xdr:row>6</xdr:row>
      <xdr:rowOff>188864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1644091"/>
          <a:ext cx="552450" cy="373573"/>
        </a:xfrm>
        <a:prstGeom prst="rect">
          <a:avLst/>
        </a:prstGeom>
      </xdr:spPr>
    </xdr:pic>
    <xdr:clientData/>
  </xdr:twoCellAnchor>
  <xdr:twoCellAnchor editAs="oneCell">
    <xdr:from>
      <xdr:col>9</xdr:col>
      <xdr:colOff>53816</xdr:colOff>
      <xdr:row>35</xdr:row>
      <xdr:rowOff>26618</xdr:rowOff>
    </xdr:from>
    <xdr:to>
      <xdr:col>9</xdr:col>
      <xdr:colOff>860584</xdr:colOff>
      <xdr:row>39</xdr:row>
      <xdr:rowOff>139338</xdr:rowOff>
    </xdr:to>
    <xdr:pic>
      <xdr:nvPicPr>
        <xdr:cNvPr id="7" name="그림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791" y="13437818"/>
          <a:ext cx="806768" cy="76042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30</xdr:row>
      <xdr:rowOff>38100</xdr:rowOff>
    </xdr:from>
    <xdr:to>
      <xdr:col>6</xdr:col>
      <xdr:colOff>311150</xdr:colOff>
      <xdr:row>32</xdr:row>
      <xdr:rowOff>158750</xdr:rowOff>
    </xdr:to>
    <xdr:pic>
      <xdr:nvPicPr>
        <xdr:cNvPr id="5" name="그림 4" descr="견적서첨부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0591800"/>
          <a:ext cx="7029450" cy="61595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dmoon@copyright.or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9" zoomScaleNormal="100" workbookViewId="0">
      <selection activeCell="D23" sqref="D23:F23"/>
    </sheetView>
  </sheetViews>
  <sheetFormatPr defaultColWidth="8.625" defaultRowHeight="16.5" x14ac:dyDescent="0.3"/>
  <cols>
    <col min="1" max="1" width="18.375" style="10" customWidth="1"/>
    <col min="2" max="2" width="3.5" style="10" customWidth="1"/>
    <col min="3" max="3" width="7.375" style="10" customWidth="1"/>
    <col min="4" max="4" width="25.125" style="10" customWidth="1"/>
    <col min="5" max="5" width="17" style="10" customWidth="1"/>
    <col min="6" max="6" width="17.875" style="10" customWidth="1"/>
    <col min="7" max="7" width="5.25" style="10" customWidth="1"/>
    <col min="8" max="8" width="15.5" style="10" customWidth="1"/>
    <col min="9" max="9" width="17.375" style="10" customWidth="1"/>
    <col min="10" max="10" width="13.375" style="10" customWidth="1"/>
    <col min="11" max="18" width="10.125" style="10" customWidth="1"/>
    <col min="19" max="16384" width="8.625" style="10"/>
  </cols>
  <sheetData>
    <row r="1" spans="1:10" ht="23.25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12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45.75" customHeight="1" x14ac:dyDescent="0.3">
      <c r="A3" s="116" t="s">
        <v>39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35.25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ht="9" customHeight="1" thickBot="1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ht="18" customHeight="1" x14ac:dyDescent="0.3">
      <c r="A6" s="117" t="s">
        <v>3</v>
      </c>
      <c r="B6" s="118"/>
      <c r="C6" s="131" t="s">
        <v>43</v>
      </c>
      <c r="D6" s="132"/>
      <c r="E6" s="16"/>
      <c r="F6" s="16"/>
      <c r="G6" s="123" t="s">
        <v>3</v>
      </c>
      <c r="H6" s="124"/>
      <c r="I6" s="119" t="s">
        <v>4</v>
      </c>
      <c r="J6" s="120"/>
    </row>
    <row r="7" spans="1:10" ht="18" customHeight="1" x14ac:dyDescent="0.3">
      <c r="A7" s="102" t="s">
        <v>5</v>
      </c>
      <c r="B7" s="103"/>
      <c r="C7" s="127" t="s">
        <v>44</v>
      </c>
      <c r="D7" s="128"/>
      <c r="E7" s="16"/>
      <c r="F7" s="16"/>
      <c r="G7" s="125"/>
      <c r="H7" s="126"/>
      <c r="I7" s="121"/>
      <c r="J7" s="122"/>
    </row>
    <row r="8" spans="1:10" ht="18" customHeight="1" x14ac:dyDescent="0.3">
      <c r="A8" s="102" t="s">
        <v>6</v>
      </c>
      <c r="B8" s="103"/>
      <c r="C8" s="129" t="s">
        <v>45</v>
      </c>
      <c r="D8" s="130"/>
      <c r="E8" s="16"/>
      <c r="F8" s="16"/>
      <c r="G8" s="102" t="s">
        <v>7</v>
      </c>
      <c r="H8" s="103"/>
      <c r="I8" s="75" t="s">
        <v>2</v>
      </c>
      <c r="J8" s="76"/>
    </row>
    <row r="9" spans="1:10" ht="18" customHeight="1" x14ac:dyDescent="0.3">
      <c r="A9" s="102" t="s">
        <v>8</v>
      </c>
      <c r="B9" s="103"/>
      <c r="C9" s="115" t="s">
        <v>34</v>
      </c>
      <c r="D9" s="84"/>
      <c r="E9" s="16"/>
      <c r="F9" s="16"/>
      <c r="G9" s="102" t="s">
        <v>9</v>
      </c>
      <c r="H9" s="103"/>
      <c r="I9" s="75" t="s">
        <v>1</v>
      </c>
      <c r="J9" s="76"/>
    </row>
    <row r="10" spans="1:10" ht="18" customHeight="1" x14ac:dyDescent="0.3">
      <c r="A10" s="102" t="s">
        <v>10</v>
      </c>
      <c r="B10" s="103"/>
      <c r="C10" s="83" t="s">
        <v>36</v>
      </c>
      <c r="D10" s="84"/>
      <c r="E10" s="16"/>
      <c r="F10" s="16"/>
      <c r="G10" s="102" t="s">
        <v>11</v>
      </c>
      <c r="H10" s="103"/>
      <c r="I10" s="75" t="s">
        <v>12</v>
      </c>
      <c r="J10" s="76"/>
    </row>
    <row r="11" spans="1:10" ht="18" customHeight="1" x14ac:dyDescent="0.3">
      <c r="A11" s="102" t="s">
        <v>13</v>
      </c>
      <c r="B11" s="103"/>
      <c r="C11" s="115" t="s">
        <v>35</v>
      </c>
      <c r="D11" s="84"/>
      <c r="E11" s="16"/>
      <c r="F11" s="16"/>
      <c r="G11" s="102" t="s">
        <v>14</v>
      </c>
      <c r="H11" s="103"/>
      <c r="I11" s="87" t="s">
        <v>40</v>
      </c>
      <c r="J11" s="88"/>
    </row>
    <row r="12" spans="1:10" ht="18" customHeight="1" x14ac:dyDescent="0.3">
      <c r="A12" s="102" t="s">
        <v>15</v>
      </c>
      <c r="B12" s="103"/>
      <c r="C12" s="114">
        <v>43515</v>
      </c>
      <c r="D12" s="84"/>
      <c r="E12" s="16"/>
      <c r="F12" s="16"/>
      <c r="G12" s="102" t="s">
        <v>16</v>
      </c>
      <c r="H12" s="103"/>
      <c r="I12" s="89" t="s">
        <v>41</v>
      </c>
      <c r="J12" s="90"/>
    </row>
    <row r="13" spans="1:10" ht="18" customHeight="1" thickBot="1" x14ac:dyDescent="0.35">
      <c r="A13" s="85" t="s">
        <v>0</v>
      </c>
      <c r="B13" s="86"/>
      <c r="C13" s="104"/>
      <c r="D13" s="105"/>
      <c r="E13" s="16"/>
      <c r="F13" s="16"/>
      <c r="G13" s="85" t="s">
        <v>17</v>
      </c>
      <c r="H13" s="86"/>
      <c r="I13" s="91" t="s">
        <v>42</v>
      </c>
      <c r="J13" s="92"/>
    </row>
    <row r="14" spans="1:10" ht="13.5" customHeight="1" thickBot="1" x14ac:dyDescent="0.35">
      <c r="A14" s="17"/>
      <c r="B14" s="18"/>
      <c r="C14" s="18"/>
      <c r="D14" s="18"/>
      <c r="E14" s="18"/>
      <c r="F14" s="18"/>
      <c r="G14" s="18"/>
      <c r="H14" s="18"/>
      <c r="I14" s="18"/>
      <c r="J14" s="18"/>
    </row>
    <row r="15" spans="1:10" ht="23.25" customHeight="1" thickBot="1" x14ac:dyDescent="0.35">
      <c r="A15" s="19"/>
      <c r="B15" s="20"/>
      <c r="C15" s="21"/>
      <c r="D15" s="106">
        <f>I33</f>
        <v>19998000</v>
      </c>
      <c r="E15" s="106"/>
      <c r="F15" s="106"/>
      <c r="G15" s="22" t="s">
        <v>18</v>
      </c>
      <c r="H15" s="23" t="s">
        <v>19</v>
      </c>
      <c r="I15" s="21"/>
      <c r="J15" s="24"/>
    </row>
    <row r="16" spans="1:10" ht="4.5" customHeight="1" thickBot="1" x14ac:dyDescent="0.35">
      <c r="A16" s="17"/>
      <c r="B16" s="17"/>
      <c r="C16" s="17"/>
      <c r="D16" s="17"/>
      <c r="E16" s="25"/>
      <c r="F16" s="25"/>
      <c r="G16" s="17"/>
      <c r="H16" s="17"/>
      <c r="I16" s="17"/>
      <c r="J16" s="17"/>
    </row>
    <row r="17" spans="1:10" ht="21.75" customHeight="1" thickBot="1" x14ac:dyDescent="0.35">
      <c r="A17" s="26" t="s">
        <v>20</v>
      </c>
      <c r="B17" s="27"/>
      <c r="C17" s="28"/>
      <c r="D17" s="109" t="s">
        <v>21</v>
      </c>
      <c r="E17" s="110"/>
      <c r="F17" s="111"/>
      <c r="G17" s="29" t="s">
        <v>22</v>
      </c>
      <c r="H17" s="29" t="s">
        <v>23</v>
      </c>
      <c r="I17" s="29" t="s">
        <v>24</v>
      </c>
      <c r="J17" s="30" t="s">
        <v>25</v>
      </c>
    </row>
    <row r="18" spans="1:10" ht="18.75" customHeight="1" thickBot="1" x14ac:dyDescent="0.35">
      <c r="A18" s="31"/>
      <c r="B18" s="107" t="s">
        <v>33</v>
      </c>
      <c r="C18" s="108"/>
      <c r="D18" s="112" t="s">
        <v>46</v>
      </c>
      <c r="E18" s="113"/>
      <c r="F18" s="108"/>
      <c r="G18" s="6">
        <v>5</v>
      </c>
      <c r="H18" s="7">
        <v>3636000</v>
      </c>
      <c r="I18" s="7">
        <f>H18*G18</f>
        <v>18180000</v>
      </c>
      <c r="J18" s="8"/>
    </row>
    <row r="19" spans="1:10" ht="23.25" customHeight="1" x14ac:dyDescent="0.3">
      <c r="A19" s="44"/>
      <c r="B19" s="140" t="s">
        <v>38</v>
      </c>
      <c r="C19" s="141"/>
      <c r="D19" s="137" t="s">
        <v>37</v>
      </c>
      <c r="E19" s="138"/>
      <c r="F19" s="139"/>
      <c r="G19" s="45"/>
      <c r="H19" s="46"/>
      <c r="I19" s="46"/>
      <c r="J19" s="47"/>
    </row>
    <row r="20" spans="1:10" ht="23.25" customHeight="1" x14ac:dyDescent="0.3">
      <c r="A20" s="48"/>
      <c r="B20" s="93"/>
      <c r="C20" s="94"/>
      <c r="D20" s="97" t="s">
        <v>47</v>
      </c>
      <c r="E20" s="135"/>
      <c r="F20" s="136"/>
      <c r="G20" s="49">
        <v>1</v>
      </c>
      <c r="H20" s="50"/>
      <c r="I20" s="50"/>
      <c r="J20" s="51"/>
    </row>
    <row r="21" spans="1:10" ht="23.25" customHeight="1" x14ac:dyDescent="0.3">
      <c r="A21" s="48"/>
      <c r="B21" s="52"/>
      <c r="C21" s="53"/>
      <c r="D21" s="97" t="s">
        <v>48</v>
      </c>
      <c r="E21" s="135"/>
      <c r="F21" s="136"/>
      <c r="G21" s="49">
        <v>1</v>
      </c>
      <c r="H21" s="50"/>
      <c r="I21" s="50"/>
      <c r="J21" s="51"/>
    </row>
    <row r="22" spans="1:10" ht="23.25" customHeight="1" x14ac:dyDescent="0.3">
      <c r="A22" s="48"/>
      <c r="B22" s="93"/>
      <c r="C22" s="94"/>
      <c r="D22" s="97" t="s">
        <v>55</v>
      </c>
      <c r="E22" s="135"/>
      <c r="F22" s="136"/>
      <c r="G22" s="49">
        <v>2</v>
      </c>
      <c r="H22" s="50"/>
      <c r="I22" s="50"/>
      <c r="J22" s="51"/>
    </row>
    <row r="23" spans="1:10" ht="23.25" customHeight="1" x14ac:dyDescent="0.3">
      <c r="A23" s="48"/>
      <c r="B23" s="95"/>
      <c r="C23" s="96"/>
      <c r="D23" s="99" t="s">
        <v>49</v>
      </c>
      <c r="E23" s="133"/>
      <c r="F23" s="134"/>
      <c r="G23" s="49">
        <v>1</v>
      </c>
      <c r="H23" s="50"/>
      <c r="I23" s="50"/>
      <c r="J23" s="51"/>
    </row>
    <row r="24" spans="1:10" ht="23.25" customHeight="1" x14ac:dyDescent="0.3">
      <c r="A24" s="48"/>
      <c r="B24" s="95"/>
      <c r="C24" s="96"/>
      <c r="D24" s="99" t="s">
        <v>50</v>
      </c>
      <c r="E24" s="133"/>
      <c r="F24" s="134"/>
      <c r="G24" s="49">
        <v>2</v>
      </c>
      <c r="H24" s="50"/>
      <c r="I24" s="50"/>
      <c r="J24" s="51"/>
    </row>
    <row r="25" spans="1:10" ht="23.25" customHeight="1" x14ac:dyDescent="0.3">
      <c r="A25" s="48"/>
      <c r="B25" s="58"/>
      <c r="C25" s="59"/>
      <c r="D25" s="60" t="s">
        <v>51</v>
      </c>
      <c r="E25" s="61"/>
      <c r="F25" s="62"/>
      <c r="G25" s="49">
        <v>3</v>
      </c>
      <c r="H25" s="50"/>
      <c r="I25" s="50"/>
      <c r="J25" s="51"/>
    </row>
    <row r="26" spans="1:10" ht="23.25" customHeight="1" x14ac:dyDescent="0.3">
      <c r="A26" s="48"/>
      <c r="B26" s="95"/>
      <c r="C26" s="96"/>
      <c r="D26" s="97" t="s">
        <v>53</v>
      </c>
      <c r="E26" s="81"/>
      <c r="F26" s="98"/>
      <c r="G26" s="49">
        <v>1</v>
      </c>
      <c r="H26" s="50"/>
      <c r="I26" s="50"/>
      <c r="J26" s="51"/>
    </row>
    <row r="27" spans="1:10" ht="23.25" customHeight="1" x14ac:dyDescent="0.3">
      <c r="A27" s="48"/>
      <c r="B27" s="54"/>
      <c r="C27" s="54"/>
      <c r="D27" s="55" t="s">
        <v>52</v>
      </c>
      <c r="E27" s="42"/>
      <c r="F27" s="56"/>
      <c r="G27" s="49">
        <v>1</v>
      </c>
      <c r="H27" s="50"/>
      <c r="I27" s="50"/>
      <c r="J27" s="51"/>
    </row>
    <row r="28" spans="1:10" ht="23.25" customHeight="1" x14ac:dyDescent="0.3">
      <c r="A28" s="48"/>
      <c r="B28" s="54"/>
      <c r="C28" s="54"/>
      <c r="D28" s="55" t="s">
        <v>54</v>
      </c>
      <c r="E28" s="42"/>
      <c r="F28" s="56"/>
      <c r="G28" s="49">
        <v>1</v>
      </c>
      <c r="H28" s="50"/>
      <c r="I28" s="50"/>
      <c r="J28" s="51"/>
    </row>
    <row r="29" spans="1:10" ht="23.25" customHeight="1" x14ac:dyDescent="0.3">
      <c r="A29" s="48"/>
      <c r="B29" s="54"/>
      <c r="C29" s="54"/>
      <c r="D29" s="55" t="s">
        <v>56</v>
      </c>
      <c r="E29" s="43"/>
      <c r="F29" s="56"/>
      <c r="G29" s="49">
        <v>1</v>
      </c>
      <c r="H29" s="50"/>
      <c r="I29" s="50"/>
      <c r="J29" s="51"/>
    </row>
    <row r="30" spans="1:10" ht="275.25" customHeight="1" thickBot="1" x14ac:dyDescent="0.35">
      <c r="A30" s="48"/>
      <c r="B30" s="57"/>
      <c r="C30" s="57"/>
      <c r="D30" s="99"/>
      <c r="E30" s="100"/>
      <c r="F30" s="101"/>
      <c r="G30" s="49"/>
      <c r="H30" s="50"/>
      <c r="I30" s="50"/>
      <c r="J30" s="51"/>
    </row>
    <row r="31" spans="1:10" ht="19.5" customHeight="1" thickBot="1" x14ac:dyDescent="0.35">
      <c r="A31" s="32"/>
      <c r="B31" s="33"/>
      <c r="C31" s="33"/>
      <c r="D31" s="33"/>
      <c r="E31" s="33"/>
      <c r="F31" s="33"/>
      <c r="G31" s="34"/>
      <c r="H31" s="2" t="s">
        <v>26</v>
      </c>
      <c r="I31" s="9">
        <f>SUM(I17:I30)</f>
        <v>18180000</v>
      </c>
      <c r="J31" s="3"/>
    </row>
    <row r="32" spans="1:10" ht="19.5" customHeight="1" thickBot="1" x14ac:dyDescent="0.35">
      <c r="A32" s="35"/>
      <c r="B32" s="16"/>
      <c r="C32" s="16"/>
      <c r="D32" s="16"/>
      <c r="E32" s="16"/>
      <c r="F32" s="16"/>
      <c r="G32" s="36"/>
      <c r="H32" s="2" t="s">
        <v>27</v>
      </c>
      <c r="I32" s="9">
        <f>I31/10</f>
        <v>1818000</v>
      </c>
      <c r="J32" s="3"/>
    </row>
    <row r="33" spans="1:10" ht="19.5" customHeight="1" thickBot="1" x14ac:dyDescent="0.35">
      <c r="A33" s="37"/>
      <c r="B33" s="18"/>
      <c r="C33" s="18"/>
      <c r="D33" s="18"/>
      <c r="E33" s="18"/>
      <c r="F33" s="18"/>
      <c r="G33" s="38"/>
      <c r="H33" s="4" t="s">
        <v>28</v>
      </c>
      <c r="I33" s="5">
        <f>SUM(I31:I32)</f>
        <v>19998000</v>
      </c>
      <c r="J33" s="1"/>
    </row>
    <row r="34" spans="1:10" ht="12.75" customHeight="1" thickBot="1" x14ac:dyDescent="0.35">
      <c r="A34" s="77"/>
      <c r="B34" s="78"/>
      <c r="C34" s="78"/>
      <c r="D34" s="78"/>
      <c r="E34" s="78"/>
      <c r="F34" s="78"/>
      <c r="G34" s="78"/>
      <c r="H34" s="78"/>
      <c r="I34" s="78"/>
      <c r="J34" s="79"/>
    </row>
    <row r="35" spans="1:10" ht="12.75" customHeight="1" x14ac:dyDescent="0.3">
      <c r="A35" s="72"/>
      <c r="B35" s="73"/>
      <c r="C35" s="73"/>
      <c r="D35" s="73"/>
      <c r="E35" s="73"/>
      <c r="F35" s="73"/>
      <c r="G35" s="73"/>
      <c r="H35" s="73"/>
      <c r="I35" s="73"/>
      <c r="J35" s="74"/>
    </row>
    <row r="36" spans="1:10" s="11" customFormat="1" ht="12.75" customHeight="1" x14ac:dyDescent="0.3">
      <c r="A36" s="80" t="s">
        <v>29</v>
      </c>
      <c r="B36" s="81"/>
      <c r="C36" s="81"/>
      <c r="D36" s="81"/>
      <c r="E36" s="81"/>
      <c r="F36" s="81"/>
      <c r="G36" s="81"/>
      <c r="H36" s="81"/>
      <c r="I36" s="81"/>
      <c r="J36" s="82"/>
    </row>
    <row r="37" spans="1:10" s="11" customFormat="1" ht="12.75" customHeight="1" x14ac:dyDescent="0.3">
      <c r="A37" s="39" t="s">
        <v>30</v>
      </c>
      <c r="B37" s="40"/>
      <c r="C37" s="40"/>
      <c r="D37" s="40"/>
      <c r="E37" s="40"/>
      <c r="F37" s="40"/>
      <c r="G37" s="40"/>
      <c r="H37" s="40"/>
      <c r="I37" s="40"/>
      <c r="J37" s="41"/>
    </row>
    <row r="38" spans="1:10" s="12" customFormat="1" ht="12.75" customHeight="1" x14ac:dyDescent="0.3">
      <c r="A38" s="66" t="s">
        <v>31</v>
      </c>
      <c r="B38" s="67"/>
      <c r="C38" s="67"/>
      <c r="D38" s="67"/>
      <c r="E38" s="67"/>
      <c r="F38" s="67"/>
      <c r="G38" s="67"/>
      <c r="H38" s="67"/>
      <c r="I38" s="67"/>
      <c r="J38" s="68"/>
    </row>
    <row r="39" spans="1:10" s="12" customFormat="1" ht="12.75" customHeight="1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8"/>
    </row>
    <row r="40" spans="1:10" ht="12.75" customHeight="1" thickBot="1" x14ac:dyDescent="0.35">
      <c r="A40" s="72"/>
      <c r="B40" s="73"/>
      <c r="C40" s="73"/>
      <c r="D40" s="73"/>
      <c r="E40" s="73"/>
      <c r="F40" s="73"/>
      <c r="G40" s="73"/>
      <c r="H40" s="73"/>
      <c r="I40" s="73"/>
      <c r="J40" s="74"/>
    </row>
    <row r="41" spans="1:10" ht="12.75" customHeight="1" x14ac:dyDescent="0.3">
      <c r="A41" s="69" t="s">
        <v>32</v>
      </c>
      <c r="B41" s="70"/>
      <c r="C41" s="70"/>
      <c r="D41" s="70"/>
      <c r="E41" s="70"/>
      <c r="F41" s="70"/>
      <c r="G41" s="70"/>
      <c r="H41" s="70"/>
      <c r="I41" s="70"/>
      <c r="J41" s="71"/>
    </row>
    <row r="42" spans="1:10" ht="12.75" customHeight="1" x14ac:dyDescent="0.3">
      <c r="A42" s="72"/>
      <c r="B42" s="73"/>
      <c r="C42" s="73"/>
      <c r="D42" s="73"/>
      <c r="E42" s="73"/>
      <c r="F42" s="73"/>
      <c r="G42" s="73"/>
      <c r="H42" s="73"/>
      <c r="I42" s="73"/>
      <c r="J42" s="74"/>
    </row>
    <row r="43" spans="1:10" ht="12.75" customHeight="1" x14ac:dyDescent="0.3">
      <c r="A43" s="72"/>
      <c r="B43" s="73"/>
      <c r="C43" s="73"/>
      <c r="D43" s="73"/>
      <c r="E43" s="73"/>
      <c r="F43" s="73"/>
      <c r="G43" s="73"/>
      <c r="H43" s="73"/>
      <c r="I43" s="73"/>
      <c r="J43" s="74"/>
    </row>
    <row r="44" spans="1:10" ht="12.75" customHeight="1" x14ac:dyDescent="0.3">
      <c r="A44" s="72"/>
      <c r="B44" s="73"/>
      <c r="C44" s="73"/>
      <c r="D44" s="73"/>
      <c r="E44" s="73"/>
      <c r="F44" s="73"/>
      <c r="G44" s="73"/>
      <c r="H44" s="73"/>
      <c r="I44" s="73"/>
      <c r="J44" s="74"/>
    </row>
    <row r="45" spans="1:10" ht="12.75" customHeight="1" x14ac:dyDescent="0.3">
      <c r="A45" s="72"/>
      <c r="B45" s="73"/>
      <c r="C45" s="73"/>
      <c r="D45" s="73"/>
      <c r="E45" s="73"/>
      <c r="F45" s="73"/>
      <c r="G45" s="73"/>
      <c r="H45" s="73"/>
      <c r="I45" s="73"/>
      <c r="J45" s="74"/>
    </row>
    <row r="46" spans="1:10" ht="12.75" customHeight="1" thickBot="1" x14ac:dyDescent="0.35">
      <c r="A46" s="63"/>
      <c r="B46" s="64"/>
      <c r="C46" s="64"/>
      <c r="D46" s="64"/>
      <c r="E46" s="64"/>
      <c r="F46" s="64"/>
      <c r="G46" s="64"/>
      <c r="H46" s="64"/>
      <c r="I46" s="64"/>
      <c r="J46" s="65"/>
    </row>
    <row r="47" spans="1:10" s="12" customFormat="1" x14ac:dyDescent="0.3">
      <c r="A47" s="13"/>
      <c r="B47" s="13"/>
      <c r="C47" s="14"/>
      <c r="D47" s="15"/>
      <c r="E47" s="15"/>
      <c r="F47" s="15"/>
      <c r="G47" s="15"/>
      <c r="H47" s="15"/>
      <c r="I47" s="15"/>
      <c r="J47" s="15"/>
    </row>
  </sheetData>
  <mergeCells count="61">
    <mergeCell ref="D19:F19"/>
    <mergeCell ref="D21:F21"/>
    <mergeCell ref="D20:F20"/>
    <mergeCell ref="B23:C23"/>
    <mergeCell ref="B19:C19"/>
    <mergeCell ref="B24:C24"/>
    <mergeCell ref="D24:F24"/>
    <mergeCell ref="D22:F22"/>
    <mergeCell ref="D23:F23"/>
    <mergeCell ref="B22:C22"/>
    <mergeCell ref="A3:J3"/>
    <mergeCell ref="A6:B6"/>
    <mergeCell ref="A7:B7"/>
    <mergeCell ref="A8:B8"/>
    <mergeCell ref="A9:B9"/>
    <mergeCell ref="C9:D9"/>
    <mergeCell ref="I6:J7"/>
    <mergeCell ref="I8:J8"/>
    <mergeCell ref="I9:J9"/>
    <mergeCell ref="G6:H7"/>
    <mergeCell ref="C7:D7"/>
    <mergeCell ref="C8:D8"/>
    <mergeCell ref="G8:H8"/>
    <mergeCell ref="C6:D6"/>
    <mergeCell ref="G9:H9"/>
    <mergeCell ref="G11:H11"/>
    <mergeCell ref="C11:D11"/>
    <mergeCell ref="A10:B10"/>
    <mergeCell ref="A11:B11"/>
    <mergeCell ref="A12:B12"/>
    <mergeCell ref="D15:F15"/>
    <mergeCell ref="B18:C18"/>
    <mergeCell ref="D17:F17"/>
    <mergeCell ref="D18:F18"/>
    <mergeCell ref="G12:H12"/>
    <mergeCell ref="G13:H13"/>
    <mergeCell ref="C12:D12"/>
    <mergeCell ref="I10:J10"/>
    <mergeCell ref="A38:J38"/>
    <mergeCell ref="A35:J35"/>
    <mergeCell ref="A34:J34"/>
    <mergeCell ref="A36:J36"/>
    <mergeCell ref="C10:D10"/>
    <mergeCell ref="A13:B13"/>
    <mergeCell ref="I11:J11"/>
    <mergeCell ref="I12:J12"/>
    <mergeCell ref="I13:J13"/>
    <mergeCell ref="B20:C20"/>
    <mergeCell ref="B26:C26"/>
    <mergeCell ref="D26:F26"/>
    <mergeCell ref="D30:F30"/>
    <mergeCell ref="G10:H10"/>
    <mergeCell ref="C13:D13"/>
    <mergeCell ref="A46:J46"/>
    <mergeCell ref="A39:J39"/>
    <mergeCell ref="A41:J41"/>
    <mergeCell ref="A42:J42"/>
    <mergeCell ref="A43:J43"/>
    <mergeCell ref="A40:J40"/>
    <mergeCell ref="A44:J44"/>
    <mergeCell ref="A45:J45"/>
  </mergeCells>
  <phoneticPr fontId="1" type="noConversion"/>
  <hyperlinks>
    <hyperlink ref="C8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통합제안</vt:lpstr>
      <vt:lpstr>통합제안!Print_Area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HYS</dc:creator>
  <cp:lastModifiedBy>worryscg</cp:lastModifiedBy>
  <cp:lastPrinted>2019-02-20T01:03:41Z</cp:lastPrinted>
  <dcterms:created xsi:type="dcterms:W3CDTF">2012-04-06T01:41:47Z</dcterms:created>
  <dcterms:modified xsi:type="dcterms:W3CDTF">2019-02-20T01:03:50Z</dcterms:modified>
</cp:coreProperties>
</file>