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<sst xmlns="http://schemas.openxmlformats.org/spreadsheetml/2006/main" count="150" uniqueCount="15">
  <si>
    <t>DC</t>
  </si>
  <si>
    <t>Kshell</t>
  </si>
  <si>
    <t>GLSTM</t>
  </si>
  <si>
    <t>rcnn</t>
  </si>
  <si>
    <t>pre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</si>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</sst>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0"/>
  <sheetViews>
    <sheetView tabSelected="1" workbookViewId="0">
      <selection activeCell="N8" sqref="N8"/>
    </sheetView>
  </sheetViews>
  <sheetFormatPr defaultColWidth="9" defaultRowHeight="16.8"/>
  <sheetData>
    <row r="1" spans="1:6">
      <c r="A1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>
      <c r="A2" s="1" t="s">
        <v>5</v>
      </c>
      <c r="B2">
        <v>116.429166666667</v>
      </c>
      <c r="C2">
        <v>42.6989583333333</v>
      </c>
      <c r="D2">
        <v>115.502083333333</v>
      </c>
      <c r="E2">
        <v>93.8083333333334</v>
      </c>
      <c r="F2">
        <v>116.827083333333</v>
      </c>
      <c r="G2" t="str" cm="1">
        <f t="array" ref="G2">INDEX($B$1:$F$1,MATCH(MAX(B2:F2),B2:F2,0))</f>
        <v>pre</v>
      </c>
      <c r="I2">
        <f>COUNTIF(G2:G11,"pre")</f>
        <v>3</v>
      </c>
      <c r="L2">
        <v>3</v>
      </c>
    </row>
    <row r="3" spans="1:12">
      <c r="A3" s="1" t="s">
        <v>6</v>
      </c>
      <c r="B3">
        <v>207.233333333333</v>
      </c>
      <c r="C3">
        <v>208.330208333333</v>
      </c>
      <c r="D3">
        <v>213.377083333333</v>
      </c>
      <c r="E3">
        <v>208.567708333333</v>
      </c>
      <c r="F3">
        <v>209.045833333333</v>
      </c>
      <c r="G3" t="str" cm="1">
        <f t="array" ref="G3">INDEX($B$1:$F$1,MATCH(MAX(B3:F3),B3:F3,0))</f>
        <v>GLSTM</v>
      </c>
      <c r="L3">
        <v>3</v>
      </c>
    </row>
    <row r="4" spans="1:12">
      <c r="A4" s="1" t="s">
        <v>7</v>
      </c>
      <c r="B4">
        <v>136.602083333333</v>
      </c>
      <c r="C4">
        <v>174.588541666667</v>
      </c>
      <c r="D4">
        <v>109.117708333333</v>
      </c>
      <c r="E4">
        <v>146.360416666667</v>
      </c>
      <c r="F4">
        <v>154.28125</v>
      </c>
      <c r="G4" t="str" cm="1">
        <f t="array" ref="G4">INDEX($B$1:$F$1,MATCH(MAX(B4:F4),B4:F4,0))</f>
        <v>Kshell</v>
      </c>
      <c r="L4">
        <v>4</v>
      </c>
    </row>
    <row r="5" spans="1:12">
      <c r="A5" s="1" t="s">
        <v>8</v>
      </c>
      <c r="B5">
        <v>293.075</v>
      </c>
      <c r="C5">
        <v>269.901041666667</v>
      </c>
      <c r="D5">
        <v>214.139583333333</v>
      </c>
      <c r="E5">
        <v>348.657291666667</v>
      </c>
      <c r="F5">
        <v>351.590625</v>
      </c>
      <c r="G5" t="str" cm="1">
        <f t="array" ref="G5">INDEX($B$1:$F$1,MATCH(MAX(B5:F5),B5:F5,0))</f>
        <v>pre</v>
      </c>
      <c r="L5">
        <v>3</v>
      </c>
    </row>
    <row r="6" spans="1:12">
      <c r="A6" s="1" t="s">
        <v>9</v>
      </c>
      <c r="B6">
        <v>108.719791666667</v>
      </c>
      <c r="C6">
        <v>104.996875</v>
      </c>
      <c r="D6">
        <v>112.49375</v>
      </c>
      <c r="E6">
        <v>101.454166666667</v>
      </c>
      <c r="F6">
        <v>107.023958333333</v>
      </c>
      <c r="G6" t="str" cm="1">
        <f t="array" ref="G6">INDEX($B$1:$F$1,MATCH(MAX(B6:F6),B6:F6,0))</f>
        <v>GLSTM</v>
      </c>
      <c r="L6">
        <v>3</v>
      </c>
    </row>
    <row r="7" spans="1:12">
      <c r="A7" s="1" t="s">
        <v>10</v>
      </c>
      <c r="B7">
        <v>970.241666666667</v>
      </c>
      <c r="C7">
        <v>1374.69270833333</v>
      </c>
      <c r="D7">
        <v>623.801041666667</v>
      </c>
      <c r="E7">
        <v>1247.07916666667</v>
      </c>
      <c r="F7">
        <v>1241.73333333333</v>
      </c>
      <c r="G7" t="str" cm="1">
        <f t="array" ref="G7">INDEX($B$1:$F$1,MATCH(MAX(B7:F7),B7:F7,0))</f>
        <v>Kshell</v>
      </c>
      <c r="L7">
        <v>3</v>
      </c>
    </row>
    <row r="8" spans="1:12">
      <c r="A8" s="1" t="s">
        <v>11</v>
      </c>
      <c r="B8">
        <v>20.6385416666667</v>
      </c>
      <c r="C8">
        <v>20.5927083333333</v>
      </c>
      <c r="D8">
        <v>20.5020833333333</v>
      </c>
      <c r="E8">
        <v>20.39375</v>
      </c>
      <c r="F8">
        <v>20.5395833333333</v>
      </c>
      <c r="G8" t="str" cm="1">
        <f t="array" ref="G8">INDEX($B$1:$F$1,MATCH(MAX(B8:F8),B8:F8,0))</f>
        <v>DC</v>
      </c>
      <c r="L8">
        <v>3</v>
      </c>
    </row>
    <row r="9" spans="1:12">
      <c r="A9" s="1" t="s">
        <v>12</v>
      </c>
      <c r="B9">
        <v>69.1770833333333</v>
      </c>
      <c r="C9">
        <v>68.521875</v>
      </c>
      <c r="D9">
        <v>65.575</v>
      </c>
      <c r="E9">
        <v>64.4135416666667</v>
      </c>
      <c r="F9">
        <v>65.171875</v>
      </c>
      <c r="G9" t="str" cm="1">
        <f t="array" ref="G9">INDEX($B$1:$F$1,MATCH(MAX(B9:F9),B9:F9,0))</f>
        <v>DC</v>
      </c>
      <c r="L9">
        <v>3</v>
      </c>
    </row>
    <row r="10" spans="1:12">
      <c r="A10" s="1" t="s">
        <v>13</v>
      </c>
      <c r="B10">
        <v>86.7458333333333</v>
      </c>
      <c r="C10">
        <v>87.51875</v>
      </c>
      <c r="D10">
        <v>88.6395833333333</v>
      </c>
      <c r="E10">
        <v>85.8572916666667</v>
      </c>
      <c r="F10">
        <v>84.7395833333333</v>
      </c>
      <c r="G10" t="str" cm="1">
        <f t="array" ref="G10">INDEX($B$1:$F$1,MATCH(MAX(B10:F10),B10:F10,0))</f>
        <v>GLSTM</v>
      </c>
      <c r="L10">
        <v>4</v>
      </c>
    </row>
    <row r="11" spans="1:12">
      <c r="A11" s="1" t="s">
        <v>14</v>
      </c>
      <c r="B11">
        <v>58.2927083333333</v>
      </c>
      <c r="C11">
        <v>63.3354166666667</v>
      </c>
      <c r="D11">
        <v>75.6729166666667</v>
      </c>
      <c r="E11">
        <v>14.01875</v>
      </c>
      <c r="F11">
        <v>101.358333333333</v>
      </c>
      <c r="G11" t="str" cm="1">
        <f t="array" ref="G11">INDEX($B$1:$F$1,MATCH(MAX(B11:F11),B11:F11,0))</f>
        <v>pre</v>
      </c>
      <c r="L11">
        <v>5</v>
      </c>
    </row>
    <row r="12" spans="1:6">
      <c r="A12">
        <v>10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9">
      <c r="A13" s="1" t="s">
        <v>5</v>
      </c>
      <c r="B13">
        <v>156.2375</v>
      </c>
      <c r="C13">
        <v>50.03125</v>
      </c>
      <c r="D13">
        <v>162.775</v>
      </c>
      <c r="E13">
        <v>100.944791666667</v>
      </c>
      <c r="F13">
        <v>165.545833333333</v>
      </c>
      <c r="G13" t="str" cm="1">
        <f t="array" ref="G13">INDEX($B$1:$F$1,MATCH(MAX(B13:F13),B13:F13,0))</f>
        <v>pre</v>
      </c>
      <c r="I13">
        <f>COUNTIF(G13:G22,"pre")</f>
        <v>3</v>
      </c>
    </row>
    <row r="14" spans="1:7">
      <c r="A14" s="1" t="s">
        <v>6</v>
      </c>
      <c r="B14">
        <v>208.840625</v>
      </c>
      <c r="C14">
        <v>213.841666666667</v>
      </c>
      <c r="D14">
        <v>223.244791666667</v>
      </c>
      <c r="E14">
        <v>211.147916666667</v>
      </c>
      <c r="F14">
        <v>208.53125</v>
      </c>
      <c r="G14" t="str" cm="1">
        <f t="array" ref="G14">INDEX($B$1:$F$1,MATCH(MAX(B14:F14),B14:F14,0))</f>
        <v>GLSTM</v>
      </c>
    </row>
    <row r="15" spans="1:7">
      <c r="A15" s="1" t="s">
        <v>7</v>
      </c>
      <c r="B15">
        <v>195.598958333333</v>
      </c>
      <c r="C15">
        <v>216.20625</v>
      </c>
      <c r="D15">
        <v>158.69375</v>
      </c>
      <c r="E15">
        <v>176.61875</v>
      </c>
      <c r="F15">
        <v>230.364583333333</v>
      </c>
      <c r="G15" t="str" cm="1">
        <f t="array" ref="G15">INDEX($B$1:$F$1,MATCH(MAX(B15:F15),B15:F15,0))</f>
        <v>pre</v>
      </c>
    </row>
    <row r="16" spans="1:7">
      <c r="A16" s="1" t="s">
        <v>8</v>
      </c>
      <c r="B16">
        <v>408.620833333333</v>
      </c>
      <c r="C16">
        <v>273.272916666667</v>
      </c>
      <c r="D16">
        <v>216.7875</v>
      </c>
      <c r="E16">
        <v>353.570833333333</v>
      </c>
      <c r="F16">
        <v>353.135416666667</v>
      </c>
      <c r="G16" t="str" cm="1">
        <f t="array" ref="G16">INDEX($B$1:$F$1,MATCH(MAX(B16:F16),B16:F16,0))</f>
        <v>DC</v>
      </c>
    </row>
    <row r="17" spans="1:7">
      <c r="A17" s="1" t="s">
        <v>9</v>
      </c>
      <c r="B17">
        <v>119.040625</v>
      </c>
      <c r="C17">
        <v>121.446875</v>
      </c>
      <c r="D17">
        <v>133.928125</v>
      </c>
      <c r="E17">
        <v>112.208333333333</v>
      </c>
      <c r="F17">
        <v>113.873958333333</v>
      </c>
      <c r="G17" t="str" cm="1">
        <f t="array" ref="G17">INDEX($B$1:$F$1,MATCH(MAX(B17:F17),B17:F17,0))</f>
        <v>GLSTM</v>
      </c>
    </row>
    <row r="18" spans="1:7">
      <c r="A18" s="1" t="s">
        <v>10</v>
      </c>
      <c r="B18">
        <v>1304.58645833333</v>
      </c>
      <c r="C18">
        <v>1406.33020833333</v>
      </c>
      <c r="D18">
        <v>1137.68854166667</v>
      </c>
      <c r="E18">
        <v>1365.50520833333</v>
      </c>
      <c r="F18">
        <v>1338.73229166667</v>
      </c>
      <c r="G18" t="str" cm="1">
        <f t="array" ref="G18">INDEX($B$1:$F$1,MATCH(MAX(B18:F18),B18:F18,0))</f>
        <v>Kshell</v>
      </c>
    </row>
    <row r="19" spans="1:7">
      <c r="A19" s="1" t="s">
        <v>11</v>
      </c>
      <c r="B19">
        <v>29.7729166666667</v>
      </c>
      <c r="C19">
        <v>29.9</v>
      </c>
      <c r="D19">
        <v>29.9114583333333</v>
      </c>
      <c r="E19">
        <v>29.9604166666667</v>
      </c>
      <c r="F19">
        <v>29.8229166666667</v>
      </c>
      <c r="G19" t="str" cm="1">
        <f t="array" ref="G19">INDEX($B$1:$F$1,MATCH(MAX(B19:F19),B19:F19,0))</f>
        <v>rcnn</v>
      </c>
    </row>
    <row r="20" spans="1:7">
      <c r="A20" s="1" t="s">
        <v>12</v>
      </c>
      <c r="B20">
        <v>98.984375</v>
      </c>
      <c r="C20">
        <v>100.455208333333</v>
      </c>
      <c r="D20">
        <v>85.9645833333333</v>
      </c>
      <c r="E20">
        <v>99.9385416666667</v>
      </c>
      <c r="F20">
        <v>93.8072916666667</v>
      </c>
      <c r="G20" t="str" cm="1">
        <f t="array" ref="G20">INDEX($B$1:$F$1,MATCH(MAX(B20:F20),B20:F20,0))</f>
        <v>Kshell</v>
      </c>
    </row>
    <row r="21" spans="1:7">
      <c r="A21" s="1" t="s">
        <v>13</v>
      </c>
      <c r="B21">
        <v>86.4916666666667</v>
      </c>
      <c r="C21">
        <v>85.4979166666667</v>
      </c>
      <c r="D21">
        <v>88.0875</v>
      </c>
      <c r="E21">
        <v>87.228125</v>
      </c>
      <c r="F21">
        <v>85.934375</v>
      </c>
      <c r="G21" t="str" cm="1">
        <f t="array" ref="G21">INDEX($B$1:$F$1,MATCH(MAX(B21:F21),B21:F21,0))</f>
        <v>GLSTM</v>
      </c>
    </row>
    <row r="22" spans="1:7">
      <c r="A22" s="1" t="s">
        <v>14</v>
      </c>
      <c r="B22">
        <v>70.9385416666667</v>
      </c>
      <c r="C22">
        <v>114.305208333333</v>
      </c>
      <c r="D22">
        <v>108.730208333333</v>
      </c>
      <c r="E22">
        <v>29.871875</v>
      </c>
      <c r="F22">
        <v>141.119791666667</v>
      </c>
      <c r="G22" t="str" cm="1">
        <f t="array" ref="G22">INDEX($B$1:$F$1,MATCH(MAX(B22:F22),B22:F22,0))</f>
        <v>pre</v>
      </c>
    </row>
    <row r="23" spans="1:6">
      <c r="A23">
        <v>15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9">
      <c r="A24" s="1" t="s">
        <v>5</v>
      </c>
      <c r="B24">
        <v>187.31875</v>
      </c>
      <c r="C24">
        <v>58.5052083333333</v>
      </c>
      <c r="D24">
        <v>196.18125</v>
      </c>
      <c r="E24">
        <v>103.809375</v>
      </c>
      <c r="F24">
        <v>239.5375</v>
      </c>
      <c r="G24" t="str" cm="1">
        <f t="array" ref="G24">INDEX($B$1:$F$1,MATCH(MAX(B24:F24),B24:F24,0))</f>
        <v>pre</v>
      </c>
      <c r="I24">
        <f>COUNTIF(G24:G33,"pre")</f>
        <v>4</v>
      </c>
    </row>
    <row r="25" spans="1:7">
      <c r="A25" s="1" t="s">
        <v>6</v>
      </c>
      <c r="B25">
        <v>215.764583333333</v>
      </c>
      <c r="C25">
        <v>219.904166666667</v>
      </c>
      <c r="D25">
        <v>234.3875</v>
      </c>
      <c r="E25">
        <v>220.926041666667</v>
      </c>
      <c r="F25">
        <v>219.251041666667</v>
      </c>
      <c r="G25" t="str" cm="1">
        <f t="array" ref="G25">INDEX($B$1:$F$1,MATCH(MAX(B25:F25),B25:F25,0))</f>
        <v>GLSTM</v>
      </c>
    </row>
    <row r="26" spans="1:7">
      <c r="A26" s="1" t="s">
        <v>7</v>
      </c>
      <c r="B26">
        <v>223.65625</v>
      </c>
      <c r="C26">
        <v>235.1</v>
      </c>
      <c r="D26">
        <v>208.248958333333</v>
      </c>
      <c r="E26">
        <v>211.951041666667</v>
      </c>
      <c r="F26">
        <v>279.779166666667</v>
      </c>
      <c r="G26" t="str" cm="1">
        <f t="array" ref="G26">INDEX($B$1:$F$1,MATCH(MAX(B26:F26),B26:F26,0))</f>
        <v>pre</v>
      </c>
    </row>
    <row r="27" spans="1:7">
      <c r="A27" s="1" t="s">
        <v>8</v>
      </c>
      <c r="B27">
        <v>410.527083333333</v>
      </c>
      <c r="C27">
        <v>275.760416666667</v>
      </c>
      <c r="D27">
        <v>220.514583333333</v>
      </c>
      <c r="E27">
        <v>412.160416666667</v>
      </c>
      <c r="F27">
        <v>356.642708333333</v>
      </c>
      <c r="G27" t="str" cm="1">
        <f t="array" ref="G27">INDEX($B$1:$F$1,MATCH(MAX(B27:F27),B27:F27,0))</f>
        <v>rcnn</v>
      </c>
    </row>
    <row r="28" spans="1:7">
      <c r="A28" s="1" t="s">
        <v>9</v>
      </c>
      <c r="B28">
        <v>129.43125</v>
      </c>
      <c r="C28">
        <v>133.101041666667</v>
      </c>
      <c r="D28">
        <v>138.265625</v>
      </c>
      <c r="E28">
        <v>130.354166666667</v>
      </c>
      <c r="F28">
        <v>129.707291666667</v>
      </c>
      <c r="G28" t="str" cm="1">
        <f t="array" ref="G28">INDEX($B$1:$F$1,MATCH(MAX(B28:F28),B28:F28,0))</f>
        <v>GLSTM</v>
      </c>
    </row>
    <row r="29" spans="1:7">
      <c r="A29" s="1" t="s">
        <v>10</v>
      </c>
      <c r="B29">
        <v>1362.365625</v>
      </c>
      <c r="C29">
        <v>1412.22291666667</v>
      </c>
      <c r="D29">
        <v>1363.98125</v>
      </c>
      <c r="E29">
        <v>1394.3125</v>
      </c>
      <c r="F29">
        <v>1415.66041666667</v>
      </c>
      <c r="G29" t="str" cm="1">
        <f t="array" ref="G29">INDEX($B$1:$F$1,MATCH(MAX(B29:F29),B29:F29,0))</f>
        <v>pre</v>
      </c>
    </row>
    <row r="30" spans="1:7">
      <c r="A30" s="1" t="s">
        <v>11</v>
      </c>
      <c r="B30">
        <v>39.0979166666667</v>
      </c>
      <c r="C30">
        <v>39.1416666666667</v>
      </c>
      <c r="D30">
        <v>39.159375</v>
      </c>
      <c r="E30">
        <v>39.21875</v>
      </c>
      <c r="F30">
        <v>39.0875</v>
      </c>
      <c r="G30" t="str" cm="1">
        <f t="array" ref="G30">INDEX($B$1:$F$1,MATCH(MAX(B30:F30),B30:F30,0))</f>
        <v>rcnn</v>
      </c>
    </row>
    <row r="31" spans="1:7">
      <c r="A31" s="1" t="s">
        <v>12</v>
      </c>
      <c r="B31">
        <v>106.926041666667</v>
      </c>
      <c r="C31">
        <v>111.213541666667</v>
      </c>
      <c r="D31">
        <v>99.0604166666667</v>
      </c>
      <c r="E31">
        <v>111.014583333333</v>
      </c>
      <c r="F31">
        <v>109.646875</v>
      </c>
      <c r="G31" t="str" cm="1">
        <f t="array" ref="G31">INDEX($B$1:$F$1,MATCH(MAX(B31:F31),B31:F31,0))</f>
        <v>Kshell</v>
      </c>
    </row>
    <row r="32" spans="1:7">
      <c r="A32" s="1" t="s">
        <v>13</v>
      </c>
      <c r="B32">
        <v>89.3677083333333</v>
      </c>
      <c r="C32">
        <v>89.6489583333333</v>
      </c>
      <c r="D32">
        <v>91.9927083333333</v>
      </c>
      <c r="E32">
        <v>89.5416666666667</v>
      </c>
      <c r="F32">
        <v>89.8114583333333</v>
      </c>
      <c r="G32" t="str" cm="1">
        <f t="array" ref="G32">INDEX($B$1:$F$1,MATCH(MAX(B32:F32),B32:F32,0))</f>
        <v>GLSTM</v>
      </c>
    </row>
    <row r="33" spans="1:7">
      <c r="A33" s="1" t="s">
        <v>14</v>
      </c>
      <c r="B33">
        <v>132.820833333333</v>
      </c>
      <c r="C33">
        <v>143.15</v>
      </c>
      <c r="D33">
        <v>129.797916666667</v>
      </c>
      <c r="E33">
        <v>38.2416666666667</v>
      </c>
      <c r="F33">
        <v>194.70625</v>
      </c>
      <c r="G33" t="str" cm="1">
        <f t="array" ref="G33">INDEX($B$1:$F$1,MATCH(MAX(B33:F33),B33:F33,0))</f>
        <v>pre</v>
      </c>
    </row>
    <row r="34" spans="1:6">
      <c r="A34">
        <v>20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</row>
    <row r="35" spans="1:9">
      <c r="A35" s="1" t="s">
        <v>5</v>
      </c>
      <c r="B35">
        <v>256.917708333333</v>
      </c>
      <c r="C35">
        <v>109.835416666667</v>
      </c>
      <c r="D35">
        <v>215.0125</v>
      </c>
      <c r="E35">
        <v>136.386458333333</v>
      </c>
      <c r="F35">
        <v>283.777083333333</v>
      </c>
      <c r="G35" t="str" cm="1">
        <f t="array" ref="G35">INDEX($B$1:$F$1,MATCH(MAX(B35:F35),B35:F35,0))</f>
        <v>pre</v>
      </c>
      <c r="I35">
        <f>COUNTIF(G35:G44,"pre")</f>
        <v>3</v>
      </c>
    </row>
    <row r="36" spans="1:7">
      <c r="A36" s="1" t="s">
        <v>6</v>
      </c>
      <c r="B36">
        <v>226.353125</v>
      </c>
      <c r="C36">
        <v>227.60625</v>
      </c>
      <c r="D36">
        <v>249.140625</v>
      </c>
      <c r="E36">
        <v>231.279166666667</v>
      </c>
      <c r="F36">
        <v>229.713541666667</v>
      </c>
      <c r="G36" t="str" cm="1">
        <f t="array" ref="G36">INDEX($B$1:$F$1,MATCH(MAX(B36:F36),B36:F36,0))</f>
        <v>GLSTM</v>
      </c>
    </row>
    <row r="37" spans="1:7">
      <c r="A37" s="1" t="s">
        <v>7</v>
      </c>
      <c r="B37">
        <v>256.415625</v>
      </c>
      <c r="C37">
        <v>277.333333333333</v>
      </c>
      <c r="D37">
        <v>247.56875</v>
      </c>
      <c r="E37">
        <v>242.154166666667</v>
      </c>
      <c r="F37">
        <v>303.044791666667</v>
      </c>
      <c r="G37" t="str" cm="1">
        <f t="array" ref="G37">INDEX($B$1:$F$1,MATCH(MAX(B37:F37),B37:F37,0))</f>
        <v>pre</v>
      </c>
    </row>
    <row r="38" spans="1:7">
      <c r="A38" s="1" t="s">
        <v>8</v>
      </c>
      <c r="B38">
        <v>410.384375</v>
      </c>
      <c r="C38">
        <v>277.988541666667</v>
      </c>
      <c r="D38">
        <v>222.957291666667</v>
      </c>
      <c r="E38">
        <v>415.142708333333</v>
      </c>
      <c r="F38">
        <v>361.054166666667</v>
      </c>
      <c r="G38" t="str" cm="1">
        <f t="array" ref="G38">INDEX($B$1:$F$1,MATCH(MAX(B38:F38),B38:F38,0))</f>
        <v>rcnn</v>
      </c>
    </row>
    <row r="39" spans="1:7">
      <c r="A39" s="1" t="s">
        <v>9</v>
      </c>
      <c r="B39">
        <v>147.003125</v>
      </c>
      <c r="C39">
        <v>146.811458333333</v>
      </c>
      <c r="D39">
        <v>146.945833333333</v>
      </c>
      <c r="E39">
        <v>139.801041666667</v>
      </c>
      <c r="F39">
        <v>141.060416666667</v>
      </c>
      <c r="G39" t="str" cm="1">
        <f t="array" ref="G39">INDEX($B$1:$F$1,MATCH(MAX(B39:F39),B39:F39,0))</f>
        <v>DC</v>
      </c>
    </row>
    <row r="40" spans="1:7">
      <c r="A40" s="1" t="s">
        <v>10</v>
      </c>
      <c r="B40">
        <v>1399.165625</v>
      </c>
      <c r="C40">
        <v>1411.40416666667</v>
      </c>
      <c r="D40">
        <v>1436.75208333333</v>
      </c>
      <c r="E40">
        <v>1431.79479166667</v>
      </c>
      <c r="F40">
        <v>1435.26354166667</v>
      </c>
      <c r="G40" t="str" cm="1">
        <f t="array" ref="G40">INDEX($B$1:$F$1,MATCH(MAX(B40:F40),B40:F40,0))</f>
        <v>GLSTM</v>
      </c>
    </row>
    <row r="41" spans="1:7">
      <c r="A41" s="1" t="s">
        <v>11</v>
      </c>
      <c r="B41">
        <v>48.4677083333333</v>
      </c>
      <c r="C41">
        <v>48.4864583333334</v>
      </c>
      <c r="D41">
        <v>48.3791666666666</v>
      </c>
      <c r="E41">
        <v>48.3520833333333</v>
      </c>
      <c r="F41">
        <v>48.45</v>
      </c>
      <c r="G41" t="str" cm="1">
        <f t="array" ref="G41">INDEX($B$1:$F$1,MATCH(MAX(B41:F41),B41:F41,0))</f>
        <v>Kshell</v>
      </c>
    </row>
    <row r="42" spans="1:7">
      <c r="A42" s="1" t="s">
        <v>12</v>
      </c>
      <c r="B42">
        <v>112.070833333333</v>
      </c>
      <c r="C42">
        <v>120.240625</v>
      </c>
      <c r="D42">
        <v>119.9875</v>
      </c>
      <c r="E42">
        <v>119.904166666667</v>
      </c>
      <c r="F42">
        <v>120.13125</v>
      </c>
      <c r="G42" t="str" cm="1">
        <f t="array" ref="G42">INDEX($B$1:$F$1,MATCH(MAX(B42:F42),B42:F42,0))</f>
        <v>Kshell</v>
      </c>
    </row>
    <row r="43" spans="1:7">
      <c r="A43" s="1" t="s">
        <v>13</v>
      </c>
      <c r="B43">
        <v>94.3614583333333</v>
      </c>
      <c r="C43">
        <v>96.184375</v>
      </c>
      <c r="D43">
        <v>98.0458333333333</v>
      </c>
      <c r="E43">
        <v>98.0666666666667</v>
      </c>
      <c r="F43">
        <v>95.2625</v>
      </c>
      <c r="G43" t="str" cm="1">
        <f t="array" ref="G43">INDEX($B$1:$F$1,MATCH(MAX(B43:F43),B43:F43,0))</f>
        <v>rcnn</v>
      </c>
    </row>
    <row r="44" spans="1:7">
      <c r="A44" s="1" t="s">
        <v>14</v>
      </c>
      <c r="B44">
        <v>176.880208333333</v>
      </c>
      <c r="C44">
        <v>173.85</v>
      </c>
      <c r="D44">
        <v>146.785416666667</v>
      </c>
      <c r="E44">
        <v>71.5072916666667</v>
      </c>
      <c r="F44">
        <v>219.509375</v>
      </c>
      <c r="G44" t="str" cm="1">
        <f t="array" ref="G44">INDEX($B$1:$F$1,MATCH(MAX(B44:F44),B44:F44,0))</f>
        <v>pre</v>
      </c>
    </row>
    <row r="45" spans="1:6">
      <c r="A45">
        <v>25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</row>
    <row r="46" spans="1:9">
      <c r="A46" s="1" t="s">
        <v>5</v>
      </c>
      <c r="B46">
        <v>286.75</v>
      </c>
      <c r="C46">
        <v>178.265625</v>
      </c>
      <c r="D46">
        <v>289.483333333333</v>
      </c>
      <c r="E46">
        <v>156.905208333333</v>
      </c>
      <c r="F46">
        <v>308.270833333333</v>
      </c>
      <c r="G46" t="str" cm="1">
        <f t="array" ref="G46">INDEX($B$1:$F$1,MATCH(MAX(B46:F46),B46:F46,0))</f>
        <v>pre</v>
      </c>
      <c r="I46">
        <f>COUNTIF(G46:G55,"pre")</f>
        <v>3</v>
      </c>
    </row>
    <row r="47" spans="1:7">
      <c r="A47" s="1" t="s">
        <v>6</v>
      </c>
      <c r="B47">
        <v>236.867708333333</v>
      </c>
      <c r="C47">
        <v>236.2375</v>
      </c>
      <c r="D47">
        <v>258.75625</v>
      </c>
      <c r="E47">
        <v>239.80625</v>
      </c>
      <c r="F47">
        <v>237.639583333333</v>
      </c>
      <c r="G47" t="str" cm="1">
        <f t="array" ref="G47">INDEX($B$1:$F$1,MATCH(MAX(B47:F47),B47:F47,0))</f>
        <v>GLSTM</v>
      </c>
    </row>
    <row r="48" spans="1:7">
      <c r="A48" s="1" t="s">
        <v>7</v>
      </c>
      <c r="B48">
        <v>265.71875</v>
      </c>
      <c r="C48">
        <v>297.475</v>
      </c>
      <c r="D48">
        <v>269.267708333333</v>
      </c>
      <c r="E48">
        <v>266.50625</v>
      </c>
      <c r="F48">
        <v>338.28125</v>
      </c>
      <c r="G48" t="str" cm="1">
        <f t="array" ref="G48">INDEX($B$1:$F$1,MATCH(MAX(B48:F48),B48:F48,0))</f>
        <v>pre</v>
      </c>
    </row>
    <row r="49" spans="1:7">
      <c r="A49" s="1" t="s">
        <v>8</v>
      </c>
      <c r="B49">
        <v>416.883333333333</v>
      </c>
      <c r="C49">
        <v>283.046875</v>
      </c>
      <c r="D49">
        <v>229.446875</v>
      </c>
      <c r="E49">
        <v>415.4375</v>
      </c>
      <c r="F49">
        <v>363.090625</v>
      </c>
      <c r="G49" t="str" cm="1">
        <f t="array" ref="G49">INDEX($B$1:$F$1,MATCH(MAX(B49:F49),B49:F49,0))</f>
        <v>DC</v>
      </c>
    </row>
    <row r="50" spans="1:7">
      <c r="A50" s="1" t="s">
        <v>9</v>
      </c>
      <c r="B50">
        <v>158.054166666667</v>
      </c>
      <c r="C50">
        <v>155.732291666667</v>
      </c>
      <c r="D50">
        <v>160.019791666667</v>
      </c>
      <c r="E50">
        <v>149.239583333333</v>
      </c>
      <c r="F50">
        <v>155.528125</v>
      </c>
      <c r="G50" t="str" cm="1">
        <f t="array" ref="G50">INDEX($B$1:$F$1,MATCH(MAX(B50:F50),B50:F50,0))</f>
        <v>GLSTM</v>
      </c>
    </row>
    <row r="51" spans="1:7">
      <c r="A51" s="1" t="s">
        <v>10</v>
      </c>
      <c r="B51">
        <v>1416.17395833333</v>
      </c>
      <c r="C51">
        <v>1432.09583333333</v>
      </c>
      <c r="D51">
        <v>1553.65833333333</v>
      </c>
      <c r="E51">
        <v>1459.85729166667</v>
      </c>
      <c r="F51">
        <v>1524.45416666667</v>
      </c>
      <c r="G51" t="str" cm="1">
        <f t="array" ref="G51">INDEX($B$1:$F$1,MATCH(MAX(B51:F51),B51:F51,0))</f>
        <v>GLSTM</v>
      </c>
    </row>
    <row r="52" spans="1:7">
      <c r="A52" s="1" t="s">
        <v>11</v>
      </c>
      <c r="B52">
        <v>53.8541666666667</v>
      </c>
      <c r="C52">
        <v>54.2354166666667</v>
      </c>
      <c r="D52">
        <v>54.0395833333333</v>
      </c>
      <c r="E52">
        <v>53.2322916666667</v>
      </c>
      <c r="F52">
        <v>53.9020833333333</v>
      </c>
      <c r="G52" t="str" cm="1">
        <f t="array" ref="G52">INDEX($B$1:$F$1,MATCH(MAX(B52:F52),B52:F52,0))</f>
        <v>Kshell</v>
      </c>
    </row>
    <row r="53" spans="1:7">
      <c r="A53" s="1" t="s">
        <v>12</v>
      </c>
      <c r="B53">
        <v>121.878125</v>
      </c>
      <c r="C53">
        <v>130.786458333333</v>
      </c>
      <c r="D53">
        <v>128.4875</v>
      </c>
      <c r="E53">
        <v>129.486458333333</v>
      </c>
      <c r="F53">
        <v>129.252083333333</v>
      </c>
      <c r="G53" t="str" cm="1">
        <f t="array" ref="G53">INDEX($B$1:$F$1,MATCH(MAX(B53:F53),B53:F53,0))</f>
        <v>Kshell</v>
      </c>
    </row>
    <row r="54" spans="1:7">
      <c r="A54" s="1" t="s">
        <v>13</v>
      </c>
      <c r="B54">
        <v>101.83125</v>
      </c>
      <c r="C54">
        <v>103.498958333333</v>
      </c>
      <c r="D54">
        <v>105.877083333333</v>
      </c>
      <c r="E54">
        <v>106.426041666667</v>
      </c>
      <c r="F54">
        <v>101.826041666667</v>
      </c>
      <c r="G54" t="str" cm="1">
        <f t="array" ref="G54">INDEX($B$1:$F$1,MATCH(MAX(B54:F54),B54:F54,0))</f>
        <v>rcnn</v>
      </c>
    </row>
    <row r="55" spans="1:7">
      <c r="A55" s="1" t="s">
        <v>14</v>
      </c>
      <c r="B55">
        <v>184.88125</v>
      </c>
      <c r="C55">
        <v>198.327083333333</v>
      </c>
      <c r="D55">
        <v>172.34375</v>
      </c>
      <c r="E55">
        <v>81.3916666666667</v>
      </c>
      <c r="F55">
        <v>244.548958333333</v>
      </c>
      <c r="G55" t="str" cm="1">
        <f t="array" ref="G55">INDEX($B$1:$F$1,MATCH(MAX(B55:F55),B55:F55,0))</f>
        <v>pre</v>
      </c>
    </row>
    <row r="56" spans="1:6">
      <c r="A56">
        <v>30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</row>
    <row r="57" spans="1:9">
      <c r="A57" s="1" t="s">
        <v>5</v>
      </c>
      <c r="B57">
        <v>340.801041666667</v>
      </c>
      <c r="C57">
        <v>255.389583333333</v>
      </c>
      <c r="D57">
        <v>319.409375</v>
      </c>
      <c r="E57">
        <v>168.810416666667</v>
      </c>
      <c r="F57">
        <v>371.664583333333</v>
      </c>
      <c r="G57" t="str" cm="1">
        <f t="array" ref="G57">INDEX($B$1:$F$1,MATCH(MAX(B57:F57),B57:F57,0))</f>
        <v>pre</v>
      </c>
      <c r="I57">
        <f>COUNTIF(G57:G66,"pre")</f>
        <v>3</v>
      </c>
    </row>
    <row r="58" spans="1:7">
      <c r="A58" s="1" t="s">
        <v>6</v>
      </c>
      <c r="B58">
        <v>245.491666666667</v>
      </c>
      <c r="C58">
        <v>250.842708333333</v>
      </c>
      <c r="D58">
        <v>269.411458333333</v>
      </c>
      <c r="E58">
        <v>248.017708333333</v>
      </c>
      <c r="F58">
        <v>245.079166666667</v>
      </c>
      <c r="G58" t="str" cm="1">
        <f t="array" ref="G58">INDEX($B$1:$F$1,MATCH(MAX(B58:F58),B58:F58,0))</f>
        <v>GLSTM</v>
      </c>
    </row>
    <row r="59" spans="1:7">
      <c r="A59" s="1" t="s">
        <v>7</v>
      </c>
      <c r="B59">
        <v>297.520833333333</v>
      </c>
      <c r="C59">
        <v>320.011458333333</v>
      </c>
      <c r="D59">
        <v>311.901041666667</v>
      </c>
      <c r="E59">
        <v>286.9</v>
      </c>
      <c r="F59">
        <v>351.132291666667</v>
      </c>
      <c r="G59" t="str" cm="1">
        <f t="array" ref="G59">INDEX($B$1:$F$1,MATCH(MAX(B59:F59),B59:F59,0))</f>
        <v>pre</v>
      </c>
    </row>
    <row r="60" spans="1:7">
      <c r="A60" s="1" t="s">
        <v>8</v>
      </c>
      <c r="B60">
        <v>426.26875</v>
      </c>
      <c r="C60">
        <v>350.2375</v>
      </c>
      <c r="D60">
        <v>318.076041666667</v>
      </c>
      <c r="E60">
        <v>422.539583333333</v>
      </c>
      <c r="F60">
        <v>363.410416666667</v>
      </c>
      <c r="G60" t="str" cm="1">
        <f t="array" ref="G60">INDEX($B$1:$F$1,MATCH(MAX(B60:F60),B60:F60,0))</f>
        <v>DC</v>
      </c>
    </row>
    <row r="61" spans="1:7">
      <c r="A61" s="1" t="s">
        <v>9</v>
      </c>
      <c r="B61">
        <v>167.170833333333</v>
      </c>
      <c r="C61">
        <v>164.315625</v>
      </c>
      <c r="D61">
        <v>170.895833333333</v>
      </c>
      <c r="E61">
        <v>167.5875</v>
      </c>
      <c r="F61">
        <v>166.201041666667</v>
      </c>
      <c r="G61" t="str" cm="1">
        <f t="array" ref="G61">INDEX($B$1:$F$1,MATCH(MAX(B61:F61),B61:F61,0))</f>
        <v>GLSTM</v>
      </c>
    </row>
    <row r="62" spans="1:7">
      <c r="A62" s="1" t="s">
        <v>10</v>
      </c>
      <c r="B62">
        <v>1449.85208333333</v>
      </c>
      <c r="C62">
        <v>1438.228125</v>
      </c>
      <c r="D62">
        <v>1576.27604166667</v>
      </c>
      <c r="E62">
        <v>1471.46770833333</v>
      </c>
      <c r="F62">
        <v>1544.640625</v>
      </c>
      <c r="G62" t="str" cm="1">
        <f t="array" ref="G62">INDEX($B$1:$F$1,MATCH(MAX(B62:F62),B62:F62,0))</f>
        <v>GLSTM</v>
      </c>
    </row>
    <row r="63" spans="1:7">
      <c r="A63" s="1" t="s">
        <v>11</v>
      </c>
      <c r="B63">
        <v>58.4447916666667</v>
      </c>
      <c r="C63">
        <v>58.7895833333333</v>
      </c>
      <c r="D63">
        <v>58.7020833333333</v>
      </c>
      <c r="E63">
        <v>57.8520833333333</v>
      </c>
      <c r="F63">
        <v>58.3822916666667</v>
      </c>
      <c r="G63" t="str" cm="1">
        <f t="array" ref="G63">INDEX($B$1:$F$1,MATCH(MAX(B63:F63),B63:F63,0))</f>
        <v>Kshell</v>
      </c>
    </row>
    <row r="64" spans="1:7">
      <c r="A64" s="1" t="s">
        <v>12</v>
      </c>
      <c r="B64">
        <v>127.429166666667</v>
      </c>
      <c r="C64">
        <v>140.1625</v>
      </c>
      <c r="D64">
        <v>135.43125</v>
      </c>
      <c r="E64">
        <v>139.221875</v>
      </c>
      <c r="F64">
        <v>139.048958333333</v>
      </c>
      <c r="G64" t="str" cm="1">
        <f t="array" ref="G64">INDEX($B$1:$F$1,MATCH(MAX(B64:F64),B64:F64,0))</f>
        <v>Kshell</v>
      </c>
    </row>
    <row r="65" spans="1:7">
      <c r="A65" s="1" t="s">
        <v>13</v>
      </c>
      <c r="B65">
        <v>112.09375</v>
      </c>
      <c r="C65">
        <v>112.058333333333</v>
      </c>
      <c r="D65">
        <v>116.067708333333</v>
      </c>
      <c r="E65">
        <v>115.878125</v>
      </c>
      <c r="F65">
        <v>112.308333333333</v>
      </c>
      <c r="G65" t="str" cm="1">
        <f t="array" ref="G65">INDEX($B$1:$F$1,MATCH(MAX(B65:F65),B65:F65,0))</f>
        <v>GLSTM</v>
      </c>
    </row>
    <row r="66" spans="1:7">
      <c r="A66" s="1" t="s">
        <v>14</v>
      </c>
      <c r="B66">
        <v>187.367708333333</v>
      </c>
      <c r="C66">
        <v>215.759375</v>
      </c>
      <c r="D66">
        <v>180.608333333333</v>
      </c>
      <c r="E66">
        <v>104.478125</v>
      </c>
      <c r="F66">
        <v>264.597916666667</v>
      </c>
      <c r="G66" t="str" cm="1">
        <f t="array" ref="G66">INDEX($B$1:$F$1,MATCH(MAX(B66:F66),B66:F66,0))</f>
        <v>pre</v>
      </c>
    </row>
    <row r="67" spans="1:6">
      <c r="A67">
        <v>35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</row>
    <row r="68" spans="1:9">
      <c r="A68" s="1" t="s">
        <v>5</v>
      </c>
      <c r="B68">
        <v>353.504166666666</v>
      </c>
      <c r="C68">
        <v>276.575</v>
      </c>
      <c r="D68">
        <v>346.372916666667</v>
      </c>
      <c r="E68">
        <v>174.192708333333</v>
      </c>
      <c r="F68">
        <v>410.892708333333</v>
      </c>
      <c r="G68" t="str" cm="1">
        <f t="array" ref="G68">INDEX($B$1:$F$1,MATCH(MAX(B68:F68),B68:F68,0))</f>
        <v>pre</v>
      </c>
      <c r="I68">
        <f>COUNTIF(G68:G77,"pre")</f>
        <v>3</v>
      </c>
    </row>
    <row r="69" spans="1:7">
      <c r="A69" s="1" t="s">
        <v>6</v>
      </c>
      <c r="B69">
        <v>251.529166666667</v>
      </c>
      <c r="C69">
        <v>258.358333333333</v>
      </c>
      <c r="D69">
        <v>279.004166666667</v>
      </c>
      <c r="E69">
        <v>260.701041666667</v>
      </c>
      <c r="F69">
        <v>254.598958333333</v>
      </c>
      <c r="G69" t="str" cm="1">
        <f t="array" ref="G69">INDEX($B$1:$F$1,MATCH(MAX(B69:F69),B69:F69,0))</f>
        <v>GLSTM</v>
      </c>
    </row>
    <row r="70" spans="1:7">
      <c r="A70" s="1" t="s">
        <v>7</v>
      </c>
      <c r="B70">
        <v>314.177083333333</v>
      </c>
      <c r="C70">
        <v>334.521875</v>
      </c>
      <c r="D70">
        <v>322.454166666667</v>
      </c>
      <c r="E70">
        <v>295.717708333333</v>
      </c>
      <c r="F70">
        <v>368.139583333333</v>
      </c>
      <c r="G70" t="str" cm="1">
        <f t="array" ref="G70">INDEX($B$1:$F$1,MATCH(MAX(B70:F70),B70:F70,0))</f>
        <v>pre</v>
      </c>
    </row>
    <row r="71" spans="1:7">
      <c r="A71" s="1" t="s">
        <v>8</v>
      </c>
      <c r="B71">
        <v>431.8875</v>
      </c>
      <c r="C71">
        <v>377.352083333333</v>
      </c>
      <c r="D71">
        <v>324.267708333333</v>
      </c>
      <c r="E71">
        <v>427.080208333333</v>
      </c>
      <c r="F71">
        <v>421.282291666667</v>
      </c>
      <c r="G71" t="str" cm="1">
        <f t="array" ref="G71">INDEX($B$1:$F$1,MATCH(MAX(B71:F71),B71:F71,0))</f>
        <v>DC</v>
      </c>
    </row>
    <row r="72" spans="1:7">
      <c r="A72" s="1" t="s">
        <v>9</v>
      </c>
      <c r="B72">
        <v>175.766666666667</v>
      </c>
      <c r="C72">
        <v>177.43125</v>
      </c>
      <c r="D72">
        <v>182.029166666667</v>
      </c>
      <c r="E72">
        <v>175.721875</v>
      </c>
      <c r="F72">
        <v>178.70625</v>
      </c>
      <c r="G72" t="str" cm="1">
        <f t="array" ref="G72">INDEX($B$1:$F$1,MATCH(MAX(B72:F72),B72:F72,0))</f>
        <v>GLSTM</v>
      </c>
    </row>
    <row r="73" spans="1:7">
      <c r="A73" s="1" t="s">
        <v>10</v>
      </c>
      <c r="B73">
        <v>1479.45104166667</v>
      </c>
      <c r="C73">
        <v>1450.08541666667</v>
      </c>
      <c r="D73">
        <v>1594.08645833333</v>
      </c>
      <c r="E73">
        <v>1490.83229166667</v>
      </c>
      <c r="F73">
        <v>1558.615625</v>
      </c>
      <c r="G73" t="str" cm="1">
        <f t="array" ref="G73">INDEX($B$1:$F$1,MATCH(MAX(B73:F73),B73:F73,0))</f>
        <v>GLSTM</v>
      </c>
    </row>
    <row r="74" spans="1:7">
      <c r="A74" s="1" t="s">
        <v>11</v>
      </c>
      <c r="B74">
        <v>63.0072916666667</v>
      </c>
      <c r="C74">
        <v>63.3520833333333</v>
      </c>
      <c r="D74">
        <v>63.3083333333333</v>
      </c>
      <c r="E74">
        <v>62.5145833333333</v>
      </c>
      <c r="F74">
        <v>62.940625</v>
      </c>
      <c r="G74" t="str" cm="1">
        <f t="array" ref="G74">INDEX($B$1:$F$1,MATCH(MAX(B74:F74),B74:F74,0))</f>
        <v>Kshell</v>
      </c>
    </row>
    <row r="75" spans="1:7">
      <c r="A75" s="1" t="s">
        <v>12</v>
      </c>
      <c r="B75">
        <v>137.138541666667</v>
      </c>
      <c r="C75">
        <v>149.994791666667</v>
      </c>
      <c r="D75">
        <v>141.413541666667</v>
      </c>
      <c r="E75">
        <v>149.807291666667</v>
      </c>
      <c r="F75">
        <v>148.834375</v>
      </c>
      <c r="G75" t="str" cm="1">
        <f t="array" ref="G75">INDEX($B$1:$F$1,MATCH(MAX(B75:F75),B75:F75,0))</f>
        <v>Kshell</v>
      </c>
    </row>
    <row r="76" spans="1:7">
      <c r="A76" s="1" t="s">
        <v>13</v>
      </c>
      <c r="B76">
        <v>122.780208333333</v>
      </c>
      <c r="C76">
        <v>122.751041666667</v>
      </c>
      <c r="D76">
        <v>125.451041666667</v>
      </c>
      <c r="E76">
        <v>126.163541666667</v>
      </c>
      <c r="F76">
        <v>123.176041666667</v>
      </c>
      <c r="G76" t="str" cm="1">
        <f t="array" ref="G76">INDEX($B$1:$F$1,MATCH(MAX(B76:F76),B76:F76,0))</f>
        <v>rcnn</v>
      </c>
    </row>
    <row r="77" spans="1:7">
      <c r="A77" s="1" t="s">
        <v>14</v>
      </c>
      <c r="B77">
        <v>210.232291666667</v>
      </c>
      <c r="C77">
        <v>231.071875</v>
      </c>
      <c r="D77">
        <v>193.576041666667</v>
      </c>
      <c r="E77">
        <v>113.115625</v>
      </c>
      <c r="F77">
        <v>278.771875</v>
      </c>
      <c r="G77" t="str" cm="1">
        <f t="array" ref="G77">INDEX($B$1:$F$1,MATCH(MAX(B77:F77),B77:F77,0))</f>
        <v>pre</v>
      </c>
    </row>
    <row r="78" spans="1:6">
      <c r="A78">
        <v>40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</row>
    <row r="79" spans="1:9">
      <c r="A79" s="1" t="s">
        <v>5</v>
      </c>
      <c r="B79">
        <v>361.696875</v>
      </c>
      <c r="C79">
        <v>298.884375</v>
      </c>
      <c r="D79">
        <v>372.863541666667</v>
      </c>
      <c r="E79">
        <v>189.296875</v>
      </c>
      <c r="F79">
        <v>431.014583333333</v>
      </c>
      <c r="G79" t="str" cm="1">
        <f t="array" ref="G79">INDEX($B$1:$F$1,MATCH(MAX(B79:F79),B79:F79,0))</f>
        <v>pre</v>
      </c>
      <c r="I79">
        <f>COUNTIF(G79:G88,"pre")</f>
        <v>3</v>
      </c>
    </row>
    <row r="80" spans="1:7">
      <c r="A80" s="1" t="s">
        <v>6</v>
      </c>
      <c r="B80">
        <v>267.4125</v>
      </c>
      <c r="C80">
        <v>267.588541666667</v>
      </c>
      <c r="D80">
        <v>286.870833333333</v>
      </c>
      <c r="E80">
        <v>271.130208333333</v>
      </c>
      <c r="F80">
        <v>265.740625</v>
      </c>
      <c r="G80" t="str" cm="1">
        <f t="array" ref="G80">INDEX($B$1:$F$1,MATCH(MAX(B80:F80),B80:F80,0))</f>
        <v>GLSTM</v>
      </c>
    </row>
    <row r="81" spans="1:7">
      <c r="A81" s="1" t="s">
        <v>7</v>
      </c>
      <c r="B81">
        <v>319.336458333333</v>
      </c>
      <c r="C81">
        <v>361.952083333333</v>
      </c>
      <c r="D81">
        <v>341.985416666667</v>
      </c>
      <c r="E81">
        <v>307.139583333333</v>
      </c>
      <c r="F81">
        <v>398.097916666667</v>
      </c>
      <c r="G81" t="str" cm="1">
        <f t="array" ref="G81">INDEX($B$1:$F$1,MATCH(MAX(B81:F81),B81:F81,0))</f>
        <v>pre</v>
      </c>
    </row>
    <row r="82" spans="1:7">
      <c r="A82" s="1" t="s">
        <v>8</v>
      </c>
      <c r="B82">
        <v>435.853125</v>
      </c>
      <c r="C82">
        <v>377.467708333334</v>
      </c>
      <c r="D82">
        <v>330.653125</v>
      </c>
      <c r="E82">
        <v>432.56875</v>
      </c>
      <c r="F82">
        <v>425.008333333333</v>
      </c>
      <c r="G82" t="str" cm="1">
        <f t="array" ref="G82">INDEX($B$1:$F$1,MATCH(MAX(B82:F82),B82:F82,0))</f>
        <v>DC</v>
      </c>
    </row>
    <row r="83" spans="1:7">
      <c r="A83" s="1" t="s">
        <v>9</v>
      </c>
      <c r="B83">
        <v>184.166666666667</v>
      </c>
      <c r="C83">
        <v>185.029166666667</v>
      </c>
      <c r="D83">
        <v>189.966666666667</v>
      </c>
      <c r="E83">
        <v>186.84375</v>
      </c>
      <c r="F83">
        <v>188.066666666667</v>
      </c>
      <c r="G83" t="str" cm="1">
        <f t="array" ref="G83">INDEX($B$1:$F$1,MATCH(MAX(B83:F83),B83:F83,0))</f>
        <v>GLSTM</v>
      </c>
    </row>
    <row r="84" spans="1:7">
      <c r="A84" s="1" t="s">
        <v>10</v>
      </c>
      <c r="B84">
        <v>1506.89895833333</v>
      </c>
      <c r="C84">
        <v>1466.15729166667</v>
      </c>
      <c r="D84">
        <v>1625.31770833333</v>
      </c>
      <c r="E84">
        <v>1496.98541666667</v>
      </c>
      <c r="F84">
        <v>1569.21875</v>
      </c>
      <c r="G84" t="str" cm="1">
        <f t="array" ref="G84">INDEX($B$1:$F$1,MATCH(MAX(B84:F84),B84:F84,0))</f>
        <v>GLSTM</v>
      </c>
    </row>
    <row r="85" spans="1:7">
      <c r="A85" s="1" t="s">
        <v>11</v>
      </c>
      <c r="B85">
        <v>67.4875</v>
      </c>
      <c r="C85">
        <v>68.128125</v>
      </c>
      <c r="D85">
        <v>67.9604166666667</v>
      </c>
      <c r="E85">
        <v>67.0916666666667</v>
      </c>
      <c r="F85">
        <v>67.4947916666667</v>
      </c>
      <c r="G85" t="str" cm="1">
        <f t="array" ref="G85">INDEX($B$1:$F$1,MATCH(MAX(B85:F85),B85:F85,0))</f>
        <v>Kshell</v>
      </c>
    </row>
    <row r="86" spans="1:7">
      <c r="A86" s="1" t="s">
        <v>12</v>
      </c>
      <c r="B86">
        <v>143.460416666667</v>
      </c>
      <c r="C86">
        <v>159.884375</v>
      </c>
      <c r="D86">
        <v>150.346875</v>
      </c>
      <c r="E86">
        <v>159.257291666667</v>
      </c>
      <c r="F86">
        <v>158.596875</v>
      </c>
      <c r="G86" t="str" cm="1">
        <f t="array" ref="G86">INDEX($B$1:$F$1,MATCH(MAX(B86:F86),B86:F86,0))</f>
        <v>Kshell</v>
      </c>
    </row>
    <row r="87" spans="1:7">
      <c r="A87" s="1" t="s">
        <v>13</v>
      </c>
      <c r="B87">
        <v>134.14375</v>
      </c>
      <c r="C87">
        <v>134.241666666667</v>
      </c>
      <c r="D87">
        <v>135.728125</v>
      </c>
      <c r="E87">
        <v>136.201041666667</v>
      </c>
      <c r="F87">
        <v>134.472916666667</v>
      </c>
      <c r="G87" t="str" cm="1">
        <f t="array" ref="G87">INDEX($B$1:$F$1,MATCH(MAX(B87:F87),B87:F87,0))</f>
        <v>rcnn</v>
      </c>
    </row>
    <row r="88" spans="1:7">
      <c r="A88" s="1" t="s">
        <v>14</v>
      </c>
      <c r="B88">
        <v>244.360416666667</v>
      </c>
      <c r="C88">
        <v>269.751041666667</v>
      </c>
      <c r="D88">
        <v>197.110416666667</v>
      </c>
      <c r="E88">
        <v>128.772916666667</v>
      </c>
      <c r="F88">
        <v>299.189583333333</v>
      </c>
      <c r="G88" t="str" cm="1">
        <f t="array" ref="G88">INDEX($B$1:$F$1,MATCH(MAX(B88:F88),B88:F88,0))</f>
        <v>pre</v>
      </c>
    </row>
    <row r="89" spans="1:6">
      <c r="A89">
        <v>45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</row>
    <row r="90" spans="1:9">
      <c r="A90" s="1" t="s">
        <v>5</v>
      </c>
      <c r="B90">
        <v>378.675</v>
      </c>
      <c r="C90">
        <v>308.491666666667</v>
      </c>
      <c r="D90">
        <v>393.109375</v>
      </c>
      <c r="E90">
        <v>195.88125</v>
      </c>
      <c r="F90">
        <v>454.421875</v>
      </c>
      <c r="G90" t="str" cm="1">
        <f t="array" ref="G90">INDEX($B$1:$F$1,MATCH(MAX(B90:F90),B90:F90,0))</f>
        <v>pre</v>
      </c>
      <c r="I90">
        <f>COUNTIF(G90:G99,"pre")</f>
        <v>4</v>
      </c>
    </row>
    <row r="91" spans="1:7">
      <c r="A91" s="1" t="s">
        <v>6</v>
      </c>
      <c r="B91">
        <v>276.015625</v>
      </c>
      <c r="C91">
        <v>276.695833333333</v>
      </c>
      <c r="D91">
        <v>298.58125</v>
      </c>
      <c r="E91">
        <v>282.78125</v>
      </c>
      <c r="F91">
        <v>275.335416666667</v>
      </c>
      <c r="G91" t="str" cm="1">
        <f t="array" ref="G91">INDEX($B$1:$F$1,MATCH(MAX(B91:F91),B91:F91,0))</f>
        <v>GLSTM</v>
      </c>
    </row>
    <row r="92" spans="1:7">
      <c r="A92" s="1" t="s">
        <v>7</v>
      </c>
      <c r="B92">
        <v>365.834375</v>
      </c>
      <c r="C92">
        <v>371.091666666667</v>
      </c>
      <c r="D92">
        <v>348.455208333333</v>
      </c>
      <c r="E92">
        <v>316.59375</v>
      </c>
      <c r="F92">
        <v>410.259375</v>
      </c>
      <c r="G92" t="str" cm="1">
        <f t="array" ref="G92">INDEX($B$1:$F$1,MATCH(MAX(B92:F92),B92:F92,0))</f>
        <v>pre</v>
      </c>
    </row>
    <row r="93" spans="1:7">
      <c r="A93" s="1" t="s">
        <v>8</v>
      </c>
      <c r="B93">
        <v>443.961458333333</v>
      </c>
      <c r="C93">
        <v>379.886458333333</v>
      </c>
      <c r="D93">
        <v>336.209375</v>
      </c>
      <c r="E93">
        <v>433.275</v>
      </c>
      <c r="F93">
        <v>430.1875</v>
      </c>
      <c r="G93" t="str" cm="1">
        <f t="array" ref="G93">INDEX($B$1:$F$1,MATCH(MAX(B93:F93),B93:F93,0))</f>
        <v>DC</v>
      </c>
    </row>
    <row r="94" spans="1:7">
      <c r="A94" s="1" t="s">
        <v>9</v>
      </c>
      <c r="B94">
        <v>194.591666666667</v>
      </c>
      <c r="C94">
        <v>196.389583333333</v>
      </c>
      <c r="D94">
        <v>198.588541666667</v>
      </c>
      <c r="E94">
        <v>196.04375</v>
      </c>
      <c r="F94">
        <v>198.873958333333</v>
      </c>
      <c r="G94" t="str" cm="1">
        <f t="array" ref="G94">INDEX($B$1:$F$1,MATCH(MAX(B94:F94),B94:F94,0))</f>
        <v>pre</v>
      </c>
    </row>
    <row r="95" spans="1:7">
      <c r="A95" s="1" t="s">
        <v>10</v>
      </c>
      <c r="B95">
        <v>1595.06875</v>
      </c>
      <c r="C95">
        <v>1466.43125</v>
      </c>
      <c r="D95">
        <v>1649.465625</v>
      </c>
      <c r="E95">
        <v>1511.990625</v>
      </c>
      <c r="F95">
        <v>1594.45625</v>
      </c>
      <c r="G95" t="str" cm="1">
        <f t="array" ref="G95">INDEX($B$1:$F$1,MATCH(MAX(B95:F95),B95:F95,0))</f>
        <v>GLSTM</v>
      </c>
    </row>
    <row r="96" spans="1:7">
      <c r="A96" s="1" t="s">
        <v>11</v>
      </c>
      <c r="B96">
        <v>72.0947916666667</v>
      </c>
      <c r="C96">
        <v>72.665625</v>
      </c>
      <c r="D96">
        <v>72.4875</v>
      </c>
      <c r="E96">
        <v>71.6604166666667</v>
      </c>
      <c r="F96">
        <v>72.0197916666667</v>
      </c>
      <c r="G96" t="str" cm="1">
        <f t="array" ref="G96">INDEX($B$1:$F$1,MATCH(MAX(B96:F96),B96:F96,0))</f>
        <v>Kshell</v>
      </c>
    </row>
    <row r="97" spans="1:7">
      <c r="A97" s="1" t="s">
        <v>12</v>
      </c>
      <c r="B97">
        <v>148.402083333333</v>
      </c>
      <c r="C97">
        <v>167.842708333333</v>
      </c>
      <c r="D97">
        <v>159.579166666667</v>
      </c>
      <c r="E97">
        <v>168.830208333333</v>
      </c>
      <c r="F97">
        <v>168.302083333333</v>
      </c>
      <c r="G97" t="str" cm="1">
        <f t="array" ref="G97">INDEX($B$1:$F$1,MATCH(MAX(B97:F97),B97:F97,0))</f>
        <v>rcnn</v>
      </c>
    </row>
    <row r="98" spans="1:7">
      <c r="A98" s="1" t="s">
        <v>13</v>
      </c>
      <c r="B98">
        <v>145.966666666667</v>
      </c>
      <c r="C98">
        <v>145.738541666667</v>
      </c>
      <c r="D98">
        <v>147.842708333333</v>
      </c>
      <c r="E98">
        <v>147.728125</v>
      </c>
      <c r="F98">
        <v>146.208333333333</v>
      </c>
      <c r="G98" t="str" cm="1">
        <f t="array" ref="G98">INDEX($B$1:$F$1,MATCH(MAX(B98:F98),B98:F98,0))</f>
        <v>GLSTM</v>
      </c>
    </row>
    <row r="99" spans="1:7">
      <c r="A99" s="1" t="s">
        <v>14</v>
      </c>
      <c r="B99">
        <v>260.5375</v>
      </c>
      <c r="C99">
        <v>304.808333333333</v>
      </c>
      <c r="D99">
        <v>234.516666666667</v>
      </c>
      <c r="E99">
        <v>170.186458333333</v>
      </c>
      <c r="F99">
        <v>315.525</v>
      </c>
      <c r="G99" t="str" cm="1">
        <f t="array" ref="G99">INDEX($B$1:$F$1,MATCH(MAX(B99:F99),B99:F99,0))</f>
        <v>pre</v>
      </c>
    </row>
    <row r="100" spans="1:6">
      <c r="A100">
        <v>50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</row>
    <row r="101" spans="1:9">
      <c r="A101" s="1" t="s">
        <v>5</v>
      </c>
      <c r="B101">
        <v>399.78125</v>
      </c>
      <c r="C101">
        <v>316.330208333333</v>
      </c>
      <c r="D101">
        <v>427.573958333333</v>
      </c>
      <c r="E101">
        <v>248.39375</v>
      </c>
      <c r="F101">
        <v>480.176041666667</v>
      </c>
      <c r="G101" t="str" cm="1">
        <f t="array" ref="G101">INDEX($B$1:$F$1,MATCH(MAX(B101:F101),B101:F101,0))</f>
        <v>pre</v>
      </c>
      <c r="I101">
        <f>COUNTIF(G101:G110,"pre")</f>
        <v>5</v>
      </c>
    </row>
    <row r="102" spans="1:7">
      <c r="A102" s="1" t="s">
        <v>6</v>
      </c>
      <c r="B102">
        <v>288.019791666667</v>
      </c>
      <c r="C102">
        <v>286.886458333333</v>
      </c>
      <c r="D102">
        <v>308.357291666667</v>
      </c>
      <c r="E102">
        <v>291.258333333333</v>
      </c>
      <c r="F102">
        <v>288.926041666667</v>
      </c>
      <c r="G102" t="str" cm="1">
        <f t="array" ref="G102">INDEX($B$1:$F$1,MATCH(MAX(B102:F102),B102:F102,0))</f>
        <v>GLSTM</v>
      </c>
    </row>
    <row r="103" spans="1:7">
      <c r="A103" s="1" t="s">
        <v>7</v>
      </c>
      <c r="B103">
        <v>390.282291666667</v>
      </c>
      <c r="C103">
        <v>382.703125</v>
      </c>
      <c r="D103">
        <v>391.636458333333</v>
      </c>
      <c r="E103">
        <v>326.579166666667</v>
      </c>
      <c r="F103">
        <v>423.516666666667</v>
      </c>
      <c r="G103" t="str" cm="1">
        <f t="array" ref="G103">INDEX($B$1:$F$1,MATCH(MAX(B103:F103),B103:F103,0))</f>
        <v>pre</v>
      </c>
    </row>
    <row r="104" spans="1:7">
      <c r="A104" s="1" t="s">
        <v>8</v>
      </c>
      <c r="B104">
        <v>446.125</v>
      </c>
      <c r="C104">
        <v>438.95</v>
      </c>
      <c r="D104">
        <v>342.201041666667</v>
      </c>
      <c r="E104">
        <v>437.2625</v>
      </c>
      <c r="F104">
        <v>436.75</v>
      </c>
      <c r="G104" t="str" cm="1">
        <f t="array" ref="G104">INDEX($B$1:$F$1,MATCH(MAX(B104:F104),B104:F104,0))</f>
        <v>DC</v>
      </c>
    </row>
    <row r="105" spans="1:7">
      <c r="A105" s="1" t="s">
        <v>9</v>
      </c>
      <c r="B105">
        <v>204.945833333333</v>
      </c>
      <c r="C105">
        <v>204.802083333333</v>
      </c>
      <c r="D105">
        <v>206.6625</v>
      </c>
      <c r="E105">
        <v>205.563541666667</v>
      </c>
      <c r="F105">
        <v>207.134375</v>
      </c>
      <c r="G105" t="str" cm="1">
        <f t="array" ref="G105">INDEX($B$1:$F$1,MATCH(MAX(B105:F105),B105:F105,0))</f>
        <v>pre</v>
      </c>
    </row>
    <row r="106" spans="1:7">
      <c r="A106" s="1" t="s">
        <v>10</v>
      </c>
      <c r="B106">
        <v>1606.890625</v>
      </c>
      <c r="C106">
        <v>1491.25104166667</v>
      </c>
      <c r="D106">
        <v>1670.06875</v>
      </c>
      <c r="E106">
        <v>1525.80416666667</v>
      </c>
      <c r="F106">
        <v>1626.42083333333</v>
      </c>
      <c r="G106" t="str" cm="1">
        <f t="array" ref="G106">INDEX($B$1:$F$1,MATCH(MAX(B106:F106),B106:F106,0))</f>
        <v>GLSTM</v>
      </c>
    </row>
    <row r="107" spans="1:7">
      <c r="A107" s="1" t="s">
        <v>11</v>
      </c>
      <c r="B107">
        <v>76.9239583333333</v>
      </c>
      <c r="C107">
        <v>77.1385416666667</v>
      </c>
      <c r="D107">
        <v>77.121875</v>
      </c>
      <c r="E107">
        <v>76.2427083333333</v>
      </c>
      <c r="F107">
        <v>76.7010416666667</v>
      </c>
      <c r="G107" t="str" cm="1">
        <f t="array" ref="G107">INDEX($B$1:$F$1,MATCH(MAX(B107:F107),B107:F107,0))</f>
        <v>Kshell</v>
      </c>
    </row>
    <row r="108" spans="1:7">
      <c r="A108" s="1" t="s">
        <v>12</v>
      </c>
      <c r="B108">
        <v>151.922916666667</v>
      </c>
      <c r="C108">
        <v>174.7125</v>
      </c>
      <c r="D108">
        <v>169.734375</v>
      </c>
      <c r="E108">
        <v>176.802083333333</v>
      </c>
      <c r="F108">
        <v>177.790625</v>
      </c>
      <c r="G108" t="str" cm="1">
        <f t="array" ref="G108">INDEX($B$1:$F$1,MATCH(MAX(B108:F108),B108:F108,0))</f>
        <v>pre</v>
      </c>
    </row>
    <row r="109" spans="1:7">
      <c r="A109" s="1" t="s">
        <v>13</v>
      </c>
      <c r="B109">
        <v>158.269791666667</v>
      </c>
      <c r="C109">
        <v>158.344791666667</v>
      </c>
      <c r="D109">
        <v>158.889583333333</v>
      </c>
      <c r="E109">
        <v>159.457291666667</v>
      </c>
      <c r="F109">
        <v>158.80625</v>
      </c>
      <c r="G109" t="str" cm="1">
        <f t="array" ref="G109">INDEX($B$1:$F$1,MATCH(MAX(B109:F109),B109:F109,0))</f>
        <v>rcnn</v>
      </c>
    </row>
    <row r="110" spans="1:7">
      <c r="A110" s="1" t="s">
        <v>14</v>
      </c>
      <c r="B110">
        <v>282.285416666667</v>
      </c>
      <c r="C110">
        <v>320.210416666667</v>
      </c>
      <c r="D110">
        <v>239.969791666667</v>
      </c>
      <c r="E110">
        <v>185.689583333333</v>
      </c>
      <c r="F110">
        <v>335.736458333333</v>
      </c>
      <c r="G110" t="str" cm="1">
        <f t="array" ref="G110">INDEX($B$1:$F$1,MATCH(MAX(B110:F110),B110:F110,0))</f>
        <v>pre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lijiaxun</cp:lastModifiedBy>
  <dcterms:created xsi:type="dcterms:W3CDTF">2024-12-19T20:28:00Z</dcterms:created>
  <dcterms:modified xsi:type="dcterms:W3CDTF">2024-12-19T20:33:25Z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45D3F26A2B8C2B3595126467C35AF80D_42</vt:lpwstr>
  </property>
  <property fmtid="{D5CDD505-2E9C-101B-9397-08002B2CF9AE}" pid="3" name="KSOProductBuildVer">
    <vt:lpwstr>2052-6.14.0.8924</vt:lpwstr>
  </property>
</Properties>
</file>