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<sst xmlns="http://schemas.openxmlformats.org/spreadsheetml/2006/main" count="50" uniqueCount="18">
  <si>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Network</t>
  </si>
  <si>
    <t>t</t>
  </si>
  <si>
    <t>dc</t>
  </si>
  <si>
    <t>kshell</t>
  </si>
  <si>
    <t>glstm</t>
  </si>
  <si>
    <t>rcnn</t>
  </si>
  <si>
    <t>f-e</t>
  </si>
  <si>
    <t>prgc</t>
  </si>
  <si>
    <t>ed</t>
  </si>
  <si>
    <t>mgnn-al</t>
  </si>
  <si>
    <t>celegans_connectome_multiplex.edges</t>
  </si>
  <si>
    <t>celegans_genetic_multiplex.edges</t>
  </si>
  <si>
    <t>cKM-Physicians-Innovation_multiplex.edges</t>
  </si>
  <si>
    <t>cS-Aarhus_multiplex.edges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</si>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</sst>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selection activeCell="P13" sqref="P13"/>
    </sheetView>
  </sheetViews>
  <sheetFormatPr defaultColWidth="9" defaultRowHeight="13.5"/>
  <cols>
    <col min="3" max="5" width="12.625"/>
    <col min="6" max="8" width="13.75"/>
    <col min="9" max="11" width="12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>
        <v>0.5</v>
      </c>
      <c r="C2">
        <v>0.705319615275522</v>
      </c>
      <c r="D2">
        <v>0.680307367009618</v>
      </c>
      <c r="E2">
        <v>0.477733941878755</v>
      </c>
      <c r="F2">
        <v>0.576442072148733</v>
      </c>
      <c r="G2">
        <v>0.624609989427813</v>
      </c>
      <c r="H2">
        <v>0.58722054614373</v>
      </c>
      <c r="I2">
        <v>0.69423171140507</v>
      </c>
      <c r="J2">
        <v>0.815425079291406</v>
      </c>
      <c r="K2" t="str" cm="1">
        <f t="array" ref="K2">INDEX($C$1:$J$1,MATCH(MAX(C2:J2),CEILING(C2:J2,0)))</f>
        <v>mgnn-al</v>
      </c>
    </row>
    <row r="3" spans="1:11">
      <c r="A3" t="s">
        <v>10</v>
      </c>
      <c r="B3">
        <v>0.75</v>
      </c>
      <c r="C3">
        <v>0.656068693432351</v>
      </c>
      <c r="D3">
        <v>0.651891390113716</v>
      </c>
      <c r="E3">
        <v>0.488306129290116</v>
      </c>
      <c r="F3">
        <v>0.608261777674635</v>
      </c>
      <c r="G3">
        <v>0.659317707124623</v>
      </c>
      <c r="H3">
        <v>0.629664010726902</v>
      </c>
      <c r="I3">
        <v>0.646115365771899</v>
      </c>
      <c r="J3">
        <v>0.859673551481396</v>
      </c>
      <c r="K3" t="str" cm="1">
        <f t="array" ref="K3">INDEX($C$1:$J$1,MATCH(MAX(C3:J3),CEILING(C3:J3,0)))</f>
        <v>mgnn-al</v>
      </c>
    </row>
    <row r="4" spans="1:11">
      <c r="A4" t="s">
        <v>10</v>
      </c>
      <c r="B4">
        <v>1</v>
      </c>
      <c r="C4">
        <v>0.627446429952812</v>
      </c>
      <c r="D4">
        <v>0.637399757613264</v>
      </c>
      <c r="E4">
        <v>0.489285990562389</v>
      </c>
      <c r="F4">
        <v>0.621721977256904</v>
      </c>
      <c r="G4">
        <v>0.683711095639617</v>
      </c>
      <c r="H4">
        <v>0.657564271163714</v>
      </c>
      <c r="I4">
        <v>0.618215105335087</v>
      </c>
      <c r="J4">
        <v>0.863850854800031</v>
      </c>
      <c r="K4" t="str" cm="1">
        <f t="array" ref="K4">INDEX($C$1:$J$1,MATCH(MAX(C4:J4),CEILING(C4:J4,0)))</f>
        <v>mgnn-al</v>
      </c>
    </row>
    <row r="5" spans="1:11">
      <c r="A5" t="s">
        <v>10</v>
      </c>
      <c r="B5">
        <v>1.25</v>
      </c>
      <c r="C5">
        <v>0.611098218199634</v>
      </c>
      <c r="D5">
        <v>0.627137000077358</v>
      </c>
      <c r="E5">
        <v>0.485830690286481</v>
      </c>
      <c r="F5">
        <v>0.630850158582811</v>
      </c>
      <c r="G5">
        <v>0.698099584848251</v>
      </c>
      <c r="H5">
        <v>0.674221912792347</v>
      </c>
      <c r="I5">
        <v>0.603929759418272</v>
      </c>
      <c r="J5">
        <v>0.859673551481396</v>
      </c>
      <c r="K5" t="str" cm="1">
        <f t="array" ref="K5">INDEX($C$1:$J$1,MATCH(MAX(C5:J5),CEILING(C5:J5,0)))</f>
        <v>mgnn-al</v>
      </c>
    </row>
    <row r="6" spans="1:11">
      <c r="A6" t="s">
        <v>10</v>
      </c>
      <c r="B6">
        <v>1.5</v>
      </c>
      <c r="C6">
        <v>0.587581547665094</v>
      </c>
      <c r="D6">
        <v>0.611974936180088</v>
      </c>
      <c r="E6">
        <v>0.483355251282845</v>
      </c>
      <c r="F6">
        <v>0.641989634099172</v>
      </c>
      <c r="G6">
        <v>0.715737087749156</v>
      </c>
      <c r="H6">
        <v>0.692993991903252</v>
      </c>
      <c r="I6">
        <v>0.580413088883732</v>
      </c>
      <c r="J6">
        <v>0.850339083571852</v>
      </c>
      <c r="K6" t="str" cm="1">
        <f t="array" ref="K6">INDEX($C$1:$J$1,MATCH(MAX(C6:J6),CEILING(C6:J6,0)))</f>
        <v>mgnn-al</v>
      </c>
    </row>
    <row r="7" spans="11:11">
      <c r="K7" t="str" cm="1">
        <f t="array" ref="K7">INDEX($C$1:$J$1,MATCH(MAX(C7:J7),CEILING(C7:J7,0)))</f>
        <v>mgnn-al</v>
      </c>
    </row>
    <row r="8" spans="1:11">
      <c r="A8" t="s">
        <v>11</v>
      </c>
      <c r="B8">
        <v>0.5</v>
      </c>
      <c r="C8">
        <v>0.440007892167675</v>
      </c>
      <c r="D8">
        <v>0.564539544001294</v>
      </c>
      <c r="E8">
        <v>0.539968524397315</v>
      </c>
      <c r="F8">
        <v>-0.00469076091212505</v>
      </c>
      <c r="G8">
        <v>0.148081715312653</v>
      </c>
      <c r="H8">
        <v>0.197893578320258</v>
      </c>
      <c r="I8">
        <v>0.57961124426485</v>
      </c>
      <c r="J8">
        <v>0.664273356182861</v>
      </c>
      <c r="K8" t="str" cm="1">
        <f t="array" ref="K8">INDEX($C$1:$J$1,MATCH(MAX(C8:J8),CEILING(C8:J8,0)))</f>
        <v>mgnn-al</v>
      </c>
    </row>
    <row r="9" spans="1:11">
      <c r="A9" t="s">
        <v>11</v>
      </c>
      <c r="B9">
        <v>0.75</v>
      </c>
      <c r="C9">
        <v>0.438536885712876</v>
      </c>
      <c r="D9">
        <v>0.558810808812903</v>
      </c>
      <c r="E9">
        <v>0.539229298449314</v>
      </c>
      <c r="F9">
        <v>0.00353964252043607</v>
      </c>
      <c r="G9">
        <v>0.164719617314958</v>
      </c>
      <c r="H9">
        <v>0.215993977701701</v>
      </c>
      <c r="I9">
        <v>0.569815702727996</v>
      </c>
      <c r="J9">
        <v>0.70521477372307</v>
      </c>
      <c r="K9" t="str" cm="1">
        <f t="array" ref="K9">INDEX($C$1:$J$1,MATCH(MAX(C9:J9),CEILING(C9:J9,0)))</f>
        <v>mgnn-al</v>
      </c>
    </row>
    <row r="10" spans="1:11">
      <c r="A10" t="s">
        <v>11</v>
      </c>
      <c r="B10">
        <v>1</v>
      </c>
      <c r="C10">
        <v>0.431990747443854</v>
      </c>
      <c r="D10">
        <v>0.548973253714976</v>
      </c>
      <c r="E10">
        <v>0.532274192731361</v>
      </c>
      <c r="F10">
        <v>0.00935612755157597</v>
      </c>
      <c r="G10">
        <v>0.176027115233226</v>
      </c>
      <c r="H10">
        <v>0.230082347909247</v>
      </c>
      <c r="I10">
        <v>0.556990930256026</v>
      </c>
      <c r="J10">
        <v>0.722989169143273</v>
      </c>
      <c r="K10" t="str" cm="1">
        <f t="array" ref="K10">INDEX($C$1:$J$1,MATCH(MAX(C10:J10),CEILING(C10:J10,0)))</f>
        <v>mgnn-al</v>
      </c>
    </row>
    <row r="11" spans="1:11">
      <c r="A11" t="s">
        <v>11</v>
      </c>
      <c r="B11">
        <v>1.25</v>
      </c>
      <c r="C11">
        <v>0.430588611320182</v>
      </c>
      <c r="D11">
        <v>0.543977096759225</v>
      </c>
      <c r="E11">
        <v>0.524264759357357</v>
      </c>
      <c r="F11">
        <v>0.0153446554562254</v>
      </c>
      <c r="G11">
        <v>0.182597451186158</v>
      </c>
      <c r="H11">
        <v>0.238024772312425</v>
      </c>
      <c r="I11">
        <v>0.549346323500963</v>
      </c>
      <c r="J11">
        <v>0.732585279219335</v>
      </c>
      <c r="K11" t="str" cm="1">
        <f t="array" ref="K11">INDEX($C$1:$J$1,MATCH(MAX(C11:J11),CEILING(C11:J11,0)))</f>
        <v>mgnn-al</v>
      </c>
    </row>
    <row r="12" spans="1:11">
      <c r="A12" t="s">
        <v>11</v>
      </c>
      <c r="B12">
        <v>1.5</v>
      </c>
      <c r="C12">
        <v>0.430137896218793</v>
      </c>
      <c r="D12">
        <v>0.537978996144458</v>
      </c>
      <c r="E12">
        <v>0.508194040429543</v>
      </c>
      <c r="F12">
        <v>0.0184666884977639</v>
      </c>
      <c r="G12">
        <v>0.186151851634693</v>
      </c>
      <c r="H12">
        <v>0.242948070307833</v>
      </c>
      <c r="I12">
        <v>0.541384753677549</v>
      </c>
      <c r="J12">
        <v>0.731833555566458</v>
      </c>
      <c r="K12" t="str" cm="1">
        <f t="array" ref="K12">INDEX($C$1:$J$1,MATCH(MAX(C12:J12),CEILING(C12:J12,0)))</f>
        <v>mgnn-al</v>
      </c>
    </row>
    <row r="13" spans="11:11">
      <c r="K13" t="str" cm="1">
        <f t="array" ref="K13">INDEX($C$1:$J$1,MATCH(MAX(C13:J13),CEILING(C13:J13,0)))</f>
        <v>mgnn-al</v>
      </c>
    </row>
    <row r="14" spans="1:11">
      <c r="A14" t="s">
        <v>12</v>
      </c>
      <c r="B14">
        <v>0.5</v>
      </c>
      <c r="C14">
        <v>0.803749792599967</v>
      </c>
      <c r="D14">
        <v>0.66590343454455</v>
      </c>
      <c r="E14">
        <v>0.469055915048946</v>
      </c>
      <c r="F14">
        <v>0.682030861124938</v>
      </c>
      <c r="G14">
        <v>0.311896465903435</v>
      </c>
      <c r="H14">
        <v>0.279575244732039</v>
      </c>
      <c r="I14">
        <v>0.814103202256512</v>
      </c>
      <c r="J14">
        <v>0.788684254189481</v>
      </c>
      <c r="K14" t="str" cm="1">
        <f t="array" ref="K14">INDEX($C$1:$J$1,MATCH(MAX(C14:J14),CEILING(C14:J14,0)))</f>
        <v>mgnn-al</v>
      </c>
    </row>
    <row r="15" spans="1:11">
      <c r="A15" t="s">
        <v>12</v>
      </c>
      <c r="B15">
        <v>0.75</v>
      </c>
      <c r="C15">
        <v>0.756296665007466</v>
      </c>
      <c r="D15">
        <v>0.668757259001161</v>
      </c>
      <c r="E15">
        <v>0.477882860461258</v>
      </c>
      <c r="F15">
        <v>0.696830927492948</v>
      </c>
      <c r="G15">
        <v>0.347934295669487</v>
      </c>
      <c r="H15">
        <v>0.315613074498092</v>
      </c>
      <c r="I15">
        <v>0.764526298324208</v>
      </c>
      <c r="J15">
        <v>0.85047287207566</v>
      </c>
      <c r="K15" t="str" cm="1">
        <f t="array" ref="K15">INDEX($C$1:$J$1,MATCH(MAX(C15:J15),CEILING(C15:J15,0)))</f>
        <v>mgnn-al</v>
      </c>
    </row>
    <row r="16" spans="1:11">
      <c r="A16" t="s">
        <v>12</v>
      </c>
      <c r="B16">
        <v>1</v>
      </c>
      <c r="C16">
        <v>0.704662352745976</v>
      </c>
      <c r="D16">
        <v>0.660394889663182</v>
      </c>
      <c r="E16">
        <v>0.492483822797412</v>
      </c>
      <c r="F16">
        <v>0.692450638792102</v>
      </c>
      <c r="G16">
        <v>0.374879707980753</v>
      </c>
      <c r="H16">
        <v>0.340700182512029</v>
      </c>
      <c r="I16">
        <v>0.713555666168907</v>
      </c>
      <c r="J16">
        <v>0.811116641778663</v>
      </c>
      <c r="K16" t="str" cm="1">
        <f t="array" ref="K16">INDEX($C$1:$J$1,MATCH(MAX(C16:J16),CEILING(C16:J16,0)))</f>
        <v>mgnn-al</v>
      </c>
    </row>
    <row r="17" spans="1:11">
      <c r="A17" t="s">
        <v>12</v>
      </c>
      <c r="B17">
        <v>1.25</v>
      </c>
      <c r="C17">
        <v>0.660793097726896</v>
      </c>
      <c r="D17">
        <v>0.650373320059731</v>
      </c>
      <c r="E17">
        <v>0.499319727891156</v>
      </c>
      <c r="F17">
        <v>0.674332171893148</v>
      </c>
      <c r="G17">
        <v>0.393396382943421</v>
      </c>
      <c r="H17">
        <v>0.358818649410984</v>
      </c>
      <c r="I17">
        <v>0.673801227808196</v>
      </c>
      <c r="J17">
        <v>0.802156960345114</v>
      </c>
      <c r="K17" t="str" cm="1">
        <f t="array" ref="K17">INDEX($C$1:$J$1,MATCH(MAX(C17:J17),CEILING(C17:J17,0)))</f>
        <v>mgnn-al</v>
      </c>
    </row>
    <row r="18" spans="1:11">
      <c r="A18" t="s">
        <v>12</v>
      </c>
      <c r="B18">
        <v>1.5</v>
      </c>
      <c r="C18">
        <v>0.624224323875892</v>
      </c>
      <c r="D18">
        <v>0.635175045628007</v>
      </c>
      <c r="E18">
        <v>0.508810353409657</v>
      </c>
      <c r="F18">
        <v>0.660328521652563</v>
      </c>
      <c r="G18">
        <v>0.417753442840551</v>
      </c>
      <c r="H18">
        <v>0.3827775012444</v>
      </c>
      <c r="I18">
        <v>0.637099717935955</v>
      </c>
      <c r="J18">
        <v>0.776472540235606</v>
      </c>
      <c r="K18" t="str" cm="1">
        <f t="array" ref="K18">INDEX($C$1:$J$1,MATCH(MAX(C18:J18),CEILING(C18:J18,0)))</f>
        <v>mgnn-al</v>
      </c>
    </row>
    <row r="19" spans="11:11">
      <c r="K19" t="str" cm="1">
        <f t="array" ref="K19">INDEX($C$1:$J$1,MATCH(MAX(C19:J19),CEILING(C19:J19,0)))</f>
        <v>mgnn-al</v>
      </c>
    </row>
    <row r="20" spans="1:11">
      <c r="A20" t="s">
        <v>13</v>
      </c>
      <c r="B20">
        <v>0.5</v>
      </c>
      <c r="C20">
        <v>0.703825136612022</v>
      </c>
      <c r="D20">
        <v>0.697267759562841</v>
      </c>
      <c r="E20">
        <v>0.695081967213115</v>
      </c>
      <c r="F20">
        <v>0.60983606557377</v>
      </c>
      <c r="G20">
        <v>0.584699453551912</v>
      </c>
      <c r="H20">
        <v>0.422950819672131</v>
      </c>
      <c r="I20">
        <v>0.651366120218579</v>
      </c>
      <c r="J20">
        <v>0.824043715846995</v>
      </c>
      <c r="K20" t="str" cm="1">
        <f t="array" ref="K20">INDEX($C$1:$J$1,MATCH(MAX(C20:J20),CEILING(C20:J20,0)))</f>
        <v>mgnn-al</v>
      </c>
    </row>
    <row r="21" spans="1:11">
      <c r="A21" t="s">
        <v>13</v>
      </c>
      <c r="B21">
        <v>0.75</v>
      </c>
      <c r="C21">
        <v>0.734426229508197</v>
      </c>
      <c r="D21">
        <v>0.712568306010929</v>
      </c>
      <c r="E21">
        <v>0.646994535519126</v>
      </c>
      <c r="F21">
        <v>0.620765027322404</v>
      </c>
      <c r="G21">
        <v>0.626229508196721</v>
      </c>
      <c r="H21">
        <v>0.497267759562842</v>
      </c>
      <c r="I21">
        <v>0.686338797814208</v>
      </c>
      <c r="J21">
        <v>0.873224043715847</v>
      </c>
      <c r="K21" t="str" cm="1">
        <f t="array" ref="K21">INDEX($C$1:$J$1,MATCH(MAX(C21:J21),CEILING(C21:J21,0)))</f>
        <v>mgnn-al</v>
      </c>
    </row>
    <row r="22" spans="1:11">
      <c r="A22" t="s">
        <v>13</v>
      </c>
      <c r="B22">
        <v>1</v>
      </c>
      <c r="C22">
        <v>0.744262295081967</v>
      </c>
      <c r="D22">
        <v>0.704918032786885</v>
      </c>
      <c r="E22">
        <v>0.619672131147541</v>
      </c>
      <c r="F22">
        <v>0.630601092896175</v>
      </c>
      <c r="G22">
        <v>0.651366120218579</v>
      </c>
      <c r="H22">
        <v>0.537704918032787</v>
      </c>
      <c r="I22">
        <v>0.700546448087432</v>
      </c>
      <c r="J22">
        <v>0.841530054644809</v>
      </c>
      <c r="K22" t="str" cm="1">
        <f t="array" ref="K22">INDEX($C$1:$J$1,MATCH(MAX(C22:J22),CEILING(C22:J22,0)))</f>
        <v>mgnn-al</v>
      </c>
    </row>
    <row r="23" spans="1:11">
      <c r="A23" t="s">
        <v>13</v>
      </c>
      <c r="B23">
        <v>1.25</v>
      </c>
      <c r="C23">
        <v>0.743169398907104</v>
      </c>
      <c r="D23">
        <v>0.706010928961749</v>
      </c>
      <c r="E23">
        <v>0.607650273224044</v>
      </c>
      <c r="F23">
        <v>0.640437158469945</v>
      </c>
      <c r="G23">
        <v>0.672131147540984</v>
      </c>
      <c r="H23">
        <v>0.556284153005465</v>
      </c>
      <c r="I23">
        <v>0.697267759562841</v>
      </c>
      <c r="J23">
        <v>0.866666666666667</v>
      </c>
      <c r="K23" t="str" cm="1">
        <f t="array" ref="K23">INDEX($C$1:$J$1,MATCH(MAX(C23:J23),CEILING(C23:J23,0)))</f>
        <v>mgnn-al</v>
      </c>
    </row>
    <row r="24" spans="1:11">
      <c r="A24" t="s">
        <v>13</v>
      </c>
      <c r="B24">
        <v>1.5</v>
      </c>
      <c r="C24">
        <v>0.757377049180328</v>
      </c>
      <c r="D24">
        <v>0.707103825136612</v>
      </c>
      <c r="E24">
        <v>0.575956284153005</v>
      </c>
      <c r="F24">
        <v>0.665573770491803</v>
      </c>
      <c r="G24">
        <v>0.684153005464481</v>
      </c>
      <c r="H24">
        <v>0.563934426229508</v>
      </c>
      <c r="I24">
        <v>0.711475409836065</v>
      </c>
      <c r="J24">
        <v>0.853551912568306</v>
      </c>
      <c r="K24" t="str" cm="1">
        <f t="array" ref="K24">INDEX($C$1:$J$1,MATCH(MAX(C24:J24),CEILING(C24:J24,0)))</f>
        <v>mgnn-al</v>
      </c>
    </row>
    <row r="25" spans="11:11">
      <c r="K25" t="str" cm="1">
        <f t="array" ref="K25">INDEX($C$1:$J$1,MATCH(MAX(C25:J25),CEILING(C25:J25,0)))</f>
        <v>mgnn-al</v>
      </c>
    </row>
    <row r="26" spans="1:11">
      <c r="A26" t="s">
        <v>14</v>
      </c>
      <c r="B26">
        <v>0.5</v>
      </c>
      <c r="C26">
        <v>0.509523809523809</v>
      </c>
      <c r="D26">
        <v>0.475824175824176</v>
      </c>
      <c r="E26">
        <v>0.456043956043956</v>
      </c>
      <c r="F26">
        <v>0.445421245421245</v>
      </c>
      <c r="G26">
        <v>0.255677655677656</v>
      </c>
      <c r="H26">
        <v>-0.0728937728937729</v>
      </c>
      <c r="I26">
        <v>0.475824175824176</v>
      </c>
      <c r="J26">
        <v>0.541025641025641</v>
      </c>
      <c r="K26" t="str" cm="1">
        <f t="array" ref="K26">INDEX($C$1:$J$1,MATCH(MAX(C26:J26),CEILING(C26:J26,0)))</f>
        <v>mgnn-al</v>
      </c>
    </row>
    <row r="27" spans="1:11">
      <c r="A27" t="s">
        <v>14</v>
      </c>
      <c r="B27">
        <v>0.75</v>
      </c>
      <c r="C27">
        <v>0.62051282051282</v>
      </c>
      <c r="D27">
        <v>0.547985347985348</v>
      </c>
      <c r="E27">
        <v>0.557509157509157</v>
      </c>
      <c r="F27">
        <v>0.517582417582418</v>
      </c>
      <c r="G27">
        <v>0.245054945054945</v>
      </c>
      <c r="H27">
        <v>0.0476190476190476</v>
      </c>
      <c r="I27">
        <v>0.547985347985348</v>
      </c>
      <c r="J27">
        <v>0.649450549450549</v>
      </c>
      <c r="K27" t="str" cm="1">
        <f t="array" ref="K27">INDEX($C$1:$J$1,MATCH(MAX(C27:J27),CEILING(C27:J27,0)))</f>
        <v>mgnn-al</v>
      </c>
    </row>
    <row r="28" spans="1:11">
      <c r="A28" t="s">
        <v>14</v>
      </c>
      <c r="B28">
        <v>1</v>
      </c>
      <c r="C28">
        <v>0.514285714285714</v>
      </c>
      <c r="D28">
        <v>0.422710622710623</v>
      </c>
      <c r="E28">
        <v>0.48058608058608</v>
      </c>
      <c r="F28">
        <v>0.392307692307692</v>
      </c>
      <c r="G28">
        <v>0.138827838827839</v>
      </c>
      <c r="H28">
        <v>-0.0564102564102564</v>
      </c>
      <c r="I28">
        <v>0.422710622710623</v>
      </c>
      <c r="J28">
        <v>0.582783882783883</v>
      </c>
      <c r="K28" t="str" cm="1">
        <f t="array" ref="K28">INDEX($C$1:$J$1,MATCH(MAX(C28:J28),CEILING(C28:J28,0)))</f>
        <v>mgnn-al</v>
      </c>
    </row>
    <row r="29" spans="1:11">
      <c r="A29" t="s">
        <v>14</v>
      </c>
      <c r="B29">
        <v>1.25</v>
      </c>
      <c r="C29">
        <v>0.597802197802198</v>
      </c>
      <c r="D29">
        <v>0.494505494505494</v>
      </c>
      <c r="E29">
        <v>0.56043956043956</v>
      </c>
      <c r="F29">
        <v>0.464102564102564</v>
      </c>
      <c r="G29">
        <v>0.167399267399267</v>
      </c>
      <c r="H29">
        <v>0.0256410256410256</v>
      </c>
      <c r="I29">
        <v>0.494505494505494</v>
      </c>
      <c r="J29">
        <v>0.646520146520146</v>
      </c>
      <c r="K29" t="str" cm="1">
        <f t="array" ref="K29">INDEX($C$1:$J$1,MATCH(MAX(C29:J29),CEILING(C29:J29,0)))</f>
        <v>mgnn-al</v>
      </c>
    </row>
    <row r="30" spans="1:11">
      <c r="A30" t="s">
        <v>14</v>
      </c>
      <c r="B30">
        <v>1.5</v>
      </c>
      <c r="C30">
        <v>0.6</v>
      </c>
      <c r="D30">
        <v>0.493772893772894</v>
      </c>
      <c r="E30">
        <v>0.52967032967033</v>
      </c>
      <c r="F30">
        <v>0.463369963369963</v>
      </c>
      <c r="G30">
        <v>0.16007326007326</v>
      </c>
      <c r="H30">
        <v>0.0293040293040293</v>
      </c>
      <c r="I30">
        <v>0.493772893772894</v>
      </c>
      <c r="J30">
        <v>0.636263736263736</v>
      </c>
      <c r="K30" t="str" cm="1">
        <f t="array" ref="K30">INDEX($C$1:$J$1,MATCH(MAX(C30:J30),CEILING(C30:J30,0)))</f>
        <v>mgnn-al</v>
      </c>
    </row>
    <row r="31" spans="11:11">
      <c r="K31" t="str" cm="1">
        <f t="array" ref="K31">INDEX($C$1:$J$1,MATCH(MAX(C31:J31),CEILING(C31:J31,0)))</f>
        <v>mgnn-al</v>
      </c>
    </row>
    <row r="32" spans="1:11">
      <c r="A32" t="s">
        <v>15</v>
      </c>
      <c r="B32">
        <v>0.5</v>
      </c>
      <c r="C32">
        <v>0.311470535767378</v>
      </c>
      <c r="D32">
        <v>0.322522843947593</v>
      </c>
      <c r="E32">
        <v>0.253477631761511</v>
      </c>
      <c r="F32">
        <v>0.246563992785079</v>
      </c>
      <c r="G32">
        <v>0.218972864759866</v>
      </c>
      <c r="H32">
        <v>0.0834036986382827</v>
      </c>
      <c r="I32">
        <v>0.312053279419635</v>
      </c>
      <c r="J32">
        <v>0.335842698856316</v>
      </c>
      <c r="K32" t="str" cm="1">
        <f t="array" ref="K32">INDEX($C$1:$J$1,MATCH(MAX(C32:J32),CEILING(C32:J32,0)))</f>
        <v>mgnn-al</v>
      </c>
    </row>
    <row r="33" spans="1:11">
      <c r="A33" t="s">
        <v>15</v>
      </c>
      <c r="B33">
        <v>0.75</v>
      </c>
      <c r="C33">
        <v>0.328144139858477</v>
      </c>
      <c r="D33">
        <v>0.341622564468494</v>
      </c>
      <c r="E33">
        <v>0.237493805871043</v>
      </c>
      <c r="F33">
        <v>0.274067907474579</v>
      </c>
      <c r="G33">
        <v>0.248387544349963</v>
      </c>
      <c r="H33">
        <v>0.151001962300053</v>
      </c>
      <c r="I33">
        <v>0.331858635111296</v>
      </c>
      <c r="J33">
        <v>0.444756298190323</v>
      </c>
      <c r="K33" t="str" cm="1">
        <f t="array" ref="K33">INDEX($C$1:$J$1,MATCH(MAX(C33:J33),CEILING(C33:J33,0)))</f>
        <v>mgnn-al</v>
      </c>
    </row>
    <row r="34" spans="1:11">
      <c r="A34" t="s">
        <v>15</v>
      </c>
      <c r="B34">
        <v>1</v>
      </c>
      <c r="C34">
        <v>0.318590315355493</v>
      </c>
      <c r="D34">
        <v>0.329452339894155</v>
      </c>
      <c r="E34">
        <v>0.217260311985887</v>
      </c>
      <c r="F34">
        <v>0.268010544885136</v>
      </c>
      <c r="G34">
        <v>0.292049711601356</v>
      </c>
      <c r="H34">
        <v>0.191445164615171</v>
      </c>
      <c r="I34">
        <v>0.319807337812927</v>
      </c>
      <c r="J34">
        <v>0.550649144714674</v>
      </c>
      <c r="K34" t="str" cm="1">
        <f t="array" ref="K34">INDEX($C$1:$J$1,MATCH(MAX(C34:J34),CEILING(C34:J34,0)))</f>
        <v>mgnn-al</v>
      </c>
    </row>
    <row r="35" spans="1:11">
      <c r="A35" t="s">
        <v>15</v>
      </c>
      <c r="B35">
        <v>1.25</v>
      </c>
      <c r="C35">
        <v>0.30458068224614</v>
      </c>
      <c r="D35">
        <v>0.316386196507502</v>
      </c>
      <c r="E35">
        <v>0.209981962696478</v>
      </c>
      <c r="F35">
        <v>0.273290915938237</v>
      </c>
      <c r="G35">
        <v>0.297710649937563</v>
      </c>
      <c r="H35">
        <v>0.201839408535014</v>
      </c>
      <c r="I35">
        <v>0.306780836851599</v>
      </c>
      <c r="J35">
        <v>0.589193474856792</v>
      </c>
      <c r="K35" t="str" cm="1">
        <f t="array" ref="K35">INDEX($C$1:$J$1,MATCH(MAX(C35:J35),CEILING(C35:J35,0)))</f>
        <v>mgnn-al</v>
      </c>
    </row>
    <row r="36" spans="1:11">
      <c r="A36" t="s">
        <v>15</v>
      </c>
      <c r="B36">
        <v>1.5</v>
      </c>
      <c r="C36">
        <v>0.322522843947593</v>
      </c>
      <c r="D36">
        <v>0.33210045390577</v>
      </c>
      <c r="E36">
        <v>0.216483320449545</v>
      </c>
      <c r="F36">
        <v>0.27726308695566</v>
      </c>
      <c r="G36">
        <v>0.317317793502607</v>
      </c>
      <c r="H36">
        <v>0.237002239797031</v>
      </c>
      <c r="I36">
        <v>0.322510951219996</v>
      </c>
      <c r="J36">
        <v>0.621252304215972</v>
      </c>
      <c r="K36" t="str" cm="1">
        <f t="array" ref="K36">INDEX($C$1:$J$1,MATCH(MAX(C36:J36),CEILING(C36:J36,0)))</f>
        <v>mgnn-al</v>
      </c>
    </row>
    <row r="37" spans="11:11">
      <c r="K37" t="str" cm="1">
        <f t="array" ref="K37">INDEX($C$1:$J$1,MATCH(MAX(C37:J37),CEILING(C37:J37,0)))</f>
        <v>mgnn-al</v>
      </c>
    </row>
    <row r="38" spans="1:11">
      <c r="A38" t="s">
        <v>16</v>
      </c>
      <c r="B38">
        <v>0.5</v>
      </c>
      <c r="C38">
        <v>0.898591549295775</v>
      </c>
      <c r="D38">
        <v>0.733601609657948</v>
      </c>
      <c r="E38">
        <v>0.458350100603622</v>
      </c>
      <c r="F38">
        <v>0.587122736418511</v>
      </c>
      <c r="G38">
        <v>0.824547283702213</v>
      </c>
      <c r="H38">
        <v>0.819718309859155</v>
      </c>
      <c r="I38">
        <v>0.904225352112676</v>
      </c>
      <c r="J38">
        <v>0.884909456740443</v>
      </c>
      <c r="K38" t="str" cm="1">
        <f t="array" ref="K38">INDEX($C$1:$J$1,MATCH(MAX(C38:J38),CEILING(C38:J38,0)))</f>
        <v>mgnn-al</v>
      </c>
    </row>
    <row r="39" spans="1:11">
      <c r="A39" t="s">
        <v>16</v>
      </c>
      <c r="B39">
        <v>0.75</v>
      </c>
      <c r="C39">
        <v>0.901006036217304</v>
      </c>
      <c r="D39">
        <v>0.723138832997988</v>
      </c>
      <c r="E39">
        <v>0.462374245472837</v>
      </c>
      <c r="F39">
        <v>0.599195171026157</v>
      </c>
      <c r="G39">
        <v>0.857545271629779</v>
      </c>
      <c r="H39">
        <v>0.839839034205231</v>
      </c>
      <c r="I39">
        <v>0.905030181086519</v>
      </c>
      <c r="J39">
        <v>0.912273641851107</v>
      </c>
      <c r="K39" t="str" cm="1">
        <f t="array" ref="K39">INDEX($C$1:$J$1,MATCH(MAX(C39:J39),CEILING(C39:J39,0)))</f>
        <v>mgnn-al</v>
      </c>
    </row>
    <row r="40" spans="1:11">
      <c r="A40" t="s">
        <v>16</v>
      </c>
      <c r="B40">
        <v>1</v>
      </c>
      <c r="C40">
        <v>0.859959758551308</v>
      </c>
      <c r="D40">
        <v>0.727162977867203</v>
      </c>
      <c r="E40">
        <v>0.45513078470825</v>
      </c>
      <c r="F40">
        <v>0.604828973843058</v>
      </c>
      <c r="G40">
        <v>0.8261569416499</v>
      </c>
      <c r="H40">
        <v>0.810060362173038</v>
      </c>
      <c r="I40">
        <v>0.867203219315895</v>
      </c>
      <c r="J40">
        <v>0.872837022132797</v>
      </c>
      <c r="K40" t="str" cm="1">
        <f t="array" ref="K40">INDEX($C$1:$J$1,MATCH(MAX(C40:J40),CEILING(C40:J40,0)))</f>
        <v>mgnn-al</v>
      </c>
    </row>
    <row r="41" spans="1:11">
      <c r="A41" t="s">
        <v>16</v>
      </c>
      <c r="B41">
        <v>1.25</v>
      </c>
      <c r="C41">
        <v>0.83420523138833</v>
      </c>
      <c r="D41">
        <v>0.709456740442656</v>
      </c>
      <c r="E41">
        <v>0.471227364185111</v>
      </c>
      <c r="F41">
        <v>0.588732394366197</v>
      </c>
      <c r="G41">
        <v>0.797183098591549</v>
      </c>
      <c r="H41">
        <v>0.78430583501006</v>
      </c>
      <c r="I41">
        <v>0.843058350100604</v>
      </c>
      <c r="J41">
        <v>0.865593561368209</v>
      </c>
      <c r="K41" t="str" cm="1">
        <f t="array" ref="K41">INDEX($C$1:$J$1,MATCH(MAX(C41:J41),CEILING(C41:J41,0)))</f>
        <v>mgnn-al</v>
      </c>
    </row>
    <row r="42" spans="1:11">
      <c r="A42" t="s">
        <v>16</v>
      </c>
      <c r="B42">
        <v>1.5</v>
      </c>
      <c r="C42">
        <v>0.817303822937626</v>
      </c>
      <c r="D42">
        <v>0.694164989939638</v>
      </c>
      <c r="E42">
        <v>0.460764587525151</v>
      </c>
      <c r="F42">
        <v>0.599195171026157</v>
      </c>
      <c r="G42">
        <v>0.791549295774648</v>
      </c>
      <c r="H42">
        <v>0.780281690140845</v>
      </c>
      <c r="I42">
        <v>0.8261569416499</v>
      </c>
      <c r="J42">
        <v>0.842253521126761</v>
      </c>
      <c r="K42" t="str" cm="1">
        <f t="array" ref="K42">INDEX($C$1:$J$1,MATCH(MAX(C42:J42),CEILING(C42:J42,0)))</f>
        <v>mgnn-al</v>
      </c>
    </row>
    <row r="43" spans="11:11">
      <c r="K43" t="str" cm="1">
        <f t="array" ref="K43">INDEX($C$1:$J$1,MATCH(MAX(C43:J43),CEILING(C43:J43,0)))</f>
        <v>mgnn-al</v>
      </c>
    </row>
    <row r="44" spans="1:11">
      <c r="A44" t="s">
        <v>17</v>
      </c>
      <c r="B44">
        <v>0.5</v>
      </c>
      <c r="C44">
        <v>0.611523533937327</v>
      </c>
      <c r="D44">
        <v>0.419527024699438</v>
      </c>
      <c r="E44">
        <v>0.619512097098304</v>
      </c>
      <c r="F44">
        <v>-0.0558160230574024</v>
      </c>
      <c r="G44">
        <v>-0.0251438216955458</v>
      </c>
      <c r="H44">
        <v>0.0485365209503141</v>
      </c>
      <c r="I44">
        <v>0.413475604854915</v>
      </c>
      <c r="J44">
        <v>0.565151515151515</v>
      </c>
      <c r="K44" t="str" cm="1">
        <f t="array" ref="K44">INDEX($C$1:$J$1,MATCH(MAX(C44:J44),CEILING(C44:J44,0)))</f>
        <v>mgnn-al</v>
      </c>
    </row>
    <row r="45" spans="1:11">
      <c r="A45" t="s">
        <v>17</v>
      </c>
      <c r="B45">
        <v>0.75</v>
      </c>
      <c r="C45">
        <v>0.58282464661775</v>
      </c>
      <c r="D45">
        <v>0.391706569292776</v>
      </c>
      <c r="E45">
        <v>0.586464684740547</v>
      </c>
      <c r="F45">
        <v>-0.0560617543376164</v>
      </c>
      <c r="G45">
        <v>0.0126494195459713</v>
      </c>
      <c r="H45">
        <v>0.0938417903935145</v>
      </c>
      <c r="I45">
        <v>0.385765384041246</v>
      </c>
      <c r="J45">
        <v>0.609164398819571</v>
      </c>
      <c r="K45" t="str" cm="1">
        <f t="array" ref="K45">INDEX($C$1:$J$1,MATCH(MAX(C45:J45),CEILING(C45:J45,0)))</f>
        <v>mgnn-al</v>
      </c>
    </row>
    <row r="46" spans="1:11">
      <c r="A46" t="s">
        <v>17</v>
      </c>
      <c r="B46">
        <v>1</v>
      </c>
      <c r="C46">
        <v>0.555434220951462</v>
      </c>
      <c r="D46">
        <v>0.365229023849714</v>
      </c>
      <c r="E46">
        <v>0.560792081481737</v>
      </c>
      <c r="F46">
        <v>-0.0575562368665817</v>
      </c>
      <c r="G46">
        <v>0.027109097798753</v>
      </c>
      <c r="H46">
        <v>0.115396672293224</v>
      </c>
      <c r="I46">
        <v>0.357590685176892</v>
      </c>
      <c r="J46">
        <v>0.645758264723782</v>
      </c>
      <c r="K46" t="str" cm="1">
        <f t="array" ref="K46">INDEX($C$1:$J$1,MATCH(MAX(C46:J46),CEILING(C46:J46,0)))</f>
        <v>mgnn-al</v>
      </c>
    </row>
    <row r="47" spans="1:11">
      <c r="A47" t="s">
        <v>17</v>
      </c>
      <c r="B47">
        <v>1.25</v>
      </c>
      <c r="C47">
        <v>0.545653197377335</v>
      </c>
      <c r="D47">
        <v>0.356238014858704</v>
      </c>
      <c r="E47">
        <v>0.542785949682501</v>
      </c>
      <c r="F47">
        <v>-0.0720371582440548</v>
      </c>
      <c r="G47">
        <v>0.0500872690527863</v>
      </c>
      <c r="H47">
        <v>0.141329360294878</v>
      </c>
      <c r="I47">
        <v>0.348673165914545</v>
      </c>
      <c r="J47">
        <v>0.690739720050065</v>
      </c>
      <c r="K47" t="str" cm="1">
        <f t="array" ref="K47">INDEX($C$1:$J$1,MATCH(MAX(C47:J47),CEILING(C47:J47,0)))</f>
        <v>mgnn-al</v>
      </c>
    </row>
    <row r="48" spans="1:11">
      <c r="A48" t="s">
        <v>17</v>
      </c>
      <c r="B48">
        <v>1.5</v>
      </c>
      <c r="C48">
        <v>0.531269305407236</v>
      </c>
      <c r="D48">
        <v>0.342804896253172</v>
      </c>
      <c r="E48">
        <v>0.527468508502991</v>
      </c>
      <c r="F48">
        <v>-0.0702889064958031</v>
      </c>
      <c r="G48">
        <v>0.05585793516828</v>
      </c>
      <c r="H48">
        <v>0.149892636099533</v>
      </c>
      <c r="I48">
        <v>0.335412288860565</v>
      </c>
      <c r="J48">
        <v>0.726293821121407</v>
      </c>
      <c r="K48" t="str" cm="1">
        <f t="array" ref="K48">INDEX($C$1:$J$1,MATCH(MAX(C48:J48),CEILING(C48:J48,0)))</f>
        <v>mgnn-al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2025-05-30T04:45:00Z</dcterms:created>
  <dcterms:modified xsi:type="dcterms:W3CDTF">2025-05-30T05:14:19Z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EF84D14B23544DF48FF841859D022DAC_12</vt:lpwstr>
  </property>
  <property fmtid="{D5CDD505-2E9C-101B-9397-08002B2CF9AE}" pid="3" name="KSOProductBuildVer">
    <vt:lpwstr>2052-12.1.0.21171</vt:lpwstr>
  </property>
</Properties>
</file>