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<sst xmlns="http://schemas.openxmlformats.org/spreadsheetml/2006/main" count="150" uniqueCount="15">
  <si>
    <t>DC</t>
  </si>
  <si>
    <t>Kshell</t>
  </si>
  <si>
    <t>GLSTM</t>
  </si>
  <si>
    <t>rcnn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</si>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</sst>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"/>
  <sheetViews>
    <sheetView tabSelected="1" workbookViewId="0">
      <selection activeCell="G2" sqref="G2"/>
    </sheetView>
  </sheetViews>
  <sheetFormatPr defaultColWidth="9" defaultRowHeight="16.8"/>
  <sheetData>
    <row r="1" spans="1:6">
      <c r="A1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>
      <c r="A2" s="1" t="s">
        <v>5</v>
      </c>
      <c r="B2">
        <v>54.134375</v>
      </c>
      <c r="C2">
        <v>18.2375</v>
      </c>
      <c r="D2">
        <v>55.1041666666667</v>
      </c>
      <c r="E2">
        <v>24.6083333333333</v>
      </c>
      <c r="F2">
        <v>50.521875</v>
      </c>
      <c r="G2" t="str" cm="1">
        <f t="array" ref="G2">INDEX($B$1:$F$1,MATCH(MAX(B2:F2),B2:F2,0))</f>
        <v>GLSTM</v>
      </c>
      <c r="I2">
        <f>COUNTIF(G2:G11,"pre")</f>
        <v>4</v>
      </c>
      <c r="L2">
        <v>4</v>
      </c>
    </row>
    <row r="3" spans="1:12">
      <c r="A3" s="1" t="s">
        <v>6</v>
      </c>
      <c r="B3">
        <v>60.6635416666667</v>
      </c>
      <c r="C3">
        <v>58.3958333333333</v>
      </c>
      <c r="D3">
        <v>61.7135416666667</v>
      </c>
      <c r="E3">
        <v>61.3520833333333</v>
      </c>
      <c r="F3">
        <v>61.2739583333333</v>
      </c>
      <c r="G3" t="str" cm="1">
        <f t="array" ref="G3">INDEX($B$1:$F$1,MATCH(MAX(B3:F3),B3:F3,0))</f>
        <v>GLSTM</v>
      </c>
      <c r="L3">
        <v>5</v>
      </c>
    </row>
    <row r="4" spans="1:12">
      <c r="A4" s="1" t="s">
        <v>7</v>
      </c>
      <c r="B4">
        <v>38.590625</v>
      </c>
      <c r="C4">
        <v>39.346875</v>
      </c>
      <c r="D4">
        <v>37.4260416666667</v>
      </c>
      <c r="E4">
        <v>36.45</v>
      </c>
      <c r="F4">
        <v>46.1239583333333</v>
      </c>
      <c r="G4" t="str" cm="1">
        <f t="array" ref="G4">INDEX($B$1:$F$1,MATCH(MAX(B4:F4),B4:F4,0))</f>
        <v>pre</v>
      </c>
      <c r="L4">
        <v>7</v>
      </c>
    </row>
    <row r="5" spans="1:12">
      <c r="A5" s="1" t="s">
        <v>8</v>
      </c>
      <c r="B5">
        <v>93.4447916666667</v>
      </c>
      <c r="C5">
        <v>64.0104166666667</v>
      </c>
      <c r="D5">
        <v>60.0416666666667</v>
      </c>
      <c r="E5">
        <v>90.096875</v>
      </c>
      <c r="F5">
        <v>102.957291666667</v>
      </c>
      <c r="G5" t="str" cm="1">
        <f t="array" ref="G5">INDEX($B$1:$F$1,MATCH(MAX(B5:F5),B5:F5,0))</f>
        <v>pre</v>
      </c>
      <c r="L5">
        <v>4</v>
      </c>
    </row>
    <row r="6" spans="1:12">
      <c r="A6" s="1" t="s">
        <v>9</v>
      </c>
      <c r="B6">
        <v>57.9822916666667</v>
      </c>
      <c r="C6">
        <v>54.0760416666667</v>
      </c>
      <c r="D6">
        <v>57.3010416666667</v>
      </c>
      <c r="E6">
        <v>52.4177083333333</v>
      </c>
      <c r="F6">
        <v>57.140625</v>
      </c>
      <c r="G6" t="str" cm="1">
        <f t="array" ref="G6">INDEX($B$1:$F$1,MATCH(MAX(B6:F6),B6:F6,0))</f>
        <v>DC</v>
      </c>
      <c r="L6">
        <v>5</v>
      </c>
    </row>
    <row r="7" spans="1:12">
      <c r="A7" s="1" t="s">
        <v>10</v>
      </c>
      <c r="B7">
        <v>81.8520833333333</v>
      </c>
      <c r="C7">
        <v>100.644791666667</v>
      </c>
      <c r="D7">
        <v>65.1572916666667</v>
      </c>
      <c r="E7">
        <v>96.528125</v>
      </c>
      <c r="F7">
        <v>118.907291666667</v>
      </c>
      <c r="G7" t="str" cm="1">
        <f t="array" ref="G7">INDEX($B$1:$F$1,MATCH(MAX(B7:F7),B7:F7,0))</f>
        <v>pre</v>
      </c>
      <c r="L7">
        <v>5</v>
      </c>
    </row>
    <row r="8" spans="1:12">
      <c r="A8" s="1" t="s">
        <v>11</v>
      </c>
      <c r="B8">
        <v>16.9354166666667</v>
      </c>
      <c r="C8">
        <v>16.8833333333333</v>
      </c>
      <c r="D8">
        <v>16.7989583333333</v>
      </c>
      <c r="E8">
        <v>16.8802083333333</v>
      </c>
      <c r="F8">
        <v>16.68125</v>
      </c>
      <c r="G8" t="str" cm="1">
        <f t="array" ref="G8">INDEX($B$1:$F$1,MATCH(MAX(B8:F8),B8:F8,0))</f>
        <v>DC</v>
      </c>
      <c r="L8">
        <v>4</v>
      </c>
    </row>
    <row r="9" spans="1:12">
      <c r="A9" s="1" t="s">
        <v>12</v>
      </c>
      <c r="B9">
        <v>45.38125</v>
      </c>
      <c r="C9">
        <v>45.1364583333333</v>
      </c>
      <c r="D9">
        <v>44.5135416666667</v>
      </c>
      <c r="E9">
        <v>43.29375</v>
      </c>
      <c r="F9">
        <v>44.4322916666667</v>
      </c>
      <c r="G9" t="str" cm="1">
        <f t="array" ref="G9">INDEX($B$1:$F$1,MATCH(MAX(B9:F9),B9:F9,0))</f>
        <v>DC</v>
      </c>
      <c r="L9">
        <v>4</v>
      </c>
    </row>
    <row r="10" spans="1:12">
      <c r="A10" s="1" t="s">
        <v>13</v>
      </c>
      <c r="B10">
        <v>36.53125</v>
      </c>
      <c r="C10">
        <v>34.7760416666667</v>
      </c>
      <c r="D10">
        <v>35.678125</v>
      </c>
      <c r="E10">
        <v>34.253125</v>
      </c>
      <c r="F10">
        <v>34.940625</v>
      </c>
      <c r="G10" t="str" cm="1">
        <f t="array" ref="G10">INDEX($B$1:$F$1,MATCH(MAX(B10:F10),B10:F10,0))</f>
        <v>DC</v>
      </c>
      <c r="L10">
        <v>6</v>
      </c>
    </row>
    <row r="11" spans="1:12">
      <c r="A11" s="1" t="s">
        <v>14</v>
      </c>
      <c r="B11">
        <v>38.1104166666667</v>
      </c>
      <c r="C11">
        <v>34.4708333333333</v>
      </c>
      <c r="D11">
        <v>45.1322916666667</v>
      </c>
      <c r="E11">
        <v>8.721875</v>
      </c>
      <c r="F11">
        <v>55.0166666666667</v>
      </c>
      <c r="G11" t="str" cm="1">
        <f t="array" ref="G11">INDEX($B$1:$F$1,MATCH(MAX(B11:F11),B11:F11,0))</f>
        <v>pre</v>
      </c>
      <c r="L11">
        <v>6</v>
      </c>
    </row>
    <row r="12" spans="1:6">
      <c r="A12">
        <v>10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9">
      <c r="A13" s="1" t="s">
        <v>5</v>
      </c>
      <c r="B13">
        <v>75.2614583333333</v>
      </c>
      <c r="C13">
        <v>27.8322916666667</v>
      </c>
      <c r="D13">
        <v>77.9635416666666</v>
      </c>
      <c r="E13">
        <v>34.65625</v>
      </c>
      <c r="F13">
        <v>78.6166666666667</v>
      </c>
      <c r="G13" t="str" cm="1">
        <f t="array" ref="G13">INDEX($B$1:$F$1,MATCH(MAX(B13:F13),B13:F13,0))</f>
        <v>pre</v>
      </c>
      <c r="I13">
        <f>COUNTIF(G13:G22,"pre")</f>
        <v>5</v>
      </c>
    </row>
    <row r="14" spans="1:7">
      <c r="A14" s="1" t="s">
        <v>6</v>
      </c>
      <c r="B14">
        <v>79.0979166666667</v>
      </c>
      <c r="C14">
        <v>80.8822916666667</v>
      </c>
      <c r="D14">
        <v>79.4520833333333</v>
      </c>
      <c r="E14">
        <v>77.3166666666667</v>
      </c>
      <c r="F14">
        <v>79.871875</v>
      </c>
      <c r="G14" t="str" cm="1">
        <f t="array" ref="G14">INDEX($B$1:$F$1,MATCH(MAX(B14:F14),B14:F14,0))</f>
        <v>Kshell</v>
      </c>
    </row>
    <row r="15" spans="1:7">
      <c r="A15" s="1" t="s">
        <v>7</v>
      </c>
      <c r="B15">
        <v>74.2864583333333</v>
      </c>
      <c r="C15">
        <v>65.2489583333333</v>
      </c>
      <c r="D15">
        <v>56.7447916666667</v>
      </c>
      <c r="E15">
        <v>53.2</v>
      </c>
      <c r="F15">
        <v>83.253125</v>
      </c>
      <c r="G15" t="str" cm="1">
        <f t="array" ref="G15">INDEX($B$1:$F$1,MATCH(MAX(B15:F15),B15:F15,0))</f>
        <v>pre</v>
      </c>
    </row>
    <row r="16" spans="1:7">
      <c r="A16" s="1" t="s">
        <v>8</v>
      </c>
      <c r="B16">
        <v>141.997916666667</v>
      </c>
      <c r="C16">
        <v>91.8364583333333</v>
      </c>
      <c r="D16">
        <v>83.7989583333333</v>
      </c>
      <c r="E16">
        <v>121.857291666667</v>
      </c>
      <c r="F16">
        <v>127.109375</v>
      </c>
      <c r="G16" t="str" cm="1">
        <f t="array" ref="G16">INDEX($B$1:$F$1,MATCH(MAX(B16:F16),B16:F16,0))</f>
        <v>DC</v>
      </c>
    </row>
    <row r="17" spans="1:7">
      <c r="A17" s="1" t="s">
        <v>9</v>
      </c>
      <c r="B17">
        <v>77.3322916666667</v>
      </c>
      <c r="C17">
        <v>76.7520833333333</v>
      </c>
      <c r="D17">
        <v>84.8427083333333</v>
      </c>
      <c r="E17">
        <v>71.9697916666667</v>
      </c>
      <c r="F17">
        <v>73.04375</v>
      </c>
      <c r="G17" t="str" cm="1">
        <f t="array" ref="G17">INDEX($B$1:$F$1,MATCH(MAX(B17:F17),B17:F17,0))</f>
        <v>GLSTM</v>
      </c>
    </row>
    <row r="18" spans="1:7">
      <c r="A18" s="1" t="s">
        <v>10</v>
      </c>
      <c r="B18">
        <v>149.914583333333</v>
      </c>
      <c r="C18">
        <v>151.897916666667</v>
      </c>
      <c r="D18">
        <v>123.685416666667</v>
      </c>
      <c r="E18">
        <v>133.790625</v>
      </c>
      <c r="F18">
        <v>157.072916666667</v>
      </c>
      <c r="G18" t="str" cm="1">
        <f t="array" ref="G18">INDEX($B$1:$F$1,MATCH(MAX(B18:F18),B18:F18,0))</f>
        <v>pre</v>
      </c>
    </row>
    <row r="19" spans="1:7">
      <c r="A19" s="1" t="s">
        <v>11</v>
      </c>
      <c r="B19">
        <v>26.4208333333333</v>
      </c>
      <c r="C19">
        <v>26.4166666666667</v>
      </c>
      <c r="D19">
        <v>26.4333333333333</v>
      </c>
      <c r="E19">
        <v>26.44375</v>
      </c>
      <c r="F19">
        <v>26.4458333333333</v>
      </c>
      <c r="G19" t="str" cm="1">
        <f t="array" ref="G19">INDEX($B$1:$F$1,MATCH(MAX(B19:F19),B19:F19,0))</f>
        <v>pre</v>
      </c>
    </row>
    <row r="20" spans="1:7">
      <c r="A20" s="1" t="s">
        <v>12</v>
      </c>
      <c r="B20">
        <v>69.6979166666667</v>
      </c>
      <c r="C20">
        <v>69.1302083333333</v>
      </c>
      <c r="D20">
        <v>63.1447916666667</v>
      </c>
      <c r="E20">
        <v>68.4614583333334</v>
      </c>
      <c r="F20">
        <v>67.6572916666667</v>
      </c>
      <c r="G20" t="str" cm="1">
        <f t="array" ref="G20">INDEX($B$1:$F$1,MATCH(MAX(B20:F20),B20:F20,0))</f>
        <v>DC</v>
      </c>
    </row>
    <row r="21" spans="1:7">
      <c r="A21" s="1" t="s">
        <v>13</v>
      </c>
      <c r="B21">
        <v>47.1583333333333</v>
      </c>
      <c r="C21">
        <v>46.7052083333333</v>
      </c>
      <c r="D21">
        <v>47.9864583333333</v>
      </c>
      <c r="E21">
        <v>47.1229166666667</v>
      </c>
      <c r="F21">
        <v>47.4625</v>
      </c>
      <c r="G21" t="str" cm="1">
        <f t="array" ref="G21">INDEX($B$1:$F$1,MATCH(MAX(B21:F21),B21:F21,0))</f>
        <v>GLSTM</v>
      </c>
    </row>
    <row r="22" spans="1:7">
      <c r="A22" s="1" t="s">
        <v>14</v>
      </c>
      <c r="B22">
        <v>49.36875</v>
      </c>
      <c r="C22">
        <v>60.04375</v>
      </c>
      <c r="D22">
        <v>67.1739583333333</v>
      </c>
      <c r="E22">
        <v>18.2666666666667</v>
      </c>
      <c r="F22">
        <v>85.31875</v>
      </c>
      <c r="G22" t="str" cm="1">
        <f t="array" ref="G22">INDEX($B$1:$F$1,MATCH(MAX(B22:F22),B22:F22,0))</f>
        <v>pre</v>
      </c>
    </row>
    <row r="23" spans="1:6">
      <c r="A23">
        <v>15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9">
      <c r="A24" s="1" t="s">
        <v>5</v>
      </c>
      <c r="B24">
        <v>96.053125</v>
      </c>
      <c r="C24">
        <v>37.5625</v>
      </c>
      <c r="D24">
        <v>97.9270833333333</v>
      </c>
      <c r="E24">
        <v>44.515625</v>
      </c>
      <c r="F24">
        <v>116.535416666667</v>
      </c>
      <c r="G24" t="str" cm="1">
        <f t="array" ref="G24">INDEX($B$1:$F$1,MATCH(MAX(B24:F24),B24:F24,0))</f>
        <v>pre</v>
      </c>
      <c r="I24">
        <f>COUNTIF(G24:G33,"pre")</f>
        <v>7</v>
      </c>
    </row>
    <row r="25" spans="1:7">
      <c r="A25" s="1" t="s">
        <v>6</v>
      </c>
      <c r="B25">
        <v>97.5104166666667</v>
      </c>
      <c r="C25">
        <v>98.453125</v>
      </c>
      <c r="D25">
        <v>96.11875</v>
      </c>
      <c r="E25">
        <v>95.5583333333334</v>
      </c>
      <c r="F25">
        <v>99.8302083333333</v>
      </c>
      <c r="G25" t="str" cm="1">
        <f t="array" ref="G25">INDEX($B$1:$F$1,MATCH(MAX(B25:F25),B25:F25,0))</f>
        <v>pre</v>
      </c>
    </row>
    <row r="26" spans="1:7">
      <c r="A26" s="1" t="s">
        <v>7</v>
      </c>
      <c r="B26">
        <v>86.521875</v>
      </c>
      <c r="C26">
        <v>81.0166666666667</v>
      </c>
      <c r="D26">
        <v>79.2104166666667</v>
      </c>
      <c r="E26">
        <v>73.05</v>
      </c>
      <c r="F26">
        <v>109.728125</v>
      </c>
      <c r="G26" t="str" cm="1">
        <f t="array" ref="G26">INDEX($B$1:$F$1,MATCH(MAX(B26:F26),B26:F26,0))</f>
        <v>pre</v>
      </c>
    </row>
    <row r="27" spans="1:7">
      <c r="A27" s="1" t="s">
        <v>8</v>
      </c>
      <c r="B27">
        <v>159.375</v>
      </c>
      <c r="C27">
        <v>118.6375</v>
      </c>
      <c r="D27">
        <v>101.79375</v>
      </c>
      <c r="E27">
        <v>154.85625</v>
      </c>
      <c r="F27">
        <v>138.578125</v>
      </c>
      <c r="G27" t="str" cm="1">
        <f t="array" ref="G27">INDEX($B$1:$F$1,MATCH(MAX(B27:F27),B27:F27,0))</f>
        <v>DC</v>
      </c>
    </row>
    <row r="28" spans="1:7">
      <c r="A28" s="1" t="s">
        <v>9</v>
      </c>
      <c r="B28">
        <v>94.78125</v>
      </c>
      <c r="C28">
        <v>96.746875</v>
      </c>
      <c r="D28">
        <v>98.6677083333334</v>
      </c>
      <c r="E28">
        <v>95.721875</v>
      </c>
      <c r="F28">
        <v>95.2958333333333</v>
      </c>
      <c r="G28" t="str" cm="1">
        <f t="array" ref="G28">INDEX($B$1:$F$1,MATCH(MAX(B28:F28),B28:F28,0))</f>
        <v>GLSTM</v>
      </c>
    </row>
    <row r="29" spans="1:7">
      <c r="A29" s="1" t="s">
        <v>10</v>
      </c>
      <c r="B29">
        <v>185.552083333333</v>
      </c>
      <c r="C29">
        <v>174.627083333333</v>
      </c>
      <c r="D29">
        <v>180.613541666667</v>
      </c>
      <c r="E29">
        <v>161.09375</v>
      </c>
      <c r="F29">
        <v>225.528125</v>
      </c>
      <c r="G29" t="str" cm="1">
        <f t="array" ref="G29">INDEX($B$1:$F$1,MATCH(MAX(B29:F29),B29:F29,0))</f>
        <v>pre</v>
      </c>
    </row>
    <row r="30" spans="1:7">
      <c r="A30" s="1" t="s">
        <v>11</v>
      </c>
      <c r="B30">
        <v>36.03125</v>
      </c>
      <c r="C30">
        <v>36.08125</v>
      </c>
      <c r="D30">
        <v>36.0833333333333</v>
      </c>
      <c r="E30">
        <v>36.1104166666667</v>
      </c>
      <c r="F30">
        <v>36.121875</v>
      </c>
      <c r="G30" t="str" cm="1">
        <f t="array" ref="G30">INDEX($B$1:$F$1,MATCH(MAX(B30:F30),B30:F30,0))</f>
        <v>pre</v>
      </c>
    </row>
    <row r="31" spans="1:7">
      <c r="A31" s="1" t="s">
        <v>12</v>
      </c>
      <c r="B31">
        <v>78.340625</v>
      </c>
      <c r="C31">
        <v>82.0697916666666</v>
      </c>
      <c r="D31">
        <v>77.440625</v>
      </c>
      <c r="E31">
        <v>80.6708333333333</v>
      </c>
      <c r="F31">
        <v>82.48125</v>
      </c>
      <c r="G31" t="str" cm="1">
        <f t="array" ref="G31">INDEX($B$1:$F$1,MATCH(MAX(B31:F31),B31:F31,0))</f>
        <v>pre</v>
      </c>
    </row>
    <row r="32" spans="1:7">
      <c r="A32" s="1" t="s">
        <v>13</v>
      </c>
      <c r="B32">
        <v>60.2520833333333</v>
      </c>
      <c r="C32">
        <v>59.9135416666667</v>
      </c>
      <c r="D32">
        <v>60.1895833333333</v>
      </c>
      <c r="E32">
        <v>59.565625</v>
      </c>
      <c r="F32">
        <v>60.1229166666667</v>
      </c>
      <c r="G32" t="str" cm="1">
        <f t="array" ref="G32">INDEX($B$1:$F$1,MATCH(MAX(B32:F32),B32:F32,0))</f>
        <v>DC</v>
      </c>
    </row>
    <row r="33" spans="1:7">
      <c r="A33" s="1" t="s">
        <v>14</v>
      </c>
      <c r="B33">
        <v>85.0354166666667</v>
      </c>
      <c r="C33">
        <v>81.365625</v>
      </c>
      <c r="D33">
        <v>85.6385416666667</v>
      </c>
      <c r="E33">
        <v>24.6645833333333</v>
      </c>
      <c r="F33">
        <v>117.70625</v>
      </c>
      <c r="G33" t="str" cm="1">
        <f t="array" ref="G33">INDEX($B$1:$F$1,MATCH(MAX(B33:F33),B33:F33,0))</f>
        <v>pre</v>
      </c>
    </row>
    <row r="34" spans="1:6">
      <c r="A34">
        <v>20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</row>
    <row r="35" spans="1:9">
      <c r="A35" s="1" t="s">
        <v>5</v>
      </c>
      <c r="B35">
        <v>128.861458333333</v>
      </c>
      <c r="C35">
        <v>57.053125</v>
      </c>
      <c r="D35">
        <v>116.972916666667</v>
      </c>
      <c r="E35">
        <v>56.8604166666667</v>
      </c>
      <c r="F35">
        <v>145.989583333333</v>
      </c>
      <c r="G35" t="str" cm="1">
        <f t="array" ref="G35">INDEX($B$1:$F$1,MATCH(MAX(B35:F35),B35:F35,0))</f>
        <v>pre</v>
      </c>
      <c r="I35">
        <f>COUNTIF(G35:G44,"pre")</f>
        <v>4</v>
      </c>
    </row>
    <row r="36" spans="1:7">
      <c r="A36" s="1" t="s">
        <v>6</v>
      </c>
      <c r="B36">
        <v>115.736458333333</v>
      </c>
      <c r="C36">
        <v>112.769791666667</v>
      </c>
      <c r="D36">
        <v>115.303125</v>
      </c>
      <c r="E36">
        <v>111.426041666667</v>
      </c>
      <c r="F36">
        <v>115.286458333333</v>
      </c>
      <c r="G36" t="str" cm="1">
        <f t="array" ref="G36">INDEX($B$1:$F$1,MATCH(MAX(B36:F36),B36:F36,0))</f>
        <v>DC</v>
      </c>
    </row>
    <row r="37" spans="1:7">
      <c r="A37" s="1" t="s">
        <v>7</v>
      </c>
      <c r="B37">
        <v>101.546875</v>
      </c>
      <c r="C37">
        <v>107.979166666667</v>
      </c>
      <c r="D37">
        <v>99.56875</v>
      </c>
      <c r="E37">
        <v>88.8770833333333</v>
      </c>
      <c r="F37">
        <v>129.126041666667</v>
      </c>
      <c r="G37" t="str" cm="1">
        <f t="array" ref="G37">INDEX($B$1:$F$1,MATCH(MAX(B37:F37),B37:F37,0))</f>
        <v>pre</v>
      </c>
    </row>
    <row r="38" spans="1:7">
      <c r="A38" s="1" t="s">
        <v>8</v>
      </c>
      <c r="B38">
        <v>176.782291666667</v>
      </c>
      <c r="C38">
        <v>133.66875</v>
      </c>
      <c r="D38">
        <v>112.901041666667</v>
      </c>
      <c r="E38">
        <v>171.76875</v>
      </c>
      <c r="F38">
        <v>154.271875</v>
      </c>
      <c r="G38" t="str" cm="1">
        <f t="array" ref="G38">INDEX($B$1:$F$1,MATCH(MAX(B38:F38),B38:F38,0))</f>
        <v>DC</v>
      </c>
    </row>
    <row r="39" spans="1:7">
      <c r="A39" s="1" t="s">
        <v>9</v>
      </c>
      <c r="B39">
        <v>116.511458333333</v>
      </c>
      <c r="C39">
        <v>116.166666666667</v>
      </c>
      <c r="D39">
        <v>115.554166666667</v>
      </c>
      <c r="E39">
        <v>111.51875</v>
      </c>
      <c r="F39">
        <v>112.507291666667</v>
      </c>
      <c r="G39" t="str" cm="1">
        <f t="array" ref="G39">INDEX($B$1:$F$1,MATCH(MAX(B39:F39),B39:F39,0))</f>
        <v>DC</v>
      </c>
    </row>
    <row r="40" spans="1:7">
      <c r="A40" s="1" t="s">
        <v>10</v>
      </c>
      <c r="B40">
        <v>229.852083333333</v>
      </c>
      <c r="C40">
        <v>200.405208333333</v>
      </c>
      <c r="D40">
        <v>238.21875</v>
      </c>
      <c r="E40">
        <v>195.659375</v>
      </c>
      <c r="F40">
        <v>277.816666666667</v>
      </c>
      <c r="G40" t="str" cm="1">
        <f t="array" ref="G40">INDEX($B$1:$F$1,MATCH(MAX(B40:F40),B40:F40,0))</f>
        <v>pre</v>
      </c>
    </row>
    <row r="41" spans="1:7">
      <c r="A41" s="1" t="s">
        <v>11</v>
      </c>
      <c r="B41">
        <v>45.6239583333333</v>
      </c>
      <c r="C41">
        <v>45.6958333333333</v>
      </c>
      <c r="D41">
        <v>45.6791666666667</v>
      </c>
      <c r="E41">
        <v>45.6989583333333</v>
      </c>
      <c r="F41">
        <v>45.6395833333333</v>
      </c>
      <c r="G41" t="str" cm="1">
        <f t="array" ref="G41">INDEX($B$1:$F$1,MATCH(MAX(B41:F41),B41:F41,0))</f>
        <v>rcnn</v>
      </c>
    </row>
    <row r="42" spans="1:7">
      <c r="A42" s="1" t="s">
        <v>12</v>
      </c>
      <c r="B42">
        <v>85.7416666666667</v>
      </c>
      <c r="C42">
        <v>92.5541666666667</v>
      </c>
      <c r="D42">
        <v>95.3125</v>
      </c>
      <c r="E42">
        <v>89.9041666666667</v>
      </c>
      <c r="F42">
        <v>95.2052083333333</v>
      </c>
      <c r="G42" t="str" cm="1">
        <f t="array" ref="G42">INDEX($B$1:$F$1,MATCH(MAX(B42:F42),B42:F42,0))</f>
        <v>GLSTM</v>
      </c>
    </row>
    <row r="43" spans="1:7">
      <c r="A43" s="1" t="s">
        <v>13</v>
      </c>
      <c r="B43">
        <v>72.5114583333333</v>
      </c>
      <c r="C43">
        <v>72.790625</v>
      </c>
      <c r="D43">
        <v>73.38125</v>
      </c>
      <c r="E43">
        <v>73.0729166666667</v>
      </c>
      <c r="F43">
        <v>72.3083333333333</v>
      </c>
      <c r="G43" t="str" cm="1">
        <f t="array" ref="G43">INDEX($B$1:$F$1,MATCH(MAX(B43:F43),B43:F43,0))</f>
        <v>GLSTM</v>
      </c>
    </row>
    <row r="44" spans="1:7">
      <c r="A44" s="1" t="s">
        <v>14</v>
      </c>
      <c r="B44">
        <v>110.930208333333</v>
      </c>
      <c r="C44">
        <v>100.307291666667</v>
      </c>
      <c r="D44">
        <v>100.798958333333</v>
      </c>
      <c r="E44">
        <v>39.0364583333333</v>
      </c>
      <c r="F44">
        <v>134.601041666667</v>
      </c>
      <c r="G44" t="str" cm="1">
        <f t="array" ref="G44">INDEX($B$1:$F$1,MATCH(MAX(B44:F44),B44:F44,0))</f>
        <v>pre</v>
      </c>
    </row>
    <row r="45" spans="1:6">
      <c r="A45">
        <v>25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</row>
    <row r="46" spans="1:9">
      <c r="A46" s="1" t="s">
        <v>5</v>
      </c>
      <c r="B46">
        <v>151.983333333333</v>
      </c>
      <c r="C46">
        <v>80.171875</v>
      </c>
      <c r="D46">
        <v>159.785416666667</v>
      </c>
      <c r="E46">
        <v>68.7697916666667</v>
      </c>
      <c r="F46">
        <v>164.815625</v>
      </c>
      <c r="G46" t="str" cm="1">
        <f t="array" ref="G46">INDEX($B$1:$F$1,MATCH(MAX(B46:F46),B46:F46,0))</f>
        <v>pre</v>
      </c>
      <c r="I46">
        <f>COUNTIF(G46:G55,"pre")</f>
        <v>5</v>
      </c>
    </row>
    <row r="47" spans="1:7">
      <c r="A47" s="1" t="s">
        <v>6</v>
      </c>
      <c r="B47">
        <v>132.482291666667</v>
      </c>
      <c r="C47">
        <v>128.825</v>
      </c>
      <c r="D47">
        <v>133.182291666667</v>
      </c>
      <c r="E47">
        <v>124.608333333333</v>
      </c>
      <c r="F47">
        <v>129.711458333333</v>
      </c>
      <c r="G47" t="str" cm="1">
        <f t="array" ref="G47">INDEX($B$1:$F$1,MATCH(MAX(B47:F47),B47:F47,0))</f>
        <v>GLSTM</v>
      </c>
    </row>
    <row r="48" spans="1:7">
      <c r="A48" s="1" t="s">
        <v>7</v>
      </c>
      <c r="B48">
        <v>111.638541666667</v>
      </c>
      <c r="C48">
        <v>124.903125</v>
      </c>
      <c r="D48">
        <v>115.030208333333</v>
      </c>
      <c r="E48">
        <v>103.570833333333</v>
      </c>
      <c r="F48">
        <v>151.060416666667</v>
      </c>
      <c r="G48" t="str" cm="1">
        <f t="array" ref="G48">INDEX($B$1:$F$1,MATCH(MAX(B48:F48),B48:F48,0))</f>
        <v>pre</v>
      </c>
    </row>
    <row r="49" spans="1:7">
      <c r="A49" s="1" t="s">
        <v>8</v>
      </c>
      <c r="B49">
        <v>195.054166666667</v>
      </c>
      <c r="C49">
        <v>148.596875</v>
      </c>
      <c r="D49">
        <v>130.309375</v>
      </c>
      <c r="E49">
        <v>184.380208333333</v>
      </c>
      <c r="F49">
        <v>167.582291666667</v>
      </c>
      <c r="G49" t="str" cm="1">
        <f t="array" ref="G49">INDEX($B$1:$F$1,MATCH(MAX(B49:F49),B49:F49,0))</f>
        <v>DC</v>
      </c>
    </row>
    <row r="50" spans="1:7">
      <c r="A50" s="1" t="s">
        <v>9</v>
      </c>
      <c r="B50">
        <v>132.629166666667</v>
      </c>
      <c r="C50">
        <v>130.989583333333</v>
      </c>
      <c r="D50">
        <v>134.202083333333</v>
      </c>
      <c r="E50">
        <v>127.51875</v>
      </c>
      <c r="F50">
        <v>130.213541666667</v>
      </c>
      <c r="G50" t="str" cm="1">
        <f t="array" ref="G50">INDEX($B$1:$F$1,MATCH(MAX(B50:F50),B50:F50,0))</f>
        <v>GLSTM</v>
      </c>
    </row>
    <row r="51" spans="1:7">
      <c r="A51" s="1" t="s">
        <v>10</v>
      </c>
      <c r="B51">
        <v>249.982291666667</v>
      </c>
      <c r="C51">
        <v>220.198958333333</v>
      </c>
      <c r="D51">
        <v>299.76875</v>
      </c>
      <c r="E51">
        <v>227.830208333333</v>
      </c>
      <c r="F51">
        <v>327.115625</v>
      </c>
      <c r="G51" t="str" cm="1">
        <f t="array" ref="G51">INDEX($B$1:$F$1,MATCH(MAX(B51:F51),B51:F51,0))</f>
        <v>pre</v>
      </c>
    </row>
    <row r="52" spans="1:7">
      <c r="A52" s="1" t="s">
        <v>11</v>
      </c>
      <c r="B52">
        <v>51.4125</v>
      </c>
      <c r="C52">
        <v>51.6666666666667</v>
      </c>
      <c r="D52">
        <v>51.5479166666667</v>
      </c>
      <c r="E52">
        <v>50.521875</v>
      </c>
      <c r="F52">
        <v>51.40625</v>
      </c>
      <c r="G52" t="str" cm="1">
        <f t="array" ref="G52">INDEX($B$1:$F$1,MATCH(MAX(B52:F52),B52:F52,0))</f>
        <v>Kshell</v>
      </c>
    </row>
    <row r="53" spans="1:7">
      <c r="A53" s="1" t="s">
        <v>12</v>
      </c>
      <c r="B53">
        <v>97.5760416666667</v>
      </c>
      <c r="C53">
        <v>103.65625</v>
      </c>
      <c r="D53">
        <v>105.396875</v>
      </c>
      <c r="E53">
        <v>100.04375</v>
      </c>
      <c r="F53">
        <v>105.898958333333</v>
      </c>
      <c r="G53" t="str" cm="1">
        <f t="array" ref="G53">INDEX($B$1:$F$1,MATCH(MAX(B53:F53),B53:F53,0))</f>
        <v>pre</v>
      </c>
    </row>
    <row r="54" spans="1:7">
      <c r="A54" s="1" t="s">
        <v>13</v>
      </c>
      <c r="B54">
        <v>85.6895833333333</v>
      </c>
      <c r="C54">
        <v>85.70625</v>
      </c>
      <c r="D54">
        <v>86.3395833333333</v>
      </c>
      <c r="E54">
        <v>86.0541666666667</v>
      </c>
      <c r="F54">
        <v>85.415625</v>
      </c>
      <c r="G54" t="str" cm="1">
        <f t="array" ref="G54">INDEX($B$1:$F$1,MATCH(MAX(B54:F54),B54:F54,0))</f>
        <v>GLSTM</v>
      </c>
    </row>
    <row r="55" spans="1:7">
      <c r="A55" s="1" t="s">
        <v>14</v>
      </c>
      <c r="B55">
        <v>120.271875</v>
      </c>
      <c r="C55">
        <v>117.915625</v>
      </c>
      <c r="D55">
        <v>122.5375</v>
      </c>
      <c r="E55">
        <v>48.7947916666667</v>
      </c>
      <c r="F55">
        <v>153.940625</v>
      </c>
      <c r="G55" t="str" cm="1">
        <f t="array" ref="G55">INDEX($B$1:$F$1,MATCH(MAX(B55:F55),B55:F55,0))</f>
        <v>pre</v>
      </c>
    </row>
    <row r="56" spans="1:6">
      <c r="A56">
        <v>30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</row>
    <row r="57" spans="1:9">
      <c r="A57" s="1" t="s">
        <v>5</v>
      </c>
      <c r="B57">
        <v>182.683333333333</v>
      </c>
      <c r="C57">
        <v>107.166666666667</v>
      </c>
      <c r="D57">
        <v>179.785416666667</v>
      </c>
      <c r="E57">
        <v>78.0104166666667</v>
      </c>
      <c r="F57">
        <v>193.797916666667</v>
      </c>
      <c r="G57" t="str" cm="1">
        <f t="array" ref="G57">INDEX($B$1:$F$1,MATCH(MAX(B57:F57),B57:F57,0))</f>
        <v>pre</v>
      </c>
      <c r="I57">
        <f>COUNTIF(G57:G66,"pre")</f>
        <v>5</v>
      </c>
    </row>
    <row r="58" spans="1:7">
      <c r="A58" s="1" t="s">
        <v>6</v>
      </c>
      <c r="B58">
        <v>146.86875</v>
      </c>
      <c r="C58">
        <v>145.472916666667</v>
      </c>
      <c r="D58">
        <v>147.740625</v>
      </c>
      <c r="E58">
        <v>139.026041666667</v>
      </c>
      <c r="F58">
        <v>143.070833333333</v>
      </c>
      <c r="G58" t="str" cm="1">
        <f t="array" ref="G58">INDEX($B$1:$F$1,MATCH(MAX(B58:F58),B58:F58,0))</f>
        <v>GLSTM</v>
      </c>
    </row>
    <row r="59" spans="1:7">
      <c r="A59" s="1" t="s">
        <v>7</v>
      </c>
      <c r="B59">
        <v>131.738541666667</v>
      </c>
      <c r="C59">
        <v>144.572916666667</v>
      </c>
      <c r="D59">
        <v>143.053125</v>
      </c>
      <c r="E59">
        <v>118.176041666667</v>
      </c>
      <c r="F59">
        <v>167.239583333333</v>
      </c>
      <c r="G59" t="str" cm="1">
        <f t="array" ref="G59">INDEX($B$1:$F$1,MATCH(MAX(B59:F59),B59:F59,0))</f>
        <v>pre</v>
      </c>
    </row>
    <row r="60" spans="1:7">
      <c r="A60" s="1" t="s">
        <v>8</v>
      </c>
      <c r="B60">
        <v>216.767708333333</v>
      </c>
      <c r="C60">
        <v>172.661458333333</v>
      </c>
      <c r="D60">
        <v>175.610416666667</v>
      </c>
      <c r="E60">
        <v>198.15625</v>
      </c>
      <c r="F60">
        <v>184.222916666667</v>
      </c>
      <c r="G60" t="str" cm="1">
        <f t="array" ref="G60">INDEX($B$1:$F$1,MATCH(MAX(B60:F60),B60:F60,0))</f>
        <v>DC</v>
      </c>
    </row>
    <row r="61" spans="1:7">
      <c r="A61" s="1" t="s">
        <v>9</v>
      </c>
      <c r="B61">
        <v>147.509375</v>
      </c>
      <c r="C61">
        <v>145.296875</v>
      </c>
      <c r="D61">
        <v>149.96875</v>
      </c>
      <c r="E61">
        <v>147.428125</v>
      </c>
      <c r="F61">
        <v>145.882291666667</v>
      </c>
      <c r="G61" t="str" cm="1">
        <f t="array" ref="G61">INDEX($B$1:$F$1,MATCH(MAX(B61:F61),B61:F61,0))</f>
        <v>GLSTM</v>
      </c>
    </row>
    <row r="62" spans="1:7">
      <c r="A62" s="1" t="s">
        <v>10</v>
      </c>
      <c r="B62">
        <v>275.911458333333</v>
      </c>
      <c r="C62">
        <v>244.342708333333</v>
      </c>
      <c r="D62">
        <v>335.497916666667</v>
      </c>
      <c r="E62">
        <v>252.701041666667</v>
      </c>
      <c r="F62">
        <v>352.796875</v>
      </c>
      <c r="G62" t="str" cm="1">
        <f t="array" ref="G62">INDEX($B$1:$F$1,MATCH(MAX(B62:F62),B62:F62,0))</f>
        <v>pre</v>
      </c>
    </row>
    <row r="63" spans="1:7">
      <c r="A63" s="1" t="s">
        <v>11</v>
      </c>
      <c r="B63">
        <v>56.178125</v>
      </c>
      <c r="C63">
        <v>56.35625</v>
      </c>
      <c r="D63">
        <v>56.3114583333333</v>
      </c>
      <c r="E63">
        <v>55.4541666666667</v>
      </c>
      <c r="F63">
        <v>56.165625</v>
      </c>
      <c r="G63" t="str" cm="1">
        <f t="array" ref="G63">INDEX($B$1:$F$1,MATCH(MAX(B63:F63),B63:F63,0))</f>
        <v>Kshell</v>
      </c>
    </row>
    <row r="64" spans="1:7">
      <c r="A64" s="1" t="s">
        <v>12</v>
      </c>
      <c r="B64">
        <v>104.771875</v>
      </c>
      <c r="C64">
        <v>115.057291666667</v>
      </c>
      <c r="D64">
        <v>114.202083333333</v>
      </c>
      <c r="E64">
        <v>109.686458333333</v>
      </c>
      <c r="F64">
        <v>115.952083333333</v>
      </c>
      <c r="G64" t="str" cm="1">
        <f t="array" ref="G64">INDEX($B$1:$F$1,MATCH(MAX(B64:F64),B64:F64,0))</f>
        <v>pre</v>
      </c>
    </row>
    <row r="65" spans="1:7">
      <c r="A65" s="1" t="s">
        <v>13</v>
      </c>
      <c r="B65">
        <v>98.7822916666667</v>
      </c>
      <c r="C65">
        <v>98.9947916666667</v>
      </c>
      <c r="D65">
        <v>99.765625</v>
      </c>
      <c r="E65">
        <v>99.4583333333333</v>
      </c>
      <c r="F65">
        <v>98.965625</v>
      </c>
      <c r="G65" t="str" cm="1">
        <f t="array" ref="G65">INDEX($B$1:$F$1,MATCH(MAX(B65:F65),B65:F65,0))</f>
        <v>GLSTM</v>
      </c>
    </row>
    <row r="66" spans="1:7">
      <c r="A66" s="1" t="s">
        <v>14</v>
      </c>
      <c r="B66">
        <v>121.965625</v>
      </c>
      <c r="C66">
        <v>131.936458333333</v>
      </c>
      <c r="D66">
        <v>129.940625</v>
      </c>
      <c r="E66">
        <v>59.009375</v>
      </c>
      <c r="F66">
        <v>172.288541666667</v>
      </c>
      <c r="G66" t="str" cm="1">
        <f t="array" ref="G66">INDEX($B$1:$F$1,MATCH(MAX(B66:F66),B66:F66,0))</f>
        <v>pre</v>
      </c>
    </row>
    <row r="67" spans="1:6">
      <c r="A67">
        <v>35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</row>
    <row r="68" spans="1:9">
      <c r="A68" s="1" t="s">
        <v>5</v>
      </c>
      <c r="B68">
        <v>196.503125</v>
      </c>
      <c r="C68">
        <v>124.684375</v>
      </c>
      <c r="D68">
        <v>201.689583333333</v>
      </c>
      <c r="E68">
        <v>87.815625</v>
      </c>
      <c r="F68">
        <v>221.998958333333</v>
      </c>
      <c r="G68" t="str" cm="1">
        <f t="array" ref="G68">INDEX($B$1:$F$1,MATCH(MAX(B68:F68),B68:F68,0))</f>
        <v>pre</v>
      </c>
      <c r="I68">
        <f>COUNTIF(G68:G77,"pre")</f>
        <v>4</v>
      </c>
    </row>
    <row r="69" spans="1:7">
      <c r="A69" s="1" t="s">
        <v>6</v>
      </c>
      <c r="B69">
        <v>159.473958333333</v>
      </c>
      <c r="C69">
        <v>159.853125</v>
      </c>
      <c r="D69">
        <v>163.227083333333</v>
      </c>
      <c r="E69">
        <v>154.395833333333</v>
      </c>
      <c r="F69">
        <v>157.926041666667</v>
      </c>
      <c r="G69" t="str" cm="1">
        <f t="array" ref="G69">INDEX($B$1:$F$1,MATCH(MAX(B69:F69),B69:F69,0))</f>
        <v>GLSTM</v>
      </c>
    </row>
    <row r="70" spans="1:7">
      <c r="A70" s="1" t="s">
        <v>7</v>
      </c>
      <c r="B70">
        <v>144.051041666667</v>
      </c>
      <c r="C70">
        <v>156.253125</v>
      </c>
      <c r="D70">
        <v>151.409375</v>
      </c>
      <c r="E70">
        <v>127.738541666667</v>
      </c>
      <c r="F70">
        <v>183.891666666667</v>
      </c>
      <c r="G70" t="str" cm="1">
        <f t="array" ref="G70">INDEX($B$1:$F$1,MATCH(MAX(B70:F70),B70:F70,0))</f>
        <v>pre</v>
      </c>
    </row>
    <row r="71" spans="1:7">
      <c r="A71" s="1" t="s">
        <v>8</v>
      </c>
      <c r="B71">
        <v>233.233333333333</v>
      </c>
      <c r="C71">
        <v>203.96875</v>
      </c>
      <c r="D71">
        <v>188.66875</v>
      </c>
      <c r="E71">
        <v>209.086458333333</v>
      </c>
      <c r="F71">
        <v>209.63125</v>
      </c>
      <c r="G71" t="str" cm="1">
        <f t="array" ref="G71">INDEX($B$1:$F$1,MATCH(MAX(B71:F71),B71:F71,0))</f>
        <v>DC</v>
      </c>
    </row>
    <row r="72" spans="1:7">
      <c r="A72" s="1" t="s">
        <v>9</v>
      </c>
      <c r="B72">
        <v>161.186458333333</v>
      </c>
      <c r="C72">
        <v>162.2875</v>
      </c>
      <c r="D72">
        <v>165.348958333333</v>
      </c>
      <c r="E72">
        <v>161.072916666667</v>
      </c>
      <c r="F72">
        <v>162.538541666667</v>
      </c>
      <c r="G72" t="str" cm="1">
        <f t="array" ref="G72">INDEX($B$1:$F$1,MATCH(MAX(B72:F72),B72:F72,0))</f>
        <v>GLSTM</v>
      </c>
    </row>
    <row r="73" spans="1:7">
      <c r="A73" s="1" t="s">
        <v>10</v>
      </c>
      <c r="B73">
        <v>304.396875</v>
      </c>
      <c r="C73">
        <v>266.876041666667</v>
      </c>
      <c r="D73">
        <v>369.563541666667</v>
      </c>
      <c r="E73">
        <v>270.855208333333</v>
      </c>
      <c r="F73">
        <v>382.509375</v>
      </c>
      <c r="G73" t="str" cm="1">
        <f t="array" ref="G73">INDEX($B$1:$F$1,MATCH(MAX(B73:F73),B73:F73,0))</f>
        <v>pre</v>
      </c>
    </row>
    <row r="74" spans="1:7">
      <c r="A74" s="1" t="s">
        <v>11</v>
      </c>
      <c r="B74">
        <v>60.940625</v>
      </c>
      <c r="C74">
        <v>61.1791666666667</v>
      </c>
      <c r="D74">
        <v>61.121875</v>
      </c>
      <c r="E74">
        <v>60.3520833333333</v>
      </c>
      <c r="F74">
        <v>61.009375</v>
      </c>
      <c r="G74" t="str" cm="1">
        <f t="array" ref="G74">INDEX($B$1:$F$1,MATCH(MAX(B74:F74),B74:F74,0))</f>
        <v>Kshell</v>
      </c>
    </row>
    <row r="75" spans="1:7">
      <c r="A75" s="1" t="s">
        <v>12</v>
      </c>
      <c r="B75">
        <v>116.638541666667</v>
      </c>
      <c r="C75">
        <v>126.136458333333</v>
      </c>
      <c r="D75">
        <v>122.022916666667</v>
      </c>
      <c r="E75">
        <v>122.179166666667</v>
      </c>
      <c r="F75">
        <v>125.6375</v>
      </c>
      <c r="G75" t="str" cm="1">
        <f t="array" ref="G75">INDEX($B$1:$F$1,MATCH(MAX(B75:F75),B75:F75,0))</f>
        <v>Kshell</v>
      </c>
    </row>
    <row r="76" spans="1:7">
      <c r="A76" s="1" t="s">
        <v>13</v>
      </c>
      <c r="B76">
        <v>112.54375</v>
      </c>
      <c r="C76">
        <v>112.267708333333</v>
      </c>
      <c r="D76">
        <v>112.980208333333</v>
      </c>
      <c r="E76">
        <v>113.272916666667</v>
      </c>
      <c r="F76">
        <v>112.605208333333</v>
      </c>
      <c r="G76" t="str" cm="1">
        <f t="array" ref="G76">INDEX($B$1:$F$1,MATCH(MAX(B76:F76),B76:F76,0))</f>
        <v>rcnn</v>
      </c>
    </row>
    <row r="77" spans="1:7">
      <c r="A77" s="1" t="s">
        <v>14</v>
      </c>
      <c r="B77">
        <v>143.397916666667</v>
      </c>
      <c r="C77">
        <v>147.604166666667</v>
      </c>
      <c r="D77">
        <v>142.197916666667</v>
      </c>
      <c r="E77">
        <v>66.546875</v>
      </c>
      <c r="F77">
        <v>185.627083333333</v>
      </c>
      <c r="G77" t="str" cm="1">
        <f t="array" ref="G77">INDEX($B$1:$F$1,MATCH(MAX(B77:F77),B77:F77,0))</f>
        <v>pre</v>
      </c>
    </row>
    <row r="78" spans="1:6">
      <c r="A78">
        <v>40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</row>
    <row r="79" spans="1:9">
      <c r="A79" s="1" t="s">
        <v>5</v>
      </c>
      <c r="B79">
        <v>205.572916666667</v>
      </c>
      <c r="C79">
        <v>136.109375</v>
      </c>
      <c r="D79">
        <v>223.941666666667</v>
      </c>
      <c r="E79">
        <v>96.6854166666667</v>
      </c>
      <c r="F79">
        <v>239.0875</v>
      </c>
      <c r="G79" t="str" cm="1">
        <f t="array" ref="G79">INDEX($B$1:$F$1,MATCH(MAX(B79:F79),B79:F79,0))</f>
        <v>pre</v>
      </c>
      <c r="I79">
        <f>COUNTIF(G79:G88,"pre")</f>
        <v>4</v>
      </c>
    </row>
    <row r="80" spans="1:7">
      <c r="A80" s="1" t="s">
        <v>6</v>
      </c>
      <c r="B80">
        <v>176.184375</v>
      </c>
      <c r="C80">
        <v>173.458333333333</v>
      </c>
      <c r="D80">
        <v>177.328125</v>
      </c>
      <c r="E80">
        <v>169.136458333333</v>
      </c>
      <c r="F80">
        <v>171.972916666667</v>
      </c>
      <c r="G80" t="str" cm="1">
        <f t="array" ref="G80">INDEX($B$1:$F$1,MATCH(MAX(B80:F80),B80:F80,0))</f>
        <v>GLSTM</v>
      </c>
    </row>
    <row r="81" spans="1:7">
      <c r="A81" s="1" t="s">
        <v>7</v>
      </c>
      <c r="B81">
        <v>149.289583333333</v>
      </c>
      <c r="C81">
        <v>176.486458333333</v>
      </c>
      <c r="D81">
        <v>169.025</v>
      </c>
      <c r="E81">
        <v>137.559375</v>
      </c>
      <c r="F81">
        <v>206.107291666667</v>
      </c>
      <c r="G81" t="str" cm="1">
        <f t="array" ref="G81">INDEX($B$1:$F$1,MATCH(MAX(B81:F81),B81:F81,0))</f>
        <v>pre</v>
      </c>
    </row>
    <row r="82" spans="1:7">
      <c r="A82" s="1" t="s">
        <v>8</v>
      </c>
      <c r="B82">
        <v>245.417708333333</v>
      </c>
      <c r="C82">
        <v>215.25625</v>
      </c>
      <c r="D82">
        <v>202.128125</v>
      </c>
      <c r="E82">
        <v>222.367708333333</v>
      </c>
      <c r="F82">
        <v>221.710416666667</v>
      </c>
      <c r="G82" t="str" cm="1">
        <f t="array" ref="G82">INDEX($B$1:$F$1,MATCH(MAX(B82:F82),B82:F82,0))</f>
        <v>DC</v>
      </c>
    </row>
    <row r="83" spans="1:7">
      <c r="A83" s="1" t="s">
        <v>9</v>
      </c>
      <c r="B83">
        <v>173.813541666667</v>
      </c>
      <c r="C83">
        <v>174.358333333333</v>
      </c>
      <c r="D83">
        <v>178.595833333333</v>
      </c>
      <c r="E83">
        <v>175.580208333333</v>
      </c>
      <c r="F83">
        <v>176.071875</v>
      </c>
      <c r="G83" t="str" cm="1">
        <f t="array" ref="G83">INDEX($B$1:$F$1,MATCH(MAX(B83:F83),B83:F83,0))</f>
        <v>GLSTM</v>
      </c>
    </row>
    <row r="84" spans="1:7">
      <c r="A84" s="1" t="s">
        <v>10</v>
      </c>
      <c r="B84">
        <v>333.339583333333</v>
      </c>
      <c r="C84">
        <v>292.576041666667</v>
      </c>
      <c r="D84">
        <v>400.822916666667</v>
      </c>
      <c r="E84">
        <v>284.983333333333</v>
      </c>
      <c r="F84">
        <v>415.08125</v>
      </c>
      <c r="G84" t="str" cm="1">
        <f t="array" ref="G84">INDEX($B$1:$F$1,MATCH(MAX(B84:F84),B84:F84,0))</f>
        <v>pre</v>
      </c>
    </row>
    <row r="85" spans="1:7">
      <c r="A85" s="1" t="s">
        <v>11</v>
      </c>
      <c r="B85">
        <v>65.65625</v>
      </c>
      <c r="C85">
        <v>65.959375</v>
      </c>
      <c r="D85">
        <v>65.9947916666667</v>
      </c>
      <c r="E85">
        <v>64.9895833333333</v>
      </c>
      <c r="F85">
        <v>65.71875</v>
      </c>
      <c r="G85" t="str" cm="1">
        <f t="array" ref="G85">INDEX($B$1:$F$1,MATCH(MAX(B85:F85),B85:F85,0))</f>
        <v>GLSTM</v>
      </c>
    </row>
    <row r="86" spans="1:7">
      <c r="A86" s="1" t="s">
        <v>12</v>
      </c>
      <c r="B86">
        <v>124.922916666667</v>
      </c>
      <c r="C86">
        <v>135.936458333333</v>
      </c>
      <c r="D86">
        <v>131.476041666667</v>
      </c>
      <c r="E86">
        <v>131.677083333333</v>
      </c>
      <c r="F86">
        <v>135.709375</v>
      </c>
      <c r="G86" t="str" cm="1">
        <f t="array" ref="G86">INDEX($B$1:$F$1,MATCH(MAX(B86:F86),B86:F86,0))</f>
        <v>Kshell</v>
      </c>
    </row>
    <row r="87" spans="1:7">
      <c r="A87" s="1" t="s">
        <v>13</v>
      </c>
      <c r="B87">
        <v>126.204166666667</v>
      </c>
      <c r="C87">
        <v>126.032291666667</v>
      </c>
      <c r="D87">
        <v>126.64375</v>
      </c>
      <c r="E87">
        <v>126.615625</v>
      </c>
      <c r="F87">
        <v>126.392708333333</v>
      </c>
      <c r="G87" t="str" cm="1">
        <f t="array" ref="G87">INDEX($B$1:$F$1,MATCH(MAX(B87:F87),B87:F87,0))</f>
        <v>GLSTM</v>
      </c>
    </row>
    <row r="88" spans="1:7">
      <c r="A88" s="1" t="s">
        <v>14</v>
      </c>
      <c r="B88">
        <v>161.252083333333</v>
      </c>
      <c r="C88">
        <v>174.355208333333</v>
      </c>
      <c r="D88">
        <v>146.795833333333</v>
      </c>
      <c r="E88">
        <v>80.953125</v>
      </c>
      <c r="F88">
        <v>204.582291666667</v>
      </c>
      <c r="G88" t="str" cm="1">
        <f t="array" ref="G88">INDEX($B$1:$F$1,MATCH(MAX(B88:F88),B88:F88,0))</f>
        <v>pre</v>
      </c>
    </row>
    <row r="89" spans="1:6">
      <c r="A89">
        <v>45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</row>
    <row r="90" spans="1:9">
      <c r="A90" s="1" t="s">
        <v>5</v>
      </c>
      <c r="B90">
        <v>217.915625</v>
      </c>
      <c r="C90">
        <v>148.072916666667</v>
      </c>
      <c r="D90">
        <v>242.080208333333</v>
      </c>
      <c r="E90">
        <v>102.983333333333</v>
      </c>
      <c r="F90">
        <v>257.920833333333</v>
      </c>
      <c r="G90" t="str" cm="1">
        <f t="array" ref="G90">INDEX($B$1:$F$1,MATCH(MAX(B90:F90),B90:F90,0))</f>
        <v>pre</v>
      </c>
      <c r="I90">
        <f>COUNTIF(G90:G99,"pre")</f>
        <v>6</v>
      </c>
    </row>
    <row r="91" spans="1:7">
      <c r="A91" s="1" t="s">
        <v>6</v>
      </c>
      <c r="B91">
        <v>189.202083333333</v>
      </c>
      <c r="C91">
        <v>186.059375</v>
      </c>
      <c r="D91">
        <v>191.058333333333</v>
      </c>
      <c r="E91">
        <v>185.009375</v>
      </c>
      <c r="F91">
        <v>186.132291666667</v>
      </c>
      <c r="G91" t="str" cm="1">
        <f t="array" ref="G91">INDEX($B$1:$F$1,MATCH(MAX(B91:F91),B91:F91,0))</f>
        <v>GLSTM</v>
      </c>
    </row>
    <row r="92" spans="1:7">
      <c r="A92" s="1" t="s">
        <v>7</v>
      </c>
      <c r="B92">
        <v>180.473958333333</v>
      </c>
      <c r="C92">
        <v>187.322916666667</v>
      </c>
      <c r="D92">
        <v>179.3625</v>
      </c>
      <c r="E92">
        <v>145.315625</v>
      </c>
      <c r="F92">
        <v>223.610416666667</v>
      </c>
      <c r="G92" t="str" cm="1">
        <f t="array" ref="G92">INDEX($B$1:$F$1,MATCH(MAX(B92:F92),B92:F92,0))</f>
        <v>pre</v>
      </c>
    </row>
    <row r="93" spans="1:7">
      <c r="A93" s="1" t="s">
        <v>8</v>
      </c>
      <c r="B93">
        <v>263.619791666667</v>
      </c>
      <c r="C93">
        <v>225.9875</v>
      </c>
      <c r="D93">
        <v>215.804166666667</v>
      </c>
      <c r="E93">
        <v>234.834375</v>
      </c>
      <c r="F93">
        <v>233.227083333333</v>
      </c>
      <c r="G93" t="str" cm="1">
        <f t="array" ref="G93">INDEX($B$1:$F$1,MATCH(MAX(B93:F93),B93:F93,0))</f>
        <v>DC</v>
      </c>
    </row>
    <row r="94" spans="1:7">
      <c r="A94" s="1" t="s">
        <v>9</v>
      </c>
      <c r="B94">
        <v>186.808333333333</v>
      </c>
      <c r="C94">
        <v>189.239583333333</v>
      </c>
      <c r="D94">
        <v>190.941666666667</v>
      </c>
      <c r="E94">
        <v>189.065625</v>
      </c>
      <c r="F94">
        <v>191.49375</v>
      </c>
      <c r="G94" t="str" cm="1">
        <f t="array" ref="G94">INDEX($B$1:$F$1,MATCH(MAX(B94:F94),B94:F94,0))</f>
        <v>pre</v>
      </c>
    </row>
    <row r="95" spans="1:7">
      <c r="A95" s="1" t="s">
        <v>10</v>
      </c>
      <c r="B95">
        <v>378.0375</v>
      </c>
      <c r="C95">
        <v>305.941666666667</v>
      </c>
      <c r="D95">
        <v>434.592708333333</v>
      </c>
      <c r="E95">
        <v>303.653125</v>
      </c>
      <c r="F95">
        <v>444.486458333333</v>
      </c>
      <c r="G95" t="str" cm="1">
        <f t="array" ref="G95">INDEX($B$1:$F$1,MATCH(MAX(B95:F95),B95:F95,0))</f>
        <v>pre</v>
      </c>
    </row>
    <row r="96" spans="1:7">
      <c r="A96" s="1" t="s">
        <v>11</v>
      </c>
      <c r="B96">
        <v>70.5385416666667</v>
      </c>
      <c r="C96">
        <v>70.7885416666667</v>
      </c>
      <c r="D96">
        <v>70.79375</v>
      </c>
      <c r="E96">
        <v>69.8229166666667</v>
      </c>
      <c r="F96">
        <v>70.5864583333333</v>
      </c>
      <c r="G96" t="str" cm="1">
        <f t="array" ref="G96">INDEX($B$1:$F$1,MATCH(MAX(B96:F96),B96:F96,0))</f>
        <v>GLSTM</v>
      </c>
    </row>
    <row r="97" spans="1:7">
      <c r="A97" s="1" t="s">
        <v>12</v>
      </c>
      <c r="B97">
        <v>131.158333333333</v>
      </c>
      <c r="C97">
        <v>144.736458333333</v>
      </c>
      <c r="D97">
        <v>141.360416666667</v>
      </c>
      <c r="E97">
        <v>142.011458333333</v>
      </c>
      <c r="F97">
        <v>145.570833333333</v>
      </c>
      <c r="G97" t="str" cm="1">
        <f t="array" ref="G97">INDEX($B$1:$F$1,MATCH(MAX(B97:F97),B97:F97,0))</f>
        <v>pre</v>
      </c>
    </row>
    <row r="98" spans="1:7">
      <c r="A98" s="1" t="s">
        <v>13</v>
      </c>
      <c r="B98">
        <v>140.004166666667</v>
      </c>
      <c r="C98">
        <v>139.859375</v>
      </c>
      <c r="D98">
        <v>140.360416666667</v>
      </c>
      <c r="E98">
        <v>140.407291666667</v>
      </c>
      <c r="F98">
        <v>140.082291666667</v>
      </c>
      <c r="G98" t="str" cm="1">
        <f t="array" ref="G98">INDEX($B$1:$F$1,MATCH(MAX(B98:F98),B98:F98,0))</f>
        <v>rcnn</v>
      </c>
    </row>
    <row r="99" spans="1:7">
      <c r="A99" s="1" t="s">
        <v>14</v>
      </c>
      <c r="B99">
        <v>178.136458333333</v>
      </c>
      <c r="C99">
        <v>206.108333333333</v>
      </c>
      <c r="D99">
        <v>170.480208333333</v>
      </c>
      <c r="E99">
        <v>107.384375</v>
      </c>
      <c r="F99">
        <v>222.902083333333</v>
      </c>
      <c r="G99" t="str" cm="1">
        <f t="array" ref="G99">INDEX($B$1:$F$1,MATCH(MAX(B99:F99),B99:F99,0))</f>
        <v>pre</v>
      </c>
    </row>
    <row r="100" spans="1:6">
      <c r="A100">
        <v>50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</row>
    <row r="101" spans="1:9">
      <c r="A101" s="1" t="s">
        <v>5</v>
      </c>
      <c r="B101">
        <v>234.578125</v>
      </c>
      <c r="C101">
        <v>163.417708333333</v>
      </c>
      <c r="D101">
        <v>267.878125</v>
      </c>
      <c r="E101">
        <v>122.208333333333</v>
      </c>
      <c r="F101">
        <v>280.002083333333</v>
      </c>
      <c r="G101" t="str" cm="1">
        <f t="array" ref="G101">INDEX($B$1:$F$1,MATCH(MAX(B101:F101),B101:F101,0))</f>
        <v>pre</v>
      </c>
      <c r="I101">
        <f>COUNTIF(G101:G110,"pre")</f>
        <v>6</v>
      </c>
    </row>
    <row r="102" spans="1:7">
      <c r="A102" s="1" t="s">
        <v>6</v>
      </c>
      <c r="B102">
        <v>204.828125</v>
      </c>
      <c r="C102">
        <v>200.908333333333</v>
      </c>
      <c r="D102">
        <v>203.7</v>
      </c>
      <c r="E102">
        <v>198.595833333333</v>
      </c>
      <c r="F102">
        <v>201.540625</v>
      </c>
      <c r="G102" t="str" cm="1">
        <f t="array" ref="G102">INDEX($B$1:$F$1,MATCH(MAX(B102:F102),B102:F102,0))</f>
        <v>DC</v>
      </c>
    </row>
    <row r="103" spans="1:7">
      <c r="A103" s="1" t="s">
        <v>7</v>
      </c>
      <c r="B103">
        <v>203.067708333333</v>
      </c>
      <c r="C103">
        <v>196.808333333333</v>
      </c>
      <c r="D103">
        <v>208.285416666667</v>
      </c>
      <c r="E103">
        <v>154.271875</v>
      </c>
      <c r="F103">
        <v>236.404166666667</v>
      </c>
      <c r="G103" t="str" cm="1">
        <f t="array" ref="G103">INDEX($B$1:$F$1,MATCH(MAX(B103:F103),B103:F103,0))</f>
        <v>pre</v>
      </c>
    </row>
    <row r="104" spans="1:7">
      <c r="A104" s="1" t="s">
        <v>8</v>
      </c>
      <c r="B104">
        <v>275.840625</v>
      </c>
      <c r="C104">
        <v>251.238541666667</v>
      </c>
      <c r="D104">
        <v>231.0375</v>
      </c>
      <c r="E104">
        <v>246.702083333333</v>
      </c>
      <c r="F104">
        <v>249.726041666667</v>
      </c>
      <c r="G104" t="str" cm="1">
        <f t="array" ref="G104">INDEX($B$1:$F$1,MATCH(MAX(B104:F104),B104:F104,0))</f>
        <v>DC</v>
      </c>
    </row>
    <row r="105" spans="1:7">
      <c r="A105" s="1" t="s">
        <v>9</v>
      </c>
      <c r="B105">
        <v>201.358333333333</v>
      </c>
      <c r="C105">
        <v>200.297916666667</v>
      </c>
      <c r="D105">
        <v>202.998958333333</v>
      </c>
      <c r="E105">
        <v>201.015625</v>
      </c>
      <c r="F105">
        <v>203.690625</v>
      </c>
      <c r="G105" t="str" cm="1">
        <f t="array" ref="G105">INDEX($B$1:$F$1,MATCH(MAX(B105:F105),B105:F105,0))</f>
        <v>pre</v>
      </c>
    </row>
    <row r="106" spans="1:7">
      <c r="A106" s="1" t="s">
        <v>10</v>
      </c>
      <c r="B106">
        <v>410.980208333333</v>
      </c>
      <c r="C106">
        <v>331.155208333333</v>
      </c>
      <c r="D106">
        <v>463.096875</v>
      </c>
      <c r="E106">
        <v>320.033333333333</v>
      </c>
      <c r="F106">
        <v>480.576041666667</v>
      </c>
      <c r="G106" t="str" cm="1">
        <f t="array" ref="G106">INDEX($B$1:$F$1,MATCH(MAX(B106:F106),B106:F106,0))</f>
        <v>pre</v>
      </c>
    </row>
    <row r="107" spans="1:7">
      <c r="A107" s="1" t="s">
        <v>11</v>
      </c>
      <c r="B107">
        <v>75.3802083333333</v>
      </c>
      <c r="C107">
        <v>75.525</v>
      </c>
      <c r="D107">
        <v>75.503125</v>
      </c>
      <c r="E107">
        <v>74.61875</v>
      </c>
      <c r="F107">
        <v>75.4114583333333</v>
      </c>
      <c r="G107" t="str" cm="1">
        <f t="array" ref="G107">INDEX($B$1:$F$1,MATCH(MAX(B107:F107),B107:F107,0))</f>
        <v>Kshell</v>
      </c>
    </row>
    <row r="108" spans="1:7">
      <c r="A108" s="1" t="s">
        <v>12</v>
      </c>
      <c r="B108">
        <v>135.891666666667</v>
      </c>
      <c r="C108">
        <v>152.377083333333</v>
      </c>
      <c r="D108">
        <v>151.029166666667</v>
      </c>
      <c r="E108">
        <v>150.289583333333</v>
      </c>
      <c r="F108">
        <v>155.503125</v>
      </c>
      <c r="G108" t="str" cm="1">
        <f t="array" ref="G108">INDEX($B$1:$F$1,MATCH(MAX(B108:F108),B108:F108,0))</f>
        <v>pre</v>
      </c>
    </row>
    <row r="109" spans="1:7">
      <c r="A109" s="1" t="s">
        <v>13</v>
      </c>
      <c r="B109">
        <v>153.91875</v>
      </c>
      <c r="C109">
        <v>153.901041666667</v>
      </c>
      <c r="D109">
        <v>154.030208333333</v>
      </c>
      <c r="E109">
        <v>154.2625</v>
      </c>
      <c r="F109">
        <v>153.903125</v>
      </c>
      <c r="G109" t="str" cm="1">
        <f t="array" ref="G109">INDEX($B$1:$F$1,MATCH(MAX(B109:F109),B109:F109,0))</f>
        <v>rcnn</v>
      </c>
    </row>
    <row r="110" spans="1:7">
      <c r="A110" s="1" t="s">
        <v>14</v>
      </c>
      <c r="B110">
        <v>194.283333333333</v>
      </c>
      <c r="C110">
        <v>221.6125</v>
      </c>
      <c r="D110">
        <v>175.3625</v>
      </c>
      <c r="E110">
        <v>117.572916666667</v>
      </c>
      <c r="F110">
        <v>239.2125</v>
      </c>
      <c r="G110" t="str" cm="1">
        <f t="array" ref="G110">INDEX($B$1:$F$1,MATCH(MAX(B110:F110),B110:F110,0))</f>
        <v>pre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lijiaxun</cp:lastModifiedBy>
  <dcterms:created xsi:type="dcterms:W3CDTF">2024-12-19T23:53:00Z</dcterms:created>
  <dcterms:modified xsi:type="dcterms:W3CDTF">2024-12-19T20:33:30Z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88F7AC19758B63580AD263670505994D_42</vt:lpwstr>
  </property>
  <property fmtid="{D5CDD505-2E9C-101B-9397-08002B2CF9AE}" pid="3" name="KSOProductBuildVer">
    <vt:lpwstr>2052-6.14.0.8924</vt:lpwstr>
  </property>
</Properties>
</file>