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829C64CF-A7F5-4181-8F96-D9F595F97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M33" i="1"/>
  <c r="M17" i="1"/>
  <c r="M18" i="1"/>
  <c r="M16" i="1"/>
  <c r="M44" i="1"/>
  <c r="M41" i="1"/>
  <c r="M40" i="1"/>
  <c r="M38" i="1"/>
  <c r="M35" i="1"/>
  <c r="M32" i="1"/>
  <c r="M31" i="1"/>
  <c r="M26" i="1"/>
  <c r="M25" i="1"/>
  <c r="M24" i="1"/>
  <c r="L44" i="1"/>
  <c r="L41" i="1"/>
  <c r="L40" i="1"/>
  <c r="L38" i="1"/>
  <c r="L35" i="1"/>
  <c r="L33" i="1"/>
  <c r="L32" i="1"/>
  <c r="L31" i="1"/>
  <c r="L26" i="1"/>
  <c r="L25" i="1"/>
  <c r="L24" i="1"/>
  <c r="L18" i="1"/>
  <c r="L17" i="1"/>
  <c r="L16" i="1"/>
  <c r="L10" i="1"/>
  <c r="M10" i="1"/>
  <c r="M2" i="1"/>
  <c r="L2" i="1"/>
  <c r="M13" i="1"/>
  <c r="M14" i="1"/>
  <c r="M15" i="1"/>
  <c r="M19" i="1"/>
  <c r="M21" i="1"/>
  <c r="M23" i="1"/>
  <c r="L13" i="1"/>
  <c r="L14" i="1"/>
  <c r="L15" i="1"/>
  <c r="L19" i="1"/>
  <c r="L21" i="1"/>
  <c r="L23" i="1"/>
  <c r="L12" i="1"/>
  <c r="M12" i="1"/>
  <c r="M8" i="1"/>
  <c r="L8" i="1"/>
  <c r="L3" i="1"/>
  <c r="M3" i="1"/>
  <c r="E42" i="1"/>
  <c r="I42" i="1" s="1"/>
  <c r="E41" i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9" i="1"/>
  <c r="M39" i="1"/>
  <c r="L43" i="1"/>
  <c r="M43" i="1"/>
  <c r="L34" i="1"/>
  <c r="M34" i="1"/>
  <c r="M30" i="1"/>
  <c r="L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L22" i="1" l="1"/>
  <c r="M22" i="1"/>
  <c r="L20" i="1"/>
  <c r="M20" i="1"/>
  <c r="H41" i="1"/>
  <c r="L42" i="1"/>
  <c r="M42" i="1"/>
  <c r="I41" i="1"/>
  <c r="H42" i="1"/>
  <c r="F42" i="1"/>
  <c r="H36" i="1"/>
  <c r="F36" i="1"/>
  <c r="M36" i="1"/>
  <c r="G36" i="1"/>
</calcChain>
</file>

<file path=xl/sharedStrings.xml><?xml version="1.0" encoding="utf-8"?>
<sst xmlns="http://schemas.openxmlformats.org/spreadsheetml/2006/main" count="363" uniqueCount="116">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</sst>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9" xfId="0" applyFill="1" applyBorder="1"/>
    <xf numFmtId="0" fontId="0" fillId="2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F52" sqref="F52"/>
    </sheetView>
  </sheetViews>
  <sheetFormatPr defaultRowHeight="15" x14ac:dyDescent="0.25"/>
  <cols>
    <col min="1" max="1" width="10.7109375" style="3" bestFit="1" customWidth="1"/>
    <col min="2" max="2" width="20.5703125" style="1" bestFit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6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  <c r="O1" s="29" t="s">
        <v>105</v>
      </c>
      <c r="P1" s="29" t="s">
        <v>106</v>
      </c>
    </row>
    <row r="2" spans="1:16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</f>
        <v>1.157407407407407E-5</v>
      </c>
      <c r="N2" t="s">
        <v>77</v>
      </c>
      <c r="O2">
        <v>1.157407407407407E-7</v>
      </c>
      <c r="P2">
        <v>1.1574074074074069E-4</v>
      </c>
    </row>
    <row r="3" spans="1:16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E3/5</f>
        <v>2.314814814814814E-7</v>
      </c>
      <c r="M3" s="5">
        <f>E3*5</f>
        <v>5.7870370370370351E-6</v>
      </c>
      <c r="N3" t="s">
        <v>77</v>
      </c>
      <c r="O3">
        <v>1.157407407407407E-7</v>
      </c>
      <c r="P3">
        <v>1.1574074074074069E-4</v>
      </c>
    </row>
    <row r="4" spans="1:16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0.1</v>
      </c>
      <c r="M4">
        <v>0.9</v>
      </c>
      <c r="N4" t="s">
        <v>76</v>
      </c>
      <c r="O4">
        <v>0.1</v>
      </c>
      <c r="P4">
        <v>0.9</v>
      </c>
    </row>
    <row r="5" spans="1:16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0.1</v>
      </c>
      <c r="M5">
        <v>0.9</v>
      </c>
      <c r="N5" t="s">
        <v>76</v>
      </c>
      <c r="O5">
        <v>0.1</v>
      </c>
      <c r="P5">
        <v>0.9</v>
      </c>
    </row>
    <row r="6" spans="1:16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6" ht="15.75" thickBot="1" x14ac:dyDescent="0.3">
      <c r="A7" s="33" t="s">
        <v>5</v>
      </c>
      <c r="B7" s="34" t="s">
        <v>50</v>
      </c>
      <c r="C7" s="34" t="s">
        <v>52</v>
      </c>
      <c r="D7" s="34" t="s">
        <v>87</v>
      </c>
      <c r="E7" s="35">
        <v>4.5</v>
      </c>
      <c r="F7" s="36"/>
      <c r="G7" s="37"/>
      <c r="H7" s="37"/>
      <c r="I7" s="37"/>
      <c r="J7" s="37" t="s">
        <v>76</v>
      </c>
      <c r="K7" s="37" t="s">
        <v>76</v>
      </c>
      <c r="L7" s="37"/>
      <c r="M7" s="37"/>
      <c r="N7" s="37"/>
      <c r="O7" s="37"/>
      <c r="P7" s="37"/>
    </row>
    <row r="8" spans="1:16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E8/5</f>
        <v>2.314814814814814E-7</v>
      </c>
      <c r="M8" s="5">
        <f>E8*5</f>
        <v>5.7870370370370351E-6</v>
      </c>
      <c r="N8" t="s">
        <v>77</v>
      </c>
      <c r="O8">
        <v>1.157407407407407E-7</v>
      </c>
      <c r="P8">
        <v>1.157407407407407E-5</v>
      </c>
    </row>
    <row r="9" spans="1:16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6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77</v>
      </c>
      <c r="O10">
        <v>1.157407407407407E-7</v>
      </c>
      <c r="P10">
        <v>1.157407407407407E-5</v>
      </c>
    </row>
    <row r="11" spans="1:16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6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E12/5</f>
        <v>2.8550159909052221E-2</v>
      </c>
      <c r="M12">
        <f>E12*5</f>
        <v>0.71375399772630543</v>
      </c>
      <c r="N12" t="s">
        <v>77</v>
      </c>
      <c r="O12">
        <v>1.427507995452611E-2</v>
      </c>
      <c r="P12">
        <v>1.4275079954526109</v>
      </c>
    </row>
    <row r="13" spans="1:16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23" si="1">E13/5</f>
        <v>2.8550159909052221E-2</v>
      </c>
      <c r="M13">
        <f t="shared" ref="M13:M23" si="2">E13*5</f>
        <v>0.71375399772630543</v>
      </c>
      <c r="N13" t="s">
        <v>77</v>
      </c>
      <c r="O13">
        <v>1.427507995452611E-2</v>
      </c>
      <c r="P13">
        <v>1.4275079954526109</v>
      </c>
    </row>
    <row r="14" spans="1:16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2.8550159909052221E-2</v>
      </c>
      <c r="M14">
        <f t="shared" si="2"/>
        <v>0.71375399772630543</v>
      </c>
      <c r="N14" t="s">
        <v>77</v>
      </c>
      <c r="O14">
        <v>1.427507995452611E-2</v>
      </c>
      <c r="P14">
        <v>1.4275079954526109</v>
      </c>
    </row>
    <row r="15" spans="1:16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2.8550159909052221E-2</v>
      </c>
      <c r="M15">
        <f t="shared" si="2"/>
        <v>0.71375399772630543</v>
      </c>
      <c r="N15" t="s">
        <v>77</v>
      </c>
      <c r="O15">
        <v>1.427507995452611E-2</v>
      </c>
      <c r="P15">
        <v>1.4275079954526109</v>
      </c>
    </row>
    <row r="16" spans="1:16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 s="5">
        <f t="shared" ref="L16:L18" si="3">E16/10</f>
        <v>2.502723352076287E-2</v>
      </c>
      <c r="M16" s="5">
        <f>E16*5</f>
        <v>1.2513616760381434</v>
      </c>
      <c r="N16" t="s">
        <v>76</v>
      </c>
      <c r="O16">
        <v>2.502723352076287E-2</v>
      </c>
      <c r="P16">
        <v>2.5027233520762868</v>
      </c>
    </row>
    <row r="17" spans="1:16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 s="5">
        <f t="shared" si="3"/>
        <v>2.502723352076287E-2</v>
      </c>
      <c r="M17" s="5">
        <f t="shared" ref="M17:M18" si="4">E17*5</f>
        <v>1.2513616760381434</v>
      </c>
      <c r="N17" t="s">
        <v>76</v>
      </c>
      <c r="O17">
        <v>2.502723352076287E-2</v>
      </c>
      <c r="P17">
        <v>2.5027233520762868</v>
      </c>
    </row>
    <row r="18" spans="1:16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 s="5">
        <f t="shared" si="3"/>
        <v>2.502723352076287E-2</v>
      </c>
      <c r="M18" s="5">
        <f t="shared" si="4"/>
        <v>1.2513616760381434</v>
      </c>
      <c r="N18" t="s">
        <v>76</v>
      </c>
      <c r="O18">
        <v>2.502723352076287E-2</v>
      </c>
      <c r="P18">
        <v>2.5027233520762868</v>
      </c>
    </row>
    <row r="19" spans="1:16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5.005446704152574E-2</v>
      </c>
      <c r="M19">
        <f t="shared" si="2"/>
        <v>1.2513616760381434</v>
      </c>
      <c r="N19" t="s">
        <v>77</v>
      </c>
      <c r="O19">
        <v>2.502723352076287E-2</v>
      </c>
      <c r="P19">
        <v>2.5027233520762868</v>
      </c>
    </row>
    <row r="20" spans="1:16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si="1"/>
        <v>3.2799999999999999E-6</v>
      </c>
      <c r="M20">
        <f t="shared" si="2"/>
        <v>8.1999999999999987E-5</v>
      </c>
      <c r="N20" t="s">
        <v>77</v>
      </c>
      <c r="O20">
        <v>1.64E-6</v>
      </c>
      <c r="P20">
        <v>1.6399999999999997E-4</v>
      </c>
    </row>
    <row r="21" spans="1:16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1"/>
        <v>1.6399999999999999E-5</v>
      </c>
      <c r="M21">
        <f t="shared" si="2"/>
        <v>4.0999999999999999E-4</v>
      </c>
      <c r="N21" t="s">
        <v>77</v>
      </c>
      <c r="O21">
        <v>8.1999999999999994E-6</v>
      </c>
      <c r="P21">
        <v>8.1999999999999998E-4</v>
      </c>
    </row>
    <row r="22" spans="1:16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1"/>
        <v>2.5600000000000001E-6</v>
      </c>
      <c r="M22">
        <f t="shared" si="2"/>
        <v>6.3999999999999997E-5</v>
      </c>
      <c r="N22" t="s">
        <v>77</v>
      </c>
      <c r="O22">
        <v>1.28E-6</v>
      </c>
      <c r="P22">
        <v>1.2799999999999999E-4</v>
      </c>
    </row>
    <row r="23" spans="1:16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1"/>
        <v>1.2799999999999999E-5</v>
      </c>
      <c r="M23">
        <f t="shared" si="2"/>
        <v>3.1999999999999997E-4</v>
      </c>
      <c r="N23" t="s">
        <v>77</v>
      </c>
      <c r="O23">
        <v>6.3999999999999997E-6</v>
      </c>
      <c r="P23">
        <v>6.3999999999999994E-4</v>
      </c>
    </row>
    <row r="24" spans="1:16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 s="5">
        <f t="shared" ref="L24:L26" si="5">E24/10</f>
        <v>1.5046296296296301E-6</v>
      </c>
      <c r="M24" s="5">
        <f t="shared" ref="M24:M26" si="6">E24*10</f>
        <v>1.50462962962963E-4</v>
      </c>
      <c r="N24" t="s">
        <v>77</v>
      </c>
      <c r="O24">
        <v>1.5046296296296301E-6</v>
      </c>
      <c r="P24">
        <v>1.50462962962963E-4</v>
      </c>
    </row>
    <row r="25" spans="1:16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 s="5">
        <f t="shared" si="5"/>
        <v>1.5046296296296301E-6</v>
      </c>
      <c r="M25" s="5">
        <f t="shared" si="6"/>
        <v>1.50462962962963E-4</v>
      </c>
      <c r="N25" t="s">
        <v>77</v>
      </c>
      <c r="O25">
        <v>1.5046296296296301E-6</v>
      </c>
      <c r="P25">
        <v>1.50462962962963E-4</v>
      </c>
    </row>
    <row r="26" spans="1:16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 s="5">
        <f t="shared" si="5"/>
        <v>6.7708333333333347E-6</v>
      </c>
      <c r="M26" s="5">
        <f t="shared" si="6"/>
        <v>6.7708333333333346E-4</v>
      </c>
      <c r="N26" t="s">
        <v>77</v>
      </c>
      <c r="O26">
        <v>6.7708333333333347E-6</v>
      </c>
      <c r="P26">
        <v>6.7708333333333346E-4</v>
      </c>
    </row>
    <row r="27" spans="1:16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6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6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6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4" si="7">E30/10</f>
        <v>6.4814814814814807E-8</v>
      </c>
      <c r="M30" s="5">
        <f t="shared" ref="M30:M34" si="8">E30*10</f>
        <v>6.4814814814814812E-6</v>
      </c>
      <c r="N30" t="s">
        <v>77</v>
      </c>
      <c r="O30">
        <v>6.4814814814814807E-8</v>
      </c>
      <c r="P30">
        <v>6.4814814814814812E-6</v>
      </c>
    </row>
    <row r="31" spans="1:16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7"/>
        <v>4.0509259259259258E-8</v>
      </c>
      <c r="M31" s="5">
        <f t="shared" si="8"/>
        <v>4.050925925925926E-6</v>
      </c>
      <c r="N31" t="s">
        <v>77</v>
      </c>
      <c r="O31">
        <v>4.0509259259259258E-8</v>
      </c>
      <c r="P31">
        <v>4.050925925925926E-6</v>
      </c>
    </row>
    <row r="32" spans="1:16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7"/>
        <v>7.6967592592592605E-7</v>
      </c>
      <c r="M32" s="5">
        <f t="shared" si="8"/>
        <v>7.6967592592592601E-5</v>
      </c>
      <c r="N32" t="s">
        <v>77</v>
      </c>
      <c r="O32">
        <v>7.6967592592592605E-7</v>
      </c>
      <c r="P32">
        <v>7.6967592592592601E-5</v>
      </c>
    </row>
    <row r="33" spans="1:16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7"/>
        <v>2.502723352076287E-2</v>
      </c>
      <c r="M33" s="5">
        <f>E33*5</f>
        <v>1.2513616760381434</v>
      </c>
      <c r="N33" t="s">
        <v>77</v>
      </c>
      <c r="O33">
        <v>2.502723352076287E-2</v>
      </c>
      <c r="P33">
        <v>2.5027233520762868</v>
      </c>
    </row>
    <row r="34" spans="1:16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7"/>
        <v>1E-3</v>
      </c>
      <c r="M34" s="5">
        <f t="shared" si="8"/>
        <v>0.1</v>
      </c>
      <c r="N34" t="s">
        <v>77</v>
      </c>
      <c r="O34">
        <v>1E-3</v>
      </c>
      <c r="P34">
        <v>0.1</v>
      </c>
    </row>
    <row r="35" spans="1:16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>E35/10</f>
        <v>1.0000000000000002E-6</v>
      </c>
      <c r="M35" s="5">
        <f>E35*10</f>
        <v>1E-4</v>
      </c>
      <c r="N35" t="s">
        <v>77</v>
      </c>
      <c r="O35">
        <v>1.0000000000000002E-6</v>
      </c>
      <c r="P35">
        <v>1E-4</v>
      </c>
    </row>
    <row r="36" spans="1:16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3" si="9">E36*10</f>
        <v>1.1574074074074074E-6</v>
      </c>
      <c r="N36" t="s">
        <v>77</v>
      </c>
      <c r="O36">
        <v>0</v>
      </c>
      <c r="P36">
        <v>1.1574074074074074E-6</v>
      </c>
    </row>
    <row r="37" spans="1:16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3" si="10">E37/10</f>
        <v>1.427507995452611E-2</v>
      </c>
      <c r="M37" s="5">
        <f t="shared" si="9"/>
        <v>1.4275079954526109</v>
      </c>
      <c r="N37" t="s">
        <v>77</v>
      </c>
      <c r="O37">
        <v>1.427507995452611E-2</v>
      </c>
      <c r="P37">
        <v>1.4275079954526109</v>
      </c>
    </row>
    <row r="38" spans="1:16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>E38/10</f>
        <v>1.427507995452611E-2</v>
      </c>
      <c r="M38" s="5">
        <f>E38*10</f>
        <v>1.4275079954526109</v>
      </c>
      <c r="N38" t="s">
        <v>77</v>
      </c>
      <c r="O38">
        <v>1.427507995452611E-2</v>
      </c>
      <c r="P38">
        <v>1.4275079954526109</v>
      </c>
    </row>
    <row r="39" spans="1:16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10"/>
        <v>6.4814814814814798E-18</v>
      </c>
      <c r="M39" s="5">
        <f t="shared" si="9"/>
        <v>6.4814814814814797E-16</v>
      </c>
      <c r="N39" t="s">
        <v>77</v>
      </c>
      <c r="O39">
        <v>6.4814814814814798E-18</v>
      </c>
      <c r="P39">
        <v>6.4814814814814797E-16</v>
      </c>
    </row>
    <row r="40" spans="1:16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10"/>
        <v>4.050925925925925E-18</v>
      </c>
      <c r="M40" s="5">
        <f t="shared" si="9"/>
        <v>4.0509259259259247E-16</v>
      </c>
      <c r="N40" t="s">
        <v>77</v>
      </c>
      <c r="O40">
        <v>4.050925925925925E-18</v>
      </c>
      <c r="P40">
        <v>4.0509259259259247E-16</v>
      </c>
    </row>
    <row r="41" spans="1:16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10"/>
        <v>1.1574074074074074E-8</v>
      </c>
      <c r="M41" s="5">
        <f t="shared" si="9"/>
        <v>1.1574074074074074E-6</v>
      </c>
      <c r="N41" t="s">
        <v>77</v>
      </c>
      <c r="O41">
        <v>1.1574074074074074E-8</v>
      </c>
      <c r="P41">
        <v>1.1574074074074074E-6</v>
      </c>
    </row>
    <row r="42" spans="1:16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10"/>
        <v>1.1574074074074074E-8</v>
      </c>
      <c r="M42" s="5">
        <f t="shared" si="9"/>
        <v>1.1574074074074074E-6</v>
      </c>
      <c r="N42" t="s">
        <v>77</v>
      </c>
      <c r="O42">
        <v>1.1574074074074074E-8</v>
      </c>
      <c r="P42">
        <v>1.1574074074074074E-6</v>
      </c>
    </row>
    <row r="43" spans="1:16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10"/>
        <v>1.15740740740741E-8</v>
      </c>
      <c r="M43" s="5">
        <f t="shared" si="9"/>
        <v>1.1574074074074101E-6</v>
      </c>
      <c r="N43" t="s">
        <v>77</v>
      </c>
      <c r="O43">
        <v>1.15740740740741E-8</v>
      </c>
      <c r="P43">
        <v>1.1574074074074101E-6</v>
      </c>
    </row>
    <row r="44" spans="1:16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>E44/10</f>
        <v>1.15740740740741E-8</v>
      </c>
      <c r="M44" s="5">
        <f>E44*10</f>
        <v>1.1574074074074101E-6</v>
      </c>
      <c r="N44" t="s">
        <v>77</v>
      </c>
      <c r="O44">
        <v>1.15740740740741E-8</v>
      </c>
      <c r="P44">
        <v>1.1574074074074101E-6</v>
      </c>
    </row>
    <row r="45" spans="1:16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6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6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6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  <row r="49" spans="1:6" x14ac:dyDescent="0.25">
      <c r="A49" s="3" t="s">
        <v>107</v>
      </c>
      <c r="B49" s="1" t="s">
        <v>112</v>
      </c>
      <c r="C49" s="1" t="s">
        <v>111</v>
      </c>
      <c r="D49" s="1" t="s">
        <v>88</v>
      </c>
      <c r="E49">
        <v>0.25</v>
      </c>
    </row>
    <row r="50" spans="1:6" x14ac:dyDescent="0.25">
      <c r="A50" s="1" t="s">
        <v>108</v>
      </c>
      <c r="B50" s="1" t="s">
        <v>112</v>
      </c>
      <c r="C50" s="1" t="s">
        <v>113</v>
      </c>
      <c r="D50" s="1" t="s">
        <v>88</v>
      </c>
      <c r="E50">
        <v>0.1</v>
      </c>
    </row>
    <row r="51" spans="1:6" x14ac:dyDescent="0.25">
      <c r="A51" s="1" t="s">
        <v>109</v>
      </c>
      <c r="B51" s="1" t="s">
        <v>112</v>
      </c>
      <c r="C51" s="1" t="s">
        <v>111</v>
      </c>
      <c r="D51" s="1" t="s">
        <v>87</v>
      </c>
      <c r="E51">
        <v>0.25</v>
      </c>
    </row>
    <row r="52" spans="1:6" x14ac:dyDescent="0.25">
      <c r="A52" s="1" t="s">
        <v>110</v>
      </c>
      <c r="B52" s="1" t="s">
        <v>112</v>
      </c>
      <c r="C52" s="1" t="s">
        <v>113</v>
      </c>
      <c r="D52" s="1" t="s">
        <v>87</v>
      </c>
      <c r="E52">
        <v>0.1</v>
      </c>
    </row>
    <row r="53" spans="1:6" x14ac:dyDescent="0.25">
      <c r="A53" s="3" t="s">
        <v>115</v>
      </c>
      <c r="B53" s="1" t="s">
        <v>48</v>
      </c>
      <c r="C53" t="s">
        <v>114</v>
      </c>
      <c r="D53" s="1" t="s">
        <v>88</v>
      </c>
      <c r="E53" s="5">
        <v>3.4999999999999997E-5</v>
      </c>
      <c r="F53" s="17">
        <f t="shared" ref="F53:F54" si="11">E53*3600*24</f>
        <v>3.024</v>
      </c>
    </row>
    <row r="54" spans="1:6" x14ac:dyDescent="0.25">
      <c r="A54" s="3" t="s">
        <v>115</v>
      </c>
      <c r="B54" s="1" t="s">
        <v>48</v>
      </c>
      <c r="C54" t="s">
        <v>114</v>
      </c>
      <c r="D54" s="1" t="s">
        <v>87</v>
      </c>
      <c r="E54" s="5">
        <v>3.4999999999999997E-5</v>
      </c>
      <c r="F54" s="17">
        <f t="shared" si="11"/>
        <v>3.024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 Weissberg</cp:lastModifiedBy>
  <dcterms:created xsi:type="dcterms:W3CDTF">2023-06-25T08:50:36Z</dcterms:created>
  <dcterms:modified xsi:type="dcterms:W3CDTF">2023-08-22T10:12:53Z</dcterms:modified>
</cp:coreProperties>
</file>