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nat\Dropbox\thesis\thesis\interaction\heterotroph selection\10cc\data\"/>
    </mc:Choice>
  </mc:AlternateContent>
  <bookViews>
    <workbookView xWindow="-120" yWindow="-120" windowWidth="29040" windowHeight="17025" activeTab="3"/>
  </bookViews>
  <sheets>
    <sheet name="timeline" sheetId="1" r:id="rId1"/>
    <sheet name="resources" sheetId="2" r:id="rId2"/>
    <sheet name="metadata" sheetId="3" r:id="rId3"/>
    <sheet name="metadata2" sheetId="5" r:id="rId4"/>
    <sheet name="Sheet2" sheetId="4" r:id="rId5"/>
  </sheets>
  <definedNames>
    <definedName name="_xlnm._FilterDatabase" localSheetId="0" hidden="1">timeline!$A$2:$G$93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C3" i="5" l="1"/>
  <c r="C4" i="5"/>
  <c r="C5" i="5"/>
  <c r="C6" i="5"/>
  <c r="C2" i="5"/>
  <c r="E5" i="4" l="1"/>
  <c r="E3" i="4"/>
  <c r="E4" i="4"/>
  <c r="E2" i="4"/>
  <c r="B7" i="2" l="1"/>
  <c r="B6" i="2"/>
  <c r="B4" i="2"/>
</calcChain>
</file>

<file path=xl/sharedStrings.xml><?xml version="1.0" encoding="utf-8"?>
<sst xmlns="http://schemas.openxmlformats.org/spreadsheetml/2006/main" count="142" uniqueCount="54">
  <si>
    <t>date</t>
  </si>
  <si>
    <t>transfer (20 days)</t>
  </si>
  <si>
    <t>first experiment</t>
  </si>
  <si>
    <t>transfer (40 days)</t>
  </si>
  <si>
    <t>transfer (80 days)</t>
  </si>
  <si>
    <t>transfer (60 days)</t>
  </si>
  <si>
    <t>weekday</t>
  </si>
  <si>
    <t>thu</t>
  </si>
  <si>
    <t>fri</t>
  </si>
  <si>
    <t>sat</t>
  </si>
  <si>
    <t>sun</t>
  </si>
  <si>
    <t>mon</t>
  </si>
  <si>
    <t>tue</t>
  </si>
  <si>
    <t>wed</t>
  </si>
  <si>
    <t>heterotrophs</t>
  </si>
  <si>
    <t>replicates</t>
  </si>
  <si>
    <t>controls</t>
  </si>
  <si>
    <t>tubes per experiment</t>
  </si>
  <si>
    <t>transfers</t>
  </si>
  <si>
    <t xml:space="preserve">total tubes </t>
  </si>
  <si>
    <t>FCM</t>
  </si>
  <si>
    <t>id</t>
  </si>
  <si>
    <t>sample</t>
  </si>
  <si>
    <t>heterotroph</t>
  </si>
  <si>
    <t>HOT1A3</t>
  </si>
  <si>
    <t>HP15</t>
  </si>
  <si>
    <t>Pgall</t>
  </si>
  <si>
    <t>CIP</t>
  </si>
  <si>
    <t>DSS-3</t>
  </si>
  <si>
    <t>nitzsch</t>
  </si>
  <si>
    <t>k-12</t>
  </si>
  <si>
    <t>Phaeobacter gallaeciensis</t>
  </si>
  <si>
    <t>Pseudoalteromonas haloplanktis</t>
  </si>
  <si>
    <t>Ruegeria pomeroyi</t>
  </si>
  <si>
    <t>Sulfitobacter pseudonitzschiae</t>
  </si>
  <si>
    <t>full name</t>
  </si>
  <si>
    <t>HOT5_F3</t>
  </si>
  <si>
    <t>med4</t>
  </si>
  <si>
    <t>1a3</t>
  </si>
  <si>
    <t>CC</t>
  </si>
  <si>
    <t>timepoints</t>
  </si>
  <si>
    <t>control bottle</t>
  </si>
  <si>
    <t>total</t>
  </si>
  <si>
    <t>HOT5_C3</t>
  </si>
  <si>
    <t>Axenic</t>
  </si>
  <si>
    <t>mit0604</t>
  </si>
  <si>
    <t>Prochlorococcus mit0604</t>
  </si>
  <si>
    <t>Marinobacter adhaerens HP15</t>
  </si>
  <si>
    <t>A. macleodii 1A3</t>
  </si>
  <si>
    <t>E. coli</t>
  </si>
  <si>
    <t>Marinovum 5F3</t>
  </si>
  <si>
    <t>Roseovarius 5C3</t>
  </si>
  <si>
    <t>transfer</t>
  </si>
  <si>
    <t>transfer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</si>
</sst>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6" fontId="0" fillId="2" borderId="0" xfId="0" applyNumberFormat="1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4" workbookViewId="0">
      <selection activeCell="P18" sqref="P18"/>
    </sheetView>
  </sheetViews>
  <sheetFormatPr defaultRowHeight="15" x14ac:dyDescent="0.25"/>
  <sheetData>
    <row r="1" spans="1:7" s="2" customFormat="1" x14ac:dyDescent="0.25"/>
    <row r="2" spans="1:7" ht="45" x14ac:dyDescent="0.25">
      <c r="A2" t="s">
        <v>0</v>
      </c>
      <c r="B2" t="s">
        <v>6</v>
      </c>
      <c r="C2" s="2" t="s">
        <v>2</v>
      </c>
      <c r="D2" s="2" t="s">
        <v>1</v>
      </c>
      <c r="E2" s="2" t="s">
        <v>3</v>
      </c>
      <c r="F2" s="2" t="s">
        <v>5</v>
      </c>
      <c r="G2" s="2" t="s">
        <v>4</v>
      </c>
    </row>
    <row r="3" spans="1:7" x14ac:dyDescent="0.25">
      <c r="A3" s="1">
        <v>44308</v>
      </c>
      <c r="B3" s="1" t="s">
        <v>7</v>
      </c>
      <c r="C3">
        <v>0</v>
      </c>
    </row>
    <row r="4" spans="1:7" x14ac:dyDescent="0.25">
      <c r="A4" s="1">
        <v>44309</v>
      </c>
      <c r="B4" s="1" t="s">
        <v>8</v>
      </c>
      <c r="C4">
        <v>1</v>
      </c>
    </row>
    <row r="5" spans="1:7" x14ac:dyDescent="0.25">
      <c r="A5" s="1">
        <v>44310</v>
      </c>
      <c r="B5" s="1" t="s">
        <v>9</v>
      </c>
      <c r="C5">
        <v>2</v>
      </c>
    </row>
    <row r="6" spans="1:7" x14ac:dyDescent="0.25">
      <c r="A6" s="1">
        <v>44311</v>
      </c>
      <c r="B6" s="1" t="s">
        <v>10</v>
      </c>
      <c r="C6">
        <v>3</v>
      </c>
    </row>
    <row r="7" spans="1:7" x14ac:dyDescent="0.25">
      <c r="A7" s="1">
        <v>44312</v>
      </c>
      <c r="B7" s="1" t="s">
        <v>11</v>
      </c>
      <c r="C7">
        <v>4</v>
      </c>
    </row>
    <row r="8" spans="1:7" x14ac:dyDescent="0.25">
      <c r="A8" s="1">
        <v>44313</v>
      </c>
      <c r="B8" s="1" t="s">
        <v>12</v>
      </c>
      <c r="C8">
        <v>5</v>
      </c>
    </row>
    <row r="9" spans="1:7" x14ac:dyDescent="0.25">
      <c r="A9" s="1">
        <v>44314</v>
      </c>
      <c r="B9" s="1" t="s">
        <v>13</v>
      </c>
      <c r="C9">
        <v>6</v>
      </c>
    </row>
    <row r="10" spans="1:7" x14ac:dyDescent="0.25">
      <c r="A10" s="1">
        <v>44315</v>
      </c>
      <c r="B10" s="1" t="s">
        <v>7</v>
      </c>
      <c r="C10">
        <v>7</v>
      </c>
    </row>
    <row r="11" spans="1:7" x14ac:dyDescent="0.25">
      <c r="A11" s="1">
        <v>44316</v>
      </c>
      <c r="B11" s="1" t="s">
        <v>8</v>
      </c>
      <c r="C11">
        <v>8</v>
      </c>
    </row>
    <row r="12" spans="1:7" x14ac:dyDescent="0.25">
      <c r="A12" s="1">
        <v>44317</v>
      </c>
      <c r="B12" s="1" t="s">
        <v>9</v>
      </c>
      <c r="C12">
        <v>9</v>
      </c>
    </row>
    <row r="13" spans="1:7" x14ac:dyDescent="0.25">
      <c r="A13" s="1">
        <v>44318</v>
      </c>
      <c r="B13" s="1" t="s">
        <v>10</v>
      </c>
      <c r="C13">
        <v>10</v>
      </c>
    </row>
    <row r="14" spans="1:7" x14ac:dyDescent="0.25">
      <c r="A14" s="1">
        <v>44319</v>
      </c>
      <c r="B14" s="1" t="s">
        <v>11</v>
      </c>
      <c r="C14">
        <v>11</v>
      </c>
    </row>
    <row r="15" spans="1:7" x14ac:dyDescent="0.25">
      <c r="A15" s="1">
        <v>44320</v>
      </c>
      <c r="B15" s="1" t="s">
        <v>12</v>
      </c>
      <c r="C15">
        <v>12</v>
      </c>
    </row>
    <row r="16" spans="1:7" x14ac:dyDescent="0.25">
      <c r="A16" s="1">
        <v>44321</v>
      </c>
      <c r="B16" s="1" t="s">
        <v>13</v>
      </c>
      <c r="C16">
        <v>13</v>
      </c>
    </row>
    <row r="17" spans="1:4" x14ac:dyDescent="0.25">
      <c r="A17" s="1">
        <v>44322</v>
      </c>
      <c r="B17" s="1" t="s">
        <v>7</v>
      </c>
      <c r="C17">
        <v>14</v>
      </c>
    </row>
    <row r="18" spans="1:4" x14ac:dyDescent="0.25">
      <c r="A18" s="1">
        <v>44323</v>
      </c>
      <c r="B18" s="1" t="s">
        <v>8</v>
      </c>
      <c r="C18">
        <v>15</v>
      </c>
    </row>
    <row r="19" spans="1:4" x14ac:dyDescent="0.25">
      <c r="A19" s="1">
        <v>44324</v>
      </c>
      <c r="B19" s="1" t="s">
        <v>9</v>
      </c>
      <c r="C19">
        <v>16</v>
      </c>
    </row>
    <row r="20" spans="1:4" x14ac:dyDescent="0.25">
      <c r="A20" s="1">
        <v>44325</v>
      </c>
      <c r="B20" s="1" t="s">
        <v>10</v>
      </c>
      <c r="C20">
        <v>17</v>
      </c>
    </row>
    <row r="21" spans="1:4" x14ac:dyDescent="0.25">
      <c r="A21" s="1">
        <v>44326</v>
      </c>
      <c r="B21" s="1" t="s">
        <v>11</v>
      </c>
      <c r="C21">
        <v>18</v>
      </c>
    </row>
    <row r="22" spans="1:4" x14ac:dyDescent="0.25">
      <c r="A22" s="1">
        <v>44327</v>
      </c>
      <c r="B22" s="1" t="s">
        <v>12</v>
      </c>
      <c r="C22">
        <v>19</v>
      </c>
    </row>
    <row r="23" spans="1:4" s="4" customFormat="1" x14ac:dyDescent="0.25">
      <c r="A23" s="3">
        <v>44328</v>
      </c>
      <c r="B23" s="3" t="s">
        <v>13</v>
      </c>
      <c r="C23" s="4">
        <v>20</v>
      </c>
      <c r="D23" s="4">
        <v>0</v>
      </c>
    </row>
    <row r="24" spans="1:4" x14ac:dyDescent="0.25">
      <c r="A24" s="1">
        <v>44329</v>
      </c>
      <c r="B24" s="1" t="s">
        <v>7</v>
      </c>
      <c r="C24">
        <v>21</v>
      </c>
      <c r="D24">
        <v>1</v>
      </c>
    </row>
    <row r="25" spans="1:4" x14ac:dyDescent="0.25">
      <c r="A25" s="1">
        <v>44330</v>
      </c>
      <c r="B25" s="1" t="s">
        <v>8</v>
      </c>
      <c r="C25">
        <v>22</v>
      </c>
      <c r="D25">
        <v>2</v>
      </c>
    </row>
    <row r="26" spans="1:4" x14ac:dyDescent="0.25">
      <c r="A26" s="1">
        <v>44331</v>
      </c>
      <c r="B26" s="1" t="s">
        <v>9</v>
      </c>
      <c r="C26">
        <v>23</v>
      </c>
      <c r="D26">
        <v>3</v>
      </c>
    </row>
    <row r="27" spans="1:4" x14ac:dyDescent="0.25">
      <c r="A27" s="1">
        <v>44332</v>
      </c>
      <c r="B27" s="1" t="s">
        <v>10</v>
      </c>
      <c r="C27">
        <v>24</v>
      </c>
      <c r="D27">
        <v>4</v>
      </c>
    </row>
    <row r="28" spans="1:4" x14ac:dyDescent="0.25">
      <c r="A28" s="1">
        <v>44333</v>
      </c>
      <c r="B28" s="1" t="s">
        <v>11</v>
      </c>
      <c r="C28">
        <v>25</v>
      </c>
      <c r="D28">
        <v>5</v>
      </c>
    </row>
    <row r="29" spans="1:4" x14ac:dyDescent="0.25">
      <c r="A29" s="1">
        <v>44334</v>
      </c>
      <c r="B29" s="1" t="s">
        <v>12</v>
      </c>
      <c r="C29">
        <v>26</v>
      </c>
      <c r="D29">
        <v>6</v>
      </c>
    </row>
    <row r="30" spans="1:4" x14ac:dyDescent="0.25">
      <c r="A30" s="1">
        <v>44335</v>
      </c>
      <c r="B30" s="1" t="s">
        <v>13</v>
      </c>
      <c r="C30">
        <v>27</v>
      </c>
      <c r="D30">
        <v>7</v>
      </c>
    </row>
    <row r="31" spans="1:4" x14ac:dyDescent="0.25">
      <c r="A31" s="1">
        <v>44336</v>
      </c>
      <c r="B31" s="1" t="s">
        <v>7</v>
      </c>
      <c r="C31">
        <v>28</v>
      </c>
      <c r="D31">
        <v>8</v>
      </c>
    </row>
    <row r="32" spans="1:4" x14ac:dyDescent="0.25">
      <c r="A32" s="1">
        <v>44337</v>
      </c>
      <c r="B32" s="1" t="s">
        <v>8</v>
      </c>
      <c r="C32">
        <v>29</v>
      </c>
      <c r="D32">
        <v>9</v>
      </c>
    </row>
    <row r="33" spans="1:5" x14ac:dyDescent="0.25">
      <c r="A33" s="1">
        <v>44338</v>
      </c>
      <c r="B33" s="1" t="s">
        <v>9</v>
      </c>
      <c r="C33">
        <v>30</v>
      </c>
      <c r="D33">
        <v>10</v>
      </c>
    </row>
    <row r="34" spans="1:5" x14ac:dyDescent="0.25">
      <c r="A34" s="1">
        <v>44339</v>
      </c>
      <c r="B34" s="1" t="s">
        <v>10</v>
      </c>
      <c r="C34">
        <v>31</v>
      </c>
      <c r="D34">
        <v>11</v>
      </c>
    </row>
    <row r="35" spans="1:5" x14ac:dyDescent="0.25">
      <c r="A35" s="1">
        <v>44340</v>
      </c>
      <c r="B35" s="1" t="s">
        <v>11</v>
      </c>
      <c r="C35">
        <v>32</v>
      </c>
      <c r="D35">
        <v>12</v>
      </c>
    </row>
    <row r="36" spans="1:5" x14ac:dyDescent="0.25">
      <c r="A36" s="1">
        <v>44341</v>
      </c>
      <c r="B36" s="1" t="s">
        <v>12</v>
      </c>
      <c r="C36">
        <v>33</v>
      </c>
      <c r="D36">
        <v>13</v>
      </c>
    </row>
    <row r="37" spans="1:5" x14ac:dyDescent="0.25">
      <c r="A37" s="1">
        <v>44342</v>
      </c>
      <c r="B37" s="1" t="s">
        <v>13</v>
      </c>
      <c r="C37">
        <v>34</v>
      </c>
      <c r="D37">
        <v>14</v>
      </c>
    </row>
    <row r="38" spans="1:5" x14ac:dyDescent="0.25">
      <c r="A38" s="1">
        <v>44343</v>
      </c>
      <c r="B38" s="1" t="s">
        <v>7</v>
      </c>
      <c r="C38">
        <v>35</v>
      </c>
      <c r="D38">
        <v>15</v>
      </c>
    </row>
    <row r="39" spans="1:5" x14ac:dyDescent="0.25">
      <c r="A39" s="1">
        <v>44344</v>
      </c>
      <c r="B39" s="1" t="s">
        <v>8</v>
      </c>
      <c r="C39">
        <v>36</v>
      </c>
      <c r="D39">
        <v>16</v>
      </c>
    </row>
    <row r="40" spans="1:5" x14ac:dyDescent="0.25">
      <c r="A40" s="1">
        <v>44345</v>
      </c>
      <c r="B40" s="1" t="s">
        <v>9</v>
      </c>
      <c r="C40">
        <v>37</v>
      </c>
      <c r="D40">
        <v>17</v>
      </c>
    </row>
    <row r="41" spans="1:5" x14ac:dyDescent="0.25">
      <c r="A41" s="1">
        <v>44346</v>
      </c>
      <c r="B41" s="1" t="s">
        <v>10</v>
      </c>
      <c r="C41">
        <v>38</v>
      </c>
      <c r="D41">
        <v>18</v>
      </c>
    </row>
    <row r="42" spans="1:5" x14ac:dyDescent="0.25">
      <c r="A42" s="1">
        <v>44347</v>
      </c>
      <c r="B42" s="1" t="s">
        <v>11</v>
      </c>
      <c r="C42">
        <v>39</v>
      </c>
      <c r="D42">
        <v>19</v>
      </c>
    </row>
    <row r="43" spans="1:5" s="4" customFormat="1" x14ac:dyDescent="0.25">
      <c r="A43" s="3">
        <v>44348</v>
      </c>
      <c r="B43" s="3" t="s">
        <v>12</v>
      </c>
      <c r="C43" s="4">
        <v>40</v>
      </c>
      <c r="D43" s="4">
        <v>20</v>
      </c>
      <c r="E43" s="4">
        <v>0</v>
      </c>
    </row>
    <row r="44" spans="1:5" x14ac:dyDescent="0.25">
      <c r="A44" s="1">
        <v>44349</v>
      </c>
      <c r="B44" s="1" t="s">
        <v>13</v>
      </c>
      <c r="C44">
        <v>41</v>
      </c>
      <c r="D44">
        <v>21</v>
      </c>
      <c r="E44">
        <v>1</v>
      </c>
    </row>
    <row r="45" spans="1:5" x14ac:dyDescent="0.25">
      <c r="A45" s="1">
        <v>44350</v>
      </c>
      <c r="B45" s="1" t="s">
        <v>7</v>
      </c>
      <c r="C45">
        <v>42</v>
      </c>
      <c r="D45">
        <v>22</v>
      </c>
      <c r="E45">
        <v>2</v>
      </c>
    </row>
    <row r="46" spans="1:5" x14ac:dyDescent="0.25">
      <c r="A46" s="1">
        <v>44351</v>
      </c>
      <c r="B46" s="1" t="s">
        <v>8</v>
      </c>
      <c r="C46">
        <v>43</v>
      </c>
      <c r="D46">
        <v>23</v>
      </c>
      <c r="E46">
        <v>3</v>
      </c>
    </row>
    <row r="47" spans="1:5" x14ac:dyDescent="0.25">
      <c r="A47" s="1">
        <v>44352</v>
      </c>
      <c r="B47" s="1" t="s">
        <v>9</v>
      </c>
      <c r="C47">
        <v>44</v>
      </c>
      <c r="D47">
        <v>24</v>
      </c>
      <c r="E47">
        <v>4</v>
      </c>
    </row>
    <row r="48" spans="1:5" x14ac:dyDescent="0.25">
      <c r="A48" s="1">
        <v>44353</v>
      </c>
      <c r="B48" s="1" t="s">
        <v>10</v>
      </c>
      <c r="C48">
        <v>45</v>
      </c>
      <c r="D48">
        <v>25</v>
      </c>
      <c r="E48">
        <v>5</v>
      </c>
    </row>
    <row r="49" spans="1:6" x14ac:dyDescent="0.25">
      <c r="A49" s="1">
        <v>44354</v>
      </c>
      <c r="B49" s="1" t="s">
        <v>11</v>
      </c>
      <c r="C49">
        <v>46</v>
      </c>
      <c r="D49">
        <v>26</v>
      </c>
      <c r="E49">
        <v>6</v>
      </c>
    </row>
    <row r="50" spans="1:6" x14ac:dyDescent="0.25">
      <c r="A50" s="1">
        <v>44355</v>
      </c>
      <c r="B50" s="1" t="s">
        <v>12</v>
      </c>
      <c r="C50">
        <v>47</v>
      </c>
      <c r="D50">
        <v>27</v>
      </c>
      <c r="E50">
        <v>7</v>
      </c>
    </row>
    <row r="51" spans="1:6" x14ac:dyDescent="0.25">
      <c r="A51" s="1">
        <v>44356</v>
      </c>
      <c r="B51" s="1" t="s">
        <v>13</v>
      </c>
      <c r="C51">
        <v>48</v>
      </c>
      <c r="D51">
        <v>28</v>
      </c>
      <c r="E51">
        <v>8</v>
      </c>
    </row>
    <row r="52" spans="1:6" x14ac:dyDescent="0.25">
      <c r="A52" s="1">
        <v>44357</v>
      </c>
      <c r="B52" s="1" t="s">
        <v>7</v>
      </c>
      <c r="C52">
        <v>49</v>
      </c>
      <c r="D52">
        <v>29</v>
      </c>
      <c r="E52">
        <v>9</v>
      </c>
    </row>
    <row r="53" spans="1:6" x14ac:dyDescent="0.25">
      <c r="A53" s="1">
        <v>44358</v>
      </c>
      <c r="B53" s="1" t="s">
        <v>8</v>
      </c>
      <c r="C53">
        <v>50</v>
      </c>
      <c r="D53">
        <v>30</v>
      </c>
      <c r="E53">
        <v>10</v>
      </c>
    </row>
    <row r="54" spans="1:6" x14ac:dyDescent="0.25">
      <c r="A54" s="1">
        <v>44359</v>
      </c>
      <c r="B54" s="1" t="s">
        <v>9</v>
      </c>
      <c r="C54">
        <v>51</v>
      </c>
      <c r="D54">
        <v>31</v>
      </c>
      <c r="E54">
        <v>11</v>
      </c>
    </row>
    <row r="55" spans="1:6" x14ac:dyDescent="0.25">
      <c r="A55" s="1">
        <v>44360</v>
      </c>
      <c r="B55" s="1" t="s">
        <v>10</v>
      </c>
      <c r="C55">
        <v>52</v>
      </c>
      <c r="D55">
        <v>32</v>
      </c>
      <c r="E55">
        <v>12</v>
      </c>
    </row>
    <row r="56" spans="1:6" x14ac:dyDescent="0.25">
      <c r="A56" s="1">
        <v>44361</v>
      </c>
      <c r="B56" s="1" t="s">
        <v>11</v>
      </c>
      <c r="C56">
        <v>53</v>
      </c>
      <c r="D56">
        <v>33</v>
      </c>
      <c r="E56">
        <v>13</v>
      </c>
    </row>
    <row r="57" spans="1:6" x14ac:dyDescent="0.25">
      <c r="A57" s="1">
        <v>44362</v>
      </c>
      <c r="B57" s="1" t="s">
        <v>12</v>
      </c>
      <c r="C57">
        <v>54</v>
      </c>
      <c r="D57">
        <v>34</v>
      </c>
      <c r="E57">
        <v>14</v>
      </c>
    </row>
    <row r="58" spans="1:6" x14ac:dyDescent="0.25">
      <c r="A58" s="1">
        <v>44363</v>
      </c>
      <c r="B58" s="1" t="s">
        <v>13</v>
      </c>
      <c r="C58">
        <v>55</v>
      </c>
      <c r="D58">
        <v>35</v>
      </c>
      <c r="E58">
        <v>15</v>
      </c>
    </row>
    <row r="59" spans="1:6" x14ac:dyDescent="0.25">
      <c r="A59" s="1">
        <v>44364</v>
      </c>
      <c r="B59" s="1" t="s">
        <v>7</v>
      </c>
      <c r="C59">
        <v>56</v>
      </c>
      <c r="D59">
        <v>36</v>
      </c>
      <c r="E59">
        <v>16</v>
      </c>
    </row>
    <row r="60" spans="1:6" x14ac:dyDescent="0.25">
      <c r="A60" s="1">
        <v>44365</v>
      </c>
      <c r="B60" s="1" t="s">
        <v>8</v>
      </c>
      <c r="C60">
        <v>57</v>
      </c>
      <c r="D60">
        <v>37</v>
      </c>
      <c r="E60">
        <v>17</v>
      </c>
    </row>
    <row r="61" spans="1:6" x14ac:dyDescent="0.25">
      <c r="A61" s="1">
        <v>44366</v>
      </c>
      <c r="B61" s="1" t="s">
        <v>9</v>
      </c>
      <c r="C61">
        <v>58</v>
      </c>
      <c r="D61">
        <v>38</v>
      </c>
      <c r="E61">
        <v>18</v>
      </c>
    </row>
    <row r="62" spans="1:6" x14ac:dyDescent="0.25">
      <c r="A62" s="1">
        <v>44367</v>
      </c>
      <c r="B62" s="1" t="s">
        <v>10</v>
      </c>
      <c r="C62">
        <v>59</v>
      </c>
      <c r="D62">
        <v>39</v>
      </c>
      <c r="E62">
        <v>19</v>
      </c>
    </row>
    <row r="63" spans="1:6" s="4" customFormat="1" x14ac:dyDescent="0.25">
      <c r="A63" s="3">
        <v>44368</v>
      </c>
      <c r="B63" s="3" t="s">
        <v>11</v>
      </c>
      <c r="C63" s="4">
        <v>60</v>
      </c>
      <c r="D63" s="4">
        <v>40</v>
      </c>
      <c r="E63" s="4">
        <v>20</v>
      </c>
      <c r="F63" s="4">
        <v>0</v>
      </c>
    </row>
    <row r="64" spans="1:6" x14ac:dyDescent="0.25">
      <c r="A64" s="1">
        <v>44369</v>
      </c>
      <c r="B64" s="1" t="s">
        <v>12</v>
      </c>
      <c r="C64">
        <v>61</v>
      </c>
      <c r="D64">
        <v>41</v>
      </c>
      <c r="E64">
        <v>21</v>
      </c>
      <c r="F64">
        <v>1</v>
      </c>
    </row>
    <row r="65" spans="1:6" x14ac:dyDescent="0.25">
      <c r="A65" s="1">
        <v>44370</v>
      </c>
      <c r="B65" s="1" t="s">
        <v>13</v>
      </c>
      <c r="C65">
        <v>62</v>
      </c>
      <c r="D65">
        <v>42</v>
      </c>
      <c r="E65">
        <v>22</v>
      </c>
      <c r="F65">
        <v>2</v>
      </c>
    </row>
    <row r="66" spans="1:6" x14ac:dyDescent="0.25">
      <c r="A66" s="1">
        <v>44371</v>
      </c>
      <c r="B66" s="1" t="s">
        <v>7</v>
      </c>
      <c r="C66">
        <v>63</v>
      </c>
      <c r="D66">
        <v>43</v>
      </c>
      <c r="E66">
        <v>23</v>
      </c>
      <c r="F66">
        <v>3</v>
      </c>
    </row>
    <row r="67" spans="1:6" x14ac:dyDescent="0.25">
      <c r="A67" s="1">
        <v>44372</v>
      </c>
      <c r="B67" s="1" t="s">
        <v>8</v>
      </c>
      <c r="C67">
        <v>64</v>
      </c>
      <c r="D67">
        <v>44</v>
      </c>
      <c r="E67">
        <v>24</v>
      </c>
      <c r="F67">
        <v>4</v>
      </c>
    </row>
    <row r="68" spans="1:6" x14ac:dyDescent="0.25">
      <c r="A68" s="1">
        <v>44373</v>
      </c>
      <c r="B68" s="1" t="s">
        <v>9</v>
      </c>
      <c r="C68">
        <v>65</v>
      </c>
      <c r="D68">
        <v>45</v>
      </c>
      <c r="E68">
        <v>25</v>
      </c>
      <c r="F68">
        <v>5</v>
      </c>
    </row>
    <row r="69" spans="1:6" x14ac:dyDescent="0.25">
      <c r="A69" s="1">
        <v>44374</v>
      </c>
      <c r="B69" s="1" t="s">
        <v>10</v>
      </c>
      <c r="C69">
        <v>66</v>
      </c>
      <c r="D69">
        <v>46</v>
      </c>
      <c r="E69">
        <v>26</v>
      </c>
      <c r="F69">
        <v>6</v>
      </c>
    </row>
    <row r="70" spans="1:6" x14ac:dyDescent="0.25">
      <c r="A70" s="1">
        <v>44375</v>
      </c>
      <c r="B70" s="1" t="s">
        <v>11</v>
      </c>
      <c r="C70">
        <v>67</v>
      </c>
      <c r="D70">
        <v>47</v>
      </c>
      <c r="E70">
        <v>27</v>
      </c>
      <c r="F70">
        <v>7</v>
      </c>
    </row>
    <row r="71" spans="1:6" x14ac:dyDescent="0.25">
      <c r="A71" s="1">
        <v>44376</v>
      </c>
      <c r="B71" s="1" t="s">
        <v>12</v>
      </c>
      <c r="C71">
        <v>68</v>
      </c>
      <c r="D71">
        <v>48</v>
      </c>
      <c r="E71">
        <v>28</v>
      </c>
      <c r="F71">
        <v>8</v>
      </c>
    </row>
    <row r="72" spans="1:6" x14ac:dyDescent="0.25">
      <c r="A72" s="1">
        <v>44377</v>
      </c>
      <c r="B72" s="1" t="s">
        <v>13</v>
      </c>
      <c r="C72">
        <v>69</v>
      </c>
      <c r="D72">
        <v>49</v>
      </c>
      <c r="E72">
        <v>29</v>
      </c>
      <c r="F72">
        <v>9</v>
      </c>
    </row>
    <row r="73" spans="1:6" x14ac:dyDescent="0.25">
      <c r="A73" s="1">
        <v>44378</v>
      </c>
      <c r="B73" s="1" t="s">
        <v>7</v>
      </c>
      <c r="C73">
        <v>70</v>
      </c>
      <c r="D73">
        <v>50</v>
      </c>
      <c r="E73">
        <v>30</v>
      </c>
      <c r="F73">
        <v>10</v>
      </c>
    </row>
    <row r="74" spans="1:6" x14ac:dyDescent="0.25">
      <c r="A74" s="1">
        <v>44379</v>
      </c>
      <c r="B74" s="1" t="s">
        <v>8</v>
      </c>
      <c r="C74">
        <v>71</v>
      </c>
      <c r="D74">
        <v>51</v>
      </c>
      <c r="E74">
        <v>31</v>
      </c>
      <c r="F74">
        <v>11</v>
      </c>
    </row>
    <row r="75" spans="1:6" x14ac:dyDescent="0.25">
      <c r="A75" s="1">
        <v>44380</v>
      </c>
      <c r="B75" s="1" t="s">
        <v>9</v>
      </c>
      <c r="C75">
        <v>72</v>
      </c>
      <c r="D75">
        <v>52</v>
      </c>
      <c r="E75">
        <v>32</v>
      </c>
      <c r="F75">
        <v>12</v>
      </c>
    </row>
    <row r="76" spans="1:6" x14ac:dyDescent="0.25">
      <c r="A76" s="1">
        <v>44381</v>
      </c>
      <c r="B76" s="1" t="s">
        <v>10</v>
      </c>
      <c r="C76">
        <v>73</v>
      </c>
      <c r="D76">
        <v>53</v>
      </c>
      <c r="E76">
        <v>33</v>
      </c>
      <c r="F76">
        <v>13</v>
      </c>
    </row>
    <row r="77" spans="1:6" x14ac:dyDescent="0.25">
      <c r="A77" s="1">
        <v>44382</v>
      </c>
      <c r="B77" s="1" t="s">
        <v>11</v>
      </c>
      <c r="C77">
        <v>74</v>
      </c>
      <c r="D77">
        <v>54</v>
      </c>
      <c r="E77">
        <v>34</v>
      </c>
      <c r="F77">
        <v>14</v>
      </c>
    </row>
    <row r="78" spans="1:6" x14ac:dyDescent="0.25">
      <c r="A78" s="1">
        <v>44383</v>
      </c>
      <c r="B78" s="1" t="s">
        <v>12</v>
      </c>
      <c r="C78">
        <v>75</v>
      </c>
      <c r="D78">
        <v>55</v>
      </c>
      <c r="E78">
        <v>35</v>
      </c>
      <c r="F78">
        <v>15</v>
      </c>
    </row>
    <row r="79" spans="1:6" x14ac:dyDescent="0.25">
      <c r="A79" s="1">
        <v>44384</v>
      </c>
      <c r="B79" s="1" t="s">
        <v>13</v>
      </c>
      <c r="C79">
        <v>76</v>
      </c>
      <c r="D79">
        <v>56</v>
      </c>
      <c r="E79">
        <v>36</v>
      </c>
      <c r="F79">
        <v>16</v>
      </c>
    </row>
    <row r="80" spans="1:6" x14ac:dyDescent="0.25">
      <c r="A80" s="1">
        <v>44385</v>
      </c>
      <c r="B80" s="1" t="s">
        <v>7</v>
      </c>
      <c r="C80">
        <v>77</v>
      </c>
      <c r="D80">
        <v>57</v>
      </c>
      <c r="E80">
        <v>37</v>
      </c>
      <c r="F80">
        <v>17</v>
      </c>
    </row>
    <row r="81" spans="1:7" x14ac:dyDescent="0.25">
      <c r="A81" s="1">
        <v>44386</v>
      </c>
      <c r="B81" s="1" t="s">
        <v>8</v>
      </c>
      <c r="C81">
        <v>78</v>
      </c>
      <c r="D81">
        <v>58</v>
      </c>
      <c r="E81">
        <v>38</v>
      </c>
      <c r="F81">
        <v>18</v>
      </c>
    </row>
    <row r="82" spans="1:7" x14ac:dyDescent="0.25">
      <c r="A82" s="1">
        <v>44387</v>
      </c>
      <c r="B82" s="1" t="s">
        <v>9</v>
      </c>
      <c r="C82">
        <v>79</v>
      </c>
      <c r="D82">
        <v>59</v>
      </c>
      <c r="E82">
        <v>39</v>
      </c>
      <c r="F82">
        <v>19</v>
      </c>
    </row>
    <row r="83" spans="1:7" s="4" customFormat="1" x14ac:dyDescent="0.25">
      <c r="A83" s="3">
        <v>44388</v>
      </c>
      <c r="B83" s="3" t="s">
        <v>10</v>
      </c>
      <c r="C83" s="4">
        <v>80</v>
      </c>
      <c r="D83" s="4">
        <v>60</v>
      </c>
      <c r="E83" s="4">
        <v>40</v>
      </c>
      <c r="F83" s="4">
        <v>20</v>
      </c>
      <c r="G83" s="4">
        <v>0</v>
      </c>
    </row>
    <row r="84" spans="1:7" x14ac:dyDescent="0.25">
      <c r="A84" s="1">
        <v>44389</v>
      </c>
      <c r="B84" s="1" t="s">
        <v>11</v>
      </c>
      <c r="C84">
        <v>81</v>
      </c>
      <c r="D84">
        <v>61</v>
      </c>
      <c r="E84">
        <v>41</v>
      </c>
      <c r="F84">
        <v>21</v>
      </c>
      <c r="G84">
        <v>1</v>
      </c>
    </row>
    <row r="85" spans="1:7" x14ac:dyDescent="0.25">
      <c r="A85" s="1">
        <v>44390</v>
      </c>
      <c r="B85" s="1" t="s">
        <v>12</v>
      </c>
      <c r="C85">
        <v>82</v>
      </c>
      <c r="D85">
        <v>62</v>
      </c>
      <c r="E85">
        <v>42</v>
      </c>
      <c r="F85">
        <v>22</v>
      </c>
      <c r="G85">
        <v>2</v>
      </c>
    </row>
    <row r="86" spans="1:7" x14ac:dyDescent="0.25">
      <c r="A86" s="1">
        <v>44391</v>
      </c>
      <c r="B86" s="1" t="s">
        <v>13</v>
      </c>
      <c r="C86">
        <v>83</v>
      </c>
      <c r="D86">
        <v>63</v>
      </c>
      <c r="E86">
        <v>43</v>
      </c>
      <c r="F86">
        <v>23</v>
      </c>
      <c r="G86">
        <v>3</v>
      </c>
    </row>
    <row r="87" spans="1:7" x14ac:dyDescent="0.25">
      <c r="A87" s="1">
        <v>44392</v>
      </c>
      <c r="B87" s="1" t="s">
        <v>7</v>
      </c>
      <c r="C87">
        <v>84</v>
      </c>
      <c r="D87">
        <v>64</v>
      </c>
      <c r="E87">
        <v>44</v>
      </c>
      <c r="F87">
        <v>24</v>
      </c>
      <c r="G87">
        <v>4</v>
      </c>
    </row>
    <row r="88" spans="1:7" x14ac:dyDescent="0.25">
      <c r="A88" s="1">
        <v>44393</v>
      </c>
      <c r="B88" s="1" t="s">
        <v>8</v>
      </c>
      <c r="C88">
        <v>85</v>
      </c>
      <c r="D88">
        <v>65</v>
      </c>
      <c r="E88">
        <v>45</v>
      </c>
      <c r="F88">
        <v>25</v>
      </c>
      <c r="G88">
        <v>5</v>
      </c>
    </row>
    <row r="89" spans="1:7" x14ac:dyDescent="0.25">
      <c r="A89" s="1">
        <v>44394</v>
      </c>
      <c r="B89" s="1" t="s">
        <v>9</v>
      </c>
      <c r="C89">
        <v>86</v>
      </c>
      <c r="D89">
        <v>66</v>
      </c>
      <c r="E89">
        <v>46</v>
      </c>
      <c r="F89">
        <v>26</v>
      </c>
      <c r="G89">
        <v>6</v>
      </c>
    </row>
    <row r="90" spans="1:7" x14ac:dyDescent="0.25">
      <c r="A90" s="1">
        <v>44395</v>
      </c>
      <c r="B90" s="1" t="s">
        <v>10</v>
      </c>
      <c r="C90">
        <v>87</v>
      </c>
      <c r="D90">
        <v>67</v>
      </c>
      <c r="E90">
        <v>47</v>
      </c>
      <c r="F90">
        <v>27</v>
      </c>
      <c r="G90">
        <v>7</v>
      </c>
    </row>
    <row r="91" spans="1:7" x14ac:dyDescent="0.25">
      <c r="A91" s="1">
        <v>44396</v>
      </c>
      <c r="B91" s="1" t="s">
        <v>11</v>
      </c>
      <c r="C91">
        <v>88</v>
      </c>
      <c r="D91">
        <v>68</v>
      </c>
      <c r="E91">
        <v>48</v>
      </c>
      <c r="F91">
        <v>28</v>
      </c>
      <c r="G91">
        <v>8</v>
      </c>
    </row>
    <row r="92" spans="1:7" x14ac:dyDescent="0.25">
      <c r="A92" s="1">
        <v>44397</v>
      </c>
      <c r="B92" s="1" t="s">
        <v>12</v>
      </c>
      <c r="C92">
        <v>89</v>
      </c>
      <c r="D92">
        <v>69</v>
      </c>
      <c r="E92">
        <v>49</v>
      </c>
      <c r="F92">
        <v>29</v>
      </c>
      <c r="G92">
        <v>9</v>
      </c>
    </row>
    <row r="93" spans="1:7" x14ac:dyDescent="0.25">
      <c r="A93" s="1">
        <v>44398</v>
      </c>
      <c r="B93" s="1" t="s">
        <v>13</v>
      </c>
      <c r="C93">
        <v>90</v>
      </c>
      <c r="D93">
        <v>70</v>
      </c>
      <c r="E93">
        <v>50</v>
      </c>
      <c r="F93">
        <v>30</v>
      </c>
      <c r="G93">
        <v>10</v>
      </c>
    </row>
  </sheetData>
  <autoFilter ref="A2:G93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RowHeight="15" x14ac:dyDescent="0.25"/>
  <cols>
    <col min="1" max="1" width="20.5703125" bestFit="1" customWidth="1"/>
  </cols>
  <sheetData>
    <row r="1" spans="1:2" x14ac:dyDescent="0.25">
      <c r="A1" t="s">
        <v>14</v>
      </c>
      <c r="B1">
        <v>10</v>
      </c>
    </row>
    <row r="2" spans="1:2" x14ac:dyDescent="0.25">
      <c r="A2" t="s">
        <v>15</v>
      </c>
      <c r="B2">
        <v>3</v>
      </c>
    </row>
    <row r="3" spans="1:2" x14ac:dyDescent="0.25">
      <c r="A3" t="s">
        <v>16</v>
      </c>
      <c r="B3">
        <v>3</v>
      </c>
    </row>
    <row r="4" spans="1:2" x14ac:dyDescent="0.25">
      <c r="A4" t="s">
        <v>17</v>
      </c>
      <c r="B4">
        <f>B1*B2+B3</f>
        <v>33</v>
      </c>
    </row>
    <row r="5" spans="1:2" x14ac:dyDescent="0.25">
      <c r="A5" t="s">
        <v>18</v>
      </c>
      <c r="B5">
        <v>4</v>
      </c>
    </row>
    <row r="6" spans="1:2" x14ac:dyDescent="0.25">
      <c r="A6" t="s">
        <v>19</v>
      </c>
      <c r="B6">
        <f>B4*(1+B5)</f>
        <v>165</v>
      </c>
    </row>
    <row r="7" spans="1:2" x14ac:dyDescent="0.25">
      <c r="A7" t="s">
        <v>20</v>
      </c>
      <c r="B7">
        <f>B4*B5</f>
        <v>132</v>
      </c>
    </row>
    <row r="10" spans="1:2" x14ac:dyDescent="0.25">
      <c r="A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1" sqref="C11"/>
    </sheetView>
  </sheetViews>
  <sheetFormatPr defaultRowHeight="15" x14ac:dyDescent="0.25"/>
  <cols>
    <col min="2" max="2" width="11.85546875" bestFit="1" customWidth="1"/>
    <col min="3" max="3" width="30.7109375" bestFit="1" customWidth="1"/>
  </cols>
  <sheetData>
    <row r="1" spans="1:3" x14ac:dyDescent="0.25">
      <c r="A1" s="7" t="s">
        <v>21</v>
      </c>
      <c r="B1" s="7" t="s">
        <v>23</v>
      </c>
      <c r="C1" s="7" t="s">
        <v>35</v>
      </c>
    </row>
    <row r="2" spans="1:3" x14ac:dyDescent="0.25">
      <c r="A2" s="5">
        <v>1</v>
      </c>
      <c r="B2" s="5" t="s">
        <v>44</v>
      </c>
      <c r="C2" s="5" t="s">
        <v>44</v>
      </c>
    </row>
    <row r="3" spans="1:3" x14ac:dyDescent="0.25">
      <c r="A3" s="5">
        <v>2</v>
      </c>
      <c r="B3" s="6" t="s">
        <v>24</v>
      </c>
      <c r="C3" s="5" t="s">
        <v>48</v>
      </c>
    </row>
    <row r="4" spans="1:3" x14ac:dyDescent="0.25">
      <c r="A4" s="5">
        <v>3</v>
      </c>
      <c r="B4" s="6" t="s">
        <v>25</v>
      </c>
      <c r="C4" s="5" t="s">
        <v>47</v>
      </c>
    </row>
    <row r="5" spans="1:3" x14ac:dyDescent="0.25">
      <c r="A5" s="5">
        <v>4</v>
      </c>
      <c r="B5" s="5" t="s">
        <v>26</v>
      </c>
      <c r="C5" s="5" t="s">
        <v>31</v>
      </c>
    </row>
    <row r="6" spans="1:3" x14ac:dyDescent="0.25">
      <c r="A6" s="5">
        <v>5</v>
      </c>
      <c r="B6" s="5" t="s">
        <v>27</v>
      </c>
      <c r="C6" s="5" t="s">
        <v>32</v>
      </c>
    </row>
    <row r="7" spans="1:3" x14ac:dyDescent="0.25">
      <c r="A7" s="5">
        <v>6</v>
      </c>
      <c r="B7" s="5" t="s">
        <v>28</v>
      </c>
      <c r="C7" s="5" t="s">
        <v>33</v>
      </c>
    </row>
    <row r="8" spans="1:3" x14ac:dyDescent="0.25">
      <c r="A8" s="5">
        <v>7</v>
      </c>
      <c r="B8" s="5" t="s">
        <v>29</v>
      </c>
      <c r="C8" s="5" t="s">
        <v>34</v>
      </c>
    </row>
    <row r="9" spans="1:3" x14ac:dyDescent="0.25">
      <c r="A9" s="5">
        <v>8</v>
      </c>
      <c r="B9" s="6" t="s">
        <v>45</v>
      </c>
      <c r="C9" s="5" t="s">
        <v>46</v>
      </c>
    </row>
    <row r="10" spans="1:3" x14ac:dyDescent="0.25">
      <c r="A10" s="5">
        <v>9</v>
      </c>
      <c r="B10" s="6" t="s">
        <v>30</v>
      </c>
      <c r="C10" s="5" t="s">
        <v>49</v>
      </c>
    </row>
    <row r="11" spans="1:3" x14ac:dyDescent="0.25">
      <c r="A11" s="5">
        <v>10</v>
      </c>
      <c r="B11" s="6" t="s">
        <v>36</v>
      </c>
      <c r="C11" s="5" t="s">
        <v>50</v>
      </c>
    </row>
    <row r="12" spans="1:3" x14ac:dyDescent="0.25">
      <c r="A12" s="5">
        <v>11</v>
      </c>
      <c r="B12" s="6" t="s">
        <v>43</v>
      </c>
      <c r="C12" s="5" t="s">
        <v>51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10" sqref="E10"/>
    </sheetView>
  </sheetViews>
  <sheetFormatPr defaultRowHeight="15" x14ac:dyDescent="0.25"/>
  <cols>
    <col min="2" max="2" width="15.85546875" bestFit="1" customWidth="1"/>
  </cols>
  <sheetData>
    <row r="1" spans="1:3" x14ac:dyDescent="0.25">
      <c r="A1" t="s">
        <v>52</v>
      </c>
      <c r="B1" t="s">
        <v>0</v>
      </c>
      <c r="C1" t="s">
        <v>53</v>
      </c>
    </row>
    <row r="2" spans="1:3" x14ac:dyDescent="0.25">
      <c r="A2">
        <v>0</v>
      </c>
      <c r="B2" s="8">
        <v>44308.675000000003</v>
      </c>
      <c r="C2" s="9">
        <f>B2-$B$2</f>
        <v>0</v>
      </c>
    </row>
    <row r="3" spans="1:3" x14ac:dyDescent="0.25">
      <c r="A3">
        <v>1</v>
      </c>
      <c r="B3" s="8">
        <v>44328.492361111108</v>
      </c>
      <c r="C3" s="9">
        <f t="shared" ref="C3:C7" si="0">B3-$B$2</f>
        <v>19.817361111105129</v>
      </c>
    </row>
    <row r="4" spans="1:3" x14ac:dyDescent="0.25">
      <c r="A4">
        <v>2</v>
      </c>
      <c r="B4" s="8">
        <v>44350.518750000003</v>
      </c>
      <c r="C4" s="9">
        <f t="shared" si="0"/>
        <v>41.84375</v>
      </c>
    </row>
    <row r="5" spans="1:3" x14ac:dyDescent="0.25">
      <c r="A5">
        <v>3</v>
      </c>
      <c r="B5" s="8">
        <v>44368.598611111112</v>
      </c>
      <c r="C5" s="9">
        <f t="shared" si="0"/>
        <v>59.923611111109494</v>
      </c>
    </row>
    <row r="6" spans="1:3" x14ac:dyDescent="0.25">
      <c r="A6">
        <v>4</v>
      </c>
      <c r="B6" s="8">
        <v>44389.568055555559</v>
      </c>
      <c r="C6" s="9">
        <f t="shared" si="0"/>
        <v>80.893055555556202</v>
      </c>
    </row>
    <row r="7" spans="1:3" x14ac:dyDescent="0.25">
      <c r="A7">
        <v>5</v>
      </c>
      <c r="B7" s="8">
        <v>44437.65902777778</v>
      </c>
      <c r="C7" s="9">
        <f t="shared" si="0"/>
        <v>128.98402777777665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RowHeight="15" x14ac:dyDescent="0.25"/>
  <sheetData>
    <row r="1" spans="1:5" x14ac:dyDescent="0.25">
      <c r="A1" t="s">
        <v>22</v>
      </c>
      <c r="B1" t="s">
        <v>40</v>
      </c>
      <c r="C1" t="s">
        <v>41</v>
      </c>
      <c r="D1" t="s">
        <v>15</v>
      </c>
      <c r="E1" t="s">
        <v>42</v>
      </c>
    </row>
    <row r="2" spans="1:5" x14ac:dyDescent="0.25">
      <c r="A2" t="s">
        <v>37</v>
      </c>
      <c r="B2">
        <v>2</v>
      </c>
      <c r="C2">
        <v>1</v>
      </c>
      <c r="D2">
        <v>3</v>
      </c>
      <c r="E2">
        <f>(C2+B2)*D2</f>
        <v>9</v>
      </c>
    </row>
    <row r="3" spans="1:5" x14ac:dyDescent="0.25">
      <c r="A3" t="s">
        <v>38</v>
      </c>
      <c r="B3">
        <v>2</v>
      </c>
      <c r="C3">
        <v>1</v>
      </c>
      <c r="D3">
        <v>3</v>
      </c>
      <c r="E3">
        <f t="shared" ref="E3:E4" si="0">(C3+B3)*D3</f>
        <v>9</v>
      </c>
    </row>
    <row r="4" spans="1:5" x14ac:dyDescent="0.25">
      <c r="A4" t="s">
        <v>39</v>
      </c>
      <c r="B4">
        <v>5</v>
      </c>
      <c r="C4">
        <v>1</v>
      </c>
      <c r="D4">
        <v>3</v>
      </c>
      <c r="E4">
        <f t="shared" si="0"/>
        <v>18</v>
      </c>
    </row>
    <row r="5" spans="1:5" x14ac:dyDescent="0.25">
      <c r="A5" t="s">
        <v>42</v>
      </c>
      <c r="E5">
        <f>SUM(E2:E4)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</vt:lpstr>
      <vt:lpstr>resources</vt:lpstr>
      <vt:lpstr>metadata</vt:lpstr>
      <vt:lpstr>metadata2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wosnat</dc:creator>
  <cp:lastModifiedBy>Osnat Weissberg</cp:lastModifiedBy>
  <cp:lastPrinted>2021-04-19T08:19:21Z</cp:lastPrinted>
  <dcterms:created xsi:type="dcterms:W3CDTF">2015-06-05T18:17:20Z</dcterms:created>
  <dcterms:modified xsi:type="dcterms:W3CDTF">2021-10-04T14:26:48Z</dcterms:modified>
</cp:coreProperties>
</file>