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uter.overmeer\Desktop\Urenstaten\"/>
    </mc:Choice>
  </mc:AlternateContent>
  <xr:revisionPtr revIDLastSave="7" documentId="10_ncr:100000_{93218400-407F-415A-96F8-050F575D4CF7}" xr6:coauthVersionLast="40" xr6:coauthVersionMax="40" xr10:uidLastSave="{66EFC24F-306B-400A-AC36-C2E524DE33BF}"/>
  <bookViews>
    <workbookView xWindow="0" yWindow="0" windowWidth="38400" windowHeight="16410" tabRatio="820" firstSheet="3" activeTab="3" xr2:uid="{00000000-000D-0000-FFFF-FFFF00000000}"/>
  </bookViews>
  <sheets>
    <sheet name="Timesheet" sheetId="7" state="hidden" r:id="rId1"/>
    <sheet name="Team" sheetId="2" state="hidden" r:id="rId2"/>
    <sheet name="Abdullah Sami" sheetId="22" state="hidden" r:id="rId3"/>
    <sheet name="Davy Davidse" sheetId="16" r:id="rId4"/>
    <sheet name="Tijmen van de Kamp" sheetId="21" state="hidden" r:id="rId5"/>
    <sheet name="Vacation 2018-2019" sheetId="6" state="hidden" r:id="rId6"/>
    <sheet name="Sheet2" sheetId="4" state="hidden" r:id="rId7"/>
  </sheets>
  <definedNames>
    <definedName name="_xlnm._FilterDatabase" localSheetId="1" hidden="1">Team!$A$1:$E$17</definedName>
  </definedName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1" i="16" l="1"/>
  <c r="Z1" i="16"/>
  <c r="S1" i="16"/>
  <c r="L1" i="16"/>
  <c r="E1" i="16"/>
  <c r="AG1" i="21"/>
  <c r="Z1" i="21"/>
  <c r="S1" i="21"/>
  <c r="L1" i="21"/>
  <c r="E1" i="21"/>
  <c r="AN2" i="21"/>
  <c r="AO2" i="21"/>
  <c r="AP2" i="21"/>
  <c r="AQ2" i="21"/>
  <c r="AR2" i="21"/>
  <c r="AS2" i="21"/>
  <c r="AT2" i="21"/>
  <c r="AN1" i="21"/>
  <c r="AN2" i="16"/>
  <c r="AO2" i="16"/>
  <c r="AP2" i="16"/>
  <c r="AQ2" i="16"/>
  <c r="AR2" i="16"/>
  <c r="AS2" i="16"/>
  <c r="AT2" i="16"/>
  <c r="AN1" i="16"/>
  <c r="AG1" i="22"/>
  <c r="AN2" i="22"/>
  <c r="AN1" i="22"/>
  <c r="AO2" i="22"/>
  <c r="AP2" i="22"/>
  <c r="AQ2" i="22"/>
  <c r="AR2" i="22"/>
  <c r="AS2" i="22"/>
  <c r="AT2" i="22"/>
  <c r="B3" i="16"/>
  <c r="C3" i="16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3" i="22"/>
  <c r="B73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B48" i="22"/>
  <c r="C47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5" i="22"/>
  <c r="B5" i="22"/>
  <c r="C4" i="22"/>
  <c r="B4" i="22"/>
  <c r="C3" i="22"/>
  <c r="B3" i="22"/>
  <c r="Z1" i="22"/>
  <c r="S1" i="22"/>
  <c r="L1" i="22"/>
  <c r="E1" i="22"/>
  <c r="C80" i="21"/>
  <c r="B80" i="21"/>
  <c r="C79" i="21"/>
  <c r="B79" i="21"/>
  <c r="C78" i="21"/>
  <c r="B78" i="21"/>
  <c r="C77" i="21"/>
  <c r="B77" i="21"/>
  <c r="C76" i="21"/>
  <c r="B76" i="21"/>
  <c r="C75" i="21"/>
  <c r="B75" i="21"/>
  <c r="C74" i="21"/>
  <c r="B74" i="21"/>
  <c r="C73" i="21"/>
  <c r="B73" i="21"/>
  <c r="C72" i="21"/>
  <c r="B72" i="21"/>
  <c r="C71" i="21"/>
  <c r="B71" i="21"/>
  <c r="C70" i="21"/>
  <c r="B70" i="21"/>
  <c r="C69" i="21"/>
  <c r="B69" i="21"/>
  <c r="C68" i="21"/>
  <c r="B68" i="21"/>
  <c r="C67" i="21"/>
  <c r="B67" i="21"/>
  <c r="C66" i="21"/>
  <c r="B66" i="21"/>
  <c r="C65" i="21"/>
  <c r="B65" i="21"/>
  <c r="C64" i="21"/>
  <c r="B64" i="21"/>
  <c r="C63" i="21"/>
  <c r="B63" i="21"/>
  <c r="C62" i="21"/>
  <c r="B62" i="21"/>
  <c r="C61" i="21"/>
  <c r="B61" i="21"/>
  <c r="C60" i="21"/>
  <c r="B60" i="21"/>
  <c r="C59" i="21"/>
  <c r="B59" i="21"/>
  <c r="C58" i="21"/>
  <c r="B58" i="21"/>
  <c r="C57" i="21"/>
  <c r="B57" i="21"/>
  <c r="C56" i="21"/>
  <c r="B56" i="21"/>
  <c r="C55" i="21"/>
  <c r="B55" i="21"/>
  <c r="C54" i="21"/>
  <c r="B54" i="21"/>
  <c r="C53" i="21"/>
  <c r="B53" i="21"/>
  <c r="C52" i="21"/>
  <c r="B52" i="21"/>
  <c r="C51" i="21"/>
  <c r="B51" i="21"/>
  <c r="C50" i="21"/>
  <c r="B50" i="21"/>
  <c r="C49" i="21"/>
  <c r="B49" i="21"/>
  <c r="C48" i="21"/>
  <c r="B48" i="21"/>
  <c r="C47" i="21"/>
  <c r="B47" i="21"/>
  <c r="C46" i="21"/>
  <c r="B46" i="21"/>
  <c r="C45" i="21"/>
  <c r="B45" i="21"/>
  <c r="C44" i="21"/>
  <c r="B44" i="21"/>
  <c r="C43" i="21"/>
  <c r="B43" i="21"/>
  <c r="C42" i="21"/>
  <c r="B42" i="21"/>
  <c r="C41" i="21"/>
  <c r="B41" i="21"/>
  <c r="C40" i="21"/>
  <c r="B40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C9" i="21"/>
  <c r="B9" i="21"/>
  <c r="C8" i="21"/>
  <c r="B8" i="21"/>
  <c r="C7" i="21"/>
  <c r="B7" i="21"/>
  <c r="C6" i="21"/>
  <c r="B6" i="21"/>
  <c r="C5" i="21"/>
  <c r="B5" i="21"/>
  <c r="C4" i="21"/>
  <c r="B4" i="21"/>
  <c r="C3" i="21"/>
  <c r="B3" i="21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3" i="16"/>
  <c r="B73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B48" i="16"/>
  <c r="C47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5" i="16"/>
  <c r="B5" i="16"/>
  <c r="C4" i="16"/>
  <c r="B4" i="16"/>
  <c r="C3" i="7"/>
  <c r="B3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</calcChain>
</file>

<file path=xl/sharedStrings.xml><?xml version="1.0" encoding="utf-8"?>
<sst xmlns="http://schemas.openxmlformats.org/spreadsheetml/2006/main" count="159" uniqueCount="92">
  <si>
    <t>Week 36</t>
  </si>
  <si>
    <t>Week 37</t>
  </si>
  <si>
    <t>Week 38</t>
  </si>
  <si>
    <t>Week 39</t>
  </si>
  <si>
    <t>Wie</t>
  </si>
  <si>
    <t>Rol</t>
  </si>
  <si>
    <t>FTE</t>
  </si>
  <si>
    <t>Project</t>
  </si>
  <si>
    <t>Name</t>
  </si>
  <si>
    <t>Role</t>
  </si>
  <si>
    <t>Employement</t>
  </si>
  <si>
    <t>BC</t>
  </si>
  <si>
    <t>Abdullah Sami</t>
  </si>
  <si>
    <t>XD</t>
  </si>
  <si>
    <t>Intern</t>
  </si>
  <si>
    <t>Charlie Elbers</t>
  </si>
  <si>
    <t>Danny Meijer</t>
  </si>
  <si>
    <t>Studio</t>
  </si>
  <si>
    <t>Davy Davidse</t>
  </si>
  <si>
    <t>Innovation</t>
  </si>
  <si>
    <t>Hannelinde van der Aa</t>
  </si>
  <si>
    <t>Jean-Paul Veenendaal</t>
  </si>
  <si>
    <t>Jeroen den Uijl</t>
  </si>
  <si>
    <t>Leadership</t>
  </si>
  <si>
    <t>Kevin Eersteling</t>
  </si>
  <si>
    <t>Flex</t>
  </si>
  <si>
    <t>Lisa van Lent</t>
  </si>
  <si>
    <t>Nauko Leong</t>
  </si>
  <si>
    <t>Nico van Driel</t>
  </si>
  <si>
    <t>Nienke Wouda</t>
  </si>
  <si>
    <t>Rob Bakkers</t>
  </si>
  <si>
    <t>Robin Tummers</t>
  </si>
  <si>
    <t>Ruben van Drongelen</t>
  </si>
  <si>
    <t>Wouter Overmeer</t>
  </si>
  <si>
    <t>Delivery</t>
  </si>
  <si>
    <t>Vakantie</t>
  </si>
  <si>
    <t>Training</t>
  </si>
  <si>
    <t>Digital Studio</t>
  </si>
  <si>
    <t>DLL</t>
  </si>
  <si>
    <t>ANWB</t>
  </si>
  <si>
    <t>Groenleven</t>
  </si>
  <si>
    <t>Inspire</t>
  </si>
  <si>
    <t>Unassigned</t>
  </si>
  <si>
    <t>1e Kerstdag 2018</t>
  </si>
  <si>
    <t>dinsdag</t>
  </si>
  <si>
    <t>Week 52</t>
  </si>
  <si>
    <t>2e Kerstdag 2018</t>
  </si>
  <si>
    <t>woensdag</t>
  </si>
  <si>
    <t>Oudejaarsdag 2018</t>
  </si>
  <si>
    <t>maandag</t>
  </si>
  <si>
    <t>Week 1</t>
  </si>
  <si>
    <t>Nieuwjaarsdag 2019</t>
  </si>
  <si>
    <t>Goede vrijdag 2019</t>
  </si>
  <si>
    <t>vrijdag</t>
  </si>
  <si>
    <t>Week 16</t>
  </si>
  <si>
    <t>1e Paasdag 2019</t>
  </si>
  <si>
    <t>zondag</t>
  </si>
  <si>
    <t>2e Paasdag 2019</t>
  </si>
  <si>
    <t>Week 17</t>
  </si>
  <si>
    <t>Koningsdag 2019</t>
  </si>
  <si>
    <t>zaterdag</t>
  </si>
  <si>
    <t>Bevrijdingsdag 2019</t>
  </si>
  <si>
    <t>Week 18</t>
  </si>
  <si>
    <t>Hemelvaartsdag 2019</t>
  </si>
  <si>
    <t>donderdag</t>
  </si>
  <si>
    <t>Week 22</t>
  </si>
  <si>
    <t>1e Pinksterdag 2019</t>
  </si>
  <si>
    <t>Week 23</t>
  </si>
  <si>
    <t>2e Pinksterdag 2019</t>
  </si>
  <si>
    <t>Week 24</t>
  </si>
  <si>
    <t>1e Kerstdag 2019</t>
  </si>
  <si>
    <t>2e Kerstdag 2019</t>
  </si>
  <si>
    <t>Oudejaarsdag 2019</t>
  </si>
  <si>
    <t>Regio Noord</t>
  </si>
  <si>
    <t>Regio Midden</t>
  </si>
  <si>
    <t>Regio Zuid</t>
  </si>
  <si>
    <t>Herfstvakantie</t>
  </si>
  <si>
    <t>20 oktober t/m 28 oktober 2018</t>
  </si>
  <si>
    <t>13 oktober t/m 21 oktober 2018</t>
  </si>
  <si>
    <t>Kerstvakantie</t>
  </si>
  <si>
    <t>22 december 2018 t/m 6 januari 2019</t>
  </si>
  <si>
    <t>Voorjaarsvakantie</t>
  </si>
  <si>
    <t>16 t/m 24 februari 2019</t>
  </si>
  <si>
    <t>23 februari t/m 3 maart 2019</t>
  </si>
  <si>
    <t>Meivakantie</t>
  </si>
  <si>
    <t>27 april t/m 5 mei 2019</t>
  </si>
  <si>
    <t>Zomervakantie</t>
  </si>
  <si>
    <t>13 juli t/m 25 augustus 2019</t>
  </si>
  <si>
    <t>20 juli t/m 1 september 2019</t>
  </si>
  <si>
    <t>6 juli t/m 18 augustus 2019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</si>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</sst>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/mmm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4" xfId="0" applyBorder="1"/>
    <xf numFmtId="0" fontId="0" fillId="3" borderId="1" xfId="0" applyFill="1" applyBorder="1"/>
    <xf numFmtId="15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4" borderId="5" xfId="0" applyFont="1" applyFill="1" applyBorder="1" applyAlignment="1">
      <alignment horizontal="center" wrapText="1"/>
    </xf>
    <xf numFmtId="0" fontId="0" fillId="0" borderId="5" xfId="0" applyBorder="1" applyAlignment="1">
      <alignment wrapText="1"/>
    </xf>
    <xf numFmtId="164" fontId="0" fillId="4" borderId="8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89CF-B13F-49B6-B999-03A63E73886E}">
  <dimension ref="A1:AF80"/>
  <sheetViews>
    <sheetView workbookViewId="0" xr3:uid="{3243C2D0-ABEE-5D91-BD55-13C3318DC76A}">
      <selection activeCell="A2" sqref="A2:B17"/>
    </sheetView>
  </sheetViews>
  <sheetFormatPr defaultRowHeight="1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25" width="6.85546875" style="7" bestFit="1" customWidth="1"/>
    <col min="26" max="32" width="6.85546875" style="7" customWidth="1"/>
  </cols>
  <sheetData>
    <row r="1" spans="1:32">
      <c r="E1" s="26" t="s">
        <v>0</v>
      </c>
      <c r="F1" s="27"/>
      <c r="G1" s="27"/>
      <c r="H1" s="27"/>
      <c r="I1" s="27"/>
      <c r="J1" s="27"/>
      <c r="K1" s="28"/>
      <c r="L1" s="26" t="s">
        <v>1</v>
      </c>
      <c r="M1" s="27"/>
      <c r="N1" s="27"/>
      <c r="O1" s="27"/>
      <c r="P1" s="27"/>
      <c r="Q1" s="27"/>
      <c r="R1" s="28"/>
      <c r="S1" s="26" t="s">
        <v>2</v>
      </c>
      <c r="T1" s="27"/>
      <c r="U1" s="27"/>
      <c r="V1" s="27"/>
      <c r="W1" s="27"/>
      <c r="X1" s="27"/>
      <c r="Y1" s="28"/>
      <c r="Z1" s="26" t="s">
        <v>3</v>
      </c>
      <c r="AA1" s="27"/>
      <c r="AB1" s="27"/>
      <c r="AC1" s="27"/>
      <c r="AD1" s="27"/>
      <c r="AE1" s="27"/>
      <c r="AF1" s="28"/>
    </row>
    <row r="2" spans="1:32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</row>
    <row r="3" spans="1:32">
      <c r="A3" s="1"/>
      <c r="B3" s="21" t="str">
        <f>IFERROR(INDEX(Team!$A$2:$E$17,MATCH(Timesheet!A3,Team!$A$2:$A$17,0),2),"")</f>
        <v/>
      </c>
      <c r="C3" s="21" t="str">
        <f>IFERROR(INDEX(Team!$A$2:$E$17,MATCH(Timesheet!A3,Team!$A$2:$A$17,0),5),"")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16"/>
      <c r="AF3" s="17"/>
    </row>
    <row r="4" spans="1:32">
      <c r="A4" s="1"/>
      <c r="B4" s="21" t="str">
        <f>IFERROR(INDEX(Team!$A$2:$E$17,MATCH(Timesheet!A4,Team!$A$2:$A$17,0),2),"")</f>
        <v/>
      </c>
      <c r="C4" s="21" t="str">
        <f>IFERROR(INDEX(Team!$A$2:$E$17,MATCH(Timesheet!A4,Team!$A$2:$A$17,0),5),"")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16"/>
      <c r="AF4" s="17"/>
    </row>
    <row r="5" spans="1:32">
      <c r="A5" s="1"/>
      <c r="B5" s="21" t="str">
        <f>IFERROR(INDEX(Team!$A$2:$E$17,MATCH(Timesheet!A5,Team!$A$2:$A$17,0),2),"")</f>
        <v/>
      </c>
      <c r="C5" s="21" t="str">
        <f>IFERROR(INDEX(Team!$A$2:$E$17,MATCH(Timesheet!A5,Team!$A$2:$A$17,0),5),"")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16"/>
      <c r="AF5" s="17"/>
    </row>
    <row r="6" spans="1:32">
      <c r="A6" s="1"/>
      <c r="B6" s="21" t="str">
        <f>IFERROR(INDEX(Team!$A$2:$E$17,MATCH(Timesheet!A6,Team!$A$2:$A$17,0),2),"")</f>
        <v/>
      </c>
      <c r="C6" s="21" t="str">
        <f>IFERROR(INDEX(Team!$A$2:$E$17,MATCH(Timesheet!A6,Team!$A$2:$A$17,0),5),"")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16"/>
      <c r="AF6" s="17"/>
    </row>
    <row r="7" spans="1:32">
      <c r="A7" s="1"/>
      <c r="B7" s="21" t="str">
        <f>IFERROR(INDEX(Team!$A$2:$E$17,MATCH(Timesheet!A7,Team!$A$2:$A$17,0),2),"")</f>
        <v/>
      </c>
      <c r="C7" s="21" t="str">
        <f>IFERROR(INDEX(Team!$A$2:$E$17,MATCH(Timesheet!A7,Team!$A$2:$A$17,0),5),"")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16"/>
      <c r="AF7" s="17"/>
    </row>
    <row r="8" spans="1:32">
      <c r="A8" s="1"/>
      <c r="B8" s="21" t="str">
        <f>IFERROR(INDEX(Team!$A$2:$E$17,MATCH(Timesheet!A8,Team!$A$2:$A$17,0),2),"")</f>
        <v/>
      </c>
      <c r="C8" s="21" t="str">
        <f>IFERROR(INDEX(Team!$A$2:$E$17,MATCH(Timesheet!A8,Team!$A$2:$A$17,0),5),"")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16"/>
      <c r="AF8" s="17"/>
    </row>
    <row r="9" spans="1:32">
      <c r="A9" s="1"/>
      <c r="B9" s="21" t="str">
        <f>IFERROR(INDEX(Team!$A$2:$E$17,MATCH(Timesheet!A9,Team!$A$2:$A$17,0),2),"")</f>
        <v/>
      </c>
      <c r="C9" s="21" t="str">
        <f>IFERROR(INDEX(Team!$A$2:$E$17,MATCH(Timesheet!A9,Team!$A$2:$A$17,0),5),"")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16"/>
      <c r="AF9" s="17"/>
    </row>
    <row r="10" spans="1:32">
      <c r="A10" s="1"/>
      <c r="B10" s="21" t="str">
        <f>IFERROR(INDEX(Team!$A$2:$E$17,MATCH(Timesheet!A10,Team!$A$2:$A$17,0),2),"")</f>
        <v/>
      </c>
      <c r="C10" s="21" t="str">
        <f>IFERROR(INDEX(Team!$A$2:$E$17,MATCH(Timesheet!A10,Team!$A$2:$A$17,0),5),"")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16"/>
      <c r="AF10" s="17"/>
    </row>
    <row r="11" spans="1:32">
      <c r="A11" s="1"/>
      <c r="B11" s="21" t="str">
        <f>IFERROR(INDEX(Team!$A$2:$E$17,MATCH(Timesheet!A11,Team!$A$2:$A$17,0),2),"")</f>
        <v/>
      </c>
      <c r="C11" s="21" t="str">
        <f>IFERROR(INDEX(Team!$A$2:$E$17,MATCH(Timesheet!A11,Team!$A$2:$A$17,0),5),"")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16"/>
      <c r="AF11" s="17"/>
    </row>
    <row r="12" spans="1:32">
      <c r="A12" s="1"/>
      <c r="B12" s="21" t="str">
        <f>IFERROR(INDEX(Team!$A$2:$E$17,MATCH(Timesheet!A12,Team!$A$2:$A$17,0),2),"")</f>
        <v/>
      </c>
      <c r="C12" s="21" t="str">
        <f>IFERROR(INDEX(Team!$A$2:$E$17,MATCH(Timesheet!A12,Team!$A$2:$A$17,0),5),"")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16"/>
      <c r="AF12" s="17"/>
    </row>
    <row r="13" spans="1:32">
      <c r="A13" s="1"/>
      <c r="B13" s="21" t="str">
        <f>IFERROR(INDEX(Team!$A$2:$E$17,MATCH(Timesheet!A13,Team!$A$2:$A$17,0),2),"")</f>
        <v/>
      </c>
      <c r="C13" s="21" t="str">
        <f>IFERROR(INDEX(Team!$A$2:$E$17,MATCH(Timesheet!A13,Team!$A$2:$A$17,0),5),"")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16"/>
      <c r="AF13" s="17"/>
    </row>
    <row r="14" spans="1:32">
      <c r="A14" s="1"/>
      <c r="B14" s="21" t="str">
        <f>IFERROR(INDEX(Team!$A$2:$E$17,MATCH(Timesheet!A14,Team!$A$2:$A$17,0),2),"")</f>
        <v/>
      </c>
      <c r="C14" s="21" t="str">
        <f>IFERROR(INDEX(Team!$A$2:$E$17,MATCH(Timesheet!A14,Team!$A$2:$A$17,0),5),"")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16"/>
      <c r="AF14" s="17"/>
    </row>
    <row r="15" spans="1:32">
      <c r="A15" s="1"/>
      <c r="B15" s="21" t="str">
        <f>IFERROR(INDEX(Team!$A$2:$E$17,MATCH(Timesheet!A15,Team!$A$2:$A$17,0),2),"")</f>
        <v/>
      </c>
      <c r="C15" s="21" t="str">
        <f>IFERROR(INDEX(Team!$A$2:$E$17,MATCH(Timesheet!A15,Team!$A$2:$A$17,0),5),"")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16"/>
      <c r="AF15" s="17"/>
    </row>
    <row r="16" spans="1:32">
      <c r="A16" s="1"/>
      <c r="B16" s="21" t="str">
        <f>IFERROR(INDEX(Team!$A$2:$E$17,MATCH(Timesheet!A16,Team!$A$2:$A$17,0),2),"")</f>
        <v/>
      </c>
      <c r="C16" s="21" t="str">
        <f>IFERROR(INDEX(Team!$A$2:$E$17,MATCH(Timesheet!A16,Team!$A$2:$A$17,0),5),"")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16"/>
      <c r="AF16" s="17"/>
    </row>
    <row r="17" spans="1:32">
      <c r="A17" s="1"/>
      <c r="B17" s="21" t="str">
        <f>IFERROR(INDEX(Team!$A$2:$E$17,MATCH(Timesheet!A17,Team!$A$2:$A$17,0),2),"")</f>
        <v/>
      </c>
      <c r="C17" s="21" t="str">
        <f>IFERROR(INDEX(Team!$A$2:$E$17,MATCH(Timesheet!A17,Team!$A$2:$A$17,0),5),"")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16"/>
      <c r="AF17" s="17"/>
    </row>
    <row r="18" spans="1:32">
      <c r="A18" s="1"/>
      <c r="B18" s="21" t="str">
        <f>IFERROR(INDEX(Team!$A$2:$E$17,MATCH(Timesheet!A18,Team!$A$2:$A$17,0),2),"")</f>
        <v/>
      </c>
      <c r="C18" s="21" t="str">
        <f>IFERROR(INDEX(Team!$A$2:$E$17,MATCH(Timesheet!A18,Team!$A$2:$A$17,0),5),"")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16"/>
      <c r="AF18" s="17"/>
    </row>
    <row r="19" spans="1:32">
      <c r="A19" s="1"/>
      <c r="B19" s="21" t="str">
        <f>IFERROR(INDEX(Team!$A$2:$E$17,MATCH(Timesheet!A19,Team!$A$2:$A$17,0),2),"")</f>
        <v/>
      </c>
      <c r="C19" s="21" t="str">
        <f>IFERROR(INDEX(Team!$A$2:$E$17,MATCH(Timesheet!A19,Team!$A$2:$A$17,0),5),"")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16"/>
      <c r="AF19" s="17"/>
    </row>
    <row r="20" spans="1:32">
      <c r="A20" s="1"/>
      <c r="B20" s="21" t="str">
        <f>IFERROR(INDEX(Team!$A$2:$E$17,MATCH(Timesheet!A20,Team!$A$2:$A$17,0),2),"")</f>
        <v/>
      </c>
      <c r="C20" s="21" t="str">
        <f>IFERROR(INDEX(Team!$A$2:$E$17,MATCH(Timesheet!A20,Team!$A$2:$A$17,0),5),"")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16"/>
      <c r="AF20" s="17"/>
    </row>
    <row r="21" spans="1:32">
      <c r="A21" s="1"/>
      <c r="B21" s="21" t="str">
        <f>IFERROR(INDEX(Team!$A$2:$E$17,MATCH(Timesheet!A21,Team!$A$2:$A$17,0),2),"")</f>
        <v/>
      </c>
      <c r="C21" s="21" t="str">
        <f>IFERROR(INDEX(Team!$A$2:$E$17,MATCH(Timesheet!A21,Team!$A$2:$A$17,0),5),"")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16"/>
      <c r="AF21" s="17"/>
    </row>
    <row r="22" spans="1:32">
      <c r="A22" s="1"/>
      <c r="B22" s="21" t="str">
        <f>IFERROR(INDEX(Team!$A$2:$E$17,MATCH(Timesheet!A22,Team!$A$2:$A$17,0),2),"")</f>
        <v/>
      </c>
      <c r="C22" s="21" t="str">
        <f>IFERROR(INDEX(Team!$A$2:$E$17,MATCH(Timesheet!A22,Team!$A$2:$A$17,0),5),"")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16"/>
      <c r="AF22" s="17"/>
    </row>
    <row r="23" spans="1:32">
      <c r="A23" s="1"/>
      <c r="B23" s="21" t="str">
        <f>IFERROR(INDEX(Team!$A$2:$E$17,MATCH(Timesheet!A23,Team!$A$2:$A$17,0),2),"")</f>
        <v/>
      </c>
      <c r="C23" s="21" t="str">
        <f>IFERROR(INDEX(Team!$A$2:$E$17,MATCH(Timesheet!A23,Team!$A$2:$A$17,0),5),"")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16"/>
      <c r="AF23" s="17"/>
    </row>
    <row r="24" spans="1:32">
      <c r="A24" s="1"/>
      <c r="B24" s="21" t="str">
        <f>IFERROR(INDEX(Team!$A$2:$E$17,MATCH(Timesheet!A24,Team!$A$2:$A$17,0),2),"")</f>
        <v/>
      </c>
      <c r="C24" s="21" t="str">
        <f>IFERROR(INDEX(Team!$A$2:$E$17,MATCH(Timesheet!A24,Team!$A$2:$A$17,0),5),"")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16"/>
      <c r="AF24" s="17"/>
    </row>
    <row r="25" spans="1:32">
      <c r="A25" s="1"/>
      <c r="B25" s="21" t="str">
        <f>IFERROR(INDEX(Team!$A$2:$E$17,MATCH(Timesheet!A25,Team!$A$2:$A$17,0),2),"")</f>
        <v/>
      </c>
      <c r="C25" s="21" t="str">
        <f>IFERROR(INDEX(Team!$A$2:$E$17,MATCH(Timesheet!A25,Team!$A$2:$A$17,0),5),"")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16"/>
      <c r="AF25" s="17"/>
    </row>
    <row r="26" spans="1:32">
      <c r="A26" s="1"/>
      <c r="B26" s="21" t="str">
        <f>IFERROR(INDEX(Team!$A$2:$E$17,MATCH(Timesheet!A26,Team!$A$2:$A$17,0),2),"")</f>
        <v/>
      </c>
      <c r="C26" s="21" t="str">
        <f>IFERROR(INDEX(Team!$A$2:$E$17,MATCH(Timesheet!A26,Team!$A$2:$A$17,0),5),"")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16"/>
      <c r="AF26" s="17"/>
    </row>
    <row r="27" spans="1:32">
      <c r="A27" s="1"/>
      <c r="B27" s="21" t="str">
        <f>IFERROR(INDEX(Team!$A$2:$E$17,MATCH(Timesheet!A27,Team!$A$2:$A$17,0),2),"")</f>
        <v/>
      </c>
      <c r="C27" s="21" t="str">
        <f>IFERROR(INDEX(Team!$A$2:$E$17,MATCH(Timesheet!A27,Team!$A$2:$A$17,0),5),"")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16"/>
      <c r="AF27" s="17"/>
    </row>
    <row r="28" spans="1:32">
      <c r="A28" s="1"/>
      <c r="B28" s="21" t="str">
        <f>IFERROR(INDEX(Team!$A$2:$E$17,MATCH(Timesheet!A28,Team!$A$2:$A$17,0),2),"")</f>
        <v/>
      </c>
      <c r="C28" s="21" t="str">
        <f>IFERROR(INDEX(Team!$A$2:$E$17,MATCH(Timesheet!A28,Team!$A$2:$A$17,0),5),"")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16"/>
      <c r="AF28" s="17"/>
    </row>
    <row r="29" spans="1:32">
      <c r="A29" s="1"/>
      <c r="B29" s="21" t="str">
        <f>IFERROR(INDEX(Team!$A$2:$E$17,MATCH(Timesheet!A29,Team!$A$2:$A$17,0),2),"")</f>
        <v/>
      </c>
      <c r="C29" s="21" t="str">
        <f>IFERROR(INDEX(Team!$A$2:$E$17,MATCH(Timesheet!A29,Team!$A$2:$A$17,0),5),"")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16"/>
      <c r="AF29" s="17"/>
    </row>
    <row r="30" spans="1:32">
      <c r="A30" s="1"/>
      <c r="B30" s="21" t="str">
        <f>IFERROR(INDEX(Team!$A$2:$E$17,MATCH(Timesheet!A30,Team!$A$2:$A$17,0),2),"")</f>
        <v/>
      </c>
      <c r="C30" s="21" t="str">
        <f>IFERROR(INDEX(Team!$A$2:$E$17,MATCH(Timesheet!A30,Team!$A$2:$A$17,0),5),"")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16"/>
      <c r="AF30" s="17"/>
    </row>
    <row r="31" spans="1:32">
      <c r="A31" s="1"/>
      <c r="B31" s="21" t="str">
        <f>IFERROR(INDEX(Team!$A$2:$E$17,MATCH(Timesheet!A31,Team!$A$2:$A$17,0),2),"")</f>
        <v/>
      </c>
      <c r="C31" s="21" t="str">
        <f>IFERROR(INDEX(Team!$A$2:$E$17,MATCH(Timesheet!A31,Team!$A$2:$A$17,0),5),"")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16"/>
      <c r="AF31" s="17"/>
    </row>
    <row r="32" spans="1:32">
      <c r="A32" s="1"/>
      <c r="B32" s="21" t="str">
        <f>IFERROR(INDEX(Team!$A$2:$E$17,MATCH(Timesheet!A32,Team!$A$2:$A$17,0),2),"")</f>
        <v/>
      </c>
      <c r="C32" s="21" t="str">
        <f>IFERROR(INDEX(Team!$A$2:$E$17,MATCH(Timesheet!A32,Team!$A$2:$A$17,0),5),"")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16"/>
      <c r="AF32" s="17"/>
    </row>
    <row r="33" spans="1:32">
      <c r="A33" s="1"/>
      <c r="B33" s="21" t="str">
        <f>IFERROR(INDEX(Team!$A$2:$E$17,MATCH(Timesheet!A33,Team!$A$2:$A$17,0),2),"")</f>
        <v/>
      </c>
      <c r="C33" s="21" t="str">
        <f>IFERROR(INDEX(Team!$A$2:$E$17,MATCH(Timesheet!A33,Team!$A$2:$A$17,0),5),"")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16"/>
      <c r="AF33" s="17"/>
    </row>
    <row r="34" spans="1:32">
      <c r="A34" s="1"/>
      <c r="B34" s="21" t="str">
        <f>IFERROR(INDEX(Team!$A$2:$E$17,MATCH(Timesheet!A34,Team!$A$2:$A$17,0),2),"")</f>
        <v/>
      </c>
      <c r="C34" s="21" t="str">
        <f>IFERROR(INDEX(Team!$A$2:$E$17,MATCH(Timesheet!A34,Team!$A$2:$A$17,0),5),"")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16"/>
      <c r="AF34" s="17"/>
    </row>
    <row r="35" spans="1:32">
      <c r="A35" s="1"/>
      <c r="B35" s="21" t="str">
        <f>IFERROR(INDEX(Team!$A$2:$E$17,MATCH(Timesheet!A35,Team!$A$2:$A$17,0),2),"")</f>
        <v/>
      </c>
      <c r="C35" s="21" t="str">
        <f>IFERROR(INDEX(Team!$A$2:$E$17,MATCH(Timesheet!A35,Team!$A$2:$A$17,0),5),"")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16"/>
      <c r="AF35" s="17"/>
    </row>
    <row r="36" spans="1:32">
      <c r="A36" s="1"/>
      <c r="B36" s="21" t="str">
        <f>IFERROR(INDEX(Team!$A$2:$E$17,MATCH(Timesheet!A36,Team!$A$2:$A$17,0),2),"")</f>
        <v/>
      </c>
      <c r="C36" s="21" t="str">
        <f>IFERROR(INDEX(Team!$A$2:$E$17,MATCH(Timesheet!A36,Team!$A$2:$A$17,0),5),"")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16"/>
      <c r="AF36" s="17"/>
    </row>
    <row r="37" spans="1:32">
      <c r="A37" s="1"/>
      <c r="B37" s="21" t="str">
        <f>IFERROR(INDEX(Team!$A$2:$E$17,MATCH(Timesheet!A37,Team!$A$2:$A$17,0),2),"")</f>
        <v/>
      </c>
      <c r="C37" s="21" t="str">
        <f>IFERROR(INDEX(Team!$A$2:$E$17,MATCH(Timesheet!A37,Team!$A$2:$A$17,0),5),"")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16"/>
      <c r="AF37" s="17"/>
    </row>
    <row r="38" spans="1:32">
      <c r="A38" s="1"/>
      <c r="B38" s="21" t="str">
        <f>IFERROR(INDEX(Team!$A$2:$E$17,MATCH(Timesheet!A38,Team!$A$2:$A$17,0),2),"")</f>
        <v/>
      </c>
      <c r="C38" s="21" t="str">
        <f>IFERROR(INDEX(Team!$A$2:$E$17,MATCH(Timesheet!A38,Team!$A$2:$A$17,0),5),"")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16"/>
      <c r="AF38" s="17"/>
    </row>
    <row r="39" spans="1:32">
      <c r="A39" s="1"/>
      <c r="B39" s="21" t="str">
        <f>IFERROR(INDEX(Team!$A$2:$E$17,MATCH(Timesheet!A39,Team!$A$2:$A$17,0),2),"")</f>
        <v/>
      </c>
      <c r="C39" s="21" t="str">
        <f>IFERROR(INDEX(Team!$A$2:$E$17,MATCH(Timesheet!A39,Team!$A$2:$A$17,0),5),"")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16"/>
      <c r="AF39" s="17"/>
    </row>
    <row r="40" spans="1:32" ht="15.75" thickBot="1">
      <c r="A40" s="1"/>
      <c r="B40" s="21" t="str">
        <f>IFERROR(INDEX(Team!$A$2:$E$17,MATCH(Timesheet!A40,Team!$A$2:$A$17,0),2),"")</f>
        <v/>
      </c>
      <c r="C40" s="21" t="str">
        <f>IFERROR(INDEX(Team!$A$2:$E$17,MATCH(Timesheet!A40,Team!$A$2:$A$17,0),5),"")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19"/>
      <c r="AF40" s="20"/>
    </row>
    <row r="41" spans="1:32">
      <c r="A41" s="2"/>
      <c r="B41" s="5" t="str">
        <f>IFERROR(INDEX(Team!$A$2:$E$17,MATCH(Timesheet!A41,Team!$A$2:$A$17,0),2),"")</f>
        <v/>
      </c>
      <c r="C41" s="5" t="str">
        <f>IFERROR(INDEX(Team!$A$2:$E$17,MATCH(Timesheet!A41,Team!$A$2:$A$17,0),5),"")</f>
        <v/>
      </c>
    </row>
    <row r="42" spans="1:32">
      <c r="A42" s="2"/>
      <c r="B42" s="5" t="str">
        <f>IFERROR(INDEX(Team!$A$2:$E$17,MATCH(Timesheet!A42,Team!$A$2:$A$17,0),2),"")</f>
        <v/>
      </c>
      <c r="C42" s="5" t="str">
        <f>IFERROR(INDEX(Team!$A$2:$E$17,MATCH(Timesheet!A42,Team!$A$2:$A$17,0),5),"")</f>
        <v/>
      </c>
    </row>
    <row r="43" spans="1:32">
      <c r="A43" s="2"/>
      <c r="B43" s="5" t="str">
        <f>IFERROR(INDEX(Team!$A$2:$E$17,MATCH(Timesheet!A43,Team!$A$2:$A$17,0),2),"")</f>
        <v/>
      </c>
      <c r="C43" s="5" t="str">
        <f>IFERROR(INDEX(Team!$A$2:$E$17,MATCH(Timesheet!A43,Team!$A$2:$A$17,0),5),"")</f>
        <v/>
      </c>
    </row>
    <row r="44" spans="1:32">
      <c r="A44" s="2"/>
      <c r="B44" s="5" t="str">
        <f>IFERROR(INDEX(Team!$A$2:$E$17,MATCH(Timesheet!A44,Team!$A$2:$A$17,0),2),"")</f>
        <v/>
      </c>
      <c r="C44" s="5" t="str">
        <f>IFERROR(INDEX(Team!$A$2:$E$17,MATCH(Timesheet!A44,Team!$A$2:$A$17,0),5),"")</f>
        <v/>
      </c>
    </row>
    <row r="45" spans="1:32">
      <c r="A45" s="2"/>
      <c r="B45" s="5" t="str">
        <f>IFERROR(INDEX(Team!$A$2:$E$17,MATCH(Timesheet!A45,Team!$A$2:$A$17,0),2),"")</f>
        <v/>
      </c>
      <c r="C45" s="5" t="str">
        <f>IFERROR(INDEX(Team!$A$2:$E$17,MATCH(Timesheet!A45,Team!$A$2:$A$17,0),5),"")</f>
        <v/>
      </c>
    </row>
    <row r="46" spans="1:32">
      <c r="A46" s="2"/>
      <c r="B46" s="5" t="str">
        <f>IFERROR(INDEX(Team!$A$2:$E$17,MATCH(Timesheet!A46,Team!$A$2:$A$17,0),2),"")</f>
        <v/>
      </c>
      <c r="C46" s="5" t="str">
        <f>IFERROR(INDEX(Team!$A$2:$E$17,MATCH(Timesheet!A46,Team!$A$2:$A$17,0),5),"")</f>
        <v/>
      </c>
    </row>
    <row r="47" spans="1:32">
      <c r="A47" s="2"/>
      <c r="B47" s="5" t="str">
        <f>IFERROR(INDEX(Team!$A$2:$E$17,MATCH(Timesheet!A47,Team!$A$2:$A$17,0),2),"")</f>
        <v/>
      </c>
      <c r="C47" s="5" t="str">
        <f>IFERROR(INDEX(Team!$A$2:$E$17,MATCH(Timesheet!A47,Team!$A$2:$A$17,0),5),"")</f>
        <v/>
      </c>
    </row>
    <row r="48" spans="1:32">
      <c r="A48" s="2"/>
      <c r="B48" s="5" t="str">
        <f>IFERROR(INDEX(Team!$A$2:$E$17,MATCH(Timesheet!A48,Team!$A$2:$A$17,0),2),"")</f>
        <v/>
      </c>
      <c r="C48" s="5" t="str">
        <f>IFERROR(INDEX(Team!$A$2:$E$17,MATCH(Timesheet!A48,Team!$A$2:$A$17,0),5),"")</f>
        <v/>
      </c>
    </row>
    <row r="49" spans="1:3">
      <c r="A49" s="2"/>
      <c r="B49" s="5" t="str">
        <f>IFERROR(INDEX(Team!$A$2:$E$17,MATCH(Timesheet!A49,Team!$A$2:$A$17,0),2),"")</f>
        <v/>
      </c>
      <c r="C49" s="5" t="str">
        <f>IFERROR(INDEX(Team!$A$2:$E$17,MATCH(Timesheet!A49,Team!$A$2:$A$17,0),5),"")</f>
        <v/>
      </c>
    </row>
    <row r="50" spans="1:3">
      <c r="A50" s="2"/>
      <c r="B50" s="5" t="str">
        <f>IFERROR(INDEX(Team!$A$2:$E$17,MATCH(Timesheet!A50,Team!$A$2:$A$17,0),2),"")</f>
        <v/>
      </c>
      <c r="C50" s="5" t="str">
        <f>IFERROR(INDEX(Team!$A$2:$E$17,MATCH(Timesheet!A50,Team!$A$2:$A$17,0),5),"")</f>
        <v/>
      </c>
    </row>
    <row r="51" spans="1:3">
      <c r="A51" s="2"/>
      <c r="B51" s="5" t="str">
        <f>IFERROR(INDEX(Team!$A$2:$E$17,MATCH(Timesheet!A51,Team!$A$2:$A$17,0),2),"")</f>
        <v/>
      </c>
      <c r="C51" s="5" t="str">
        <f>IFERROR(INDEX(Team!$A$2:$E$17,MATCH(Timesheet!A51,Team!$A$2:$A$17,0),5),"")</f>
        <v/>
      </c>
    </row>
    <row r="52" spans="1:3">
      <c r="A52" s="2"/>
      <c r="B52" s="5" t="str">
        <f>IFERROR(INDEX(Team!$A$2:$E$17,MATCH(Timesheet!A52,Team!$A$2:$A$17,0),2),"")</f>
        <v/>
      </c>
      <c r="C52" s="5" t="str">
        <f>IFERROR(INDEX(Team!$A$2:$E$17,MATCH(Timesheet!A52,Team!$A$2:$A$17,0),5),"")</f>
        <v/>
      </c>
    </row>
    <row r="53" spans="1:3">
      <c r="A53" s="2"/>
      <c r="B53" s="5" t="str">
        <f>IFERROR(INDEX(Team!$A$2:$E$17,MATCH(Timesheet!A53,Team!$A$2:$A$17,0),2),"")</f>
        <v/>
      </c>
      <c r="C53" s="5" t="str">
        <f>IFERROR(INDEX(Team!$A$2:$E$17,MATCH(Timesheet!A53,Team!$A$2:$A$17,0),5),"")</f>
        <v/>
      </c>
    </row>
    <row r="54" spans="1:3">
      <c r="A54" s="2"/>
      <c r="B54" s="5" t="str">
        <f>IFERROR(INDEX(Team!$A$2:$E$17,MATCH(Timesheet!A54,Team!$A$2:$A$17,0),2),"")</f>
        <v/>
      </c>
      <c r="C54" s="5" t="str">
        <f>IFERROR(INDEX(Team!$A$2:$E$17,MATCH(Timesheet!A54,Team!$A$2:$A$17,0),5),"")</f>
        <v/>
      </c>
    </row>
    <row r="55" spans="1:3">
      <c r="A55" s="2"/>
      <c r="B55" s="5" t="str">
        <f>IFERROR(INDEX(Team!$A$2:$E$17,MATCH(Timesheet!A55,Team!$A$2:$A$17,0),2),"")</f>
        <v/>
      </c>
      <c r="C55" s="5" t="str">
        <f>IFERROR(INDEX(Team!$A$2:$E$17,MATCH(Timesheet!A55,Team!$A$2:$A$17,0),5),"")</f>
        <v/>
      </c>
    </row>
    <row r="56" spans="1:3">
      <c r="A56" s="2"/>
      <c r="B56" s="5" t="str">
        <f>IFERROR(INDEX(Team!$A$2:$E$17,MATCH(Timesheet!A56,Team!$A$2:$A$17,0),2),"")</f>
        <v/>
      </c>
      <c r="C56" s="5" t="str">
        <f>IFERROR(INDEX(Team!$A$2:$E$17,MATCH(Timesheet!A56,Team!$A$2:$A$17,0),5),"")</f>
        <v/>
      </c>
    </row>
    <row r="57" spans="1:3">
      <c r="A57" s="2"/>
      <c r="B57" s="5" t="str">
        <f>IFERROR(INDEX(Team!$A$2:$E$17,MATCH(Timesheet!A57,Team!$A$2:$A$17,0),2),"")</f>
        <v/>
      </c>
      <c r="C57" s="5" t="str">
        <f>IFERROR(INDEX(Team!$A$2:$E$17,MATCH(Timesheet!A57,Team!$A$2:$A$17,0),5),"")</f>
        <v/>
      </c>
    </row>
    <row r="58" spans="1:3">
      <c r="A58" s="2"/>
      <c r="B58" s="5" t="str">
        <f>IFERROR(INDEX(Team!$A$2:$E$17,MATCH(Timesheet!A58,Team!$A$2:$A$17,0),2),"")</f>
        <v/>
      </c>
      <c r="C58" s="5" t="str">
        <f>IFERROR(INDEX(Team!$A$2:$E$17,MATCH(Timesheet!A58,Team!$A$2:$A$17,0),5),"")</f>
        <v/>
      </c>
    </row>
    <row r="59" spans="1:3">
      <c r="A59" s="2"/>
      <c r="B59" s="5" t="str">
        <f>IFERROR(INDEX(Team!$A$2:$E$17,MATCH(Timesheet!A59,Team!$A$2:$A$17,0),2),"")</f>
        <v/>
      </c>
      <c r="C59" s="5" t="str">
        <f>IFERROR(INDEX(Team!$A$2:$E$17,MATCH(Timesheet!A59,Team!$A$2:$A$17,0),5),"")</f>
        <v/>
      </c>
    </row>
    <row r="60" spans="1:3">
      <c r="A60" s="2"/>
      <c r="B60" s="5" t="str">
        <f>IFERROR(INDEX(Team!$A$2:$E$17,MATCH(Timesheet!A60,Team!$A$2:$A$17,0),2),"")</f>
        <v/>
      </c>
      <c r="C60" s="5" t="str">
        <f>IFERROR(INDEX(Team!$A$2:$E$17,MATCH(Timesheet!A60,Team!$A$2:$A$17,0),5),"")</f>
        <v/>
      </c>
    </row>
    <row r="61" spans="1:3">
      <c r="A61" s="2"/>
      <c r="B61" s="5" t="str">
        <f>IFERROR(INDEX(Team!$A$2:$E$17,MATCH(Timesheet!A61,Team!$A$2:$A$17,0),2),"")</f>
        <v/>
      </c>
      <c r="C61" s="5" t="str">
        <f>IFERROR(INDEX(Team!$A$2:$E$17,MATCH(Timesheet!A61,Team!$A$2:$A$17,0),5),"")</f>
        <v/>
      </c>
    </row>
    <row r="62" spans="1:3">
      <c r="A62" s="2"/>
      <c r="B62" s="5" t="str">
        <f>IFERROR(INDEX(Team!$A$2:$E$17,MATCH(Timesheet!A62,Team!$A$2:$A$17,0),2),"")</f>
        <v/>
      </c>
      <c r="C62" s="5" t="str">
        <f>IFERROR(INDEX(Team!$A$2:$E$17,MATCH(Timesheet!A62,Team!$A$2:$A$17,0),5),"")</f>
        <v/>
      </c>
    </row>
    <row r="63" spans="1:3">
      <c r="A63" s="2"/>
      <c r="B63" s="5" t="str">
        <f>IFERROR(INDEX(Team!$A$2:$E$17,MATCH(Timesheet!A63,Team!$A$2:$A$17,0),2),"")</f>
        <v/>
      </c>
      <c r="C63" s="5" t="str">
        <f>IFERROR(INDEX(Team!$A$2:$E$17,MATCH(Timesheet!A63,Team!$A$2:$A$17,0),5),"")</f>
        <v/>
      </c>
    </row>
    <row r="64" spans="1:3">
      <c r="A64" s="2"/>
      <c r="B64" s="5" t="str">
        <f>IFERROR(INDEX(Team!$A$2:$E$17,MATCH(Timesheet!A64,Team!$A$2:$A$17,0),2),"")</f>
        <v/>
      </c>
      <c r="C64" s="5" t="str">
        <f>IFERROR(INDEX(Team!$A$2:$E$17,MATCH(Timesheet!A64,Team!$A$2:$A$17,0),5),"")</f>
        <v/>
      </c>
    </row>
    <row r="65" spans="1:3">
      <c r="A65" s="2"/>
      <c r="B65" s="5" t="str">
        <f>IFERROR(INDEX(Team!$A$2:$E$17,MATCH(Timesheet!A65,Team!$A$2:$A$17,0),2),"")</f>
        <v/>
      </c>
      <c r="C65" s="5" t="str">
        <f>IFERROR(INDEX(Team!$A$2:$E$17,MATCH(Timesheet!A65,Team!$A$2:$A$17,0),5),"")</f>
        <v/>
      </c>
    </row>
    <row r="66" spans="1:3">
      <c r="A66" s="2"/>
      <c r="B66" s="5" t="str">
        <f>IFERROR(INDEX(Team!$A$2:$E$17,MATCH(Timesheet!A66,Team!$A$2:$A$17,0),2),"")</f>
        <v/>
      </c>
      <c r="C66" s="5" t="str">
        <f>IFERROR(INDEX(Team!$A$2:$E$17,MATCH(Timesheet!A66,Team!$A$2:$A$17,0),5),"")</f>
        <v/>
      </c>
    </row>
    <row r="67" spans="1:3">
      <c r="A67" s="2"/>
      <c r="B67" s="5" t="str">
        <f>IFERROR(INDEX(Team!$A$2:$E$17,MATCH(Timesheet!A67,Team!$A$2:$A$17,0),2),"")</f>
        <v/>
      </c>
      <c r="C67" s="5" t="str">
        <f>IFERROR(INDEX(Team!$A$2:$E$17,MATCH(Timesheet!A67,Team!$A$2:$A$17,0),5),"")</f>
        <v/>
      </c>
    </row>
    <row r="68" spans="1:3">
      <c r="A68" s="2"/>
      <c r="B68" s="5" t="str">
        <f>IFERROR(INDEX(Team!$A$2:$E$17,MATCH(Timesheet!A68,Team!$A$2:$A$17,0),2),"")</f>
        <v/>
      </c>
      <c r="C68" s="5" t="str">
        <f>IFERROR(INDEX(Team!$A$2:$E$17,MATCH(Timesheet!A68,Team!$A$2:$A$17,0),5),"")</f>
        <v/>
      </c>
    </row>
    <row r="69" spans="1:3">
      <c r="A69" s="2"/>
      <c r="B69" s="5" t="str">
        <f>IFERROR(INDEX(Team!$A$2:$E$17,MATCH(Timesheet!A69,Team!$A$2:$A$17,0),2),"")</f>
        <v/>
      </c>
      <c r="C69" s="5" t="str">
        <f>IFERROR(INDEX(Team!$A$2:$E$17,MATCH(Timesheet!A69,Team!$A$2:$A$17,0),5),"")</f>
        <v/>
      </c>
    </row>
    <row r="70" spans="1:3">
      <c r="A70" s="2"/>
      <c r="B70" s="5" t="str">
        <f>IFERROR(INDEX(Team!$A$2:$E$17,MATCH(Timesheet!A70,Team!$A$2:$A$17,0),2),"")</f>
        <v/>
      </c>
      <c r="C70" s="5" t="str">
        <f>IFERROR(INDEX(Team!$A$2:$E$17,MATCH(Timesheet!A70,Team!$A$2:$A$17,0),5),"")</f>
        <v/>
      </c>
    </row>
    <row r="71" spans="1:3">
      <c r="A71" s="2"/>
      <c r="B71" s="5" t="str">
        <f>IFERROR(INDEX(Team!$A$2:$E$17,MATCH(Timesheet!A71,Team!$A$2:$A$17,0),2),"")</f>
        <v/>
      </c>
      <c r="C71" s="5" t="str">
        <f>IFERROR(INDEX(Team!$A$2:$E$17,MATCH(Timesheet!A71,Team!$A$2:$A$17,0),5),"")</f>
        <v/>
      </c>
    </row>
    <row r="72" spans="1:3">
      <c r="A72" s="2"/>
      <c r="B72" s="5" t="str">
        <f>IFERROR(INDEX(Team!$A$2:$E$17,MATCH(Timesheet!A72,Team!$A$2:$A$17,0),2),"")</f>
        <v/>
      </c>
      <c r="C72" s="5" t="str">
        <f>IFERROR(INDEX(Team!$A$2:$E$17,MATCH(Timesheet!A72,Team!$A$2:$A$17,0),5),"")</f>
        <v/>
      </c>
    </row>
    <row r="73" spans="1:3">
      <c r="A73" s="2"/>
      <c r="B73" s="5" t="str">
        <f>IFERROR(INDEX(Team!$A$2:$E$17,MATCH(Timesheet!A73,Team!$A$2:$A$17,0),2),"")</f>
        <v/>
      </c>
      <c r="C73" s="5" t="str">
        <f>IFERROR(INDEX(Team!$A$2:$E$17,MATCH(Timesheet!A73,Team!$A$2:$A$17,0),5),"")</f>
        <v/>
      </c>
    </row>
    <row r="74" spans="1:3">
      <c r="A74" s="2"/>
      <c r="B74" s="5" t="str">
        <f>IFERROR(INDEX(Team!$A$2:$E$17,MATCH(Timesheet!A74,Team!$A$2:$A$17,0),2),"")</f>
        <v/>
      </c>
      <c r="C74" s="5" t="str">
        <f>IFERROR(INDEX(Team!$A$2:$E$17,MATCH(Timesheet!A74,Team!$A$2:$A$17,0),5),"")</f>
        <v/>
      </c>
    </row>
    <row r="75" spans="1:3">
      <c r="A75" s="2"/>
      <c r="B75" s="5" t="str">
        <f>IFERROR(INDEX(Team!$A$2:$E$17,MATCH(Timesheet!A75,Team!$A$2:$A$17,0),2),"")</f>
        <v/>
      </c>
      <c r="C75" s="5" t="str">
        <f>IFERROR(INDEX(Team!$A$2:$E$17,MATCH(Timesheet!A75,Team!$A$2:$A$17,0),5),"")</f>
        <v/>
      </c>
    </row>
    <row r="76" spans="1:3">
      <c r="A76" s="2"/>
      <c r="B76" s="5" t="str">
        <f>IFERROR(INDEX(Team!$A$2:$E$17,MATCH(Timesheet!A76,Team!$A$2:$A$17,0),2),"")</f>
        <v/>
      </c>
      <c r="C76" s="5" t="str">
        <f>IFERROR(INDEX(Team!$A$2:$E$17,MATCH(Timesheet!A76,Team!$A$2:$A$17,0),5),"")</f>
        <v/>
      </c>
    </row>
    <row r="77" spans="1:3">
      <c r="A77" s="2"/>
      <c r="B77" s="5" t="str">
        <f>IFERROR(INDEX(Team!$A$2:$E$17,MATCH(Timesheet!A77,Team!$A$2:$A$17,0),2),"")</f>
        <v/>
      </c>
      <c r="C77" s="5" t="str">
        <f>IFERROR(INDEX(Team!$A$2:$E$17,MATCH(Timesheet!A77,Team!$A$2:$A$17,0),5),"")</f>
        <v/>
      </c>
    </row>
    <row r="78" spans="1:3">
      <c r="A78" s="2"/>
      <c r="B78" s="5" t="str">
        <f>IFERROR(INDEX(Team!$A$2:$E$17,MATCH(Timesheet!A78,Team!$A$2:$A$17,0),2),"")</f>
        <v/>
      </c>
      <c r="C78" s="5" t="str">
        <f>IFERROR(INDEX(Team!$A$2:$E$17,MATCH(Timesheet!A78,Team!$A$2:$A$17,0),5),"")</f>
        <v/>
      </c>
    </row>
    <row r="79" spans="1:3">
      <c r="A79" s="2"/>
      <c r="B79" s="5" t="str">
        <f>IFERROR(INDEX(Team!$A$2:$E$17,MATCH(Timesheet!A79,Team!$A$2:$A$17,0),2),"")</f>
        <v/>
      </c>
      <c r="C79" s="5" t="str">
        <f>IFERROR(INDEX(Team!$A$2:$E$17,MATCH(Timesheet!A79,Team!$A$2:$A$17,0),5),"")</f>
        <v/>
      </c>
    </row>
    <row r="80" spans="1:3">
      <c r="A80" s="2"/>
      <c r="B80" s="5" t="str">
        <f>IFERROR(INDEX(Team!$A$2:$E$17,MATCH(Timesheet!A80,Team!$A$2:$A$17,0),2),"")</f>
        <v/>
      </c>
      <c r="C80" s="5" t="str">
        <f>IFERROR(INDEX(Team!$A$2:$E$17,MATCH(Timesheet!A80,Team!$A$2:$A$17,0),5),"")</f>
        <v/>
      </c>
    </row>
  </sheetData>
  <mergeCells count="4">
    <mergeCell ref="E1:K1"/>
    <mergeCell ref="L1:R1"/>
    <mergeCell ref="S1:Y1"/>
    <mergeCell ref="Z1:A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C8E58B-8E19-4819-A9C1-A8DE578E6FEB}">
          <x14:formula1>
            <xm:f>Team!$A$2:$A$17</xm:f>
          </x14:formula1>
          <xm:sqref>A2:A80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 xr3:uid="{958C4451-9541-5A59-BF78-D2F731DF1C81}">
      <selection activeCell="A2" sqref="A2:B17"/>
    </sheetView>
  </sheetViews>
  <sheetFormatPr defaultRowHeight="15"/>
  <cols>
    <col min="1" max="1" width="21.42578125" bestFit="1" customWidth="1"/>
    <col min="2" max="2" width="13.42578125" customWidth="1"/>
    <col min="3" max="3" width="12.28515625" bestFit="1" customWidth="1"/>
    <col min="4" max="4" width="5.5703125" bestFit="1" customWidth="1"/>
    <col min="5" max="5" width="6.28515625" bestFit="1" customWidth="1"/>
  </cols>
  <sheetData>
    <row r="1" spans="1:5">
      <c r="A1" s="6" t="s">
        <v>8</v>
      </c>
      <c r="B1" s="6" t="s">
        <v>9</v>
      </c>
      <c r="C1" s="6" t="s">
        <v>10</v>
      </c>
      <c r="D1" s="6" t="s">
        <v>11</v>
      </c>
      <c r="E1" s="6" t="s">
        <v>6</v>
      </c>
    </row>
    <row r="2" spans="1:5">
      <c r="A2" s="3" t="s">
        <v>12</v>
      </c>
      <c r="B2" s="3" t="s">
        <v>13</v>
      </c>
      <c r="C2" s="3" t="s">
        <v>14</v>
      </c>
      <c r="D2" s="3"/>
      <c r="E2" s="3">
        <v>1</v>
      </c>
    </row>
    <row r="3" spans="1:5">
      <c r="A3" s="3" t="s">
        <v>15</v>
      </c>
      <c r="B3" s="3" t="s">
        <v>13</v>
      </c>
      <c r="C3" s="3" t="s">
        <v>14</v>
      </c>
      <c r="D3" s="3"/>
      <c r="E3" s="3">
        <v>1</v>
      </c>
    </row>
    <row r="4" spans="1:5">
      <c r="A4" s="1" t="s">
        <v>16</v>
      </c>
      <c r="B4" s="1" t="s">
        <v>13</v>
      </c>
      <c r="C4" s="1" t="s">
        <v>17</v>
      </c>
      <c r="D4" s="1">
        <v>53</v>
      </c>
      <c r="E4" s="1">
        <v>0.8</v>
      </c>
    </row>
    <row r="5" spans="1:5">
      <c r="A5" s="1" t="s">
        <v>18</v>
      </c>
      <c r="B5" s="1" t="s">
        <v>19</v>
      </c>
      <c r="C5" s="1" t="s">
        <v>17</v>
      </c>
      <c r="D5" s="1">
        <v>52</v>
      </c>
      <c r="E5" s="1">
        <v>1</v>
      </c>
    </row>
    <row r="6" spans="1:5">
      <c r="A6" s="3" t="s">
        <v>20</v>
      </c>
      <c r="B6" s="3" t="s">
        <v>13</v>
      </c>
      <c r="C6" s="3" t="s">
        <v>17</v>
      </c>
      <c r="D6" s="3"/>
      <c r="E6" s="3">
        <v>1</v>
      </c>
    </row>
    <row r="7" spans="1:5">
      <c r="A7" s="3" t="s">
        <v>21</v>
      </c>
      <c r="B7" s="3" t="s">
        <v>13</v>
      </c>
      <c r="C7" s="3" t="s">
        <v>17</v>
      </c>
      <c r="D7" s="3">
        <v>31</v>
      </c>
      <c r="E7" s="3">
        <v>0.9</v>
      </c>
    </row>
    <row r="8" spans="1:5">
      <c r="A8" s="1" t="s">
        <v>22</v>
      </c>
      <c r="B8" s="1" t="s">
        <v>23</v>
      </c>
      <c r="C8" s="1" t="s">
        <v>17</v>
      </c>
      <c r="D8" s="1">
        <v>63</v>
      </c>
      <c r="E8" s="1">
        <v>0.8</v>
      </c>
    </row>
    <row r="9" spans="1:5">
      <c r="A9" s="1" t="s">
        <v>24</v>
      </c>
      <c r="B9" s="1" t="s">
        <v>13</v>
      </c>
      <c r="C9" s="1" t="s">
        <v>25</v>
      </c>
      <c r="D9" s="1">
        <v>36</v>
      </c>
      <c r="E9" s="1">
        <v>1</v>
      </c>
    </row>
    <row r="10" spans="1:5">
      <c r="A10" s="1" t="s">
        <v>26</v>
      </c>
      <c r="B10" s="1" t="s">
        <v>13</v>
      </c>
      <c r="C10" s="1" t="s">
        <v>17</v>
      </c>
      <c r="D10" s="1">
        <v>31</v>
      </c>
      <c r="E10" s="1">
        <v>1</v>
      </c>
    </row>
    <row r="11" spans="1:5">
      <c r="A11" s="1" t="s">
        <v>27</v>
      </c>
      <c r="B11" s="1" t="s">
        <v>13</v>
      </c>
      <c r="C11" s="1" t="s">
        <v>17</v>
      </c>
      <c r="D11" s="1">
        <v>62</v>
      </c>
      <c r="E11" s="1">
        <v>1</v>
      </c>
    </row>
    <row r="12" spans="1:5">
      <c r="A12" s="1" t="s">
        <v>28</v>
      </c>
      <c r="B12" s="1" t="s">
        <v>19</v>
      </c>
      <c r="C12" s="1" t="s">
        <v>17</v>
      </c>
      <c r="D12" s="1">
        <v>52</v>
      </c>
      <c r="E12" s="1">
        <v>1</v>
      </c>
    </row>
    <row r="13" spans="1:5">
      <c r="A13" s="3" t="s">
        <v>29</v>
      </c>
      <c r="B13" s="3" t="s">
        <v>23</v>
      </c>
      <c r="C13" s="3" t="s">
        <v>17</v>
      </c>
      <c r="D13" s="3">
        <v>36</v>
      </c>
      <c r="E13" s="3"/>
    </row>
    <row r="14" spans="1:5">
      <c r="A14" s="1" t="s">
        <v>30</v>
      </c>
      <c r="B14" s="1" t="s">
        <v>19</v>
      </c>
      <c r="C14" s="1" t="s">
        <v>17</v>
      </c>
      <c r="D14" s="1">
        <v>63</v>
      </c>
      <c r="E14" s="1">
        <v>1</v>
      </c>
    </row>
    <row r="15" spans="1:5">
      <c r="A15" s="1" t="s">
        <v>31</v>
      </c>
      <c r="B15" s="1" t="s">
        <v>13</v>
      </c>
      <c r="C15" s="1" t="s">
        <v>25</v>
      </c>
      <c r="D15" s="1">
        <v>36</v>
      </c>
      <c r="E15" s="1">
        <v>1</v>
      </c>
    </row>
    <row r="16" spans="1:5">
      <c r="A16" s="1" t="s">
        <v>32</v>
      </c>
      <c r="B16" s="1" t="s">
        <v>19</v>
      </c>
      <c r="C16" s="1" t="s">
        <v>25</v>
      </c>
      <c r="D16" s="1">
        <v>31</v>
      </c>
      <c r="E16" s="1">
        <v>1</v>
      </c>
    </row>
    <row r="17" spans="1:5">
      <c r="A17" s="1" t="s">
        <v>33</v>
      </c>
      <c r="B17" s="1" t="s">
        <v>34</v>
      </c>
      <c r="C17" s="1" t="s">
        <v>17</v>
      </c>
      <c r="D17" s="1">
        <v>63</v>
      </c>
      <c r="E17" s="1">
        <v>0.8</v>
      </c>
    </row>
  </sheetData>
  <autoFilter ref="A1:E17" xr:uid="{B00AC839-3C6C-4E09-AE99-12A220BD11DD}">
    <sortState ref="A2:E17">
      <sortCondition ref="A1:A1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20FC-FEAB-4E19-985A-0185962C16E8}">
  <dimension ref="A1:AT80"/>
  <sheetViews>
    <sheetView workbookViewId="0" xr3:uid="{5F1306BE-8630-52AC-BA17-6026FDCD99C7}">
      <pane xSplit="3" ySplit="2" topLeftCell="D3" activePane="bottomRight" state="frozen"/>
      <selection pane="bottomRight" activeCell="AI3" sqref="AI3"/>
      <selection pane="bottomLeft" activeCell="A3" sqref="A3"/>
      <selection pane="topRight" activeCell="D1" sqref="D1"/>
    </sheetView>
  </sheetViews>
  <sheetFormatPr defaultRowHeight="1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32" width="6.85546875" style="7" hidden="1" customWidth="1"/>
    <col min="33" max="46" width="6.85546875" bestFit="1" customWidth="1"/>
  </cols>
  <sheetData>
    <row r="1" spans="1:46">
      <c r="E1" s="26" t="str">
        <f>"Week " &amp; WEEKNUM(E2)</f>
        <v>Week 36</v>
      </c>
      <c r="F1" s="27"/>
      <c r="G1" s="27"/>
      <c r="H1" s="27"/>
      <c r="I1" s="27"/>
      <c r="J1" s="27"/>
      <c r="K1" s="28"/>
      <c r="L1" s="26" t="str">
        <f>"Week " &amp; WEEKNUM(L2)</f>
        <v>Week 37</v>
      </c>
      <c r="M1" s="27"/>
      <c r="N1" s="27"/>
      <c r="O1" s="27"/>
      <c r="P1" s="27"/>
      <c r="Q1" s="27"/>
      <c r="R1" s="28"/>
      <c r="S1" s="26" t="str">
        <f>"Week " &amp; WEEKNUM(S2)</f>
        <v>Week 38</v>
      </c>
      <c r="T1" s="27"/>
      <c r="U1" s="27"/>
      <c r="V1" s="27"/>
      <c r="W1" s="27"/>
      <c r="X1" s="27"/>
      <c r="Y1" s="28"/>
      <c r="Z1" s="26" t="str">
        <f>"Week " &amp; WEEKNUM(Z2)</f>
        <v>Week 39</v>
      </c>
      <c r="AA1" s="27"/>
      <c r="AB1" s="27"/>
      <c r="AC1" s="27"/>
      <c r="AD1" s="27"/>
      <c r="AE1" s="27"/>
      <c r="AF1" s="28"/>
      <c r="AG1" s="26" t="str">
        <f>"Week " &amp; WEEKNUM(AG2) &amp; " - totaal: " &amp; SUM(AG3:AM40) &amp; " uur"</f>
        <v>Week 40 - totaal: 0 uur</v>
      </c>
      <c r="AH1" s="27"/>
      <c r="AI1" s="27"/>
      <c r="AJ1" s="27"/>
      <c r="AK1" s="27"/>
      <c r="AL1" s="27"/>
      <c r="AM1" s="28"/>
      <c r="AN1" s="26" t="str">
        <f>"Week " &amp; WEEKNUM(AN2) &amp; " - totaal: " &amp; SUM(AN3:AT40) &amp; " uur"</f>
        <v>Week 41 - totaal: 0 uur</v>
      </c>
      <c r="AO1" s="27"/>
      <c r="AP1" s="27"/>
      <c r="AQ1" s="27"/>
      <c r="AR1" s="27"/>
      <c r="AS1" s="27"/>
      <c r="AT1" s="28"/>
    </row>
    <row r="2" spans="1:46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0">AN2+1</f>
        <v>43382</v>
      </c>
      <c r="AP2" s="13">
        <f t="shared" si="0"/>
        <v>43383</v>
      </c>
      <c r="AQ2" s="13">
        <f t="shared" si="0"/>
        <v>43384</v>
      </c>
      <c r="AR2" s="13">
        <f t="shared" si="0"/>
        <v>43385</v>
      </c>
      <c r="AS2" s="13">
        <f t="shared" si="0"/>
        <v>43386</v>
      </c>
      <c r="AT2" s="14">
        <f t="shared" si="0"/>
        <v>43387</v>
      </c>
    </row>
    <row r="3" spans="1:46">
      <c r="A3" s="1"/>
      <c r="B3" s="21" t="str">
        <f>IFERROR(INDEX(Team!$A$2:$E$17,MATCH('Abdullah Sami'!A3,Team!$A$2:$A$17,0),2),"")</f>
        <v/>
      </c>
      <c r="C3" s="21" t="str">
        <f>IFERROR(INDEX(Team!$A$2:$E$17,MATCH('Abdullah Sami'!A3,Team!$A$2:$A$17,0),5),"")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22"/>
      <c r="AF3" s="23"/>
      <c r="AG3" s="15"/>
      <c r="AH3" s="16"/>
      <c r="AI3" s="16"/>
      <c r="AJ3" s="16"/>
      <c r="AK3" s="16"/>
      <c r="AL3" s="22"/>
      <c r="AM3" s="23"/>
      <c r="AN3" s="15"/>
      <c r="AO3" s="16"/>
      <c r="AP3" s="16"/>
      <c r="AQ3" s="16"/>
      <c r="AR3" s="16"/>
      <c r="AS3" s="22"/>
      <c r="AT3" s="23"/>
    </row>
    <row r="4" spans="1:46">
      <c r="A4" s="1"/>
      <c r="B4" s="21" t="str">
        <f>IFERROR(INDEX(Team!$A$2:$E$17,MATCH('Abdullah Sami'!A4,Team!$A$2:$A$17,0),2),"")</f>
        <v/>
      </c>
      <c r="C4" s="21" t="str">
        <f>IFERROR(INDEX(Team!$A$2:$E$17,MATCH('Abdullah Sami'!A4,Team!$A$2:$A$17,0),5),"")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22"/>
      <c r="AF4" s="23"/>
      <c r="AG4" s="15"/>
      <c r="AH4" s="16"/>
      <c r="AI4" s="16"/>
      <c r="AJ4" s="16"/>
      <c r="AK4" s="16"/>
      <c r="AL4" s="22"/>
      <c r="AM4" s="23"/>
      <c r="AN4" s="15"/>
      <c r="AO4" s="16"/>
      <c r="AP4" s="16"/>
      <c r="AQ4" s="16"/>
      <c r="AR4" s="16"/>
      <c r="AS4" s="22"/>
      <c r="AT4" s="23"/>
    </row>
    <row r="5" spans="1:46">
      <c r="A5" s="1"/>
      <c r="B5" s="21" t="str">
        <f>IFERROR(INDEX(Team!$A$2:$E$17,MATCH('Abdullah Sami'!A5,Team!$A$2:$A$17,0),2),"")</f>
        <v/>
      </c>
      <c r="C5" s="21" t="str">
        <f>IFERROR(INDEX(Team!$A$2:$E$17,MATCH('Abdullah Sami'!A5,Team!$A$2:$A$17,0),5),"")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22"/>
      <c r="AF5" s="23"/>
      <c r="AG5" s="15"/>
      <c r="AH5" s="16"/>
      <c r="AI5" s="16"/>
      <c r="AJ5" s="16"/>
      <c r="AK5" s="16"/>
      <c r="AL5" s="22"/>
      <c r="AM5" s="23"/>
      <c r="AN5" s="15"/>
      <c r="AO5" s="16"/>
      <c r="AP5" s="16"/>
      <c r="AQ5" s="16"/>
      <c r="AR5" s="16"/>
      <c r="AS5" s="22"/>
      <c r="AT5" s="23"/>
    </row>
    <row r="6" spans="1:46">
      <c r="A6" s="1"/>
      <c r="B6" s="21" t="str">
        <f>IFERROR(INDEX(Team!$A$2:$E$17,MATCH('Abdullah Sami'!A6,Team!$A$2:$A$17,0),2),"")</f>
        <v/>
      </c>
      <c r="C6" s="21" t="str">
        <f>IFERROR(INDEX(Team!$A$2:$E$17,MATCH('Abdullah Sami'!A6,Team!$A$2:$A$17,0),5),"")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22"/>
      <c r="AF6" s="23"/>
      <c r="AG6" s="15"/>
      <c r="AH6" s="16"/>
      <c r="AI6" s="16"/>
      <c r="AJ6" s="16"/>
      <c r="AK6" s="16"/>
      <c r="AL6" s="22"/>
      <c r="AM6" s="23"/>
      <c r="AN6" s="15"/>
      <c r="AO6" s="16"/>
      <c r="AP6" s="16"/>
      <c r="AQ6" s="16"/>
      <c r="AR6" s="16"/>
      <c r="AS6" s="22"/>
      <c r="AT6" s="23"/>
    </row>
    <row r="7" spans="1:46">
      <c r="A7" s="1"/>
      <c r="B7" s="21" t="str">
        <f>IFERROR(INDEX(Team!$A$2:$E$17,MATCH('Abdullah Sami'!A7,Team!$A$2:$A$17,0),2),"")</f>
        <v/>
      </c>
      <c r="C7" s="21" t="str">
        <f>IFERROR(INDEX(Team!$A$2:$E$17,MATCH('Abdullah Sami'!A7,Team!$A$2:$A$17,0),5),"")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22"/>
      <c r="AF7" s="23"/>
      <c r="AG7" s="15"/>
      <c r="AH7" s="16"/>
      <c r="AI7" s="16"/>
      <c r="AJ7" s="16"/>
      <c r="AK7" s="16"/>
      <c r="AL7" s="22"/>
      <c r="AM7" s="23"/>
      <c r="AN7" s="15"/>
      <c r="AO7" s="16"/>
      <c r="AP7" s="16"/>
      <c r="AQ7" s="16"/>
      <c r="AR7" s="16"/>
      <c r="AS7" s="22"/>
      <c r="AT7" s="23"/>
    </row>
    <row r="8" spans="1:46">
      <c r="A8" s="1"/>
      <c r="B8" s="21" t="str">
        <f>IFERROR(INDEX(Team!$A$2:$E$17,MATCH('Abdullah Sami'!A8,Team!$A$2:$A$17,0),2),"")</f>
        <v/>
      </c>
      <c r="C8" s="21" t="str">
        <f>IFERROR(INDEX(Team!$A$2:$E$17,MATCH('Abdullah Sami'!A8,Team!$A$2:$A$17,0),5),"")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22"/>
      <c r="AF8" s="23"/>
      <c r="AG8" s="15"/>
      <c r="AH8" s="16"/>
      <c r="AI8" s="16"/>
      <c r="AJ8" s="16"/>
      <c r="AK8" s="16"/>
      <c r="AL8" s="22"/>
      <c r="AM8" s="23"/>
      <c r="AN8" s="15"/>
      <c r="AO8" s="16"/>
      <c r="AP8" s="16"/>
      <c r="AQ8" s="16"/>
      <c r="AR8" s="16"/>
      <c r="AS8" s="22"/>
      <c r="AT8" s="23"/>
    </row>
    <row r="9" spans="1:46">
      <c r="A9" s="1"/>
      <c r="B9" s="21" t="str">
        <f>IFERROR(INDEX(Team!$A$2:$E$17,MATCH('Abdullah Sami'!A9,Team!$A$2:$A$17,0),2),"")</f>
        <v/>
      </c>
      <c r="C9" s="21" t="str">
        <f>IFERROR(INDEX(Team!$A$2:$E$17,MATCH('Abdullah Sami'!A9,Team!$A$2:$A$17,0),5),"")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22"/>
      <c r="AF9" s="23"/>
      <c r="AG9" s="15"/>
      <c r="AH9" s="16"/>
      <c r="AI9" s="16"/>
      <c r="AJ9" s="16"/>
      <c r="AK9" s="16"/>
      <c r="AL9" s="22"/>
      <c r="AM9" s="23"/>
      <c r="AN9" s="15"/>
      <c r="AO9" s="16"/>
      <c r="AP9" s="16"/>
      <c r="AQ9" s="16"/>
      <c r="AR9" s="16"/>
      <c r="AS9" s="22"/>
      <c r="AT9" s="23"/>
    </row>
    <row r="10" spans="1:46">
      <c r="A10" s="1"/>
      <c r="B10" s="21" t="str">
        <f>IFERROR(INDEX(Team!$A$2:$E$17,MATCH('Abdullah Sami'!A10,Team!$A$2:$A$17,0),2),"")</f>
        <v/>
      </c>
      <c r="C10" s="21" t="str">
        <f>IFERROR(INDEX(Team!$A$2:$E$17,MATCH('Abdullah Sami'!A10,Team!$A$2:$A$17,0),5),"")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22"/>
      <c r="AF10" s="23"/>
      <c r="AG10" s="15"/>
      <c r="AH10" s="16"/>
      <c r="AI10" s="16"/>
      <c r="AJ10" s="16"/>
      <c r="AK10" s="16"/>
      <c r="AL10" s="22"/>
      <c r="AM10" s="23"/>
      <c r="AN10" s="15"/>
      <c r="AO10" s="16"/>
      <c r="AP10" s="16"/>
      <c r="AQ10" s="16"/>
      <c r="AR10" s="16"/>
      <c r="AS10" s="22"/>
      <c r="AT10" s="23"/>
    </row>
    <row r="11" spans="1:46">
      <c r="A11" s="1"/>
      <c r="B11" s="21" t="str">
        <f>IFERROR(INDEX(Team!$A$2:$E$17,MATCH('Abdullah Sami'!A11,Team!$A$2:$A$17,0),2),"")</f>
        <v/>
      </c>
      <c r="C11" s="21" t="str">
        <f>IFERROR(INDEX(Team!$A$2:$E$17,MATCH('Abdullah Sami'!A11,Team!$A$2:$A$17,0),5),"")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22"/>
      <c r="AF11" s="23"/>
      <c r="AG11" s="15"/>
      <c r="AH11" s="16"/>
      <c r="AI11" s="16"/>
      <c r="AJ11" s="16"/>
      <c r="AK11" s="16"/>
      <c r="AL11" s="22"/>
      <c r="AM11" s="23"/>
      <c r="AN11" s="15"/>
      <c r="AO11" s="16"/>
      <c r="AP11" s="16"/>
      <c r="AQ11" s="16"/>
      <c r="AR11" s="16"/>
      <c r="AS11" s="22"/>
      <c r="AT11" s="23"/>
    </row>
    <row r="12" spans="1:46">
      <c r="A12" s="1"/>
      <c r="B12" s="21" t="str">
        <f>IFERROR(INDEX(Team!$A$2:$E$17,MATCH('Abdullah Sami'!A12,Team!$A$2:$A$17,0),2),"")</f>
        <v/>
      </c>
      <c r="C12" s="21" t="str">
        <f>IFERROR(INDEX(Team!$A$2:$E$17,MATCH('Abdullah Sami'!A12,Team!$A$2:$A$17,0),5),"")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22"/>
      <c r="AF12" s="23"/>
      <c r="AG12" s="15"/>
      <c r="AH12" s="16"/>
      <c r="AI12" s="16"/>
      <c r="AJ12" s="16"/>
      <c r="AK12" s="16"/>
      <c r="AL12" s="22"/>
      <c r="AM12" s="23"/>
      <c r="AN12" s="15"/>
      <c r="AO12" s="16"/>
      <c r="AP12" s="16"/>
      <c r="AQ12" s="16"/>
      <c r="AR12" s="16"/>
      <c r="AS12" s="22"/>
      <c r="AT12" s="23"/>
    </row>
    <row r="13" spans="1:46">
      <c r="A13" s="1"/>
      <c r="B13" s="21" t="str">
        <f>IFERROR(INDEX(Team!$A$2:$E$17,MATCH('Abdullah Sami'!A13,Team!$A$2:$A$17,0),2),"")</f>
        <v/>
      </c>
      <c r="C13" s="21" t="str">
        <f>IFERROR(INDEX(Team!$A$2:$E$17,MATCH('Abdullah Sami'!A13,Team!$A$2:$A$17,0),5),"")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/>
      <c r="AI13" s="16"/>
      <c r="AJ13" s="16"/>
      <c r="AK13" s="16"/>
      <c r="AL13" s="22"/>
      <c r="AM13" s="23"/>
      <c r="AN13" s="15"/>
      <c r="AO13" s="16"/>
      <c r="AP13" s="16"/>
      <c r="AQ13" s="16"/>
      <c r="AR13" s="16"/>
      <c r="AS13" s="22"/>
      <c r="AT13" s="23"/>
    </row>
    <row r="14" spans="1:46">
      <c r="A14" s="1"/>
      <c r="B14" s="21" t="str">
        <f>IFERROR(INDEX(Team!$A$2:$E$17,MATCH('Abdullah Sami'!A14,Team!$A$2:$A$17,0),2),"")</f>
        <v/>
      </c>
      <c r="C14" s="21" t="str">
        <f>IFERROR(INDEX(Team!$A$2:$E$17,MATCH('Abdullah Sami'!A14,Team!$A$2:$A$17,0),5),"")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/>
      <c r="AK14" s="16"/>
      <c r="AL14" s="22"/>
      <c r="AM14" s="23"/>
      <c r="AN14" s="15"/>
      <c r="AO14" s="16"/>
      <c r="AP14" s="16"/>
      <c r="AQ14" s="16"/>
      <c r="AR14" s="16"/>
      <c r="AS14" s="22"/>
      <c r="AT14" s="23"/>
    </row>
    <row r="15" spans="1:46">
      <c r="A15" s="1"/>
      <c r="B15" s="21" t="str">
        <f>IFERROR(INDEX(Team!$A$2:$E$17,MATCH('Abdullah Sami'!A15,Team!$A$2:$A$17,0),2),"")</f>
        <v/>
      </c>
      <c r="C15" s="21" t="str">
        <f>IFERROR(INDEX(Team!$A$2:$E$17,MATCH('Abdullah Sami'!A15,Team!$A$2:$A$17,0),5),"")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15"/>
      <c r="AH15" s="16"/>
      <c r="AI15" s="16"/>
      <c r="AJ15" s="16"/>
      <c r="AK15" s="16"/>
      <c r="AL15" s="22"/>
      <c r="AM15" s="23"/>
      <c r="AN15" s="15"/>
      <c r="AO15" s="16"/>
      <c r="AP15" s="16"/>
      <c r="AQ15" s="16"/>
      <c r="AR15" s="16"/>
      <c r="AS15" s="22"/>
      <c r="AT15" s="23"/>
    </row>
    <row r="16" spans="1:46">
      <c r="A16" s="1"/>
      <c r="B16" s="21" t="str">
        <f>IFERROR(INDEX(Team!$A$2:$E$17,MATCH('Abdullah Sami'!A16,Team!$A$2:$A$17,0),2),"")</f>
        <v/>
      </c>
      <c r="C16" s="21" t="str">
        <f>IFERROR(INDEX(Team!$A$2:$E$17,MATCH('Abdullah Sami'!A16,Team!$A$2:$A$17,0),5),"")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22"/>
      <c r="AF16" s="23"/>
      <c r="AG16" s="15"/>
      <c r="AH16" s="16"/>
      <c r="AI16" s="16"/>
      <c r="AJ16" s="16"/>
      <c r="AK16" s="16"/>
      <c r="AL16" s="22"/>
      <c r="AM16" s="23"/>
      <c r="AN16" s="15"/>
      <c r="AO16" s="16"/>
      <c r="AP16" s="16"/>
      <c r="AQ16" s="16"/>
      <c r="AR16" s="16"/>
      <c r="AS16" s="22"/>
      <c r="AT16" s="23"/>
    </row>
    <row r="17" spans="1:46">
      <c r="A17" s="1"/>
      <c r="B17" s="21" t="str">
        <f>IFERROR(INDEX(Team!$A$2:$E$17,MATCH('Abdullah Sami'!A17,Team!$A$2:$A$17,0),2),"")</f>
        <v/>
      </c>
      <c r="C17" s="21" t="str">
        <f>IFERROR(INDEX(Team!$A$2:$E$17,MATCH('Abdullah Sami'!A17,Team!$A$2:$A$17,0),5),"")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22"/>
      <c r="AF17" s="23"/>
      <c r="AG17" s="15"/>
      <c r="AH17" s="16"/>
      <c r="AI17" s="16"/>
      <c r="AJ17" s="16"/>
      <c r="AK17" s="16"/>
      <c r="AL17" s="22"/>
      <c r="AM17" s="23"/>
      <c r="AN17" s="15"/>
      <c r="AO17" s="16"/>
      <c r="AP17" s="16"/>
      <c r="AQ17" s="16"/>
      <c r="AR17" s="16"/>
      <c r="AS17" s="22"/>
      <c r="AT17" s="23"/>
    </row>
    <row r="18" spans="1:46">
      <c r="A18" s="1"/>
      <c r="B18" s="21" t="str">
        <f>IFERROR(INDEX(Team!$A$2:$E$17,MATCH('Abdullah Sami'!A18,Team!$A$2:$A$17,0),2),"")</f>
        <v/>
      </c>
      <c r="C18" s="21" t="str">
        <f>IFERROR(INDEX(Team!$A$2:$E$17,MATCH('Abdullah Sami'!A18,Team!$A$2:$A$17,0),5),"")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/>
      <c r="AI18" s="16"/>
      <c r="AJ18" s="16"/>
      <c r="AK18" s="16"/>
      <c r="AL18" s="22"/>
      <c r="AM18" s="23"/>
      <c r="AN18" s="15"/>
      <c r="AO18" s="16"/>
      <c r="AP18" s="16"/>
      <c r="AQ18" s="16"/>
      <c r="AR18" s="16"/>
      <c r="AS18" s="22"/>
      <c r="AT18" s="23"/>
    </row>
    <row r="19" spans="1:46">
      <c r="A19" s="1"/>
      <c r="B19" s="21" t="str">
        <f>IFERROR(INDEX(Team!$A$2:$E$17,MATCH('Abdullah Sami'!A19,Team!$A$2:$A$17,0),2),"")</f>
        <v/>
      </c>
      <c r="C19" s="21" t="str">
        <f>IFERROR(INDEX(Team!$A$2:$E$17,MATCH('Abdullah Sami'!A19,Team!$A$2:$A$17,0),5),"")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/>
      <c r="AI19" s="16"/>
      <c r="AJ19" s="16"/>
      <c r="AK19" s="16"/>
      <c r="AL19" s="22"/>
      <c r="AM19" s="23"/>
      <c r="AN19" s="15"/>
      <c r="AO19" s="16"/>
      <c r="AP19" s="16"/>
      <c r="AQ19" s="16"/>
      <c r="AR19" s="16"/>
      <c r="AS19" s="22"/>
      <c r="AT19" s="23"/>
    </row>
    <row r="20" spans="1:46">
      <c r="A20" s="1"/>
      <c r="B20" s="21" t="str">
        <f>IFERROR(INDEX(Team!$A$2:$E$17,MATCH('Abdullah Sami'!A20,Team!$A$2:$A$17,0),2),"")</f>
        <v/>
      </c>
      <c r="C20" s="21" t="str">
        <f>IFERROR(INDEX(Team!$A$2:$E$17,MATCH('Abdullah Sami'!A20,Team!$A$2:$A$17,0),5),"")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/>
      <c r="AI20" s="16"/>
      <c r="AJ20" s="16"/>
      <c r="AK20" s="16"/>
      <c r="AL20" s="22"/>
      <c r="AM20" s="23"/>
      <c r="AN20" s="15"/>
      <c r="AO20" s="16"/>
      <c r="AP20" s="16"/>
      <c r="AQ20" s="16"/>
      <c r="AR20" s="16"/>
      <c r="AS20" s="22"/>
      <c r="AT20" s="23"/>
    </row>
    <row r="21" spans="1:46">
      <c r="A21" s="1"/>
      <c r="B21" s="21" t="str">
        <f>IFERROR(INDEX(Team!$A$2:$E$17,MATCH('Abdullah Sami'!A21,Team!$A$2:$A$17,0),2),"")</f>
        <v/>
      </c>
      <c r="C21" s="21" t="str">
        <f>IFERROR(INDEX(Team!$A$2:$E$17,MATCH('Abdullah Sami'!A21,Team!$A$2:$A$17,0),5),"")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/>
      <c r="AK21" s="16"/>
      <c r="AL21" s="22"/>
      <c r="AM21" s="23"/>
      <c r="AN21" s="15"/>
      <c r="AO21" s="16"/>
      <c r="AP21" s="16"/>
      <c r="AQ21" s="16"/>
      <c r="AR21" s="16"/>
      <c r="AS21" s="22"/>
      <c r="AT21" s="23"/>
    </row>
    <row r="22" spans="1:46">
      <c r="A22" s="1"/>
      <c r="B22" s="21" t="str">
        <f>IFERROR(INDEX(Team!$A$2:$E$17,MATCH('Abdullah Sami'!A22,Team!$A$2:$A$17,0),2),"")</f>
        <v/>
      </c>
      <c r="C22" s="21" t="str">
        <f>IFERROR(INDEX(Team!$A$2:$E$17,MATCH('Abdullah Sami'!A22,Team!$A$2:$A$17,0),5),"")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16"/>
      <c r="AL22" s="22"/>
      <c r="AM22" s="23"/>
      <c r="AN22" s="15"/>
      <c r="AO22" s="16"/>
      <c r="AP22" s="16"/>
      <c r="AQ22" s="16"/>
      <c r="AR22" s="16"/>
      <c r="AS22" s="22"/>
      <c r="AT22" s="23"/>
    </row>
    <row r="23" spans="1:46">
      <c r="A23" s="1"/>
      <c r="B23" s="21" t="str">
        <f>IFERROR(INDEX(Team!$A$2:$E$17,MATCH('Abdullah Sami'!A23,Team!$A$2:$A$17,0),2),"")</f>
        <v/>
      </c>
      <c r="C23" s="21" t="str">
        <f>IFERROR(INDEX(Team!$A$2:$E$17,MATCH('Abdullah Sami'!A23,Team!$A$2:$A$17,0),5),"")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16"/>
      <c r="AL23" s="22"/>
      <c r="AM23" s="23"/>
      <c r="AN23" s="15"/>
      <c r="AO23" s="16"/>
      <c r="AP23" s="16"/>
      <c r="AQ23" s="16"/>
      <c r="AR23" s="16"/>
      <c r="AS23" s="22"/>
      <c r="AT23" s="23"/>
    </row>
    <row r="24" spans="1:46">
      <c r="A24" s="1"/>
      <c r="B24" s="21" t="str">
        <f>IFERROR(INDEX(Team!$A$2:$E$17,MATCH('Abdullah Sami'!A24,Team!$A$2:$A$17,0),2),"")</f>
        <v/>
      </c>
      <c r="C24" s="21" t="str">
        <f>IFERROR(INDEX(Team!$A$2:$E$17,MATCH('Abdullah Sami'!A24,Team!$A$2:$A$17,0),5),"")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16"/>
      <c r="AL24" s="22"/>
      <c r="AM24" s="23"/>
      <c r="AN24" s="15"/>
      <c r="AO24" s="16"/>
      <c r="AP24" s="16"/>
      <c r="AQ24" s="16"/>
      <c r="AR24" s="16"/>
      <c r="AS24" s="22"/>
      <c r="AT24" s="23"/>
    </row>
    <row r="25" spans="1:46">
      <c r="A25" s="1"/>
      <c r="B25" s="21" t="str">
        <f>IFERROR(INDEX(Team!$A$2:$E$17,MATCH('Abdullah Sami'!A25,Team!$A$2:$A$17,0),2),"")</f>
        <v/>
      </c>
      <c r="C25" s="21" t="str">
        <f>IFERROR(INDEX(Team!$A$2:$E$17,MATCH('Abdullah Sami'!A25,Team!$A$2:$A$17,0),5),"")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16"/>
      <c r="AL25" s="22"/>
      <c r="AM25" s="23"/>
      <c r="AN25" s="15"/>
      <c r="AO25" s="16"/>
      <c r="AP25" s="16"/>
      <c r="AQ25" s="16"/>
      <c r="AR25" s="16"/>
      <c r="AS25" s="22"/>
      <c r="AT25" s="23"/>
    </row>
    <row r="26" spans="1:46">
      <c r="A26" s="1"/>
      <c r="B26" s="21" t="str">
        <f>IFERROR(INDEX(Team!$A$2:$E$17,MATCH('Abdullah Sami'!A26,Team!$A$2:$A$17,0),2),"")</f>
        <v/>
      </c>
      <c r="C26" s="21" t="str">
        <f>IFERROR(INDEX(Team!$A$2:$E$17,MATCH('Abdullah Sami'!A26,Team!$A$2:$A$17,0),5),"")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16"/>
      <c r="AL26" s="22"/>
      <c r="AM26" s="23"/>
      <c r="AN26" s="15"/>
      <c r="AO26" s="16"/>
      <c r="AP26" s="16"/>
      <c r="AQ26" s="16"/>
      <c r="AR26" s="16"/>
      <c r="AS26" s="22"/>
      <c r="AT26" s="23"/>
    </row>
    <row r="27" spans="1:46">
      <c r="A27" s="1"/>
      <c r="B27" s="21" t="str">
        <f>IFERROR(INDEX(Team!$A$2:$E$17,MATCH('Abdullah Sami'!A27,Team!$A$2:$A$17,0),2),"")</f>
        <v/>
      </c>
      <c r="C27" s="21" t="str">
        <f>IFERROR(INDEX(Team!$A$2:$E$17,MATCH('Abdullah Sami'!A27,Team!$A$2:$A$17,0),5),"")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16"/>
      <c r="AL27" s="22"/>
      <c r="AM27" s="23"/>
      <c r="AN27" s="15"/>
      <c r="AO27" s="16"/>
      <c r="AP27" s="16"/>
      <c r="AQ27" s="16"/>
      <c r="AR27" s="16"/>
      <c r="AS27" s="22"/>
      <c r="AT27" s="23"/>
    </row>
    <row r="28" spans="1:46">
      <c r="A28" s="1"/>
      <c r="B28" s="21" t="str">
        <f>IFERROR(INDEX(Team!$A$2:$E$17,MATCH('Abdullah Sami'!A28,Team!$A$2:$A$17,0),2),"")</f>
        <v/>
      </c>
      <c r="C28" s="21" t="str">
        <f>IFERROR(INDEX(Team!$A$2:$E$17,MATCH('Abdullah Sami'!A28,Team!$A$2:$A$17,0),5),"")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16"/>
      <c r="AL28" s="22"/>
      <c r="AM28" s="23"/>
      <c r="AN28" s="15"/>
      <c r="AO28" s="16"/>
      <c r="AP28" s="16"/>
      <c r="AQ28" s="16"/>
      <c r="AR28" s="16"/>
      <c r="AS28" s="22"/>
      <c r="AT28" s="23"/>
    </row>
    <row r="29" spans="1:46">
      <c r="A29" s="1"/>
      <c r="B29" s="21" t="str">
        <f>IFERROR(INDEX(Team!$A$2:$E$17,MATCH('Abdullah Sami'!A29,Team!$A$2:$A$17,0),2),"")</f>
        <v/>
      </c>
      <c r="C29" s="21" t="str">
        <f>IFERROR(INDEX(Team!$A$2:$E$17,MATCH('Abdullah Sami'!A29,Team!$A$2:$A$17,0),5),"")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16"/>
      <c r="AL29" s="22"/>
      <c r="AM29" s="23"/>
      <c r="AN29" s="15"/>
      <c r="AO29" s="16"/>
      <c r="AP29" s="16"/>
      <c r="AQ29" s="16"/>
      <c r="AR29" s="16"/>
      <c r="AS29" s="22"/>
      <c r="AT29" s="23"/>
    </row>
    <row r="30" spans="1:46">
      <c r="A30" s="1"/>
      <c r="B30" s="21" t="str">
        <f>IFERROR(INDEX(Team!$A$2:$E$17,MATCH('Abdullah Sami'!A30,Team!$A$2:$A$17,0),2),"")</f>
        <v/>
      </c>
      <c r="C30" s="21" t="str">
        <f>IFERROR(INDEX(Team!$A$2:$E$17,MATCH('Abdullah Sami'!A30,Team!$A$2:$A$17,0),5),"")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16"/>
      <c r="AL30" s="22"/>
      <c r="AM30" s="23"/>
      <c r="AN30" s="15"/>
      <c r="AO30" s="16"/>
      <c r="AP30" s="16"/>
      <c r="AQ30" s="16"/>
      <c r="AR30" s="16"/>
      <c r="AS30" s="22"/>
      <c r="AT30" s="23"/>
    </row>
    <row r="31" spans="1:46">
      <c r="A31" s="1"/>
      <c r="B31" s="21" t="str">
        <f>IFERROR(INDEX(Team!$A$2:$E$17,MATCH('Abdullah Sami'!A31,Team!$A$2:$A$17,0),2),"")</f>
        <v/>
      </c>
      <c r="C31" s="21" t="str">
        <f>IFERROR(INDEX(Team!$A$2:$E$17,MATCH('Abdullah Sami'!A31,Team!$A$2:$A$17,0),5),"")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16"/>
      <c r="AL31" s="22"/>
      <c r="AM31" s="23"/>
      <c r="AN31" s="15"/>
      <c r="AO31" s="16"/>
      <c r="AP31" s="16"/>
      <c r="AQ31" s="16"/>
      <c r="AR31" s="16"/>
      <c r="AS31" s="22"/>
      <c r="AT31" s="23"/>
    </row>
    <row r="32" spans="1:46">
      <c r="A32" s="1"/>
      <c r="B32" s="21" t="str">
        <f>IFERROR(INDEX(Team!$A$2:$E$17,MATCH('Abdullah Sami'!A32,Team!$A$2:$A$17,0),2),"")</f>
        <v/>
      </c>
      <c r="C32" s="21" t="str">
        <f>IFERROR(INDEX(Team!$A$2:$E$17,MATCH('Abdullah Sami'!A32,Team!$A$2:$A$17,0),5),"")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16"/>
      <c r="AL32" s="22"/>
      <c r="AM32" s="23"/>
      <c r="AN32" s="15"/>
      <c r="AO32" s="16"/>
      <c r="AP32" s="16"/>
      <c r="AQ32" s="16"/>
      <c r="AR32" s="16"/>
      <c r="AS32" s="22"/>
      <c r="AT32" s="23"/>
    </row>
    <row r="33" spans="1:46">
      <c r="A33" s="1"/>
      <c r="B33" s="21" t="str">
        <f>IFERROR(INDEX(Team!$A$2:$E$17,MATCH('Abdullah Sami'!A33,Team!$A$2:$A$17,0),2),"")</f>
        <v/>
      </c>
      <c r="C33" s="21" t="str">
        <f>IFERROR(INDEX(Team!$A$2:$E$17,MATCH('Abdullah Sami'!A33,Team!$A$2:$A$17,0),5),"")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16"/>
      <c r="AL33" s="22"/>
      <c r="AM33" s="23"/>
      <c r="AN33" s="15"/>
      <c r="AO33" s="16"/>
      <c r="AP33" s="16"/>
      <c r="AQ33" s="16"/>
      <c r="AR33" s="16"/>
      <c r="AS33" s="22"/>
      <c r="AT33" s="23"/>
    </row>
    <row r="34" spans="1:46">
      <c r="A34" s="1"/>
      <c r="B34" s="21" t="str">
        <f>IFERROR(INDEX(Team!$A$2:$E$17,MATCH('Abdullah Sami'!A34,Team!$A$2:$A$17,0),2),"")</f>
        <v/>
      </c>
      <c r="C34" s="21" t="str">
        <f>IFERROR(INDEX(Team!$A$2:$E$17,MATCH('Abdullah Sami'!A34,Team!$A$2:$A$17,0),5),"")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16"/>
      <c r="AL34" s="22"/>
      <c r="AM34" s="23"/>
      <c r="AN34" s="15"/>
      <c r="AO34" s="16"/>
      <c r="AP34" s="16"/>
      <c r="AQ34" s="16"/>
      <c r="AR34" s="16"/>
      <c r="AS34" s="22"/>
      <c r="AT34" s="23"/>
    </row>
    <row r="35" spans="1:46">
      <c r="A35" s="1"/>
      <c r="B35" s="21" t="str">
        <f>IFERROR(INDEX(Team!$A$2:$E$17,MATCH('Abdullah Sami'!A35,Team!$A$2:$A$17,0),2),"")</f>
        <v/>
      </c>
      <c r="C35" s="21" t="str">
        <f>IFERROR(INDEX(Team!$A$2:$E$17,MATCH('Abdullah Sami'!A35,Team!$A$2:$A$17,0),5),"")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16"/>
      <c r="AL35" s="22"/>
      <c r="AM35" s="23"/>
      <c r="AN35" s="15"/>
      <c r="AO35" s="16"/>
      <c r="AP35" s="16"/>
      <c r="AQ35" s="16"/>
      <c r="AR35" s="16"/>
      <c r="AS35" s="22"/>
      <c r="AT35" s="23"/>
    </row>
    <row r="36" spans="1:46">
      <c r="A36" s="1"/>
      <c r="B36" s="21" t="str">
        <f>IFERROR(INDEX(Team!$A$2:$E$17,MATCH('Abdullah Sami'!A36,Team!$A$2:$A$17,0),2),"")</f>
        <v/>
      </c>
      <c r="C36" s="21" t="str">
        <f>IFERROR(INDEX(Team!$A$2:$E$17,MATCH('Abdullah Sami'!A36,Team!$A$2:$A$17,0),5),"")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16"/>
      <c r="AL36" s="22"/>
      <c r="AM36" s="23"/>
      <c r="AN36" s="15"/>
      <c r="AO36" s="16"/>
      <c r="AP36" s="16"/>
      <c r="AQ36" s="16"/>
      <c r="AR36" s="16"/>
      <c r="AS36" s="22"/>
      <c r="AT36" s="23"/>
    </row>
    <row r="37" spans="1:46">
      <c r="A37" s="1"/>
      <c r="B37" s="21" t="str">
        <f>IFERROR(INDEX(Team!$A$2:$E$17,MATCH('Abdullah Sami'!A37,Team!$A$2:$A$17,0),2),"")</f>
        <v/>
      </c>
      <c r="C37" s="21" t="str">
        <f>IFERROR(INDEX(Team!$A$2:$E$17,MATCH('Abdullah Sami'!A37,Team!$A$2:$A$17,0),5),"")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16"/>
      <c r="AL37" s="22"/>
      <c r="AM37" s="23"/>
      <c r="AN37" s="15"/>
      <c r="AO37" s="16"/>
      <c r="AP37" s="16"/>
      <c r="AQ37" s="16"/>
      <c r="AR37" s="16"/>
      <c r="AS37" s="22"/>
      <c r="AT37" s="23"/>
    </row>
    <row r="38" spans="1:46">
      <c r="A38" s="1"/>
      <c r="B38" s="21" t="str">
        <f>IFERROR(INDEX(Team!$A$2:$E$17,MATCH('Abdullah Sami'!A38,Team!$A$2:$A$17,0),2),"")</f>
        <v/>
      </c>
      <c r="C38" s="21" t="str">
        <f>IFERROR(INDEX(Team!$A$2:$E$17,MATCH('Abdullah Sami'!A38,Team!$A$2:$A$17,0),5),"")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16"/>
      <c r="AL38" s="22"/>
      <c r="AM38" s="23"/>
      <c r="AN38" s="15"/>
      <c r="AO38" s="16"/>
      <c r="AP38" s="16"/>
      <c r="AQ38" s="16"/>
      <c r="AR38" s="16"/>
      <c r="AS38" s="22"/>
      <c r="AT38" s="23"/>
    </row>
    <row r="39" spans="1:46">
      <c r="A39" s="1"/>
      <c r="B39" s="21" t="str">
        <f>IFERROR(INDEX(Team!$A$2:$E$17,MATCH('Abdullah Sami'!A39,Team!$A$2:$A$17,0),2),"")</f>
        <v/>
      </c>
      <c r="C39" s="21" t="str">
        <f>IFERROR(INDEX(Team!$A$2:$E$17,MATCH('Abdullah Sami'!A39,Team!$A$2:$A$17,0),5),"")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22"/>
      <c r="AF39" s="23"/>
      <c r="AG39" s="15"/>
      <c r="AH39" s="16"/>
      <c r="AI39" s="16"/>
      <c r="AJ39" s="16"/>
      <c r="AK39" s="16"/>
      <c r="AL39" s="22"/>
      <c r="AM39" s="23"/>
      <c r="AN39" s="15"/>
      <c r="AO39" s="16"/>
      <c r="AP39" s="16"/>
      <c r="AQ39" s="16"/>
      <c r="AR39" s="16"/>
      <c r="AS39" s="22"/>
      <c r="AT39" s="23"/>
    </row>
    <row r="40" spans="1:46" ht="15.75" thickBot="1">
      <c r="A40" s="1"/>
      <c r="B40" s="21" t="str">
        <f>IFERROR(INDEX(Team!$A$2:$E$17,MATCH('Abdullah Sami'!A40,Team!$A$2:$A$17,0),2),"")</f>
        <v/>
      </c>
      <c r="C40" s="21" t="str">
        <f>IFERROR(INDEX(Team!$A$2:$E$17,MATCH('Abdullah Sami'!A40,Team!$A$2:$A$17,0),5),"")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24"/>
      <c r="AF40" s="25"/>
      <c r="AG40" s="18"/>
      <c r="AH40" s="19"/>
      <c r="AI40" s="19"/>
      <c r="AJ40" s="19"/>
      <c r="AK40" s="19"/>
      <c r="AL40" s="24"/>
      <c r="AM40" s="25"/>
      <c r="AN40" s="18"/>
      <c r="AO40" s="19"/>
      <c r="AP40" s="19"/>
      <c r="AQ40" s="19"/>
      <c r="AR40" s="19"/>
      <c r="AS40" s="24"/>
      <c r="AT40" s="25"/>
    </row>
    <row r="41" spans="1:46">
      <c r="A41" s="2"/>
      <c r="B41" s="5" t="str">
        <f>IFERROR(INDEX(Team!$A$2:$E$17,MATCH('Abdullah Sami'!A41,Team!$A$2:$A$17,0),2),"")</f>
        <v/>
      </c>
      <c r="C41" s="5" t="str">
        <f>IFERROR(INDEX(Team!$A$2:$E$17,MATCH('Abdullah Sami'!A41,Team!$A$2:$A$17,0),5),"")</f>
        <v/>
      </c>
    </row>
    <row r="42" spans="1:46">
      <c r="A42" s="2"/>
      <c r="B42" s="5" t="str">
        <f>IFERROR(INDEX(Team!$A$2:$E$17,MATCH('Abdullah Sami'!A42,Team!$A$2:$A$17,0),2),"")</f>
        <v/>
      </c>
      <c r="C42" s="5" t="str">
        <f>IFERROR(INDEX(Team!$A$2:$E$17,MATCH('Abdullah Sami'!A42,Team!$A$2:$A$17,0),5),"")</f>
        <v/>
      </c>
    </row>
    <row r="43" spans="1:46">
      <c r="A43" s="2"/>
      <c r="B43" s="5" t="str">
        <f>IFERROR(INDEX(Team!$A$2:$E$17,MATCH('Abdullah Sami'!A43,Team!$A$2:$A$17,0),2),"")</f>
        <v/>
      </c>
      <c r="C43" s="5" t="str">
        <f>IFERROR(INDEX(Team!$A$2:$E$17,MATCH('Abdullah Sami'!A43,Team!$A$2:$A$17,0),5),"")</f>
        <v/>
      </c>
    </row>
    <row r="44" spans="1:46">
      <c r="A44" s="2"/>
      <c r="B44" s="5" t="str">
        <f>IFERROR(INDEX(Team!$A$2:$E$17,MATCH('Abdullah Sami'!A44,Team!$A$2:$A$17,0),2),"")</f>
        <v/>
      </c>
      <c r="C44" s="5" t="str">
        <f>IFERROR(INDEX(Team!$A$2:$E$17,MATCH('Abdullah Sami'!A44,Team!$A$2:$A$17,0),5),"")</f>
        <v/>
      </c>
    </row>
    <row r="45" spans="1:46">
      <c r="A45" s="2"/>
      <c r="B45" s="5" t="str">
        <f>IFERROR(INDEX(Team!$A$2:$E$17,MATCH('Abdullah Sami'!A45,Team!$A$2:$A$17,0),2),"")</f>
        <v/>
      </c>
      <c r="C45" s="5" t="str">
        <f>IFERROR(INDEX(Team!$A$2:$E$17,MATCH('Abdullah Sami'!A45,Team!$A$2:$A$17,0),5),"")</f>
        <v/>
      </c>
    </row>
    <row r="46" spans="1:46">
      <c r="A46" s="2"/>
      <c r="B46" s="5" t="str">
        <f>IFERROR(INDEX(Team!$A$2:$E$17,MATCH('Abdullah Sami'!A46,Team!$A$2:$A$17,0),2),"")</f>
        <v/>
      </c>
      <c r="C46" s="5" t="str">
        <f>IFERROR(INDEX(Team!$A$2:$E$17,MATCH('Abdullah Sami'!A46,Team!$A$2:$A$17,0),5),"")</f>
        <v/>
      </c>
    </row>
    <row r="47" spans="1:46">
      <c r="A47" s="2"/>
      <c r="B47" s="5" t="str">
        <f>IFERROR(INDEX(Team!$A$2:$E$17,MATCH('Abdullah Sami'!A47,Team!$A$2:$A$17,0),2),"")</f>
        <v/>
      </c>
      <c r="C47" s="5" t="str">
        <f>IFERROR(INDEX(Team!$A$2:$E$17,MATCH('Abdullah Sami'!A47,Team!$A$2:$A$17,0),5),"")</f>
        <v/>
      </c>
    </row>
    <row r="48" spans="1:46">
      <c r="A48" s="2"/>
      <c r="B48" s="5" t="str">
        <f>IFERROR(INDEX(Team!$A$2:$E$17,MATCH('Abdullah Sami'!A48,Team!$A$2:$A$17,0),2),"")</f>
        <v/>
      </c>
      <c r="C48" s="5" t="str">
        <f>IFERROR(INDEX(Team!$A$2:$E$17,MATCH('Abdullah Sami'!A48,Team!$A$2:$A$17,0),5),"")</f>
        <v/>
      </c>
    </row>
    <row r="49" spans="1:3">
      <c r="A49" s="2"/>
      <c r="B49" s="5" t="str">
        <f>IFERROR(INDEX(Team!$A$2:$E$17,MATCH('Abdullah Sami'!A49,Team!$A$2:$A$17,0),2),"")</f>
        <v/>
      </c>
      <c r="C49" s="5" t="str">
        <f>IFERROR(INDEX(Team!$A$2:$E$17,MATCH('Abdullah Sami'!A49,Team!$A$2:$A$17,0),5),"")</f>
        <v/>
      </c>
    </row>
    <row r="50" spans="1:3">
      <c r="A50" s="2"/>
      <c r="B50" s="5" t="str">
        <f>IFERROR(INDEX(Team!$A$2:$E$17,MATCH('Abdullah Sami'!A50,Team!$A$2:$A$17,0),2),"")</f>
        <v/>
      </c>
      <c r="C50" s="5" t="str">
        <f>IFERROR(INDEX(Team!$A$2:$E$17,MATCH('Abdullah Sami'!A50,Team!$A$2:$A$17,0),5),"")</f>
        <v/>
      </c>
    </row>
    <row r="51" spans="1:3">
      <c r="A51" s="2"/>
      <c r="B51" s="5" t="str">
        <f>IFERROR(INDEX(Team!$A$2:$E$17,MATCH('Abdullah Sami'!A51,Team!$A$2:$A$17,0),2),"")</f>
        <v/>
      </c>
      <c r="C51" s="5" t="str">
        <f>IFERROR(INDEX(Team!$A$2:$E$17,MATCH('Abdullah Sami'!A51,Team!$A$2:$A$17,0),5),"")</f>
        <v/>
      </c>
    </row>
    <row r="52" spans="1:3">
      <c r="A52" s="2"/>
      <c r="B52" s="5" t="str">
        <f>IFERROR(INDEX(Team!$A$2:$E$17,MATCH('Abdullah Sami'!A52,Team!$A$2:$A$17,0),2),"")</f>
        <v/>
      </c>
      <c r="C52" s="5" t="str">
        <f>IFERROR(INDEX(Team!$A$2:$E$17,MATCH('Abdullah Sami'!A52,Team!$A$2:$A$17,0),5),"")</f>
        <v/>
      </c>
    </row>
    <row r="53" spans="1:3">
      <c r="A53" s="2"/>
      <c r="B53" s="5" t="str">
        <f>IFERROR(INDEX(Team!$A$2:$E$17,MATCH('Abdullah Sami'!A53,Team!$A$2:$A$17,0),2),"")</f>
        <v/>
      </c>
      <c r="C53" s="5" t="str">
        <f>IFERROR(INDEX(Team!$A$2:$E$17,MATCH('Abdullah Sami'!A53,Team!$A$2:$A$17,0),5),"")</f>
        <v/>
      </c>
    </row>
    <row r="54" spans="1:3">
      <c r="A54" s="2"/>
      <c r="B54" s="5" t="str">
        <f>IFERROR(INDEX(Team!$A$2:$E$17,MATCH('Abdullah Sami'!A54,Team!$A$2:$A$17,0),2),"")</f>
        <v/>
      </c>
      <c r="C54" s="5" t="str">
        <f>IFERROR(INDEX(Team!$A$2:$E$17,MATCH('Abdullah Sami'!A54,Team!$A$2:$A$17,0),5),"")</f>
        <v/>
      </c>
    </row>
    <row r="55" spans="1:3">
      <c r="A55" s="2"/>
      <c r="B55" s="5" t="str">
        <f>IFERROR(INDEX(Team!$A$2:$E$17,MATCH('Abdullah Sami'!A55,Team!$A$2:$A$17,0),2),"")</f>
        <v/>
      </c>
      <c r="C55" s="5" t="str">
        <f>IFERROR(INDEX(Team!$A$2:$E$17,MATCH('Abdullah Sami'!A55,Team!$A$2:$A$17,0),5),"")</f>
        <v/>
      </c>
    </row>
    <row r="56" spans="1:3">
      <c r="A56" s="2"/>
      <c r="B56" s="5" t="str">
        <f>IFERROR(INDEX(Team!$A$2:$E$17,MATCH('Abdullah Sami'!A56,Team!$A$2:$A$17,0),2),"")</f>
        <v/>
      </c>
      <c r="C56" s="5" t="str">
        <f>IFERROR(INDEX(Team!$A$2:$E$17,MATCH('Abdullah Sami'!A56,Team!$A$2:$A$17,0),5),"")</f>
        <v/>
      </c>
    </row>
    <row r="57" spans="1:3">
      <c r="A57" s="2"/>
      <c r="B57" s="5" t="str">
        <f>IFERROR(INDEX(Team!$A$2:$E$17,MATCH('Abdullah Sami'!A57,Team!$A$2:$A$17,0),2),"")</f>
        <v/>
      </c>
      <c r="C57" s="5" t="str">
        <f>IFERROR(INDEX(Team!$A$2:$E$17,MATCH('Abdullah Sami'!A57,Team!$A$2:$A$17,0),5),"")</f>
        <v/>
      </c>
    </row>
    <row r="58" spans="1:3">
      <c r="A58" s="2"/>
      <c r="B58" s="5" t="str">
        <f>IFERROR(INDEX(Team!$A$2:$E$17,MATCH('Abdullah Sami'!A58,Team!$A$2:$A$17,0),2),"")</f>
        <v/>
      </c>
      <c r="C58" s="5" t="str">
        <f>IFERROR(INDEX(Team!$A$2:$E$17,MATCH('Abdullah Sami'!A58,Team!$A$2:$A$17,0),5),"")</f>
        <v/>
      </c>
    </row>
    <row r="59" spans="1:3">
      <c r="A59" s="2"/>
      <c r="B59" s="5" t="str">
        <f>IFERROR(INDEX(Team!$A$2:$E$17,MATCH('Abdullah Sami'!A59,Team!$A$2:$A$17,0),2),"")</f>
        <v/>
      </c>
      <c r="C59" s="5" t="str">
        <f>IFERROR(INDEX(Team!$A$2:$E$17,MATCH('Abdullah Sami'!A59,Team!$A$2:$A$17,0),5),"")</f>
        <v/>
      </c>
    </row>
    <row r="60" spans="1:3">
      <c r="A60" s="2"/>
      <c r="B60" s="5" t="str">
        <f>IFERROR(INDEX(Team!$A$2:$E$17,MATCH('Abdullah Sami'!A60,Team!$A$2:$A$17,0),2),"")</f>
        <v/>
      </c>
      <c r="C60" s="5" t="str">
        <f>IFERROR(INDEX(Team!$A$2:$E$17,MATCH('Abdullah Sami'!A60,Team!$A$2:$A$17,0),5),"")</f>
        <v/>
      </c>
    </row>
    <row r="61" spans="1:3">
      <c r="A61" s="2"/>
      <c r="B61" s="5" t="str">
        <f>IFERROR(INDEX(Team!$A$2:$E$17,MATCH('Abdullah Sami'!A61,Team!$A$2:$A$17,0),2),"")</f>
        <v/>
      </c>
      <c r="C61" s="5" t="str">
        <f>IFERROR(INDEX(Team!$A$2:$E$17,MATCH('Abdullah Sami'!A61,Team!$A$2:$A$17,0),5),"")</f>
        <v/>
      </c>
    </row>
    <row r="62" spans="1:3">
      <c r="A62" s="2"/>
      <c r="B62" s="5" t="str">
        <f>IFERROR(INDEX(Team!$A$2:$E$17,MATCH('Abdullah Sami'!A62,Team!$A$2:$A$17,0),2),"")</f>
        <v/>
      </c>
      <c r="C62" s="5" t="str">
        <f>IFERROR(INDEX(Team!$A$2:$E$17,MATCH('Abdullah Sami'!A62,Team!$A$2:$A$17,0),5),"")</f>
        <v/>
      </c>
    </row>
    <row r="63" spans="1:3">
      <c r="A63" s="2"/>
      <c r="B63" s="5" t="str">
        <f>IFERROR(INDEX(Team!$A$2:$E$17,MATCH('Abdullah Sami'!A63,Team!$A$2:$A$17,0),2),"")</f>
        <v/>
      </c>
      <c r="C63" s="5" t="str">
        <f>IFERROR(INDEX(Team!$A$2:$E$17,MATCH('Abdullah Sami'!A63,Team!$A$2:$A$17,0),5),"")</f>
        <v/>
      </c>
    </row>
    <row r="64" spans="1:3">
      <c r="A64" s="2"/>
      <c r="B64" s="5" t="str">
        <f>IFERROR(INDEX(Team!$A$2:$E$17,MATCH('Abdullah Sami'!A64,Team!$A$2:$A$17,0),2),"")</f>
        <v/>
      </c>
      <c r="C64" s="5" t="str">
        <f>IFERROR(INDEX(Team!$A$2:$E$17,MATCH('Abdullah Sami'!A64,Team!$A$2:$A$17,0),5),"")</f>
        <v/>
      </c>
    </row>
    <row r="65" spans="1:3">
      <c r="A65" s="2"/>
      <c r="B65" s="5" t="str">
        <f>IFERROR(INDEX(Team!$A$2:$E$17,MATCH('Abdullah Sami'!A65,Team!$A$2:$A$17,0),2),"")</f>
        <v/>
      </c>
      <c r="C65" s="5" t="str">
        <f>IFERROR(INDEX(Team!$A$2:$E$17,MATCH('Abdullah Sami'!A65,Team!$A$2:$A$17,0),5),"")</f>
        <v/>
      </c>
    </row>
    <row r="66" spans="1:3">
      <c r="A66" s="2"/>
      <c r="B66" s="5" t="str">
        <f>IFERROR(INDEX(Team!$A$2:$E$17,MATCH('Abdullah Sami'!A66,Team!$A$2:$A$17,0),2),"")</f>
        <v/>
      </c>
      <c r="C66" s="5" t="str">
        <f>IFERROR(INDEX(Team!$A$2:$E$17,MATCH('Abdullah Sami'!A66,Team!$A$2:$A$17,0),5),"")</f>
        <v/>
      </c>
    </row>
    <row r="67" spans="1:3">
      <c r="A67" s="2"/>
      <c r="B67" s="5" t="str">
        <f>IFERROR(INDEX(Team!$A$2:$E$17,MATCH('Abdullah Sami'!A67,Team!$A$2:$A$17,0),2),"")</f>
        <v/>
      </c>
      <c r="C67" s="5" t="str">
        <f>IFERROR(INDEX(Team!$A$2:$E$17,MATCH('Abdullah Sami'!A67,Team!$A$2:$A$17,0),5),"")</f>
        <v/>
      </c>
    </row>
    <row r="68" spans="1:3">
      <c r="A68" s="2"/>
      <c r="B68" s="5" t="str">
        <f>IFERROR(INDEX(Team!$A$2:$E$17,MATCH('Abdullah Sami'!A68,Team!$A$2:$A$17,0),2),"")</f>
        <v/>
      </c>
      <c r="C68" s="5" t="str">
        <f>IFERROR(INDEX(Team!$A$2:$E$17,MATCH('Abdullah Sami'!A68,Team!$A$2:$A$17,0),5),"")</f>
        <v/>
      </c>
    </row>
    <row r="69" spans="1:3">
      <c r="A69" s="2"/>
      <c r="B69" s="5" t="str">
        <f>IFERROR(INDEX(Team!$A$2:$E$17,MATCH('Abdullah Sami'!A69,Team!$A$2:$A$17,0),2),"")</f>
        <v/>
      </c>
      <c r="C69" s="5" t="str">
        <f>IFERROR(INDEX(Team!$A$2:$E$17,MATCH('Abdullah Sami'!A69,Team!$A$2:$A$17,0),5),"")</f>
        <v/>
      </c>
    </row>
    <row r="70" spans="1:3">
      <c r="A70" s="2"/>
      <c r="B70" s="5" t="str">
        <f>IFERROR(INDEX(Team!$A$2:$E$17,MATCH('Abdullah Sami'!A70,Team!$A$2:$A$17,0),2),"")</f>
        <v/>
      </c>
      <c r="C70" s="5" t="str">
        <f>IFERROR(INDEX(Team!$A$2:$E$17,MATCH('Abdullah Sami'!A70,Team!$A$2:$A$17,0),5),"")</f>
        <v/>
      </c>
    </row>
    <row r="71" spans="1:3">
      <c r="A71" s="2"/>
      <c r="B71" s="5" t="str">
        <f>IFERROR(INDEX(Team!$A$2:$E$17,MATCH('Abdullah Sami'!A71,Team!$A$2:$A$17,0),2),"")</f>
        <v/>
      </c>
      <c r="C71" s="5" t="str">
        <f>IFERROR(INDEX(Team!$A$2:$E$17,MATCH('Abdullah Sami'!A71,Team!$A$2:$A$17,0),5),"")</f>
        <v/>
      </c>
    </row>
    <row r="72" spans="1:3">
      <c r="A72" s="2"/>
      <c r="B72" s="5" t="str">
        <f>IFERROR(INDEX(Team!$A$2:$E$17,MATCH('Abdullah Sami'!A72,Team!$A$2:$A$17,0),2),"")</f>
        <v/>
      </c>
      <c r="C72" s="5" t="str">
        <f>IFERROR(INDEX(Team!$A$2:$E$17,MATCH('Abdullah Sami'!A72,Team!$A$2:$A$17,0),5),"")</f>
        <v/>
      </c>
    </row>
    <row r="73" spans="1:3">
      <c r="A73" s="2"/>
      <c r="B73" s="5" t="str">
        <f>IFERROR(INDEX(Team!$A$2:$E$17,MATCH('Abdullah Sami'!A73,Team!$A$2:$A$17,0),2),"")</f>
        <v/>
      </c>
      <c r="C73" s="5" t="str">
        <f>IFERROR(INDEX(Team!$A$2:$E$17,MATCH('Abdullah Sami'!A73,Team!$A$2:$A$17,0),5),"")</f>
        <v/>
      </c>
    </row>
    <row r="74" spans="1:3">
      <c r="A74" s="2"/>
      <c r="B74" s="5" t="str">
        <f>IFERROR(INDEX(Team!$A$2:$E$17,MATCH('Abdullah Sami'!A74,Team!$A$2:$A$17,0),2),"")</f>
        <v/>
      </c>
      <c r="C74" s="5" t="str">
        <f>IFERROR(INDEX(Team!$A$2:$E$17,MATCH('Abdullah Sami'!A74,Team!$A$2:$A$17,0),5),"")</f>
        <v/>
      </c>
    </row>
    <row r="75" spans="1:3">
      <c r="A75" s="2"/>
      <c r="B75" s="5" t="str">
        <f>IFERROR(INDEX(Team!$A$2:$E$17,MATCH('Abdullah Sami'!A75,Team!$A$2:$A$17,0),2),"")</f>
        <v/>
      </c>
      <c r="C75" s="5" t="str">
        <f>IFERROR(INDEX(Team!$A$2:$E$17,MATCH('Abdullah Sami'!A75,Team!$A$2:$A$17,0),5),"")</f>
        <v/>
      </c>
    </row>
    <row r="76" spans="1:3">
      <c r="A76" s="2"/>
      <c r="B76" s="5" t="str">
        <f>IFERROR(INDEX(Team!$A$2:$E$17,MATCH('Abdullah Sami'!A76,Team!$A$2:$A$17,0),2),"")</f>
        <v/>
      </c>
      <c r="C76" s="5" t="str">
        <f>IFERROR(INDEX(Team!$A$2:$E$17,MATCH('Abdullah Sami'!A76,Team!$A$2:$A$17,0),5),"")</f>
        <v/>
      </c>
    </row>
    <row r="77" spans="1:3">
      <c r="A77" s="2"/>
      <c r="B77" s="5" t="str">
        <f>IFERROR(INDEX(Team!$A$2:$E$17,MATCH('Abdullah Sami'!A77,Team!$A$2:$A$17,0),2),"")</f>
        <v/>
      </c>
      <c r="C77" s="5" t="str">
        <f>IFERROR(INDEX(Team!$A$2:$E$17,MATCH('Abdullah Sami'!A77,Team!$A$2:$A$17,0),5),"")</f>
        <v/>
      </c>
    </row>
    <row r="78" spans="1:3">
      <c r="A78" s="2"/>
      <c r="B78" s="5" t="str">
        <f>IFERROR(INDEX(Team!$A$2:$E$17,MATCH('Abdullah Sami'!A78,Team!$A$2:$A$17,0),2),"")</f>
        <v/>
      </c>
      <c r="C78" s="5" t="str">
        <f>IFERROR(INDEX(Team!$A$2:$E$17,MATCH('Abdullah Sami'!A78,Team!$A$2:$A$17,0),5),"")</f>
        <v/>
      </c>
    </row>
    <row r="79" spans="1:3">
      <c r="A79" s="2"/>
      <c r="B79" s="5" t="str">
        <f>IFERROR(INDEX(Team!$A$2:$E$17,MATCH('Abdullah Sami'!A79,Team!$A$2:$A$17,0),2),"")</f>
        <v/>
      </c>
      <c r="C79" s="5" t="str">
        <f>IFERROR(INDEX(Team!$A$2:$E$17,MATCH('Abdullah Sami'!A79,Team!$A$2:$A$17,0),5),"")</f>
        <v/>
      </c>
    </row>
    <row r="80" spans="1:3">
      <c r="A80" s="2"/>
      <c r="B80" s="5" t="str">
        <f>IFERROR(INDEX(Team!$A$2:$E$17,MATCH('Abdullah Sami'!A80,Team!$A$2:$A$17,0),2),"")</f>
        <v/>
      </c>
      <c r="C80" s="5" t="str">
        <f>IFERROR(INDEX(Team!$A$2:$E$17,MATCH('Abdullah Sami'!A80,Team!$A$2:$A$17,0),5),"")</f>
        <v/>
      </c>
    </row>
  </sheetData>
  <mergeCells count="6"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FF9B19-777E-4180-90BA-8BEA2D4258E2}">
          <x14:formula1>
            <xm:f>Team!$A$2:$A$17</xm:f>
          </x14:formula1>
          <xm:sqref>A2:A80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7935-D982-47D4-BAD5-79F856C5793A}">
  <dimension ref="A1:AT80"/>
  <sheetViews>
    <sheetView tabSelected="1" workbookViewId="0" xr3:uid="{B97CE8AF-A277-5308-8E35-68CB469A42A9}">
      <pane xSplit="4" ySplit="2" topLeftCell="AJ3" activePane="bottomRight" state="frozen"/>
      <selection pane="bottomRight" activeCell="AQ10" sqref="AQ10"/>
      <selection pane="bottomLeft" activeCell="A3" sqref="A3"/>
      <selection pane="topRight" activeCell="E1" sqref="E1"/>
    </sheetView>
  </sheetViews>
  <sheetFormatPr defaultRowHeight="15"/>
  <cols>
    <col min="1" max="1" width="35.7109375" customWidth="1"/>
    <col min="2" max="2" width="13.85546875" customWidth="1"/>
    <col min="3" max="3" width="10.5703125" customWidth="1"/>
    <col min="4" max="4" width="63.5703125" style="9" customWidth="1"/>
    <col min="5" max="32" width="6.85546875" style="7" customWidth="1"/>
    <col min="33" max="46" width="6.85546875" bestFit="1" customWidth="1"/>
  </cols>
  <sheetData>
    <row r="1" spans="1:46">
      <c r="E1" s="26" t="str">
        <f t="shared" ref="E1" si="0">"Week " &amp; WEEKNUM(E2) &amp; " - totaal: " &amp; SUM(E3:K40) &amp; " uur"</f>
        <v>Week 36 - totaal: 40 uur</v>
      </c>
      <c r="F1" s="27"/>
      <c r="G1" s="27"/>
      <c r="H1" s="27"/>
      <c r="I1" s="27"/>
      <c r="J1" s="27"/>
      <c r="K1" s="28"/>
      <c r="L1" s="26" t="str">
        <f t="shared" ref="L1" si="1">"Week " &amp; WEEKNUM(L2) &amp; " - totaal: " &amp; SUM(L3:R40) &amp; " uur"</f>
        <v>Week 37 - totaal: 40 uur</v>
      </c>
      <c r="M1" s="27"/>
      <c r="N1" s="27"/>
      <c r="O1" s="27"/>
      <c r="P1" s="27"/>
      <c r="Q1" s="27"/>
      <c r="R1" s="28"/>
      <c r="S1" s="26" t="str">
        <f t="shared" ref="S1" si="2">"Week " &amp; WEEKNUM(S2) &amp; " - totaal: " &amp; SUM(S3:Y40) &amp; " uur"</f>
        <v>Week 38 - totaal: 40 uur</v>
      </c>
      <c r="T1" s="27"/>
      <c r="U1" s="27"/>
      <c r="V1" s="27"/>
      <c r="W1" s="27"/>
      <c r="X1" s="27"/>
      <c r="Y1" s="28"/>
      <c r="Z1" s="26" t="str">
        <f t="shared" ref="Z1" si="3">"Week " &amp; WEEKNUM(Z2) &amp; " - totaal: " &amp; SUM(Z3:AF40) &amp; " uur"</f>
        <v>Week 39 - totaal: 40 uur</v>
      </c>
      <c r="AA1" s="27"/>
      <c r="AB1" s="27"/>
      <c r="AC1" s="27"/>
      <c r="AD1" s="27"/>
      <c r="AE1" s="27"/>
      <c r="AF1" s="28"/>
      <c r="AG1" s="26" t="str">
        <f t="shared" ref="AG1" si="4">"Week " &amp; WEEKNUM(AG2) &amp; " - totaal: " &amp; SUM(AG3:AM40) &amp; " uur"</f>
        <v>Week 40 - totaal: 40 uur</v>
      </c>
      <c r="AH1" s="27"/>
      <c r="AI1" s="27"/>
      <c r="AJ1" s="27"/>
      <c r="AK1" s="27"/>
      <c r="AL1" s="27"/>
      <c r="AM1" s="28"/>
      <c r="AN1" s="26" t="str">
        <f>"Week " &amp; WEEKNUM(AN2) &amp; " - totaal: " &amp; SUM(AN3:AT40) &amp; " uur"</f>
        <v>Week 41 - totaal: 40 uur</v>
      </c>
      <c r="AO1" s="27"/>
      <c r="AP1" s="27"/>
      <c r="AQ1" s="27"/>
      <c r="AR1" s="27"/>
      <c r="AS1" s="27"/>
      <c r="AT1" s="28"/>
    </row>
    <row r="2" spans="1:46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5">AN2+1</f>
        <v>43382</v>
      </c>
      <c r="AP2" s="13">
        <f t="shared" si="5"/>
        <v>43383</v>
      </c>
      <c r="AQ2" s="13">
        <f t="shared" si="5"/>
        <v>43384</v>
      </c>
      <c r="AR2" s="13">
        <f t="shared" si="5"/>
        <v>43385</v>
      </c>
      <c r="AS2" s="13">
        <f t="shared" si="5"/>
        <v>43386</v>
      </c>
      <c r="AT2" s="14">
        <f t="shared" si="5"/>
        <v>43387</v>
      </c>
    </row>
    <row r="3" spans="1:46">
      <c r="A3" s="1" t="s">
        <v>18</v>
      </c>
      <c r="B3" s="21" t="str">
        <f>IFERROR(INDEX(Team!$A$2:$E$17,MATCH('Davy Davidse'!A3,Team!$A$2:$A$17,0),2),"")</f>
        <v>Innovation</v>
      </c>
      <c r="C3" s="21">
        <f>IFERROR(INDEX(Team!$A$2:$E$17,MATCH('Davy Davidse'!A3,Team!$A$2:$A$17,0),5),"")</f>
        <v>1</v>
      </c>
      <c r="D3" s="11" t="s">
        <v>35</v>
      </c>
      <c r="E3" s="15">
        <v>8</v>
      </c>
      <c r="F3" s="16">
        <v>8</v>
      </c>
      <c r="G3" s="16">
        <v>8</v>
      </c>
      <c r="H3" s="16">
        <v>8</v>
      </c>
      <c r="I3" s="16">
        <v>8</v>
      </c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22"/>
      <c r="AF3" s="23"/>
      <c r="AG3" s="15"/>
      <c r="AH3" s="16"/>
      <c r="AI3" s="16"/>
      <c r="AJ3" s="16"/>
      <c r="AK3" s="16"/>
      <c r="AL3" s="22"/>
      <c r="AM3" s="23"/>
      <c r="AN3" s="15"/>
      <c r="AO3" s="16"/>
      <c r="AP3" s="16"/>
      <c r="AQ3" s="16"/>
      <c r="AR3" s="16"/>
      <c r="AS3" s="22"/>
      <c r="AT3" s="23"/>
    </row>
    <row r="4" spans="1:46">
      <c r="A4" s="1" t="s">
        <v>18</v>
      </c>
      <c r="B4" s="21" t="str">
        <f>IFERROR(INDEX(Team!$A$2:$E$17,MATCH('Davy Davidse'!A4,Team!$A$2:$A$17,0),2),"")</f>
        <v>Innovation</v>
      </c>
      <c r="C4" s="21">
        <f>IFERROR(INDEX(Team!$A$2:$E$17,MATCH('Davy Davidse'!A4,Team!$A$2:$A$17,0),5),"")</f>
        <v>1</v>
      </c>
      <c r="D4" s="11" t="s">
        <v>36</v>
      </c>
      <c r="E4" s="15"/>
      <c r="F4" s="16"/>
      <c r="G4" s="16"/>
      <c r="H4" s="16"/>
      <c r="I4" s="16"/>
      <c r="J4" s="22"/>
      <c r="K4" s="23"/>
      <c r="L4" s="15">
        <v>8</v>
      </c>
      <c r="M4" s="16">
        <v>8</v>
      </c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22"/>
      <c r="AF4" s="23"/>
      <c r="AG4" s="15"/>
      <c r="AH4" s="16"/>
      <c r="AI4" s="16"/>
      <c r="AJ4" s="16"/>
      <c r="AK4" s="16"/>
      <c r="AL4" s="22"/>
      <c r="AM4" s="23"/>
      <c r="AN4" s="15"/>
      <c r="AO4" s="16"/>
      <c r="AP4" s="16"/>
      <c r="AQ4" s="16"/>
      <c r="AR4" s="16"/>
      <c r="AS4" s="22"/>
      <c r="AT4" s="23"/>
    </row>
    <row r="5" spans="1:46">
      <c r="A5" s="1" t="s">
        <v>18</v>
      </c>
      <c r="B5" s="21" t="str">
        <f>IFERROR(INDEX(Team!$A$2:$E$17,MATCH('Davy Davidse'!A5,Team!$A$2:$A$17,0),2),"")</f>
        <v>Innovation</v>
      </c>
      <c r="C5" s="21">
        <f>IFERROR(INDEX(Team!$A$2:$E$17,MATCH('Davy Davidse'!A5,Team!$A$2:$A$17,0),5),"")</f>
        <v>1</v>
      </c>
      <c r="D5" s="11" t="s">
        <v>37</v>
      </c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>
        <v>8</v>
      </c>
      <c r="AA5" s="16"/>
      <c r="AB5" s="16"/>
      <c r="AC5" s="16">
        <v>8</v>
      </c>
      <c r="AD5" s="16"/>
      <c r="AE5" s="22"/>
      <c r="AF5" s="23"/>
      <c r="AG5" s="15"/>
      <c r="AH5" s="16"/>
      <c r="AI5" s="16"/>
      <c r="AJ5" s="16"/>
      <c r="AK5" s="16"/>
      <c r="AL5" s="22"/>
      <c r="AM5" s="23"/>
      <c r="AN5" s="15"/>
      <c r="AO5" s="16"/>
      <c r="AP5" s="16"/>
      <c r="AQ5" s="16"/>
      <c r="AR5" s="16"/>
      <c r="AS5" s="22"/>
      <c r="AT5" s="23"/>
    </row>
    <row r="6" spans="1:46">
      <c r="A6" s="1" t="s">
        <v>18</v>
      </c>
      <c r="B6" s="21" t="str">
        <f>IFERROR(INDEX(Team!$A$2:$E$17,MATCH('Davy Davidse'!A6,Team!$A$2:$A$17,0),2),"")</f>
        <v>Innovation</v>
      </c>
      <c r="C6" s="21">
        <f>IFERROR(INDEX(Team!$A$2:$E$17,MATCH('Davy Davidse'!A6,Team!$A$2:$A$17,0),5),"")</f>
        <v>1</v>
      </c>
      <c r="D6" s="11" t="s">
        <v>38</v>
      </c>
      <c r="E6" s="15"/>
      <c r="F6" s="16"/>
      <c r="G6" s="16"/>
      <c r="H6" s="16"/>
      <c r="I6" s="16"/>
      <c r="J6" s="22"/>
      <c r="K6" s="23"/>
      <c r="L6" s="15"/>
      <c r="M6" s="16"/>
      <c r="N6" s="16">
        <v>8</v>
      </c>
      <c r="O6" s="16">
        <v>8</v>
      </c>
      <c r="P6" s="16">
        <v>8</v>
      </c>
      <c r="Q6" s="22"/>
      <c r="R6" s="23"/>
      <c r="S6" s="15">
        <v>8</v>
      </c>
      <c r="T6" s="16">
        <v>6</v>
      </c>
      <c r="U6" s="16">
        <v>8</v>
      </c>
      <c r="V6" s="16">
        <v>8</v>
      </c>
      <c r="W6" s="16">
        <v>8</v>
      </c>
      <c r="X6" s="22"/>
      <c r="Y6" s="23"/>
      <c r="Z6" s="15"/>
      <c r="AA6" s="16"/>
      <c r="AB6" s="16"/>
      <c r="AC6" s="16"/>
      <c r="AD6" s="16"/>
      <c r="AE6" s="22"/>
      <c r="AF6" s="23"/>
      <c r="AG6" s="15"/>
      <c r="AH6" s="16"/>
      <c r="AI6" s="16"/>
      <c r="AJ6" s="16"/>
      <c r="AK6" s="16"/>
      <c r="AL6" s="22"/>
      <c r="AM6" s="23"/>
      <c r="AN6" s="15"/>
      <c r="AO6" s="16"/>
      <c r="AP6" s="16"/>
      <c r="AQ6" s="16"/>
      <c r="AR6" s="16"/>
      <c r="AS6" s="22"/>
      <c r="AT6" s="23"/>
    </row>
    <row r="7" spans="1:46">
      <c r="A7" s="1" t="s">
        <v>18</v>
      </c>
      <c r="B7" s="21" t="str">
        <f>IFERROR(INDEX(Team!$A$2:$E$17,MATCH('Davy Davidse'!A7,Team!$A$2:$A$17,0),2),"")</f>
        <v>Innovation</v>
      </c>
      <c r="C7" s="21">
        <f>IFERROR(INDEX(Team!$A$2:$E$17,MATCH('Davy Davidse'!A7,Team!$A$2:$A$17,0),5),"")</f>
        <v>1</v>
      </c>
      <c r="D7" s="11" t="s">
        <v>39</v>
      </c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>
        <v>2</v>
      </c>
      <c r="U7" s="16"/>
      <c r="V7" s="16"/>
      <c r="W7" s="16"/>
      <c r="X7" s="22"/>
      <c r="Y7" s="23"/>
      <c r="Z7" s="15"/>
      <c r="AA7" s="16"/>
      <c r="AB7" s="16"/>
      <c r="AC7" s="16"/>
      <c r="AD7" s="16"/>
      <c r="AE7" s="22"/>
      <c r="AF7" s="23"/>
      <c r="AG7" s="15"/>
      <c r="AH7" s="16"/>
      <c r="AI7" s="16"/>
      <c r="AJ7" s="16"/>
      <c r="AK7" s="16"/>
      <c r="AL7" s="22"/>
      <c r="AM7" s="23"/>
      <c r="AN7" s="15"/>
      <c r="AO7" s="16"/>
      <c r="AP7" s="16"/>
      <c r="AQ7" s="16"/>
      <c r="AR7" s="16"/>
      <c r="AS7" s="22"/>
      <c r="AT7" s="23"/>
    </row>
    <row r="8" spans="1:46">
      <c r="A8" s="1" t="s">
        <v>18</v>
      </c>
      <c r="B8" s="21" t="str">
        <f>IFERROR(INDEX(Team!$A$2:$E$17,MATCH('Davy Davidse'!A8,Team!$A$2:$A$17,0),2),"")</f>
        <v>Innovation</v>
      </c>
      <c r="C8" s="21">
        <f>IFERROR(INDEX(Team!$A$2:$E$17,MATCH('Davy Davidse'!A8,Team!$A$2:$A$17,0),5),"")</f>
        <v>1</v>
      </c>
      <c r="D8" s="11" t="s">
        <v>40</v>
      </c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>
        <v>8</v>
      </c>
      <c r="AB8" s="16">
        <v>8</v>
      </c>
      <c r="AC8" s="16"/>
      <c r="AD8" s="16"/>
      <c r="AE8" s="22"/>
      <c r="AF8" s="23"/>
      <c r="AG8" s="15">
        <v>8</v>
      </c>
      <c r="AH8" s="16">
        <v>8</v>
      </c>
      <c r="AI8" s="16">
        <v>8</v>
      </c>
      <c r="AJ8" s="16">
        <v>8</v>
      </c>
      <c r="AK8" s="16">
        <v>8</v>
      </c>
      <c r="AL8" s="22"/>
      <c r="AM8" s="23"/>
      <c r="AN8" s="15">
        <v>8</v>
      </c>
      <c r="AO8" s="16">
        <v>8</v>
      </c>
      <c r="AP8" s="16">
        <v>8</v>
      </c>
      <c r="AQ8" s="16">
        <v>8</v>
      </c>
      <c r="AR8" s="16">
        <v>8</v>
      </c>
      <c r="AS8" s="22"/>
      <c r="AT8" s="23"/>
    </row>
    <row r="9" spans="1:46">
      <c r="A9" s="1" t="s">
        <v>18</v>
      </c>
      <c r="B9" s="21" t="str">
        <f>IFERROR(INDEX(Team!$A$2:$E$17,MATCH('Davy Davidse'!A9,Team!$A$2:$A$17,0),2),"")</f>
        <v>Innovation</v>
      </c>
      <c r="C9" s="21">
        <f>IFERROR(INDEX(Team!$A$2:$E$17,MATCH('Davy Davidse'!A9,Team!$A$2:$A$17,0),5),"")</f>
        <v>1</v>
      </c>
      <c r="D9" s="11" t="s">
        <v>41</v>
      </c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>
        <v>8</v>
      </c>
      <c r="AE9" s="22"/>
      <c r="AF9" s="23"/>
      <c r="AG9" s="15"/>
      <c r="AH9" s="16"/>
      <c r="AI9" s="16"/>
      <c r="AJ9" s="16"/>
      <c r="AK9" s="16"/>
      <c r="AL9" s="22"/>
      <c r="AM9" s="23"/>
      <c r="AN9" s="15"/>
      <c r="AO9" s="16"/>
      <c r="AP9" s="16"/>
      <c r="AQ9" s="16"/>
      <c r="AR9" s="16"/>
      <c r="AS9" s="22"/>
      <c r="AT9" s="23"/>
    </row>
    <row r="10" spans="1:46">
      <c r="A10" s="1" t="s">
        <v>18</v>
      </c>
      <c r="B10" s="21" t="str">
        <f>IFERROR(INDEX(Team!$A$2:$E$17,MATCH('Davy Davidse'!A10,Team!$A$2:$A$17,0),2),"")</f>
        <v>Innovation</v>
      </c>
      <c r="C10" s="21">
        <f>IFERROR(INDEX(Team!$A$2:$E$17,MATCH('Davy Davidse'!A10,Team!$A$2:$A$17,0),5),"")</f>
        <v>1</v>
      </c>
      <c r="D10" s="11" t="s">
        <v>42</v>
      </c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22"/>
      <c r="AF10" s="23"/>
      <c r="AG10" s="15"/>
      <c r="AH10" s="16"/>
      <c r="AI10" s="16"/>
      <c r="AJ10" s="16"/>
      <c r="AK10" s="16"/>
      <c r="AL10" s="22"/>
      <c r="AM10" s="23"/>
      <c r="AN10" s="15"/>
      <c r="AO10" s="16"/>
      <c r="AP10" s="16"/>
      <c r="AQ10" s="16"/>
      <c r="AR10" s="16"/>
      <c r="AS10" s="22"/>
      <c r="AT10" s="23"/>
    </row>
    <row r="11" spans="1:46">
      <c r="A11" s="1"/>
      <c r="B11" s="21" t="str">
        <f>IFERROR(INDEX(Team!$A$2:$E$17,MATCH('Davy Davidse'!A11,Team!$A$2:$A$17,0),2),"")</f>
        <v/>
      </c>
      <c r="C11" s="21" t="str">
        <f>IFERROR(INDEX(Team!$A$2:$E$17,MATCH('Davy Davidse'!A11,Team!$A$2:$A$17,0),5),"")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22"/>
      <c r="AF11" s="23"/>
      <c r="AG11" s="15"/>
      <c r="AH11" s="16"/>
      <c r="AI11" s="16"/>
      <c r="AJ11" s="16"/>
      <c r="AK11" s="16"/>
      <c r="AL11" s="22"/>
      <c r="AM11" s="23"/>
      <c r="AN11" s="15"/>
      <c r="AO11" s="16"/>
      <c r="AP11" s="16"/>
      <c r="AQ11" s="16"/>
      <c r="AR11" s="16"/>
      <c r="AS11" s="22"/>
      <c r="AT11" s="23"/>
    </row>
    <row r="12" spans="1:46">
      <c r="A12" s="1"/>
      <c r="B12" s="21" t="str">
        <f>IFERROR(INDEX(Team!$A$2:$E$17,MATCH('Davy Davidse'!A12,Team!$A$2:$A$17,0),2),"")</f>
        <v/>
      </c>
      <c r="C12" s="21" t="str">
        <f>IFERROR(INDEX(Team!$A$2:$E$17,MATCH('Davy Davidse'!A12,Team!$A$2:$A$17,0),5),"")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22"/>
      <c r="AF12" s="23"/>
      <c r="AG12" s="15"/>
      <c r="AH12" s="16"/>
      <c r="AI12" s="16"/>
      <c r="AJ12" s="16"/>
      <c r="AK12" s="16"/>
      <c r="AL12" s="22"/>
      <c r="AM12" s="23"/>
      <c r="AN12" s="15"/>
      <c r="AO12" s="16"/>
      <c r="AP12" s="16"/>
      <c r="AQ12" s="16"/>
      <c r="AR12" s="16"/>
      <c r="AS12" s="22"/>
      <c r="AT12" s="23"/>
    </row>
    <row r="13" spans="1:46">
      <c r="A13" s="1"/>
      <c r="B13" s="21" t="str">
        <f>IFERROR(INDEX(Team!$A$2:$E$17,MATCH('Davy Davidse'!A13,Team!$A$2:$A$17,0),2),"")</f>
        <v/>
      </c>
      <c r="C13" s="21" t="str">
        <f>IFERROR(INDEX(Team!$A$2:$E$17,MATCH('Davy Davidse'!A13,Team!$A$2:$A$17,0),5),"")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/>
      <c r="AI13" s="16"/>
      <c r="AJ13" s="16"/>
      <c r="AK13" s="16"/>
      <c r="AL13" s="22"/>
      <c r="AM13" s="23"/>
      <c r="AN13" s="15"/>
      <c r="AO13" s="16"/>
      <c r="AP13" s="16"/>
      <c r="AQ13" s="16"/>
      <c r="AR13" s="16"/>
      <c r="AS13" s="22"/>
      <c r="AT13" s="23"/>
    </row>
    <row r="14" spans="1:46">
      <c r="A14" s="1"/>
      <c r="B14" s="21" t="str">
        <f>IFERROR(INDEX(Team!$A$2:$E$17,MATCH('Davy Davidse'!A14,Team!$A$2:$A$17,0),2),"")</f>
        <v/>
      </c>
      <c r="C14" s="21" t="str">
        <f>IFERROR(INDEX(Team!$A$2:$E$17,MATCH('Davy Davidse'!A14,Team!$A$2:$A$17,0),5),"")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/>
      <c r="AK14" s="16"/>
      <c r="AL14" s="22"/>
      <c r="AM14" s="23"/>
      <c r="AN14" s="15"/>
      <c r="AO14" s="16"/>
      <c r="AP14" s="16"/>
      <c r="AQ14" s="16"/>
      <c r="AR14" s="16"/>
      <c r="AS14" s="22"/>
      <c r="AT14" s="23"/>
    </row>
    <row r="15" spans="1:46">
      <c r="A15" s="1"/>
      <c r="B15" s="21" t="str">
        <f>IFERROR(INDEX(Team!$A$2:$E$17,MATCH('Davy Davidse'!A15,Team!$A$2:$A$17,0),2),"")</f>
        <v/>
      </c>
      <c r="C15" s="21" t="str">
        <f>IFERROR(INDEX(Team!$A$2:$E$17,MATCH('Davy Davidse'!A15,Team!$A$2:$A$17,0),5),"")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15"/>
      <c r="AH15" s="16"/>
      <c r="AI15" s="16"/>
      <c r="AJ15" s="16"/>
      <c r="AK15" s="16"/>
      <c r="AL15" s="22"/>
      <c r="AM15" s="23"/>
      <c r="AN15" s="15"/>
      <c r="AO15" s="16"/>
      <c r="AP15" s="16"/>
      <c r="AQ15" s="16"/>
      <c r="AR15" s="16"/>
      <c r="AS15" s="22"/>
      <c r="AT15" s="23"/>
    </row>
    <row r="16" spans="1:46">
      <c r="A16" s="1"/>
      <c r="B16" s="21" t="str">
        <f>IFERROR(INDEX(Team!$A$2:$E$17,MATCH('Davy Davidse'!A16,Team!$A$2:$A$17,0),2),"")</f>
        <v/>
      </c>
      <c r="C16" s="21" t="str">
        <f>IFERROR(INDEX(Team!$A$2:$E$17,MATCH('Davy Davidse'!A16,Team!$A$2:$A$17,0),5),"")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22"/>
      <c r="AF16" s="23"/>
      <c r="AG16" s="15"/>
      <c r="AH16" s="16"/>
      <c r="AI16" s="16"/>
      <c r="AJ16" s="16"/>
      <c r="AK16" s="16"/>
      <c r="AL16" s="22"/>
      <c r="AM16" s="23"/>
      <c r="AN16" s="15"/>
      <c r="AO16" s="16"/>
      <c r="AP16" s="16"/>
      <c r="AQ16" s="16"/>
      <c r="AR16" s="16"/>
      <c r="AS16" s="22"/>
      <c r="AT16" s="23"/>
    </row>
    <row r="17" spans="1:46">
      <c r="A17" s="1"/>
      <c r="B17" s="21" t="str">
        <f>IFERROR(INDEX(Team!$A$2:$E$17,MATCH('Davy Davidse'!A17,Team!$A$2:$A$17,0),2),"")</f>
        <v/>
      </c>
      <c r="C17" s="21" t="str">
        <f>IFERROR(INDEX(Team!$A$2:$E$17,MATCH('Davy Davidse'!A17,Team!$A$2:$A$17,0),5),"")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22"/>
      <c r="AF17" s="23"/>
      <c r="AG17" s="15"/>
      <c r="AH17" s="16"/>
      <c r="AI17" s="16"/>
      <c r="AJ17" s="16"/>
      <c r="AK17" s="16"/>
      <c r="AL17" s="22"/>
      <c r="AM17" s="23"/>
      <c r="AN17" s="15"/>
      <c r="AO17" s="16"/>
      <c r="AP17" s="16"/>
      <c r="AQ17" s="16"/>
      <c r="AR17" s="16"/>
      <c r="AS17" s="22"/>
      <c r="AT17" s="23"/>
    </row>
    <row r="18" spans="1:46">
      <c r="A18" s="1"/>
      <c r="B18" s="21" t="str">
        <f>IFERROR(INDEX(Team!$A$2:$E$17,MATCH('Davy Davidse'!A18,Team!$A$2:$A$17,0),2),"")</f>
        <v/>
      </c>
      <c r="C18" s="21" t="str">
        <f>IFERROR(INDEX(Team!$A$2:$E$17,MATCH('Davy Davidse'!A18,Team!$A$2:$A$17,0),5),"")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/>
      <c r="AI18" s="16"/>
      <c r="AJ18" s="16"/>
      <c r="AK18" s="16"/>
      <c r="AL18" s="22"/>
      <c r="AM18" s="23"/>
      <c r="AN18" s="15"/>
      <c r="AO18" s="16"/>
      <c r="AP18" s="16"/>
      <c r="AQ18" s="16"/>
      <c r="AR18" s="16"/>
      <c r="AS18" s="22"/>
      <c r="AT18" s="23"/>
    </row>
    <row r="19" spans="1:46">
      <c r="A19" s="1"/>
      <c r="B19" s="21" t="str">
        <f>IFERROR(INDEX(Team!$A$2:$E$17,MATCH('Davy Davidse'!A19,Team!$A$2:$A$17,0),2),"")</f>
        <v/>
      </c>
      <c r="C19" s="21" t="str">
        <f>IFERROR(INDEX(Team!$A$2:$E$17,MATCH('Davy Davidse'!A19,Team!$A$2:$A$17,0),5),"")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/>
      <c r="AI19" s="16"/>
      <c r="AJ19" s="16"/>
      <c r="AK19" s="16"/>
      <c r="AL19" s="22"/>
      <c r="AM19" s="23"/>
      <c r="AN19" s="15"/>
      <c r="AO19" s="16"/>
      <c r="AP19" s="16"/>
      <c r="AQ19" s="16"/>
      <c r="AR19" s="16"/>
      <c r="AS19" s="22"/>
      <c r="AT19" s="23"/>
    </row>
    <row r="20" spans="1:46">
      <c r="A20" s="1"/>
      <c r="B20" s="21" t="str">
        <f>IFERROR(INDEX(Team!$A$2:$E$17,MATCH('Davy Davidse'!A20,Team!$A$2:$A$17,0),2),"")</f>
        <v/>
      </c>
      <c r="C20" s="21" t="str">
        <f>IFERROR(INDEX(Team!$A$2:$E$17,MATCH('Davy Davidse'!A20,Team!$A$2:$A$17,0),5),"")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/>
      <c r="AI20" s="16"/>
      <c r="AJ20" s="16"/>
      <c r="AK20" s="16"/>
      <c r="AL20" s="22"/>
      <c r="AM20" s="23"/>
      <c r="AN20" s="15"/>
      <c r="AO20" s="16"/>
      <c r="AP20" s="16"/>
      <c r="AQ20" s="16"/>
      <c r="AR20" s="16"/>
      <c r="AS20" s="22"/>
      <c r="AT20" s="23"/>
    </row>
    <row r="21" spans="1:46">
      <c r="A21" s="1"/>
      <c r="B21" s="21" t="str">
        <f>IFERROR(INDEX(Team!$A$2:$E$17,MATCH('Davy Davidse'!A21,Team!$A$2:$A$17,0),2),"")</f>
        <v/>
      </c>
      <c r="C21" s="21" t="str">
        <f>IFERROR(INDEX(Team!$A$2:$E$17,MATCH('Davy Davidse'!A21,Team!$A$2:$A$17,0),5),"")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/>
      <c r="AK21" s="16"/>
      <c r="AL21" s="22"/>
      <c r="AM21" s="23"/>
      <c r="AN21" s="15"/>
      <c r="AO21" s="16"/>
      <c r="AP21" s="16"/>
      <c r="AQ21" s="16"/>
      <c r="AR21" s="16"/>
      <c r="AS21" s="22"/>
      <c r="AT21" s="23"/>
    </row>
    <row r="22" spans="1:46">
      <c r="A22" s="1"/>
      <c r="B22" s="21" t="str">
        <f>IFERROR(INDEX(Team!$A$2:$E$17,MATCH('Davy Davidse'!A22,Team!$A$2:$A$17,0),2),"")</f>
        <v/>
      </c>
      <c r="C22" s="21" t="str">
        <f>IFERROR(INDEX(Team!$A$2:$E$17,MATCH('Davy Davidse'!A22,Team!$A$2:$A$17,0),5),"")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16"/>
      <c r="AL22" s="22"/>
      <c r="AM22" s="23"/>
      <c r="AN22" s="15"/>
      <c r="AO22" s="16"/>
      <c r="AP22" s="16"/>
      <c r="AQ22" s="16"/>
      <c r="AR22" s="16"/>
      <c r="AS22" s="22"/>
      <c r="AT22" s="23"/>
    </row>
    <row r="23" spans="1:46">
      <c r="A23" s="1"/>
      <c r="B23" s="21" t="str">
        <f>IFERROR(INDEX(Team!$A$2:$E$17,MATCH('Davy Davidse'!A23,Team!$A$2:$A$17,0),2),"")</f>
        <v/>
      </c>
      <c r="C23" s="21" t="str">
        <f>IFERROR(INDEX(Team!$A$2:$E$17,MATCH('Davy Davidse'!A23,Team!$A$2:$A$17,0),5),"")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16"/>
      <c r="AL23" s="22"/>
      <c r="AM23" s="23"/>
      <c r="AN23" s="15"/>
      <c r="AO23" s="16"/>
      <c r="AP23" s="16"/>
      <c r="AQ23" s="16"/>
      <c r="AR23" s="16"/>
      <c r="AS23" s="22"/>
      <c r="AT23" s="23"/>
    </row>
    <row r="24" spans="1:46">
      <c r="A24" s="1"/>
      <c r="B24" s="21" t="str">
        <f>IFERROR(INDEX(Team!$A$2:$E$17,MATCH('Davy Davidse'!A24,Team!$A$2:$A$17,0),2),"")</f>
        <v/>
      </c>
      <c r="C24" s="21" t="str">
        <f>IFERROR(INDEX(Team!$A$2:$E$17,MATCH('Davy Davidse'!A24,Team!$A$2:$A$17,0),5),"")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16"/>
      <c r="AL24" s="22"/>
      <c r="AM24" s="23"/>
      <c r="AN24" s="15"/>
      <c r="AO24" s="16"/>
      <c r="AP24" s="16"/>
      <c r="AQ24" s="16"/>
      <c r="AR24" s="16"/>
      <c r="AS24" s="22"/>
      <c r="AT24" s="23"/>
    </row>
    <row r="25" spans="1:46">
      <c r="A25" s="1"/>
      <c r="B25" s="21" t="str">
        <f>IFERROR(INDEX(Team!$A$2:$E$17,MATCH('Davy Davidse'!A25,Team!$A$2:$A$17,0),2),"")</f>
        <v/>
      </c>
      <c r="C25" s="21" t="str">
        <f>IFERROR(INDEX(Team!$A$2:$E$17,MATCH('Davy Davidse'!A25,Team!$A$2:$A$17,0),5),"")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16"/>
      <c r="AL25" s="22"/>
      <c r="AM25" s="23"/>
      <c r="AN25" s="15"/>
      <c r="AO25" s="16"/>
      <c r="AP25" s="16"/>
      <c r="AQ25" s="16"/>
      <c r="AR25" s="16"/>
      <c r="AS25" s="22"/>
      <c r="AT25" s="23"/>
    </row>
    <row r="26" spans="1:46">
      <c r="A26" s="1"/>
      <c r="B26" s="21" t="str">
        <f>IFERROR(INDEX(Team!$A$2:$E$17,MATCH('Davy Davidse'!A26,Team!$A$2:$A$17,0),2),"")</f>
        <v/>
      </c>
      <c r="C26" s="21" t="str">
        <f>IFERROR(INDEX(Team!$A$2:$E$17,MATCH('Davy Davidse'!A26,Team!$A$2:$A$17,0),5),"")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16"/>
      <c r="AL26" s="22"/>
      <c r="AM26" s="23"/>
      <c r="AN26" s="15"/>
      <c r="AO26" s="16"/>
      <c r="AP26" s="16"/>
      <c r="AQ26" s="16"/>
      <c r="AR26" s="16"/>
      <c r="AS26" s="22"/>
      <c r="AT26" s="23"/>
    </row>
    <row r="27" spans="1:46">
      <c r="A27" s="1"/>
      <c r="B27" s="21" t="str">
        <f>IFERROR(INDEX(Team!$A$2:$E$17,MATCH('Davy Davidse'!A27,Team!$A$2:$A$17,0),2),"")</f>
        <v/>
      </c>
      <c r="C27" s="21" t="str">
        <f>IFERROR(INDEX(Team!$A$2:$E$17,MATCH('Davy Davidse'!A27,Team!$A$2:$A$17,0),5),"")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16"/>
      <c r="AL27" s="22"/>
      <c r="AM27" s="23"/>
      <c r="AN27" s="15"/>
      <c r="AO27" s="16"/>
      <c r="AP27" s="16"/>
      <c r="AQ27" s="16"/>
      <c r="AR27" s="16"/>
      <c r="AS27" s="22"/>
      <c r="AT27" s="23"/>
    </row>
    <row r="28" spans="1:46">
      <c r="A28" s="1"/>
      <c r="B28" s="21" t="str">
        <f>IFERROR(INDEX(Team!$A$2:$E$17,MATCH('Davy Davidse'!A28,Team!$A$2:$A$17,0),2),"")</f>
        <v/>
      </c>
      <c r="C28" s="21" t="str">
        <f>IFERROR(INDEX(Team!$A$2:$E$17,MATCH('Davy Davidse'!A28,Team!$A$2:$A$17,0),5),"")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16"/>
      <c r="AL28" s="22"/>
      <c r="AM28" s="23"/>
      <c r="AN28" s="15"/>
      <c r="AO28" s="16"/>
      <c r="AP28" s="16"/>
      <c r="AQ28" s="16"/>
      <c r="AR28" s="16"/>
      <c r="AS28" s="22"/>
      <c r="AT28" s="23"/>
    </row>
    <row r="29" spans="1:46">
      <c r="A29" s="1"/>
      <c r="B29" s="21" t="str">
        <f>IFERROR(INDEX(Team!$A$2:$E$17,MATCH('Davy Davidse'!A29,Team!$A$2:$A$17,0),2),"")</f>
        <v/>
      </c>
      <c r="C29" s="21" t="str">
        <f>IFERROR(INDEX(Team!$A$2:$E$17,MATCH('Davy Davidse'!A29,Team!$A$2:$A$17,0),5),"")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16"/>
      <c r="AL29" s="22"/>
      <c r="AM29" s="23"/>
      <c r="AN29" s="15"/>
      <c r="AO29" s="16"/>
      <c r="AP29" s="16"/>
      <c r="AQ29" s="16"/>
      <c r="AR29" s="16"/>
      <c r="AS29" s="22"/>
      <c r="AT29" s="23"/>
    </row>
    <row r="30" spans="1:46">
      <c r="A30" s="1"/>
      <c r="B30" s="21" t="str">
        <f>IFERROR(INDEX(Team!$A$2:$E$17,MATCH('Davy Davidse'!A30,Team!$A$2:$A$17,0),2),"")</f>
        <v/>
      </c>
      <c r="C30" s="21" t="str">
        <f>IFERROR(INDEX(Team!$A$2:$E$17,MATCH('Davy Davidse'!A30,Team!$A$2:$A$17,0),5),"")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16"/>
      <c r="AL30" s="22"/>
      <c r="AM30" s="23"/>
      <c r="AN30" s="15"/>
      <c r="AO30" s="16"/>
      <c r="AP30" s="16"/>
      <c r="AQ30" s="16"/>
      <c r="AR30" s="16"/>
      <c r="AS30" s="22"/>
      <c r="AT30" s="23"/>
    </row>
    <row r="31" spans="1:46">
      <c r="A31" s="1"/>
      <c r="B31" s="21" t="str">
        <f>IFERROR(INDEX(Team!$A$2:$E$17,MATCH('Davy Davidse'!A31,Team!$A$2:$A$17,0),2),"")</f>
        <v/>
      </c>
      <c r="C31" s="21" t="str">
        <f>IFERROR(INDEX(Team!$A$2:$E$17,MATCH('Davy Davidse'!A31,Team!$A$2:$A$17,0),5),"")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16"/>
      <c r="AL31" s="22"/>
      <c r="AM31" s="23"/>
      <c r="AN31" s="15"/>
      <c r="AO31" s="16"/>
      <c r="AP31" s="16"/>
      <c r="AQ31" s="16"/>
      <c r="AR31" s="16"/>
      <c r="AS31" s="22"/>
      <c r="AT31" s="23"/>
    </row>
    <row r="32" spans="1:46">
      <c r="A32" s="1"/>
      <c r="B32" s="21" t="str">
        <f>IFERROR(INDEX(Team!$A$2:$E$17,MATCH('Davy Davidse'!A32,Team!$A$2:$A$17,0),2),"")</f>
        <v/>
      </c>
      <c r="C32" s="21" t="str">
        <f>IFERROR(INDEX(Team!$A$2:$E$17,MATCH('Davy Davidse'!A32,Team!$A$2:$A$17,0),5),"")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16"/>
      <c r="AL32" s="22"/>
      <c r="AM32" s="23"/>
      <c r="AN32" s="15"/>
      <c r="AO32" s="16"/>
      <c r="AP32" s="16"/>
      <c r="AQ32" s="16"/>
      <c r="AR32" s="16"/>
      <c r="AS32" s="22"/>
      <c r="AT32" s="23"/>
    </row>
    <row r="33" spans="1:46">
      <c r="A33" s="1"/>
      <c r="B33" s="21" t="str">
        <f>IFERROR(INDEX(Team!$A$2:$E$17,MATCH('Davy Davidse'!A33,Team!$A$2:$A$17,0),2),"")</f>
        <v/>
      </c>
      <c r="C33" s="21" t="str">
        <f>IFERROR(INDEX(Team!$A$2:$E$17,MATCH('Davy Davidse'!A33,Team!$A$2:$A$17,0),5),"")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16"/>
      <c r="AL33" s="22"/>
      <c r="AM33" s="23"/>
      <c r="AN33" s="15"/>
      <c r="AO33" s="16"/>
      <c r="AP33" s="16"/>
      <c r="AQ33" s="16"/>
      <c r="AR33" s="16"/>
      <c r="AS33" s="22"/>
      <c r="AT33" s="23"/>
    </row>
    <row r="34" spans="1:46">
      <c r="A34" s="1"/>
      <c r="B34" s="21" t="str">
        <f>IFERROR(INDEX(Team!$A$2:$E$17,MATCH('Davy Davidse'!A34,Team!$A$2:$A$17,0),2),"")</f>
        <v/>
      </c>
      <c r="C34" s="21" t="str">
        <f>IFERROR(INDEX(Team!$A$2:$E$17,MATCH('Davy Davidse'!A34,Team!$A$2:$A$17,0),5),"")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16"/>
      <c r="AL34" s="22"/>
      <c r="AM34" s="23"/>
      <c r="AN34" s="15"/>
      <c r="AO34" s="16"/>
      <c r="AP34" s="16"/>
      <c r="AQ34" s="16"/>
      <c r="AR34" s="16"/>
      <c r="AS34" s="22"/>
      <c r="AT34" s="23"/>
    </row>
    <row r="35" spans="1:46">
      <c r="A35" s="1"/>
      <c r="B35" s="21" t="str">
        <f>IFERROR(INDEX(Team!$A$2:$E$17,MATCH('Davy Davidse'!A35,Team!$A$2:$A$17,0),2),"")</f>
        <v/>
      </c>
      <c r="C35" s="21" t="str">
        <f>IFERROR(INDEX(Team!$A$2:$E$17,MATCH('Davy Davidse'!A35,Team!$A$2:$A$17,0),5),"")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16"/>
      <c r="AL35" s="22"/>
      <c r="AM35" s="23"/>
      <c r="AN35" s="15"/>
      <c r="AO35" s="16"/>
      <c r="AP35" s="16"/>
      <c r="AQ35" s="16"/>
      <c r="AR35" s="16"/>
      <c r="AS35" s="22"/>
      <c r="AT35" s="23"/>
    </row>
    <row r="36" spans="1:46">
      <c r="A36" s="1"/>
      <c r="B36" s="21" t="str">
        <f>IFERROR(INDEX(Team!$A$2:$E$17,MATCH('Davy Davidse'!A36,Team!$A$2:$A$17,0),2),"")</f>
        <v/>
      </c>
      <c r="C36" s="21" t="str">
        <f>IFERROR(INDEX(Team!$A$2:$E$17,MATCH('Davy Davidse'!A36,Team!$A$2:$A$17,0),5),"")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16"/>
      <c r="AL36" s="22"/>
      <c r="AM36" s="23"/>
      <c r="AN36" s="15"/>
      <c r="AO36" s="16"/>
      <c r="AP36" s="16"/>
      <c r="AQ36" s="16"/>
      <c r="AR36" s="16"/>
      <c r="AS36" s="22"/>
      <c r="AT36" s="23"/>
    </row>
    <row r="37" spans="1:46">
      <c r="A37" s="1"/>
      <c r="B37" s="21" t="str">
        <f>IFERROR(INDEX(Team!$A$2:$E$17,MATCH('Davy Davidse'!A37,Team!$A$2:$A$17,0),2),"")</f>
        <v/>
      </c>
      <c r="C37" s="21" t="str">
        <f>IFERROR(INDEX(Team!$A$2:$E$17,MATCH('Davy Davidse'!A37,Team!$A$2:$A$17,0),5),"")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16"/>
      <c r="AL37" s="22"/>
      <c r="AM37" s="23"/>
      <c r="AN37" s="15"/>
      <c r="AO37" s="16"/>
      <c r="AP37" s="16"/>
      <c r="AQ37" s="16"/>
      <c r="AR37" s="16"/>
      <c r="AS37" s="22"/>
      <c r="AT37" s="23"/>
    </row>
    <row r="38" spans="1:46">
      <c r="A38" s="1"/>
      <c r="B38" s="21" t="str">
        <f>IFERROR(INDEX(Team!$A$2:$E$17,MATCH('Davy Davidse'!A38,Team!$A$2:$A$17,0),2),"")</f>
        <v/>
      </c>
      <c r="C38" s="21" t="str">
        <f>IFERROR(INDEX(Team!$A$2:$E$17,MATCH('Davy Davidse'!A38,Team!$A$2:$A$17,0),5),"")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16"/>
      <c r="AL38" s="22"/>
      <c r="AM38" s="23"/>
      <c r="AN38" s="15"/>
      <c r="AO38" s="16"/>
      <c r="AP38" s="16"/>
      <c r="AQ38" s="16"/>
      <c r="AR38" s="16"/>
      <c r="AS38" s="22"/>
      <c r="AT38" s="23"/>
    </row>
    <row r="39" spans="1:46">
      <c r="A39" s="1"/>
      <c r="B39" s="21" t="str">
        <f>IFERROR(INDEX(Team!$A$2:$E$17,MATCH('Davy Davidse'!A39,Team!$A$2:$A$17,0),2),"")</f>
        <v/>
      </c>
      <c r="C39" s="21" t="str">
        <f>IFERROR(INDEX(Team!$A$2:$E$17,MATCH('Davy Davidse'!A39,Team!$A$2:$A$17,0),5),"")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22"/>
      <c r="AF39" s="23"/>
      <c r="AG39" s="15"/>
      <c r="AH39" s="16"/>
      <c r="AI39" s="16"/>
      <c r="AJ39" s="16"/>
      <c r="AK39" s="16"/>
      <c r="AL39" s="22"/>
      <c r="AM39" s="23"/>
      <c r="AN39" s="15"/>
      <c r="AO39" s="16"/>
      <c r="AP39" s="16"/>
      <c r="AQ39" s="16"/>
      <c r="AR39" s="16"/>
      <c r="AS39" s="22"/>
      <c r="AT39" s="23"/>
    </row>
    <row r="40" spans="1:46" ht="15.75" thickBot="1">
      <c r="A40" s="1"/>
      <c r="B40" s="21" t="str">
        <f>IFERROR(INDEX(Team!$A$2:$E$17,MATCH('Davy Davidse'!A40,Team!$A$2:$A$17,0),2),"")</f>
        <v/>
      </c>
      <c r="C40" s="21" t="str">
        <f>IFERROR(INDEX(Team!$A$2:$E$17,MATCH('Davy Davidse'!A40,Team!$A$2:$A$17,0),5),"")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24"/>
      <c r="AF40" s="25"/>
      <c r="AG40" s="18"/>
      <c r="AH40" s="19"/>
      <c r="AI40" s="19"/>
      <c r="AJ40" s="19"/>
      <c r="AK40" s="19"/>
      <c r="AL40" s="24"/>
      <c r="AM40" s="25"/>
      <c r="AN40" s="18"/>
      <c r="AO40" s="19"/>
      <c r="AP40" s="19"/>
      <c r="AQ40" s="19"/>
      <c r="AR40" s="19"/>
      <c r="AS40" s="24"/>
      <c r="AT40" s="25"/>
    </row>
    <row r="41" spans="1:46">
      <c r="A41" s="2"/>
      <c r="B41" s="5" t="str">
        <f>IFERROR(INDEX(Team!$A$2:$E$17,MATCH('Davy Davidse'!A41,Team!$A$2:$A$17,0),2),"")</f>
        <v/>
      </c>
      <c r="C41" s="5" t="str">
        <f>IFERROR(INDEX(Team!$A$2:$E$17,MATCH('Davy Davidse'!A41,Team!$A$2:$A$17,0),5),"")</f>
        <v/>
      </c>
    </row>
    <row r="42" spans="1:46">
      <c r="A42" s="2"/>
      <c r="B42" s="5" t="str">
        <f>IFERROR(INDEX(Team!$A$2:$E$17,MATCH('Davy Davidse'!A42,Team!$A$2:$A$17,0),2),"")</f>
        <v/>
      </c>
      <c r="C42" s="5" t="str">
        <f>IFERROR(INDEX(Team!$A$2:$E$17,MATCH('Davy Davidse'!A42,Team!$A$2:$A$17,0),5),"")</f>
        <v/>
      </c>
    </row>
    <row r="43" spans="1:46">
      <c r="A43" s="2"/>
      <c r="B43" s="5" t="str">
        <f>IFERROR(INDEX(Team!$A$2:$E$17,MATCH('Davy Davidse'!A43,Team!$A$2:$A$17,0),2),"")</f>
        <v/>
      </c>
      <c r="C43" s="5" t="str">
        <f>IFERROR(INDEX(Team!$A$2:$E$17,MATCH('Davy Davidse'!A43,Team!$A$2:$A$17,0),5),"")</f>
        <v/>
      </c>
    </row>
    <row r="44" spans="1:46">
      <c r="A44" s="2"/>
      <c r="B44" s="5" t="str">
        <f>IFERROR(INDEX(Team!$A$2:$E$17,MATCH('Davy Davidse'!A44,Team!$A$2:$A$17,0),2),"")</f>
        <v/>
      </c>
      <c r="C44" s="5" t="str">
        <f>IFERROR(INDEX(Team!$A$2:$E$17,MATCH('Davy Davidse'!A44,Team!$A$2:$A$17,0),5),"")</f>
        <v/>
      </c>
    </row>
    <row r="45" spans="1:46">
      <c r="A45" s="2"/>
      <c r="B45" s="5" t="str">
        <f>IFERROR(INDEX(Team!$A$2:$E$17,MATCH('Davy Davidse'!A45,Team!$A$2:$A$17,0),2),"")</f>
        <v/>
      </c>
      <c r="C45" s="5" t="str">
        <f>IFERROR(INDEX(Team!$A$2:$E$17,MATCH('Davy Davidse'!A45,Team!$A$2:$A$17,0),5),"")</f>
        <v/>
      </c>
    </row>
    <row r="46" spans="1:46">
      <c r="A46" s="2"/>
      <c r="B46" s="5" t="str">
        <f>IFERROR(INDEX(Team!$A$2:$E$17,MATCH('Davy Davidse'!A46,Team!$A$2:$A$17,0),2),"")</f>
        <v/>
      </c>
      <c r="C46" s="5" t="str">
        <f>IFERROR(INDEX(Team!$A$2:$E$17,MATCH('Davy Davidse'!A46,Team!$A$2:$A$17,0),5),"")</f>
        <v/>
      </c>
    </row>
    <row r="47" spans="1:46">
      <c r="A47" s="2"/>
      <c r="B47" s="5" t="str">
        <f>IFERROR(INDEX(Team!$A$2:$E$17,MATCH('Davy Davidse'!A47,Team!$A$2:$A$17,0),2),"")</f>
        <v/>
      </c>
      <c r="C47" s="5" t="str">
        <f>IFERROR(INDEX(Team!$A$2:$E$17,MATCH('Davy Davidse'!A47,Team!$A$2:$A$17,0),5),"")</f>
        <v/>
      </c>
    </row>
    <row r="48" spans="1:46">
      <c r="A48" s="2"/>
      <c r="B48" s="5" t="str">
        <f>IFERROR(INDEX(Team!$A$2:$E$17,MATCH('Davy Davidse'!A48,Team!$A$2:$A$17,0),2),"")</f>
        <v/>
      </c>
      <c r="C48" s="5" t="str">
        <f>IFERROR(INDEX(Team!$A$2:$E$17,MATCH('Davy Davidse'!A48,Team!$A$2:$A$17,0),5),"")</f>
        <v/>
      </c>
    </row>
    <row r="49" spans="1:3">
      <c r="A49" s="2"/>
      <c r="B49" s="5" t="str">
        <f>IFERROR(INDEX(Team!$A$2:$E$17,MATCH('Davy Davidse'!A49,Team!$A$2:$A$17,0),2),"")</f>
        <v/>
      </c>
      <c r="C49" s="5" t="str">
        <f>IFERROR(INDEX(Team!$A$2:$E$17,MATCH('Davy Davidse'!A49,Team!$A$2:$A$17,0),5),"")</f>
        <v/>
      </c>
    </row>
    <row r="50" spans="1:3">
      <c r="A50" s="2"/>
      <c r="B50" s="5" t="str">
        <f>IFERROR(INDEX(Team!$A$2:$E$17,MATCH('Davy Davidse'!A50,Team!$A$2:$A$17,0),2),"")</f>
        <v/>
      </c>
      <c r="C50" s="5" t="str">
        <f>IFERROR(INDEX(Team!$A$2:$E$17,MATCH('Davy Davidse'!A50,Team!$A$2:$A$17,0),5),"")</f>
        <v/>
      </c>
    </row>
    <row r="51" spans="1:3">
      <c r="A51" s="2"/>
      <c r="B51" s="5" t="str">
        <f>IFERROR(INDEX(Team!$A$2:$E$17,MATCH('Davy Davidse'!A51,Team!$A$2:$A$17,0),2),"")</f>
        <v/>
      </c>
      <c r="C51" s="5" t="str">
        <f>IFERROR(INDEX(Team!$A$2:$E$17,MATCH('Davy Davidse'!A51,Team!$A$2:$A$17,0),5),"")</f>
        <v/>
      </c>
    </row>
    <row r="52" spans="1:3">
      <c r="A52" s="2"/>
      <c r="B52" s="5" t="str">
        <f>IFERROR(INDEX(Team!$A$2:$E$17,MATCH('Davy Davidse'!A52,Team!$A$2:$A$17,0),2),"")</f>
        <v/>
      </c>
      <c r="C52" s="5" t="str">
        <f>IFERROR(INDEX(Team!$A$2:$E$17,MATCH('Davy Davidse'!A52,Team!$A$2:$A$17,0),5),"")</f>
        <v/>
      </c>
    </row>
    <row r="53" spans="1:3">
      <c r="A53" s="2"/>
      <c r="B53" s="5" t="str">
        <f>IFERROR(INDEX(Team!$A$2:$E$17,MATCH('Davy Davidse'!A53,Team!$A$2:$A$17,0),2),"")</f>
        <v/>
      </c>
      <c r="C53" s="5" t="str">
        <f>IFERROR(INDEX(Team!$A$2:$E$17,MATCH('Davy Davidse'!A53,Team!$A$2:$A$17,0),5),"")</f>
        <v/>
      </c>
    </row>
    <row r="54" spans="1:3">
      <c r="A54" s="2"/>
      <c r="B54" s="5" t="str">
        <f>IFERROR(INDEX(Team!$A$2:$E$17,MATCH('Davy Davidse'!A54,Team!$A$2:$A$17,0),2),"")</f>
        <v/>
      </c>
      <c r="C54" s="5" t="str">
        <f>IFERROR(INDEX(Team!$A$2:$E$17,MATCH('Davy Davidse'!A54,Team!$A$2:$A$17,0),5),"")</f>
        <v/>
      </c>
    </row>
    <row r="55" spans="1:3">
      <c r="A55" s="2"/>
      <c r="B55" s="5" t="str">
        <f>IFERROR(INDEX(Team!$A$2:$E$17,MATCH('Davy Davidse'!A55,Team!$A$2:$A$17,0),2),"")</f>
        <v/>
      </c>
      <c r="C55" s="5" t="str">
        <f>IFERROR(INDEX(Team!$A$2:$E$17,MATCH('Davy Davidse'!A55,Team!$A$2:$A$17,0),5),"")</f>
        <v/>
      </c>
    </row>
    <row r="56" spans="1:3">
      <c r="A56" s="2"/>
      <c r="B56" s="5" t="str">
        <f>IFERROR(INDEX(Team!$A$2:$E$17,MATCH('Davy Davidse'!A56,Team!$A$2:$A$17,0),2),"")</f>
        <v/>
      </c>
      <c r="C56" s="5" t="str">
        <f>IFERROR(INDEX(Team!$A$2:$E$17,MATCH('Davy Davidse'!A56,Team!$A$2:$A$17,0),5),"")</f>
        <v/>
      </c>
    </row>
    <row r="57" spans="1:3">
      <c r="A57" s="2"/>
      <c r="B57" s="5" t="str">
        <f>IFERROR(INDEX(Team!$A$2:$E$17,MATCH('Davy Davidse'!A57,Team!$A$2:$A$17,0),2),"")</f>
        <v/>
      </c>
      <c r="C57" s="5" t="str">
        <f>IFERROR(INDEX(Team!$A$2:$E$17,MATCH('Davy Davidse'!A57,Team!$A$2:$A$17,0),5),"")</f>
        <v/>
      </c>
    </row>
    <row r="58" spans="1:3">
      <c r="A58" s="2"/>
      <c r="B58" s="5" t="str">
        <f>IFERROR(INDEX(Team!$A$2:$E$17,MATCH('Davy Davidse'!A58,Team!$A$2:$A$17,0),2),"")</f>
        <v/>
      </c>
      <c r="C58" s="5" t="str">
        <f>IFERROR(INDEX(Team!$A$2:$E$17,MATCH('Davy Davidse'!A58,Team!$A$2:$A$17,0),5),"")</f>
        <v/>
      </c>
    </row>
    <row r="59" spans="1:3">
      <c r="A59" s="2"/>
      <c r="B59" s="5" t="str">
        <f>IFERROR(INDEX(Team!$A$2:$E$17,MATCH('Davy Davidse'!A59,Team!$A$2:$A$17,0),2),"")</f>
        <v/>
      </c>
      <c r="C59" s="5" t="str">
        <f>IFERROR(INDEX(Team!$A$2:$E$17,MATCH('Davy Davidse'!A59,Team!$A$2:$A$17,0),5),"")</f>
        <v/>
      </c>
    </row>
    <row r="60" spans="1:3">
      <c r="A60" s="2"/>
      <c r="B60" s="5" t="str">
        <f>IFERROR(INDEX(Team!$A$2:$E$17,MATCH('Davy Davidse'!A60,Team!$A$2:$A$17,0),2),"")</f>
        <v/>
      </c>
      <c r="C60" s="5" t="str">
        <f>IFERROR(INDEX(Team!$A$2:$E$17,MATCH('Davy Davidse'!A60,Team!$A$2:$A$17,0),5),"")</f>
        <v/>
      </c>
    </row>
    <row r="61" spans="1:3">
      <c r="A61" s="2"/>
      <c r="B61" s="5" t="str">
        <f>IFERROR(INDEX(Team!$A$2:$E$17,MATCH('Davy Davidse'!A61,Team!$A$2:$A$17,0),2),"")</f>
        <v/>
      </c>
      <c r="C61" s="5" t="str">
        <f>IFERROR(INDEX(Team!$A$2:$E$17,MATCH('Davy Davidse'!A61,Team!$A$2:$A$17,0),5),"")</f>
        <v/>
      </c>
    </row>
    <row r="62" spans="1:3">
      <c r="A62" s="2"/>
      <c r="B62" s="5" t="str">
        <f>IFERROR(INDEX(Team!$A$2:$E$17,MATCH('Davy Davidse'!A62,Team!$A$2:$A$17,0),2),"")</f>
        <v/>
      </c>
      <c r="C62" s="5" t="str">
        <f>IFERROR(INDEX(Team!$A$2:$E$17,MATCH('Davy Davidse'!A62,Team!$A$2:$A$17,0),5),"")</f>
        <v/>
      </c>
    </row>
    <row r="63" spans="1:3">
      <c r="A63" s="2"/>
      <c r="B63" s="5" t="str">
        <f>IFERROR(INDEX(Team!$A$2:$E$17,MATCH('Davy Davidse'!A63,Team!$A$2:$A$17,0),2),"")</f>
        <v/>
      </c>
      <c r="C63" s="5" t="str">
        <f>IFERROR(INDEX(Team!$A$2:$E$17,MATCH('Davy Davidse'!A63,Team!$A$2:$A$17,0),5),"")</f>
        <v/>
      </c>
    </row>
    <row r="64" spans="1:3">
      <c r="A64" s="2"/>
      <c r="B64" s="5" t="str">
        <f>IFERROR(INDEX(Team!$A$2:$E$17,MATCH('Davy Davidse'!A64,Team!$A$2:$A$17,0),2),"")</f>
        <v/>
      </c>
      <c r="C64" s="5" t="str">
        <f>IFERROR(INDEX(Team!$A$2:$E$17,MATCH('Davy Davidse'!A64,Team!$A$2:$A$17,0),5),"")</f>
        <v/>
      </c>
    </row>
    <row r="65" spans="1:3">
      <c r="A65" s="2"/>
      <c r="B65" s="5" t="str">
        <f>IFERROR(INDEX(Team!$A$2:$E$17,MATCH('Davy Davidse'!A65,Team!$A$2:$A$17,0),2),"")</f>
        <v/>
      </c>
      <c r="C65" s="5" t="str">
        <f>IFERROR(INDEX(Team!$A$2:$E$17,MATCH('Davy Davidse'!A65,Team!$A$2:$A$17,0),5),"")</f>
        <v/>
      </c>
    </row>
    <row r="66" spans="1:3">
      <c r="A66" s="2"/>
      <c r="B66" s="5" t="str">
        <f>IFERROR(INDEX(Team!$A$2:$E$17,MATCH('Davy Davidse'!A66,Team!$A$2:$A$17,0),2),"")</f>
        <v/>
      </c>
      <c r="C66" s="5" t="str">
        <f>IFERROR(INDEX(Team!$A$2:$E$17,MATCH('Davy Davidse'!A66,Team!$A$2:$A$17,0),5),"")</f>
        <v/>
      </c>
    </row>
    <row r="67" spans="1:3">
      <c r="A67" s="2"/>
      <c r="B67" s="5" t="str">
        <f>IFERROR(INDEX(Team!$A$2:$E$17,MATCH('Davy Davidse'!A67,Team!$A$2:$A$17,0),2),"")</f>
        <v/>
      </c>
      <c r="C67" s="5" t="str">
        <f>IFERROR(INDEX(Team!$A$2:$E$17,MATCH('Davy Davidse'!A67,Team!$A$2:$A$17,0),5),"")</f>
        <v/>
      </c>
    </row>
    <row r="68" spans="1:3">
      <c r="A68" s="2"/>
      <c r="B68" s="5" t="str">
        <f>IFERROR(INDEX(Team!$A$2:$E$17,MATCH('Davy Davidse'!A68,Team!$A$2:$A$17,0),2),"")</f>
        <v/>
      </c>
      <c r="C68" s="5" t="str">
        <f>IFERROR(INDEX(Team!$A$2:$E$17,MATCH('Davy Davidse'!A68,Team!$A$2:$A$17,0),5),"")</f>
        <v/>
      </c>
    </row>
    <row r="69" spans="1:3">
      <c r="A69" s="2"/>
      <c r="B69" s="5" t="str">
        <f>IFERROR(INDEX(Team!$A$2:$E$17,MATCH('Davy Davidse'!A69,Team!$A$2:$A$17,0),2),"")</f>
        <v/>
      </c>
      <c r="C69" s="5" t="str">
        <f>IFERROR(INDEX(Team!$A$2:$E$17,MATCH('Davy Davidse'!A69,Team!$A$2:$A$17,0),5),"")</f>
        <v/>
      </c>
    </row>
    <row r="70" spans="1:3">
      <c r="A70" s="2"/>
      <c r="B70" s="5" t="str">
        <f>IFERROR(INDEX(Team!$A$2:$E$17,MATCH('Davy Davidse'!A70,Team!$A$2:$A$17,0),2),"")</f>
        <v/>
      </c>
      <c r="C70" s="5" t="str">
        <f>IFERROR(INDEX(Team!$A$2:$E$17,MATCH('Davy Davidse'!A70,Team!$A$2:$A$17,0),5),"")</f>
        <v/>
      </c>
    </row>
    <row r="71" spans="1:3">
      <c r="A71" s="2"/>
      <c r="B71" s="5" t="str">
        <f>IFERROR(INDEX(Team!$A$2:$E$17,MATCH('Davy Davidse'!A71,Team!$A$2:$A$17,0),2),"")</f>
        <v/>
      </c>
      <c r="C71" s="5" t="str">
        <f>IFERROR(INDEX(Team!$A$2:$E$17,MATCH('Davy Davidse'!A71,Team!$A$2:$A$17,0),5),"")</f>
        <v/>
      </c>
    </row>
    <row r="72" spans="1:3">
      <c r="A72" s="2"/>
      <c r="B72" s="5" t="str">
        <f>IFERROR(INDEX(Team!$A$2:$E$17,MATCH('Davy Davidse'!A72,Team!$A$2:$A$17,0),2),"")</f>
        <v/>
      </c>
      <c r="C72" s="5" t="str">
        <f>IFERROR(INDEX(Team!$A$2:$E$17,MATCH('Davy Davidse'!A72,Team!$A$2:$A$17,0),5),"")</f>
        <v/>
      </c>
    </row>
    <row r="73" spans="1:3">
      <c r="A73" s="2"/>
      <c r="B73" s="5" t="str">
        <f>IFERROR(INDEX(Team!$A$2:$E$17,MATCH('Davy Davidse'!A73,Team!$A$2:$A$17,0),2),"")</f>
        <v/>
      </c>
      <c r="C73" s="5" t="str">
        <f>IFERROR(INDEX(Team!$A$2:$E$17,MATCH('Davy Davidse'!A73,Team!$A$2:$A$17,0),5),"")</f>
        <v/>
      </c>
    </row>
    <row r="74" spans="1:3">
      <c r="A74" s="2"/>
      <c r="B74" s="5" t="str">
        <f>IFERROR(INDEX(Team!$A$2:$E$17,MATCH('Davy Davidse'!A74,Team!$A$2:$A$17,0),2),"")</f>
        <v/>
      </c>
      <c r="C74" s="5" t="str">
        <f>IFERROR(INDEX(Team!$A$2:$E$17,MATCH('Davy Davidse'!A74,Team!$A$2:$A$17,0),5),"")</f>
        <v/>
      </c>
    </row>
    <row r="75" spans="1:3">
      <c r="A75" s="2"/>
      <c r="B75" s="5" t="str">
        <f>IFERROR(INDEX(Team!$A$2:$E$17,MATCH('Davy Davidse'!A75,Team!$A$2:$A$17,0),2),"")</f>
        <v/>
      </c>
      <c r="C75" s="5" t="str">
        <f>IFERROR(INDEX(Team!$A$2:$E$17,MATCH('Davy Davidse'!A75,Team!$A$2:$A$17,0),5),"")</f>
        <v/>
      </c>
    </row>
    <row r="76" spans="1:3">
      <c r="A76" s="2"/>
      <c r="B76" s="5" t="str">
        <f>IFERROR(INDEX(Team!$A$2:$E$17,MATCH('Davy Davidse'!A76,Team!$A$2:$A$17,0),2),"")</f>
        <v/>
      </c>
      <c r="C76" s="5" t="str">
        <f>IFERROR(INDEX(Team!$A$2:$E$17,MATCH('Davy Davidse'!A76,Team!$A$2:$A$17,0),5),"")</f>
        <v/>
      </c>
    </row>
    <row r="77" spans="1:3">
      <c r="A77" s="2"/>
      <c r="B77" s="5" t="str">
        <f>IFERROR(INDEX(Team!$A$2:$E$17,MATCH('Davy Davidse'!A77,Team!$A$2:$A$17,0),2),"")</f>
        <v/>
      </c>
      <c r="C77" s="5" t="str">
        <f>IFERROR(INDEX(Team!$A$2:$E$17,MATCH('Davy Davidse'!A77,Team!$A$2:$A$17,0),5),"")</f>
        <v/>
      </c>
    </row>
    <row r="78" spans="1:3">
      <c r="A78" s="2"/>
      <c r="B78" s="5" t="str">
        <f>IFERROR(INDEX(Team!$A$2:$E$17,MATCH('Davy Davidse'!A78,Team!$A$2:$A$17,0),2),"")</f>
        <v/>
      </c>
      <c r="C78" s="5" t="str">
        <f>IFERROR(INDEX(Team!$A$2:$E$17,MATCH('Davy Davidse'!A78,Team!$A$2:$A$17,0),5),"")</f>
        <v/>
      </c>
    </row>
    <row r="79" spans="1:3">
      <c r="A79" s="2"/>
      <c r="B79" s="5" t="str">
        <f>IFERROR(INDEX(Team!$A$2:$E$17,MATCH('Davy Davidse'!A79,Team!$A$2:$A$17,0),2),"")</f>
        <v/>
      </c>
      <c r="C79" s="5" t="str">
        <f>IFERROR(INDEX(Team!$A$2:$E$17,MATCH('Davy Davidse'!A79,Team!$A$2:$A$17,0),5),"")</f>
        <v/>
      </c>
    </row>
    <row r="80" spans="1:3">
      <c r="A80" s="2"/>
      <c r="B80" s="5" t="str">
        <f>IFERROR(INDEX(Team!$A$2:$E$17,MATCH('Davy Davidse'!A80,Team!$A$2:$A$17,0),2),"")</f>
        <v/>
      </c>
      <c r="C80" s="5" t="str">
        <f>IFERROR(INDEX(Team!$A$2:$E$17,MATCH('Davy Davidse'!A80,Team!$A$2:$A$17,0),5),"")</f>
        <v/>
      </c>
    </row>
  </sheetData>
  <mergeCells count="6"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995F5D-1043-470B-AA2E-76C2B582FDB0}">
          <x14:formula1>
            <xm:f>Team!$A$2:$A$17</xm:f>
          </x14:formula1>
          <xm:sqref>A2:A80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9BAE-9C42-41D5-A6D3-A16670432B88}">
  <dimension ref="A1:AT80"/>
  <sheetViews>
    <sheetView workbookViewId="0" xr3:uid="{D0A13769-ED82-56AC-BCB3-2301A831476C}">
      <pane xSplit="3" ySplit="2" topLeftCell="D3" activePane="bottomRight" state="frozen"/>
      <selection pane="bottomRight" activeCell="D3" sqref="D3"/>
      <selection pane="bottomLeft" activeCell="A3" sqref="A3"/>
      <selection pane="topRight" activeCell="D1" sqref="D1"/>
    </sheetView>
  </sheetViews>
  <sheetFormatPr defaultRowHeight="1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32" width="6.85546875" style="7" hidden="1" customWidth="1"/>
    <col min="33" max="46" width="6.85546875" bestFit="1" customWidth="1"/>
  </cols>
  <sheetData>
    <row r="1" spans="1:46">
      <c r="E1" s="26" t="str">
        <f t="shared" ref="E1" si="0">"Week " &amp; WEEKNUM(E2) &amp; " - totaal: " &amp; SUM(E3:K40) &amp; " uur"</f>
        <v>Week 36 - totaal: 0 uur</v>
      </c>
      <c r="F1" s="27"/>
      <c r="G1" s="27"/>
      <c r="H1" s="27"/>
      <c r="I1" s="27"/>
      <c r="J1" s="27"/>
      <c r="K1" s="28"/>
      <c r="L1" s="26" t="str">
        <f t="shared" ref="L1" si="1">"Week " &amp; WEEKNUM(L2) &amp; " - totaal: " &amp; SUM(L3:R40) &amp; " uur"</f>
        <v>Week 37 - totaal: 0 uur</v>
      </c>
      <c r="M1" s="27"/>
      <c r="N1" s="27"/>
      <c r="O1" s="27"/>
      <c r="P1" s="27"/>
      <c r="Q1" s="27"/>
      <c r="R1" s="28"/>
      <c r="S1" s="26" t="str">
        <f t="shared" ref="S1" si="2">"Week " &amp; WEEKNUM(S2) &amp; " - totaal: " &amp; SUM(S3:Y40) &amp; " uur"</f>
        <v>Week 38 - totaal: 0 uur</v>
      </c>
      <c r="T1" s="27"/>
      <c r="U1" s="27"/>
      <c r="V1" s="27"/>
      <c r="W1" s="27"/>
      <c r="X1" s="27"/>
      <c r="Y1" s="28"/>
      <c r="Z1" s="26" t="str">
        <f t="shared" ref="Z1" si="3">"Week " &amp; WEEKNUM(Z2) &amp; " - totaal: " &amp; SUM(Z3:AF40) &amp; " uur"</f>
        <v>Week 39 - totaal: 0 uur</v>
      </c>
      <c r="AA1" s="27"/>
      <c r="AB1" s="27"/>
      <c r="AC1" s="27"/>
      <c r="AD1" s="27"/>
      <c r="AE1" s="27"/>
      <c r="AF1" s="28"/>
      <c r="AG1" s="26" t="str">
        <f t="shared" ref="AG1" si="4">"Week " &amp; WEEKNUM(AG2) &amp; " - totaal: " &amp; SUM(AG3:AM40) &amp; " uur"</f>
        <v>Week 40 - totaal: 0 uur</v>
      </c>
      <c r="AH1" s="27"/>
      <c r="AI1" s="27"/>
      <c r="AJ1" s="27"/>
      <c r="AK1" s="27"/>
      <c r="AL1" s="27"/>
      <c r="AM1" s="28"/>
      <c r="AN1" s="26" t="str">
        <f>"Week " &amp; WEEKNUM(AN2) &amp; " - totaal: " &amp; SUM(AN3:AT40) &amp; " uur"</f>
        <v>Week 41 - totaal: 0 uur</v>
      </c>
      <c r="AO1" s="27"/>
      <c r="AP1" s="27"/>
      <c r="AQ1" s="27"/>
      <c r="AR1" s="27"/>
      <c r="AS1" s="27"/>
      <c r="AT1" s="28"/>
    </row>
    <row r="2" spans="1:46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5">AN2+1</f>
        <v>43382</v>
      </c>
      <c r="AP2" s="13">
        <f t="shared" si="5"/>
        <v>43383</v>
      </c>
      <c r="AQ2" s="13">
        <f t="shared" si="5"/>
        <v>43384</v>
      </c>
      <c r="AR2" s="13">
        <f t="shared" si="5"/>
        <v>43385</v>
      </c>
      <c r="AS2" s="13">
        <f t="shared" si="5"/>
        <v>43386</v>
      </c>
      <c r="AT2" s="14">
        <f t="shared" si="5"/>
        <v>43387</v>
      </c>
    </row>
    <row r="3" spans="1:46">
      <c r="A3" s="1"/>
      <c r="B3" s="21" t="str">
        <f>IFERROR(INDEX(Team!$A$2:$E$17,MATCH('Tijmen van de Kamp'!A3,Team!$A$2:$A$17,0),2),"")</f>
        <v/>
      </c>
      <c r="C3" s="21" t="str">
        <f>IFERROR(INDEX(Team!$A$2:$E$17,MATCH('Tijmen van de Kamp'!A3,Team!$A$2:$A$17,0),5),"")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22"/>
      <c r="AF3" s="23"/>
      <c r="AG3" s="15"/>
      <c r="AH3" s="16"/>
      <c r="AI3" s="16"/>
      <c r="AJ3" s="16"/>
      <c r="AK3" s="16"/>
      <c r="AL3" s="22"/>
      <c r="AM3" s="23"/>
      <c r="AN3" s="15"/>
      <c r="AO3" s="16"/>
      <c r="AP3" s="16"/>
      <c r="AQ3" s="16"/>
      <c r="AR3" s="16"/>
      <c r="AS3" s="22"/>
      <c r="AT3" s="23"/>
    </row>
    <row r="4" spans="1:46">
      <c r="A4" s="1"/>
      <c r="B4" s="21" t="str">
        <f>IFERROR(INDEX(Team!$A$2:$E$17,MATCH('Tijmen van de Kamp'!A4,Team!$A$2:$A$17,0),2),"")</f>
        <v/>
      </c>
      <c r="C4" s="21" t="str">
        <f>IFERROR(INDEX(Team!$A$2:$E$17,MATCH('Tijmen van de Kamp'!A4,Team!$A$2:$A$17,0),5),"")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22"/>
      <c r="AF4" s="23"/>
      <c r="AG4" s="15"/>
      <c r="AH4" s="16"/>
      <c r="AI4" s="16"/>
      <c r="AJ4" s="16"/>
      <c r="AK4" s="16"/>
      <c r="AL4" s="22"/>
      <c r="AM4" s="23"/>
      <c r="AN4" s="15"/>
      <c r="AO4" s="16"/>
      <c r="AP4" s="16"/>
      <c r="AQ4" s="16"/>
      <c r="AR4" s="16"/>
      <c r="AS4" s="22"/>
      <c r="AT4" s="23"/>
    </row>
    <row r="5" spans="1:46">
      <c r="A5" s="1"/>
      <c r="B5" s="21" t="str">
        <f>IFERROR(INDEX(Team!$A$2:$E$17,MATCH('Tijmen van de Kamp'!A5,Team!$A$2:$A$17,0),2),"")</f>
        <v/>
      </c>
      <c r="C5" s="21" t="str">
        <f>IFERROR(INDEX(Team!$A$2:$E$17,MATCH('Tijmen van de Kamp'!A5,Team!$A$2:$A$17,0),5),"")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22"/>
      <c r="AF5" s="23"/>
      <c r="AG5" s="15"/>
      <c r="AH5" s="16"/>
      <c r="AI5" s="16"/>
      <c r="AJ5" s="16"/>
      <c r="AK5" s="16"/>
      <c r="AL5" s="22"/>
      <c r="AM5" s="23"/>
      <c r="AN5" s="15"/>
      <c r="AO5" s="16"/>
      <c r="AP5" s="16"/>
      <c r="AQ5" s="16"/>
      <c r="AR5" s="16"/>
      <c r="AS5" s="22"/>
      <c r="AT5" s="23"/>
    </row>
    <row r="6" spans="1:46">
      <c r="A6" s="1"/>
      <c r="B6" s="21" t="str">
        <f>IFERROR(INDEX(Team!$A$2:$E$17,MATCH('Tijmen van de Kamp'!A6,Team!$A$2:$A$17,0),2),"")</f>
        <v/>
      </c>
      <c r="C6" s="21" t="str">
        <f>IFERROR(INDEX(Team!$A$2:$E$17,MATCH('Tijmen van de Kamp'!A6,Team!$A$2:$A$17,0),5),"")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22"/>
      <c r="AF6" s="23"/>
      <c r="AG6" s="15"/>
      <c r="AH6" s="16"/>
      <c r="AI6" s="16"/>
      <c r="AJ6" s="16"/>
      <c r="AK6" s="16"/>
      <c r="AL6" s="22"/>
      <c r="AM6" s="23"/>
      <c r="AN6" s="15"/>
      <c r="AO6" s="16"/>
      <c r="AP6" s="16"/>
      <c r="AQ6" s="16"/>
      <c r="AR6" s="16"/>
      <c r="AS6" s="22"/>
      <c r="AT6" s="23"/>
    </row>
    <row r="7" spans="1:46">
      <c r="A7" s="1"/>
      <c r="B7" s="21" t="str">
        <f>IFERROR(INDEX(Team!$A$2:$E$17,MATCH('Tijmen van de Kamp'!A7,Team!$A$2:$A$17,0),2),"")</f>
        <v/>
      </c>
      <c r="C7" s="21" t="str">
        <f>IFERROR(INDEX(Team!$A$2:$E$17,MATCH('Tijmen van de Kamp'!A7,Team!$A$2:$A$17,0),5),"")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22"/>
      <c r="AF7" s="23"/>
      <c r="AG7" s="15"/>
      <c r="AH7" s="16"/>
      <c r="AI7" s="16"/>
      <c r="AJ7" s="16"/>
      <c r="AK7" s="16"/>
      <c r="AL7" s="22"/>
      <c r="AM7" s="23"/>
      <c r="AN7" s="15"/>
      <c r="AO7" s="16"/>
      <c r="AP7" s="16"/>
      <c r="AQ7" s="16"/>
      <c r="AR7" s="16"/>
      <c r="AS7" s="22"/>
      <c r="AT7" s="23"/>
    </row>
    <row r="8" spans="1:46">
      <c r="A8" s="1"/>
      <c r="B8" s="21" t="str">
        <f>IFERROR(INDEX(Team!$A$2:$E$17,MATCH('Tijmen van de Kamp'!A8,Team!$A$2:$A$17,0),2),"")</f>
        <v/>
      </c>
      <c r="C8" s="21" t="str">
        <f>IFERROR(INDEX(Team!$A$2:$E$17,MATCH('Tijmen van de Kamp'!A8,Team!$A$2:$A$17,0),5),"")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22"/>
      <c r="AF8" s="23"/>
      <c r="AG8" s="15"/>
      <c r="AH8" s="16"/>
      <c r="AI8" s="16"/>
      <c r="AJ8" s="16"/>
      <c r="AK8" s="16"/>
      <c r="AL8" s="22"/>
      <c r="AM8" s="23"/>
      <c r="AN8" s="15"/>
      <c r="AO8" s="16"/>
      <c r="AP8" s="16"/>
      <c r="AQ8" s="16"/>
      <c r="AR8" s="16"/>
      <c r="AS8" s="22"/>
      <c r="AT8" s="23"/>
    </row>
    <row r="9" spans="1:46">
      <c r="A9" s="1"/>
      <c r="B9" s="21" t="str">
        <f>IFERROR(INDEX(Team!$A$2:$E$17,MATCH('Tijmen van de Kamp'!A9,Team!$A$2:$A$17,0),2),"")</f>
        <v/>
      </c>
      <c r="C9" s="21" t="str">
        <f>IFERROR(INDEX(Team!$A$2:$E$17,MATCH('Tijmen van de Kamp'!A9,Team!$A$2:$A$17,0),5),"")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22"/>
      <c r="AF9" s="23"/>
      <c r="AG9" s="15"/>
      <c r="AH9" s="16"/>
      <c r="AI9" s="16"/>
      <c r="AJ9" s="16"/>
      <c r="AK9" s="16"/>
      <c r="AL9" s="22"/>
      <c r="AM9" s="23"/>
      <c r="AN9" s="15"/>
      <c r="AO9" s="16"/>
      <c r="AP9" s="16"/>
      <c r="AQ9" s="16"/>
      <c r="AR9" s="16"/>
      <c r="AS9" s="22"/>
      <c r="AT9" s="23"/>
    </row>
    <row r="10" spans="1:46">
      <c r="A10" s="1"/>
      <c r="B10" s="21" t="str">
        <f>IFERROR(INDEX(Team!$A$2:$E$17,MATCH('Tijmen van de Kamp'!A10,Team!$A$2:$A$17,0),2),"")</f>
        <v/>
      </c>
      <c r="C10" s="21" t="str">
        <f>IFERROR(INDEX(Team!$A$2:$E$17,MATCH('Tijmen van de Kamp'!A10,Team!$A$2:$A$17,0),5),"")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22"/>
      <c r="AF10" s="23"/>
      <c r="AG10" s="15"/>
      <c r="AH10" s="16"/>
      <c r="AI10" s="16"/>
      <c r="AJ10" s="16"/>
      <c r="AK10" s="16"/>
      <c r="AL10" s="22"/>
      <c r="AM10" s="23"/>
      <c r="AN10" s="15"/>
      <c r="AO10" s="16"/>
      <c r="AP10" s="16"/>
      <c r="AQ10" s="16"/>
      <c r="AR10" s="16"/>
      <c r="AS10" s="22"/>
      <c r="AT10" s="23"/>
    </row>
    <row r="11" spans="1:46">
      <c r="A11" s="1"/>
      <c r="B11" s="21" t="str">
        <f>IFERROR(INDEX(Team!$A$2:$E$17,MATCH('Tijmen van de Kamp'!A11,Team!$A$2:$A$17,0),2),"")</f>
        <v/>
      </c>
      <c r="C11" s="21" t="str">
        <f>IFERROR(INDEX(Team!$A$2:$E$17,MATCH('Tijmen van de Kamp'!A11,Team!$A$2:$A$17,0),5),"")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22"/>
      <c r="AF11" s="23"/>
      <c r="AG11" s="15"/>
      <c r="AH11" s="16"/>
      <c r="AI11" s="16"/>
      <c r="AJ11" s="16"/>
      <c r="AK11" s="16"/>
      <c r="AL11" s="22"/>
      <c r="AM11" s="23"/>
      <c r="AN11" s="15"/>
      <c r="AO11" s="16"/>
      <c r="AP11" s="16"/>
      <c r="AQ11" s="16"/>
      <c r="AR11" s="16"/>
      <c r="AS11" s="22"/>
      <c r="AT11" s="23"/>
    </row>
    <row r="12" spans="1:46">
      <c r="A12" s="1"/>
      <c r="B12" s="21" t="str">
        <f>IFERROR(INDEX(Team!$A$2:$E$17,MATCH('Tijmen van de Kamp'!A12,Team!$A$2:$A$17,0),2),"")</f>
        <v/>
      </c>
      <c r="C12" s="21" t="str">
        <f>IFERROR(INDEX(Team!$A$2:$E$17,MATCH('Tijmen van de Kamp'!A12,Team!$A$2:$A$17,0),5),"")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22"/>
      <c r="AF12" s="23"/>
      <c r="AG12" s="15"/>
      <c r="AH12" s="16"/>
      <c r="AI12" s="16"/>
      <c r="AJ12" s="16"/>
      <c r="AK12" s="16"/>
      <c r="AL12" s="22"/>
      <c r="AM12" s="23"/>
      <c r="AN12" s="15"/>
      <c r="AO12" s="16"/>
      <c r="AP12" s="16"/>
      <c r="AQ12" s="16"/>
      <c r="AR12" s="16"/>
      <c r="AS12" s="22"/>
      <c r="AT12" s="23"/>
    </row>
    <row r="13" spans="1:46">
      <c r="A13" s="1"/>
      <c r="B13" s="21" t="str">
        <f>IFERROR(INDEX(Team!$A$2:$E$17,MATCH('Tijmen van de Kamp'!A13,Team!$A$2:$A$17,0),2),"")</f>
        <v/>
      </c>
      <c r="C13" s="21" t="str">
        <f>IFERROR(INDEX(Team!$A$2:$E$17,MATCH('Tijmen van de Kamp'!A13,Team!$A$2:$A$17,0),5),"")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/>
      <c r="AI13" s="16"/>
      <c r="AJ13" s="16"/>
      <c r="AK13" s="16"/>
      <c r="AL13" s="22"/>
      <c r="AM13" s="23"/>
      <c r="AN13" s="15"/>
      <c r="AO13" s="16"/>
      <c r="AP13" s="16"/>
      <c r="AQ13" s="16"/>
      <c r="AR13" s="16"/>
      <c r="AS13" s="22"/>
      <c r="AT13" s="23"/>
    </row>
    <row r="14" spans="1:46">
      <c r="A14" s="1"/>
      <c r="B14" s="21" t="str">
        <f>IFERROR(INDEX(Team!$A$2:$E$17,MATCH('Tijmen van de Kamp'!A14,Team!$A$2:$A$17,0),2),"")</f>
        <v/>
      </c>
      <c r="C14" s="21" t="str">
        <f>IFERROR(INDEX(Team!$A$2:$E$17,MATCH('Tijmen van de Kamp'!A14,Team!$A$2:$A$17,0),5),"")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/>
      <c r="AK14" s="16"/>
      <c r="AL14" s="22"/>
      <c r="AM14" s="23"/>
      <c r="AN14" s="15"/>
      <c r="AO14" s="16"/>
      <c r="AP14" s="16"/>
      <c r="AQ14" s="16"/>
      <c r="AR14" s="16"/>
      <c r="AS14" s="22"/>
      <c r="AT14" s="23"/>
    </row>
    <row r="15" spans="1:46">
      <c r="A15" s="1"/>
      <c r="B15" s="21" t="str">
        <f>IFERROR(INDEX(Team!$A$2:$E$17,MATCH('Tijmen van de Kamp'!A15,Team!$A$2:$A$17,0),2),"")</f>
        <v/>
      </c>
      <c r="C15" s="21" t="str">
        <f>IFERROR(INDEX(Team!$A$2:$E$17,MATCH('Tijmen van de Kamp'!A15,Team!$A$2:$A$17,0),5),"")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15"/>
      <c r="AH15" s="16"/>
      <c r="AI15" s="16"/>
      <c r="AJ15" s="16"/>
      <c r="AK15" s="16"/>
      <c r="AL15" s="22"/>
      <c r="AM15" s="23"/>
      <c r="AN15" s="15"/>
      <c r="AO15" s="16"/>
      <c r="AP15" s="16"/>
      <c r="AQ15" s="16"/>
      <c r="AR15" s="16"/>
      <c r="AS15" s="22"/>
      <c r="AT15" s="23"/>
    </row>
    <row r="16" spans="1:46">
      <c r="A16" s="1"/>
      <c r="B16" s="21" t="str">
        <f>IFERROR(INDEX(Team!$A$2:$E$17,MATCH('Tijmen van de Kamp'!A16,Team!$A$2:$A$17,0),2),"")</f>
        <v/>
      </c>
      <c r="C16" s="21" t="str">
        <f>IFERROR(INDEX(Team!$A$2:$E$17,MATCH('Tijmen van de Kamp'!A16,Team!$A$2:$A$17,0),5),"")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22"/>
      <c r="AF16" s="23"/>
      <c r="AG16" s="15"/>
      <c r="AH16" s="16"/>
      <c r="AI16" s="16"/>
      <c r="AJ16" s="16"/>
      <c r="AK16" s="16"/>
      <c r="AL16" s="22"/>
      <c r="AM16" s="23"/>
      <c r="AN16" s="15"/>
      <c r="AO16" s="16"/>
      <c r="AP16" s="16"/>
      <c r="AQ16" s="16"/>
      <c r="AR16" s="16"/>
      <c r="AS16" s="22"/>
      <c r="AT16" s="23"/>
    </row>
    <row r="17" spans="1:46">
      <c r="A17" s="1"/>
      <c r="B17" s="21" t="str">
        <f>IFERROR(INDEX(Team!$A$2:$E$17,MATCH('Tijmen van de Kamp'!A17,Team!$A$2:$A$17,0),2),"")</f>
        <v/>
      </c>
      <c r="C17" s="21" t="str">
        <f>IFERROR(INDEX(Team!$A$2:$E$17,MATCH('Tijmen van de Kamp'!A17,Team!$A$2:$A$17,0),5),"")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22"/>
      <c r="AF17" s="23"/>
      <c r="AG17" s="15"/>
      <c r="AH17" s="16"/>
      <c r="AI17" s="16"/>
      <c r="AJ17" s="16"/>
      <c r="AK17" s="16"/>
      <c r="AL17" s="22"/>
      <c r="AM17" s="23"/>
      <c r="AN17" s="15"/>
      <c r="AO17" s="16"/>
      <c r="AP17" s="16"/>
      <c r="AQ17" s="16"/>
      <c r="AR17" s="16"/>
      <c r="AS17" s="22"/>
      <c r="AT17" s="23"/>
    </row>
    <row r="18" spans="1:46">
      <c r="A18" s="1"/>
      <c r="B18" s="21" t="str">
        <f>IFERROR(INDEX(Team!$A$2:$E$17,MATCH('Tijmen van de Kamp'!A18,Team!$A$2:$A$17,0),2),"")</f>
        <v/>
      </c>
      <c r="C18" s="21" t="str">
        <f>IFERROR(INDEX(Team!$A$2:$E$17,MATCH('Tijmen van de Kamp'!A18,Team!$A$2:$A$17,0),5),"")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/>
      <c r="AI18" s="16"/>
      <c r="AJ18" s="16"/>
      <c r="AK18" s="16"/>
      <c r="AL18" s="22"/>
      <c r="AM18" s="23"/>
      <c r="AN18" s="15"/>
      <c r="AO18" s="16"/>
      <c r="AP18" s="16"/>
      <c r="AQ18" s="16"/>
      <c r="AR18" s="16"/>
      <c r="AS18" s="22"/>
      <c r="AT18" s="23"/>
    </row>
    <row r="19" spans="1:46">
      <c r="A19" s="1"/>
      <c r="B19" s="21" t="str">
        <f>IFERROR(INDEX(Team!$A$2:$E$17,MATCH('Tijmen van de Kamp'!A19,Team!$A$2:$A$17,0),2),"")</f>
        <v/>
      </c>
      <c r="C19" s="21" t="str">
        <f>IFERROR(INDEX(Team!$A$2:$E$17,MATCH('Tijmen van de Kamp'!A19,Team!$A$2:$A$17,0),5),"")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/>
      <c r="AI19" s="16"/>
      <c r="AJ19" s="16"/>
      <c r="AK19" s="16"/>
      <c r="AL19" s="22"/>
      <c r="AM19" s="23"/>
      <c r="AN19" s="15"/>
      <c r="AO19" s="16"/>
      <c r="AP19" s="16"/>
      <c r="AQ19" s="16"/>
      <c r="AR19" s="16"/>
      <c r="AS19" s="22"/>
      <c r="AT19" s="23"/>
    </row>
    <row r="20" spans="1:46">
      <c r="A20" s="1"/>
      <c r="B20" s="21" t="str">
        <f>IFERROR(INDEX(Team!$A$2:$E$17,MATCH('Tijmen van de Kamp'!A20,Team!$A$2:$A$17,0),2),"")</f>
        <v/>
      </c>
      <c r="C20" s="21" t="str">
        <f>IFERROR(INDEX(Team!$A$2:$E$17,MATCH('Tijmen van de Kamp'!A20,Team!$A$2:$A$17,0),5),"")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/>
      <c r="AI20" s="16"/>
      <c r="AJ20" s="16"/>
      <c r="AK20" s="16"/>
      <c r="AL20" s="22"/>
      <c r="AM20" s="23"/>
      <c r="AN20" s="15"/>
      <c r="AO20" s="16"/>
      <c r="AP20" s="16"/>
      <c r="AQ20" s="16"/>
      <c r="AR20" s="16"/>
      <c r="AS20" s="22"/>
      <c r="AT20" s="23"/>
    </row>
    <row r="21" spans="1:46">
      <c r="A21" s="1"/>
      <c r="B21" s="21" t="str">
        <f>IFERROR(INDEX(Team!$A$2:$E$17,MATCH('Tijmen van de Kamp'!A21,Team!$A$2:$A$17,0),2),"")</f>
        <v/>
      </c>
      <c r="C21" s="21" t="str">
        <f>IFERROR(INDEX(Team!$A$2:$E$17,MATCH('Tijmen van de Kamp'!A21,Team!$A$2:$A$17,0),5),"")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/>
      <c r="AK21" s="16"/>
      <c r="AL21" s="22"/>
      <c r="AM21" s="23"/>
      <c r="AN21" s="15"/>
      <c r="AO21" s="16"/>
      <c r="AP21" s="16"/>
      <c r="AQ21" s="16"/>
      <c r="AR21" s="16"/>
      <c r="AS21" s="22"/>
      <c r="AT21" s="23"/>
    </row>
    <row r="22" spans="1:46">
      <c r="A22" s="1"/>
      <c r="B22" s="21" t="str">
        <f>IFERROR(INDEX(Team!$A$2:$E$17,MATCH('Tijmen van de Kamp'!A22,Team!$A$2:$A$17,0),2),"")</f>
        <v/>
      </c>
      <c r="C22" s="21" t="str">
        <f>IFERROR(INDEX(Team!$A$2:$E$17,MATCH('Tijmen van de Kamp'!A22,Team!$A$2:$A$17,0),5),"")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16"/>
      <c r="AL22" s="22"/>
      <c r="AM22" s="23"/>
      <c r="AN22" s="15"/>
      <c r="AO22" s="16"/>
      <c r="AP22" s="16"/>
      <c r="AQ22" s="16"/>
      <c r="AR22" s="16"/>
      <c r="AS22" s="22"/>
      <c r="AT22" s="23"/>
    </row>
    <row r="23" spans="1:46">
      <c r="A23" s="1"/>
      <c r="B23" s="21" t="str">
        <f>IFERROR(INDEX(Team!$A$2:$E$17,MATCH('Tijmen van de Kamp'!A23,Team!$A$2:$A$17,0),2),"")</f>
        <v/>
      </c>
      <c r="C23" s="21" t="str">
        <f>IFERROR(INDEX(Team!$A$2:$E$17,MATCH('Tijmen van de Kamp'!A23,Team!$A$2:$A$17,0),5),"")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16"/>
      <c r="AL23" s="22"/>
      <c r="AM23" s="23"/>
      <c r="AN23" s="15"/>
      <c r="AO23" s="16"/>
      <c r="AP23" s="16"/>
      <c r="AQ23" s="16"/>
      <c r="AR23" s="16"/>
      <c r="AS23" s="22"/>
      <c r="AT23" s="23"/>
    </row>
    <row r="24" spans="1:46">
      <c r="A24" s="1"/>
      <c r="B24" s="21" t="str">
        <f>IFERROR(INDEX(Team!$A$2:$E$17,MATCH('Tijmen van de Kamp'!A24,Team!$A$2:$A$17,0),2),"")</f>
        <v/>
      </c>
      <c r="C24" s="21" t="str">
        <f>IFERROR(INDEX(Team!$A$2:$E$17,MATCH('Tijmen van de Kamp'!A24,Team!$A$2:$A$17,0),5),"")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16"/>
      <c r="AL24" s="22"/>
      <c r="AM24" s="23"/>
      <c r="AN24" s="15"/>
      <c r="AO24" s="16"/>
      <c r="AP24" s="16"/>
      <c r="AQ24" s="16"/>
      <c r="AR24" s="16"/>
      <c r="AS24" s="22"/>
      <c r="AT24" s="23"/>
    </row>
    <row r="25" spans="1:46">
      <c r="A25" s="1"/>
      <c r="B25" s="21" t="str">
        <f>IFERROR(INDEX(Team!$A$2:$E$17,MATCH('Tijmen van de Kamp'!A25,Team!$A$2:$A$17,0),2),"")</f>
        <v/>
      </c>
      <c r="C25" s="21" t="str">
        <f>IFERROR(INDEX(Team!$A$2:$E$17,MATCH('Tijmen van de Kamp'!A25,Team!$A$2:$A$17,0),5),"")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16"/>
      <c r="AL25" s="22"/>
      <c r="AM25" s="23"/>
      <c r="AN25" s="15"/>
      <c r="AO25" s="16"/>
      <c r="AP25" s="16"/>
      <c r="AQ25" s="16"/>
      <c r="AR25" s="16"/>
      <c r="AS25" s="22"/>
      <c r="AT25" s="23"/>
    </row>
    <row r="26" spans="1:46">
      <c r="A26" s="1"/>
      <c r="B26" s="21" t="str">
        <f>IFERROR(INDEX(Team!$A$2:$E$17,MATCH('Tijmen van de Kamp'!A26,Team!$A$2:$A$17,0),2),"")</f>
        <v/>
      </c>
      <c r="C26" s="21" t="str">
        <f>IFERROR(INDEX(Team!$A$2:$E$17,MATCH('Tijmen van de Kamp'!A26,Team!$A$2:$A$17,0),5),"")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16"/>
      <c r="AL26" s="22"/>
      <c r="AM26" s="23"/>
      <c r="AN26" s="15"/>
      <c r="AO26" s="16"/>
      <c r="AP26" s="16"/>
      <c r="AQ26" s="16"/>
      <c r="AR26" s="16"/>
      <c r="AS26" s="22"/>
      <c r="AT26" s="23"/>
    </row>
    <row r="27" spans="1:46">
      <c r="A27" s="1"/>
      <c r="B27" s="21" t="str">
        <f>IFERROR(INDEX(Team!$A$2:$E$17,MATCH('Tijmen van de Kamp'!A27,Team!$A$2:$A$17,0),2),"")</f>
        <v/>
      </c>
      <c r="C27" s="21" t="str">
        <f>IFERROR(INDEX(Team!$A$2:$E$17,MATCH('Tijmen van de Kamp'!A27,Team!$A$2:$A$17,0),5),"")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16"/>
      <c r="AL27" s="22"/>
      <c r="AM27" s="23"/>
      <c r="AN27" s="15"/>
      <c r="AO27" s="16"/>
      <c r="AP27" s="16"/>
      <c r="AQ27" s="16"/>
      <c r="AR27" s="16"/>
      <c r="AS27" s="22"/>
      <c r="AT27" s="23"/>
    </row>
    <row r="28" spans="1:46">
      <c r="A28" s="1"/>
      <c r="B28" s="21" t="str">
        <f>IFERROR(INDEX(Team!$A$2:$E$17,MATCH('Tijmen van de Kamp'!A28,Team!$A$2:$A$17,0),2),"")</f>
        <v/>
      </c>
      <c r="C28" s="21" t="str">
        <f>IFERROR(INDEX(Team!$A$2:$E$17,MATCH('Tijmen van de Kamp'!A28,Team!$A$2:$A$17,0),5),"")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16"/>
      <c r="AL28" s="22"/>
      <c r="AM28" s="23"/>
      <c r="AN28" s="15"/>
      <c r="AO28" s="16"/>
      <c r="AP28" s="16"/>
      <c r="AQ28" s="16"/>
      <c r="AR28" s="16"/>
      <c r="AS28" s="22"/>
      <c r="AT28" s="23"/>
    </row>
    <row r="29" spans="1:46">
      <c r="A29" s="1"/>
      <c r="B29" s="21" t="str">
        <f>IFERROR(INDEX(Team!$A$2:$E$17,MATCH('Tijmen van de Kamp'!A29,Team!$A$2:$A$17,0),2),"")</f>
        <v/>
      </c>
      <c r="C29" s="21" t="str">
        <f>IFERROR(INDEX(Team!$A$2:$E$17,MATCH('Tijmen van de Kamp'!A29,Team!$A$2:$A$17,0),5),"")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16"/>
      <c r="AL29" s="22"/>
      <c r="AM29" s="23"/>
      <c r="AN29" s="15"/>
      <c r="AO29" s="16"/>
      <c r="AP29" s="16"/>
      <c r="AQ29" s="16"/>
      <c r="AR29" s="16"/>
      <c r="AS29" s="22"/>
      <c r="AT29" s="23"/>
    </row>
    <row r="30" spans="1:46">
      <c r="A30" s="1"/>
      <c r="B30" s="21" t="str">
        <f>IFERROR(INDEX(Team!$A$2:$E$17,MATCH('Tijmen van de Kamp'!A30,Team!$A$2:$A$17,0),2),"")</f>
        <v/>
      </c>
      <c r="C30" s="21" t="str">
        <f>IFERROR(INDEX(Team!$A$2:$E$17,MATCH('Tijmen van de Kamp'!A30,Team!$A$2:$A$17,0),5),"")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16"/>
      <c r="AL30" s="22"/>
      <c r="AM30" s="23"/>
      <c r="AN30" s="15"/>
      <c r="AO30" s="16"/>
      <c r="AP30" s="16"/>
      <c r="AQ30" s="16"/>
      <c r="AR30" s="16"/>
      <c r="AS30" s="22"/>
      <c r="AT30" s="23"/>
    </row>
    <row r="31" spans="1:46">
      <c r="A31" s="1"/>
      <c r="B31" s="21" t="str">
        <f>IFERROR(INDEX(Team!$A$2:$E$17,MATCH('Tijmen van de Kamp'!A31,Team!$A$2:$A$17,0),2),"")</f>
        <v/>
      </c>
      <c r="C31" s="21" t="str">
        <f>IFERROR(INDEX(Team!$A$2:$E$17,MATCH('Tijmen van de Kamp'!A31,Team!$A$2:$A$17,0),5),"")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16"/>
      <c r="AL31" s="22"/>
      <c r="AM31" s="23"/>
      <c r="AN31" s="15"/>
      <c r="AO31" s="16"/>
      <c r="AP31" s="16"/>
      <c r="AQ31" s="16"/>
      <c r="AR31" s="16"/>
      <c r="AS31" s="22"/>
      <c r="AT31" s="23"/>
    </row>
    <row r="32" spans="1:46">
      <c r="A32" s="1"/>
      <c r="B32" s="21" t="str">
        <f>IFERROR(INDEX(Team!$A$2:$E$17,MATCH('Tijmen van de Kamp'!A32,Team!$A$2:$A$17,0),2),"")</f>
        <v/>
      </c>
      <c r="C32" s="21" t="str">
        <f>IFERROR(INDEX(Team!$A$2:$E$17,MATCH('Tijmen van de Kamp'!A32,Team!$A$2:$A$17,0),5),"")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16"/>
      <c r="AL32" s="22"/>
      <c r="AM32" s="23"/>
      <c r="AN32" s="15"/>
      <c r="AO32" s="16"/>
      <c r="AP32" s="16"/>
      <c r="AQ32" s="16"/>
      <c r="AR32" s="16"/>
      <c r="AS32" s="22"/>
      <c r="AT32" s="23"/>
    </row>
    <row r="33" spans="1:46">
      <c r="A33" s="1"/>
      <c r="B33" s="21" t="str">
        <f>IFERROR(INDEX(Team!$A$2:$E$17,MATCH('Tijmen van de Kamp'!A33,Team!$A$2:$A$17,0),2),"")</f>
        <v/>
      </c>
      <c r="C33" s="21" t="str">
        <f>IFERROR(INDEX(Team!$A$2:$E$17,MATCH('Tijmen van de Kamp'!A33,Team!$A$2:$A$17,0),5),"")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16"/>
      <c r="AL33" s="22"/>
      <c r="AM33" s="23"/>
      <c r="AN33" s="15"/>
      <c r="AO33" s="16"/>
      <c r="AP33" s="16"/>
      <c r="AQ33" s="16"/>
      <c r="AR33" s="16"/>
      <c r="AS33" s="22"/>
      <c r="AT33" s="23"/>
    </row>
    <row r="34" spans="1:46">
      <c r="A34" s="1"/>
      <c r="B34" s="21" t="str">
        <f>IFERROR(INDEX(Team!$A$2:$E$17,MATCH('Tijmen van de Kamp'!A34,Team!$A$2:$A$17,0),2),"")</f>
        <v/>
      </c>
      <c r="C34" s="21" t="str">
        <f>IFERROR(INDEX(Team!$A$2:$E$17,MATCH('Tijmen van de Kamp'!A34,Team!$A$2:$A$17,0),5),"")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16"/>
      <c r="AL34" s="22"/>
      <c r="AM34" s="23"/>
      <c r="AN34" s="15"/>
      <c r="AO34" s="16"/>
      <c r="AP34" s="16"/>
      <c r="AQ34" s="16"/>
      <c r="AR34" s="16"/>
      <c r="AS34" s="22"/>
      <c r="AT34" s="23"/>
    </row>
    <row r="35" spans="1:46">
      <c r="A35" s="1"/>
      <c r="B35" s="21" t="str">
        <f>IFERROR(INDEX(Team!$A$2:$E$17,MATCH('Tijmen van de Kamp'!A35,Team!$A$2:$A$17,0),2),"")</f>
        <v/>
      </c>
      <c r="C35" s="21" t="str">
        <f>IFERROR(INDEX(Team!$A$2:$E$17,MATCH('Tijmen van de Kamp'!A35,Team!$A$2:$A$17,0),5),"")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16"/>
      <c r="AL35" s="22"/>
      <c r="AM35" s="23"/>
      <c r="AN35" s="15"/>
      <c r="AO35" s="16"/>
      <c r="AP35" s="16"/>
      <c r="AQ35" s="16"/>
      <c r="AR35" s="16"/>
      <c r="AS35" s="22"/>
      <c r="AT35" s="23"/>
    </row>
    <row r="36" spans="1:46">
      <c r="A36" s="1"/>
      <c r="B36" s="21" t="str">
        <f>IFERROR(INDEX(Team!$A$2:$E$17,MATCH('Tijmen van de Kamp'!A36,Team!$A$2:$A$17,0),2),"")</f>
        <v/>
      </c>
      <c r="C36" s="21" t="str">
        <f>IFERROR(INDEX(Team!$A$2:$E$17,MATCH('Tijmen van de Kamp'!A36,Team!$A$2:$A$17,0),5),"")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16"/>
      <c r="AL36" s="22"/>
      <c r="AM36" s="23"/>
      <c r="AN36" s="15"/>
      <c r="AO36" s="16"/>
      <c r="AP36" s="16"/>
      <c r="AQ36" s="16"/>
      <c r="AR36" s="16"/>
      <c r="AS36" s="22"/>
      <c r="AT36" s="23"/>
    </row>
    <row r="37" spans="1:46">
      <c r="A37" s="1"/>
      <c r="B37" s="21" t="str">
        <f>IFERROR(INDEX(Team!$A$2:$E$17,MATCH('Tijmen van de Kamp'!A37,Team!$A$2:$A$17,0),2),"")</f>
        <v/>
      </c>
      <c r="C37" s="21" t="str">
        <f>IFERROR(INDEX(Team!$A$2:$E$17,MATCH('Tijmen van de Kamp'!A37,Team!$A$2:$A$17,0),5),"")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16"/>
      <c r="AL37" s="22"/>
      <c r="AM37" s="23"/>
      <c r="AN37" s="15"/>
      <c r="AO37" s="16"/>
      <c r="AP37" s="16"/>
      <c r="AQ37" s="16"/>
      <c r="AR37" s="16"/>
      <c r="AS37" s="22"/>
      <c r="AT37" s="23"/>
    </row>
    <row r="38" spans="1:46">
      <c r="A38" s="1"/>
      <c r="B38" s="21" t="str">
        <f>IFERROR(INDEX(Team!$A$2:$E$17,MATCH('Tijmen van de Kamp'!A38,Team!$A$2:$A$17,0),2),"")</f>
        <v/>
      </c>
      <c r="C38" s="21" t="str">
        <f>IFERROR(INDEX(Team!$A$2:$E$17,MATCH('Tijmen van de Kamp'!A38,Team!$A$2:$A$17,0),5),"")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16"/>
      <c r="AL38" s="22"/>
      <c r="AM38" s="23"/>
      <c r="AN38" s="15"/>
      <c r="AO38" s="16"/>
      <c r="AP38" s="16"/>
      <c r="AQ38" s="16"/>
      <c r="AR38" s="16"/>
      <c r="AS38" s="22"/>
      <c r="AT38" s="23"/>
    </row>
    <row r="39" spans="1:46">
      <c r="A39" s="1"/>
      <c r="B39" s="21" t="str">
        <f>IFERROR(INDEX(Team!$A$2:$E$17,MATCH('Tijmen van de Kamp'!A39,Team!$A$2:$A$17,0),2),"")</f>
        <v/>
      </c>
      <c r="C39" s="21" t="str">
        <f>IFERROR(INDEX(Team!$A$2:$E$17,MATCH('Tijmen van de Kamp'!A39,Team!$A$2:$A$17,0),5),"")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22"/>
      <c r="AF39" s="23"/>
      <c r="AG39" s="15"/>
      <c r="AH39" s="16"/>
      <c r="AI39" s="16"/>
      <c r="AJ39" s="16"/>
      <c r="AK39" s="16"/>
      <c r="AL39" s="22"/>
      <c r="AM39" s="23"/>
      <c r="AN39" s="15"/>
      <c r="AO39" s="16"/>
      <c r="AP39" s="16"/>
      <c r="AQ39" s="16"/>
      <c r="AR39" s="16"/>
      <c r="AS39" s="22"/>
      <c r="AT39" s="23"/>
    </row>
    <row r="40" spans="1:46" ht="15.75" thickBot="1">
      <c r="A40" s="1"/>
      <c r="B40" s="21" t="str">
        <f>IFERROR(INDEX(Team!$A$2:$E$17,MATCH('Tijmen van de Kamp'!A40,Team!$A$2:$A$17,0),2),"")</f>
        <v/>
      </c>
      <c r="C40" s="21" t="str">
        <f>IFERROR(INDEX(Team!$A$2:$E$17,MATCH('Tijmen van de Kamp'!A40,Team!$A$2:$A$17,0),5),"")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24"/>
      <c r="AF40" s="25"/>
      <c r="AG40" s="18"/>
      <c r="AH40" s="19"/>
      <c r="AI40" s="19"/>
      <c r="AJ40" s="19"/>
      <c r="AK40" s="19"/>
      <c r="AL40" s="24"/>
      <c r="AM40" s="25"/>
      <c r="AN40" s="18"/>
      <c r="AO40" s="19"/>
      <c r="AP40" s="19"/>
      <c r="AQ40" s="19"/>
      <c r="AR40" s="19"/>
      <c r="AS40" s="24"/>
      <c r="AT40" s="25"/>
    </row>
    <row r="41" spans="1:46">
      <c r="A41" s="2"/>
      <c r="B41" s="5" t="str">
        <f>IFERROR(INDEX(Team!$A$2:$E$17,MATCH('Tijmen van de Kamp'!A41,Team!$A$2:$A$17,0),2),"")</f>
        <v/>
      </c>
      <c r="C41" s="5" t="str">
        <f>IFERROR(INDEX(Team!$A$2:$E$17,MATCH('Tijmen van de Kamp'!A41,Team!$A$2:$A$17,0),5),"")</f>
        <v/>
      </c>
    </row>
    <row r="42" spans="1:46">
      <c r="A42" s="2"/>
      <c r="B42" s="5" t="str">
        <f>IFERROR(INDEX(Team!$A$2:$E$17,MATCH('Tijmen van de Kamp'!A42,Team!$A$2:$A$17,0),2),"")</f>
        <v/>
      </c>
      <c r="C42" s="5" t="str">
        <f>IFERROR(INDEX(Team!$A$2:$E$17,MATCH('Tijmen van de Kamp'!A42,Team!$A$2:$A$17,0),5),"")</f>
        <v/>
      </c>
    </row>
    <row r="43" spans="1:46">
      <c r="A43" s="2"/>
      <c r="B43" s="5" t="str">
        <f>IFERROR(INDEX(Team!$A$2:$E$17,MATCH('Tijmen van de Kamp'!A43,Team!$A$2:$A$17,0),2),"")</f>
        <v/>
      </c>
      <c r="C43" s="5" t="str">
        <f>IFERROR(INDEX(Team!$A$2:$E$17,MATCH('Tijmen van de Kamp'!A43,Team!$A$2:$A$17,0),5),"")</f>
        <v/>
      </c>
    </row>
    <row r="44" spans="1:46">
      <c r="A44" s="2"/>
      <c r="B44" s="5" t="str">
        <f>IFERROR(INDEX(Team!$A$2:$E$17,MATCH('Tijmen van de Kamp'!A44,Team!$A$2:$A$17,0),2),"")</f>
        <v/>
      </c>
      <c r="C44" s="5" t="str">
        <f>IFERROR(INDEX(Team!$A$2:$E$17,MATCH('Tijmen van de Kamp'!A44,Team!$A$2:$A$17,0),5),"")</f>
        <v/>
      </c>
    </row>
    <row r="45" spans="1:46">
      <c r="A45" s="2"/>
      <c r="B45" s="5" t="str">
        <f>IFERROR(INDEX(Team!$A$2:$E$17,MATCH('Tijmen van de Kamp'!A45,Team!$A$2:$A$17,0),2),"")</f>
        <v/>
      </c>
      <c r="C45" s="5" t="str">
        <f>IFERROR(INDEX(Team!$A$2:$E$17,MATCH('Tijmen van de Kamp'!A45,Team!$A$2:$A$17,0),5),"")</f>
        <v/>
      </c>
    </row>
    <row r="46" spans="1:46">
      <c r="A46" s="2"/>
      <c r="B46" s="5" t="str">
        <f>IFERROR(INDEX(Team!$A$2:$E$17,MATCH('Tijmen van de Kamp'!A46,Team!$A$2:$A$17,0),2),"")</f>
        <v/>
      </c>
      <c r="C46" s="5" t="str">
        <f>IFERROR(INDEX(Team!$A$2:$E$17,MATCH('Tijmen van de Kamp'!A46,Team!$A$2:$A$17,0),5),"")</f>
        <v/>
      </c>
    </row>
    <row r="47" spans="1:46">
      <c r="A47" s="2"/>
      <c r="B47" s="5" t="str">
        <f>IFERROR(INDEX(Team!$A$2:$E$17,MATCH('Tijmen van de Kamp'!A47,Team!$A$2:$A$17,0),2),"")</f>
        <v/>
      </c>
      <c r="C47" s="5" t="str">
        <f>IFERROR(INDEX(Team!$A$2:$E$17,MATCH('Tijmen van de Kamp'!A47,Team!$A$2:$A$17,0),5),"")</f>
        <v/>
      </c>
    </row>
    <row r="48" spans="1:46">
      <c r="A48" s="2"/>
      <c r="B48" s="5" t="str">
        <f>IFERROR(INDEX(Team!$A$2:$E$17,MATCH('Tijmen van de Kamp'!A48,Team!$A$2:$A$17,0),2),"")</f>
        <v/>
      </c>
      <c r="C48" s="5" t="str">
        <f>IFERROR(INDEX(Team!$A$2:$E$17,MATCH('Tijmen van de Kamp'!A48,Team!$A$2:$A$17,0),5),"")</f>
        <v/>
      </c>
    </row>
    <row r="49" spans="1:3">
      <c r="A49" s="2"/>
      <c r="B49" s="5" t="str">
        <f>IFERROR(INDEX(Team!$A$2:$E$17,MATCH('Tijmen van de Kamp'!A49,Team!$A$2:$A$17,0),2),"")</f>
        <v/>
      </c>
      <c r="C49" s="5" t="str">
        <f>IFERROR(INDEX(Team!$A$2:$E$17,MATCH('Tijmen van de Kamp'!A49,Team!$A$2:$A$17,0),5),"")</f>
        <v/>
      </c>
    </row>
    <row r="50" spans="1:3">
      <c r="A50" s="2"/>
      <c r="B50" s="5" t="str">
        <f>IFERROR(INDEX(Team!$A$2:$E$17,MATCH('Tijmen van de Kamp'!A50,Team!$A$2:$A$17,0),2),"")</f>
        <v/>
      </c>
      <c r="C50" s="5" t="str">
        <f>IFERROR(INDEX(Team!$A$2:$E$17,MATCH('Tijmen van de Kamp'!A50,Team!$A$2:$A$17,0),5),"")</f>
        <v/>
      </c>
    </row>
    <row r="51" spans="1:3">
      <c r="A51" s="2"/>
      <c r="B51" s="5" t="str">
        <f>IFERROR(INDEX(Team!$A$2:$E$17,MATCH('Tijmen van de Kamp'!A51,Team!$A$2:$A$17,0),2),"")</f>
        <v/>
      </c>
      <c r="C51" s="5" t="str">
        <f>IFERROR(INDEX(Team!$A$2:$E$17,MATCH('Tijmen van de Kamp'!A51,Team!$A$2:$A$17,0),5),"")</f>
        <v/>
      </c>
    </row>
    <row r="52" spans="1:3">
      <c r="A52" s="2"/>
      <c r="B52" s="5" t="str">
        <f>IFERROR(INDEX(Team!$A$2:$E$17,MATCH('Tijmen van de Kamp'!A52,Team!$A$2:$A$17,0),2),"")</f>
        <v/>
      </c>
      <c r="C52" s="5" t="str">
        <f>IFERROR(INDEX(Team!$A$2:$E$17,MATCH('Tijmen van de Kamp'!A52,Team!$A$2:$A$17,0),5),"")</f>
        <v/>
      </c>
    </row>
    <row r="53" spans="1:3">
      <c r="A53" s="2"/>
      <c r="B53" s="5" t="str">
        <f>IFERROR(INDEX(Team!$A$2:$E$17,MATCH('Tijmen van de Kamp'!A53,Team!$A$2:$A$17,0),2),"")</f>
        <v/>
      </c>
      <c r="C53" s="5" t="str">
        <f>IFERROR(INDEX(Team!$A$2:$E$17,MATCH('Tijmen van de Kamp'!A53,Team!$A$2:$A$17,0),5),"")</f>
        <v/>
      </c>
    </row>
    <row r="54" spans="1:3">
      <c r="A54" s="2"/>
      <c r="B54" s="5" t="str">
        <f>IFERROR(INDEX(Team!$A$2:$E$17,MATCH('Tijmen van de Kamp'!A54,Team!$A$2:$A$17,0),2),"")</f>
        <v/>
      </c>
      <c r="C54" s="5" t="str">
        <f>IFERROR(INDEX(Team!$A$2:$E$17,MATCH('Tijmen van de Kamp'!A54,Team!$A$2:$A$17,0),5),"")</f>
        <v/>
      </c>
    </row>
    <row r="55" spans="1:3">
      <c r="A55" s="2"/>
      <c r="B55" s="5" t="str">
        <f>IFERROR(INDEX(Team!$A$2:$E$17,MATCH('Tijmen van de Kamp'!A55,Team!$A$2:$A$17,0),2),"")</f>
        <v/>
      </c>
      <c r="C55" s="5" t="str">
        <f>IFERROR(INDEX(Team!$A$2:$E$17,MATCH('Tijmen van de Kamp'!A55,Team!$A$2:$A$17,0),5),"")</f>
        <v/>
      </c>
    </row>
    <row r="56" spans="1:3">
      <c r="A56" s="2"/>
      <c r="B56" s="5" t="str">
        <f>IFERROR(INDEX(Team!$A$2:$E$17,MATCH('Tijmen van de Kamp'!A56,Team!$A$2:$A$17,0),2),"")</f>
        <v/>
      </c>
      <c r="C56" s="5" t="str">
        <f>IFERROR(INDEX(Team!$A$2:$E$17,MATCH('Tijmen van de Kamp'!A56,Team!$A$2:$A$17,0),5),"")</f>
        <v/>
      </c>
    </row>
    <row r="57" spans="1:3">
      <c r="A57" s="2"/>
      <c r="B57" s="5" t="str">
        <f>IFERROR(INDEX(Team!$A$2:$E$17,MATCH('Tijmen van de Kamp'!A57,Team!$A$2:$A$17,0),2),"")</f>
        <v/>
      </c>
      <c r="C57" s="5" t="str">
        <f>IFERROR(INDEX(Team!$A$2:$E$17,MATCH('Tijmen van de Kamp'!A57,Team!$A$2:$A$17,0),5),"")</f>
        <v/>
      </c>
    </row>
    <row r="58" spans="1:3">
      <c r="A58" s="2"/>
      <c r="B58" s="5" t="str">
        <f>IFERROR(INDEX(Team!$A$2:$E$17,MATCH('Tijmen van de Kamp'!A58,Team!$A$2:$A$17,0),2),"")</f>
        <v/>
      </c>
      <c r="C58" s="5" t="str">
        <f>IFERROR(INDEX(Team!$A$2:$E$17,MATCH('Tijmen van de Kamp'!A58,Team!$A$2:$A$17,0),5),"")</f>
        <v/>
      </c>
    </row>
    <row r="59" spans="1:3">
      <c r="A59" s="2"/>
      <c r="B59" s="5" t="str">
        <f>IFERROR(INDEX(Team!$A$2:$E$17,MATCH('Tijmen van de Kamp'!A59,Team!$A$2:$A$17,0),2),"")</f>
        <v/>
      </c>
      <c r="C59" s="5" t="str">
        <f>IFERROR(INDEX(Team!$A$2:$E$17,MATCH('Tijmen van de Kamp'!A59,Team!$A$2:$A$17,0),5),"")</f>
        <v/>
      </c>
    </row>
    <row r="60" spans="1:3">
      <c r="A60" s="2"/>
      <c r="B60" s="5" t="str">
        <f>IFERROR(INDEX(Team!$A$2:$E$17,MATCH('Tijmen van de Kamp'!A60,Team!$A$2:$A$17,0),2),"")</f>
        <v/>
      </c>
      <c r="C60" s="5" t="str">
        <f>IFERROR(INDEX(Team!$A$2:$E$17,MATCH('Tijmen van de Kamp'!A60,Team!$A$2:$A$17,0),5),"")</f>
        <v/>
      </c>
    </row>
    <row r="61" spans="1:3">
      <c r="A61" s="2"/>
      <c r="B61" s="5" t="str">
        <f>IFERROR(INDEX(Team!$A$2:$E$17,MATCH('Tijmen van de Kamp'!A61,Team!$A$2:$A$17,0),2),"")</f>
        <v/>
      </c>
      <c r="C61" s="5" t="str">
        <f>IFERROR(INDEX(Team!$A$2:$E$17,MATCH('Tijmen van de Kamp'!A61,Team!$A$2:$A$17,0),5),"")</f>
        <v/>
      </c>
    </row>
    <row r="62" spans="1:3">
      <c r="A62" s="2"/>
      <c r="B62" s="5" t="str">
        <f>IFERROR(INDEX(Team!$A$2:$E$17,MATCH('Tijmen van de Kamp'!A62,Team!$A$2:$A$17,0),2),"")</f>
        <v/>
      </c>
      <c r="C62" s="5" t="str">
        <f>IFERROR(INDEX(Team!$A$2:$E$17,MATCH('Tijmen van de Kamp'!A62,Team!$A$2:$A$17,0),5),"")</f>
        <v/>
      </c>
    </row>
    <row r="63" spans="1:3">
      <c r="A63" s="2"/>
      <c r="B63" s="5" t="str">
        <f>IFERROR(INDEX(Team!$A$2:$E$17,MATCH('Tijmen van de Kamp'!A63,Team!$A$2:$A$17,0),2),"")</f>
        <v/>
      </c>
      <c r="C63" s="5" t="str">
        <f>IFERROR(INDEX(Team!$A$2:$E$17,MATCH('Tijmen van de Kamp'!A63,Team!$A$2:$A$17,0),5),"")</f>
        <v/>
      </c>
    </row>
    <row r="64" spans="1:3">
      <c r="A64" s="2"/>
      <c r="B64" s="5" t="str">
        <f>IFERROR(INDEX(Team!$A$2:$E$17,MATCH('Tijmen van de Kamp'!A64,Team!$A$2:$A$17,0),2),"")</f>
        <v/>
      </c>
      <c r="C64" s="5" t="str">
        <f>IFERROR(INDEX(Team!$A$2:$E$17,MATCH('Tijmen van de Kamp'!A64,Team!$A$2:$A$17,0),5),"")</f>
        <v/>
      </c>
    </row>
    <row r="65" spans="1:3">
      <c r="A65" s="2"/>
      <c r="B65" s="5" t="str">
        <f>IFERROR(INDEX(Team!$A$2:$E$17,MATCH('Tijmen van de Kamp'!A65,Team!$A$2:$A$17,0),2),"")</f>
        <v/>
      </c>
      <c r="C65" s="5" t="str">
        <f>IFERROR(INDEX(Team!$A$2:$E$17,MATCH('Tijmen van de Kamp'!A65,Team!$A$2:$A$17,0),5),"")</f>
        <v/>
      </c>
    </row>
    <row r="66" spans="1:3">
      <c r="A66" s="2"/>
      <c r="B66" s="5" t="str">
        <f>IFERROR(INDEX(Team!$A$2:$E$17,MATCH('Tijmen van de Kamp'!A66,Team!$A$2:$A$17,0),2),"")</f>
        <v/>
      </c>
      <c r="C66" s="5" t="str">
        <f>IFERROR(INDEX(Team!$A$2:$E$17,MATCH('Tijmen van de Kamp'!A66,Team!$A$2:$A$17,0),5),"")</f>
        <v/>
      </c>
    </row>
    <row r="67" spans="1:3">
      <c r="A67" s="2"/>
      <c r="B67" s="5" t="str">
        <f>IFERROR(INDEX(Team!$A$2:$E$17,MATCH('Tijmen van de Kamp'!A67,Team!$A$2:$A$17,0),2),"")</f>
        <v/>
      </c>
      <c r="C67" s="5" t="str">
        <f>IFERROR(INDEX(Team!$A$2:$E$17,MATCH('Tijmen van de Kamp'!A67,Team!$A$2:$A$17,0),5),"")</f>
        <v/>
      </c>
    </row>
    <row r="68" spans="1:3">
      <c r="A68" s="2"/>
      <c r="B68" s="5" t="str">
        <f>IFERROR(INDEX(Team!$A$2:$E$17,MATCH('Tijmen van de Kamp'!A68,Team!$A$2:$A$17,0),2),"")</f>
        <v/>
      </c>
      <c r="C68" s="5" t="str">
        <f>IFERROR(INDEX(Team!$A$2:$E$17,MATCH('Tijmen van de Kamp'!A68,Team!$A$2:$A$17,0),5),"")</f>
        <v/>
      </c>
    </row>
    <row r="69" spans="1:3">
      <c r="A69" s="2"/>
      <c r="B69" s="5" t="str">
        <f>IFERROR(INDEX(Team!$A$2:$E$17,MATCH('Tijmen van de Kamp'!A69,Team!$A$2:$A$17,0),2),"")</f>
        <v/>
      </c>
      <c r="C69" s="5" t="str">
        <f>IFERROR(INDEX(Team!$A$2:$E$17,MATCH('Tijmen van de Kamp'!A69,Team!$A$2:$A$17,0),5),"")</f>
        <v/>
      </c>
    </row>
    <row r="70" spans="1:3">
      <c r="A70" s="2"/>
      <c r="B70" s="5" t="str">
        <f>IFERROR(INDEX(Team!$A$2:$E$17,MATCH('Tijmen van de Kamp'!A70,Team!$A$2:$A$17,0),2),"")</f>
        <v/>
      </c>
      <c r="C70" s="5" t="str">
        <f>IFERROR(INDEX(Team!$A$2:$E$17,MATCH('Tijmen van de Kamp'!A70,Team!$A$2:$A$17,0),5),"")</f>
        <v/>
      </c>
    </row>
    <row r="71" spans="1:3">
      <c r="A71" s="2"/>
      <c r="B71" s="5" t="str">
        <f>IFERROR(INDEX(Team!$A$2:$E$17,MATCH('Tijmen van de Kamp'!A71,Team!$A$2:$A$17,0),2),"")</f>
        <v/>
      </c>
      <c r="C71" s="5" t="str">
        <f>IFERROR(INDEX(Team!$A$2:$E$17,MATCH('Tijmen van de Kamp'!A71,Team!$A$2:$A$17,0),5),"")</f>
        <v/>
      </c>
    </row>
    <row r="72" spans="1:3">
      <c r="A72" s="2"/>
      <c r="B72" s="5" t="str">
        <f>IFERROR(INDEX(Team!$A$2:$E$17,MATCH('Tijmen van de Kamp'!A72,Team!$A$2:$A$17,0),2),"")</f>
        <v/>
      </c>
      <c r="C72" s="5" t="str">
        <f>IFERROR(INDEX(Team!$A$2:$E$17,MATCH('Tijmen van de Kamp'!A72,Team!$A$2:$A$17,0),5),"")</f>
        <v/>
      </c>
    </row>
    <row r="73" spans="1:3">
      <c r="A73" s="2"/>
      <c r="B73" s="5" t="str">
        <f>IFERROR(INDEX(Team!$A$2:$E$17,MATCH('Tijmen van de Kamp'!A73,Team!$A$2:$A$17,0),2),"")</f>
        <v/>
      </c>
      <c r="C73" s="5" t="str">
        <f>IFERROR(INDEX(Team!$A$2:$E$17,MATCH('Tijmen van de Kamp'!A73,Team!$A$2:$A$17,0),5),"")</f>
        <v/>
      </c>
    </row>
    <row r="74" spans="1:3">
      <c r="A74" s="2"/>
      <c r="B74" s="5" t="str">
        <f>IFERROR(INDEX(Team!$A$2:$E$17,MATCH('Tijmen van de Kamp'!A74,Team!$A$2:$A$17,0),2),"")</f>
        <v/>
      </c>
      <c r="C74" s="5" t="str">
        <f>IFERROR(INDEX(Team!$A$2:$E$17,MATCH('Tijmen van de Kamp'!A74,Team!$A$2:$A$17,0),5),"")</f>
        <v/>
      </c>
    </row>
    <row r="75" spans="1:3">
      <c r="A75" s="2"/>
      <c r="B75" s="5" t="str">
        <f>IFERROR(INDEX(Team!$A$2:$E$17,MATCH('Tijmen van de Kamp'!A75,Team!$A$2:$A$17,0),2),"")</f>
        <v/>
      </c>
      <c r="C75" s="5" t="str">
        <f>IFERROR(INDEX(Team!$A$2:$E$17,MATCH('Tijmen van de Kamp'!A75,Team!$A$2:$A$17,0),5),"")</f>
        <v/>
      </c>
    </row>
    <row r="76" spans="1:3">
      <c r="A76" s="2"/>
      <c r="B76" s="5" t="str">
        <f>IFERROR(INDEX(Team!$A$2:$E$17,MATCH('Tijmen van de Kamp'!A76,Team!$A$2:$A$17,0),2),"")</f>
        <v/>
      </c>
      <c r="C76" s="5" t="str">
        <f>IFERROR(INDEX(Team!$A$2:$E$17,MATCH('Tijmen van de Kamp'!A76,Team!$A$2:$A$17,0),5),"")</f>
        <v/>
      </c>
    </row>
    <row r="77" spans="1:3">
      <c r="A77" s="2"/>
      <c r="B77" s="5" t="str">
        <f>IFERROR(INDEX(Team!$A$2:$E$17,MATCH('Tijmen van de Kamp'!A77,Team!$A$2:$A$17,0),2),"")</f>
        <v/>
      </c>
      <c r="C77" s="5" t="str">
        <f>IFERROR(INDEX(Team!$A$2:$E$17,MATCH('Tijmen van de Kamp'!A77,Team!$A$2:$A$17,0),5),"")</f>
        <v/>
      </c>
    </row>
    <row r="78" spans="1:3">
      <c r="A78" s="2"/>
      <c r="B78" s="5" t="str">
        <f>IFERROR(INDEX(Team!$A$2:$E$17,MATCH('Tijmen van de Kamp'!A78,Team!$A$2:$A$17,0),2),"")</f>
        <v/>
      </c>
      <c r="C78" s="5" t="str">
        <f>IFERROR(INDEX(Team!$A$2:$E$17,MATCH('Tijmen van de Kamp'!A78,Team!$A$2:$A$17,0),5),"")</f>
        <v/>
      </c>
    </row>
    <row r="79" spans="1:3">
      <c r="A79" s="2"/>
      <c r="B79" s="5" t="str">
        <f>IFERROR(INDEX(Team!$A$2:$E$17,MATCH('Tijmen van de Kamp'!A79,Team!$A$2:$A$17,0),2),"")</f>
        <v/>
      </c>
      <c r="C79" s="5" t="str">
        <f>IFERROR(INDEX(Team!$A$2:$E$17,MATCH('Tijmen van de Kamp'!A79,Team!$A$2:$A$17,0),5),"")</f>
        <v/>
      </c>
    </row>
    <row r="80" spans="1:3">
      <c r="A80" s="2"/>
      <c r="B80" s="5" t="str">
        <f>IFERROR(INDEX(Team!$A$2:$E$17,MATCH('Tijmen van de Kamp'!A80,Team!$A$2:$A$17,0),2),"")</f>
        <v/>
      </c>
      <c r="C80" s="5" t="str">
        <f>IFERROR(INDEX(Team!$A$2:$E$17,MATCH('Tijmen van de Kamp'!A80,Team!$A$2:$A$17,0),5),"")</f>
        <v/>
      </c>
    </row>
  </sheetData>
  <mergeCells count="6"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5BB168-80CE-4BD1-A8B3-8F21B6B54F4E}">
          <x14:formula1>
            <xm:f>Team!$A$2:$A$17</xm:f>
          </x14:formula1>
          <xm:sqref>A2:A80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19FC-9884-4D11-B602-09825ABA44FF}">
  <dimension ref="A2:D24"/>
  <sheetViews>
    <sheetView workbookViewId="0" xr3:uid="{70BEF002-6EFF-50C9-A921-513D1D8350ED}">
      <selection activeCell="D19" sqref="D19"/>
    </sheetView>
  </sheetViews>
  <sheetFormatPr defaultRowHeight="15"/>
  <cols>
    <col min="1" max="1" width="20.28515625" customWidth="1"/>
    <col min="2" max="4" width="31.85546875" bestFit="1" customWidth="1"/>
  </cols>
  <sheetData>
    <row r="2" spans="1:4">
      <c r="A2" t="s">
        <v>43</v>
      </c>
      <c r="B2" s="4">
        <v>43459</v>
      </c>
      <c r="C2" t="s">
        <v>44</v>
      </c>
      <c r="D2" t="s">
        <v>45</v>
      </c>
    </row>
    <row r="3" spans="1:4">
      <c r="A3" t="s">
        <v>46</v>
      </c>
      <c r="B3" s="4">
        <v>43460</v>
      </c>
      <c r="C3" t="s">
        <v>47</v>
      </c>
      <c r="D3" t="s">
        <v>45</v>
      </c>
    </row>
    <row r="4" spans="1:4">
      <c r="A4" t="s">
        <v>48</v>
      </c>
      <c r="B4" s="4">
        <v>43465</v>
      </c>
      <c r="C4" t="s">
        <v>49</v>
      </c>
      <c r="D4" t="s">
        <v>50</v>
      </c>
    </row>
    <row r="5" spans="1:4">
      <c r="A5" t="s">
        <v>51</v>
      </c>
      <c r="B5" s="4">
        <v>43466</v>
      </c>
      <c r="C5" t="s">
        <v>44</v>
      </c>
      <c r="D5" t="s">
        <v>50</v>
      </c>
    </row>
    <row r="6" spans="1:4">
      <c r="A6" t="s">
        <v>52</v>
      </c>
      <c r="B6" s="4">
        <v>43574</v>
      </c>
      <c r="C6" t="s">
        <v>53</v>
      </c>
      <c r="D6" t="s">
        <v>54</v>
      </c>
    </row>
    <row r="7" spans="1:4">
      <c r="A7" t="s">
        <v>55</v>
      </c>
      <c r="B7" s="4">
        <v>43576</v>
      </c>
      <c r="C7" t="s">
        <v>56</v>
      </c>
      <c r="D7" t="s">
        <v>54</v>
      </c>
    </row>
    <row r="8" spans="1:4">
      <c r="A8" t="s">
        <v>57</v>
      </c>
      <c r="B8" s="4">
        <v>43577</v>
      </c>
      <c r="C8" t="s">
        <v>49</v>
      </c>
      <c r="D8" t="s">
        <v>58</v>
      </c>
    </row>
    <row r="9" spans="1:4">
      <c r="A9" t="s">
        <v>59</v>
      </c>
      <c r="B9" s="4">
        <v>43582</v>
      </c>
      <c r="C9" t="s">
        <v>60</v>
      </c>
      <c r="D9" t="s">
        <v>58</v>
      </c>
    </row>
    <row r="10" spans="1:4">
      <c r="A10" t="s">
        <v>61</v>
      </c>
      <c r="B10" s="4">
        <v>43590</v>
      </c>
      <c r="C10" t="s">
        <v>56</v>
      </c>
      <c r="D10" t="s">
        <v>62</v>
      </c>
    </row>
    <row r="11" spans="1:4">
      <c r="A11" t="s">
        <v>63</v>
      </c>
      <c r="B11" s="4">
        <v>43615</v>
      </c>
      <c r="C11" t="s">
        <v>64</v>
      </c>
      <c r="D11" t="s">
        <v>65</v>
      </c>
    </row>
    <row r="12" spans="1:4">
      <c r="A12" t="s">
        <v>66</v>
      </c>
      <c r="B12" s="4">
        <v>43625</v>
      </c>
      <c r="C12" t="s">
        <v>56</v>
      </c>
      <c r="D12" t="s">
        <v>67</v>
      </c>
    </row>
    <row r="13" spans="1:4">
      <c r="A13" t="s">
        <v>68</v>
      </c>
      <c r="B13" s="4">
        <v>43626</v>
      </c>
      <c r="C13" t="s">
        <v>49</v>
      </c>
      <c r="D13" t="s">
        <v>69</v>
      </c>
    </row>
    <row r="14" spans="1:4">
      <c r="A14" t="s">
        <v>70</v>
      </c>
      <c r="B14" s="4">
        <v>43824</v>
      </c>
      <c r="C14" t="s">
        <v>47</v>
      </c>
      <c r="D14" t="s">
        <v>45</v>
      </c>
    </row>
    <row r="15" spans="1:4">
      <c r="A15" t="s">
        <v>71</v>
      </c>
      <c r="B15" s="4">
        <v>43825</v>
      </c>
      <c r="C15" t="s">
        <v>64</v>
      </c>
      <c r="D15" t="s">
        <v>45</v>
      </c>
    </row>
    <row r="16" spans="1:4">
      <c r="A16" t="s">
        <v>72</v>
      </c>
      <c r="B16" s="4">
        <v>43830</v>
      </c>
      <c r="C16" t="s">
        <v>44</v>
      </c>
      <c r="D16" t="s">
        <v>50</v>
      </c>
    </row>
    <row r="19" spans="1:4">
      <c r="B19" t="s">
        <v>73</v>
      </c>
      <c r="C19" t="s">
        <v>74</v>
      </c>
      <c r="D19" t="s">
        <v>75</v>
      </c>
    </row>
    <row r="20" spans="1:4">
      <c r="A20" t="s">
        <v>76</v>
      </c>
      <c r="B20" t="s">
        <v>77</v>
      </c>
      <c r="C20" t="s">
        <v>77</v>
      </c>
      <c r="D20" t="s">
        <v>78</v>
      </c>
    </row>
    <row r="21" spans="1:4">
      <c r="A21" t="s">
        <v>79</v>
      </c>
      <c r="B21" t="s">
        <v>80</v>
      </c>
      <c r="C21" t="s">
        <v>80</v>
      </c>
      <c r="D21" t="s">
        <v>80</v>
      </c>
    </row>
    <row r="22" spans="1:4">
      <c r="A22" t="s">
        <v>81</v>
      </c>
      <c r="B22" t="s">
        <v>82</v>
      </c>
      <c r="C22" t="s">
        <v>83</v>
      </c>
      <c r="D22" t="s">
        <v>83</v>
      </c>
    </row>
    <row r="23" spans="1:4">
      <c r="A23" t="s">
        <v>84</v>
      </c>
      <c r="B23" t="s">
        <v>85</v>
      </c>
      <c r="C23" t="s">
        <v>85</v>
      </c>
      <c r="D23" t="s">
        <v>85</v>
      </c>
    </row>
    <row r="24" spans="1:4">
      <c r="A24" t="s">
        <v>86</v>
      </c>
      <c r="B24" t="s">
        <v>87</v>
      </c>
      <c r="C24" t="s">
        <v>88</v>
      </c>
      <c r="D24" t="s">
        <v>89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 xr3:uid="{F9CF3CF3-643B-5BE6-8B46-32C596A47465}">
      <selection activeCell="B5" sqref="B5"/>
    </sheetView>
  </sheetViews>
  <sheetFormatPr defaultRowHeight="15"/>
  <sheetData>
    <row r="1" spans="1:1">
      <c r="A1" t="s">
        <v>90</v>
      </c>
    </row>
    <row r="2" spans="1:1">
      <c r="A2" t="s">
        <v>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4ccbf99-f14d-408b-b327-cfa17a1cad45">
      <UserInfo>
        <DisplayName>Tijmen Van de Kamp</DisplayName>
        <AccountId>43</AccountId>
        <AccountType/>
      </UserInfo>
      <UserInfo>
        <DisplayName>Danny Meijer</DisplayName>
        <AccountId>56</AccountId>
        <AccountType/>
      </UserInfo>
      <UserInfo>
        <DisplayName>Kevin Eersteling</DisplayName>
        <AccountId>31</AccountId>
        <AccountType/>
      </UserInfo>
      <UserInfo>
        <DisplayName>Robin Tummers</DisplayName>
        <AccountId>18</AccountId>
        <AccountType/>
      </UserInfo>
      <UserInfo>
        <DisplayName>Jean-Paul Veenendaal</DisplayName>
        <AccountId>70</AccountId>
        <AccountType/>
      </UserInfo>
      <UserInfo>
        <DisplayName>Lisa van Lent</DisplayName>
        <AccountId>61</AccountId>
        <AccountType/>
      </UserInfo>
      <UserInfo>
        <DisplayName>H. van der Aa</DisplayName>
        <AccountId>73</AccountId>
        <AccountType/>
      </UserInfo>
      <UserInfo>
        <DisplayName>Nauko Leong</DisplayName>
        <AccountId>15</AccountId>
        <AccountType/>
      </UserInfo>
      <UserInfo>
        <DisplayName>Davy Davidse</DisplayName>
        <AccountId>19</AccountId>
        <AccountType/>
      </UserInfo>
      <UserInfo>
        <DisplayName>Ruben van Drongelen</DisplayName>
        <AccountId>52</AccountId>
        <AccountType/>
      </UserInfo>
      <UserInfo>
        <DisplayName>Nico Van Driel</DisplayName>
        <AccountId>21</AccountId>
        <AccountType/>
      </UserInfo>
      <UserInfo>
        <DisplayName>Rob Bakkers</DisplayName>
        <AccountId>13</AccountId>
        <AccountType/>
      </UserInfo>
      <UserInfo>
        <DisplayName>Jeroen den Uijl</DisplayName>
        <AccountId>14</AccountId>
        <AccountType/>
      </UserInfo>
      <UserInfo>
        <DisplayName>Abdullah Sami</DisplayName>
        <AccountId>74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11DA3D0F43844DABF707ADFE62D07F" ma:contentTypeVersion="10" ma:contentTypeDescription="Create a new document." ma:contentTypeScope="" ma:versionID="1be8d3f97691516748b65372ac598958">
  <xsd:schema xmlns:xsd="http://www.w3.org/2001/XMLSchema" xmlns:xs="http://www.w3.org/2001/XMLSchema" xmlns:p="http://schemas.microsoft.com/office/2006/metadata/properties" xmlns:ns2="6023b2ac-ef03-400c-be02-4cd1c83819da" xmlns:ns3="74ccbf99-f14d-408b-b327-cfa17a1cad45" targetNamespace="http://schemas.microsoft.com/office/2006/metadata/properties" ma:root="true" ma:fieldsID="37e70b4c3c027b7aa2c27add737f167c" ns2:_="" ns3:_="">
    <xsd:import namespace="6023b2ac-ef03-400c-be02-4cd1c83819da"/>
    <xsd:import namespace="74ccbf99-f14d-408b-b327-cfa17a1cad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23b2ac-ef03-400c-be02-4cd1c83819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ccbf99-f14d-408b-b327-cfa17a1cad4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FABDB1-1A4A-418F-95B4-5FCC1C659D94}"/>
</file>

<file path=customXml/itemProps2.xml><?xml version="1.0" encoding="utf-8"?>
<ds:datastoreItem xmlns:ds="http://schemas.openxmlformats.org/officeDocument/2006/customXml" ds:itemID="{8DA7B8DB-8984-471F-BDA3-14BAE7EBF967}"/>
</file>

<file path=customXml/itemProps3.xml><?xml version="1.0" encoding="utf-8"?>
<ds:datastoreItem xmlns:ds="http://schemas.openxmlformats.org/officeDocument/2006/customXml" ds:itemID="{63A4D1B7-5F66-4660-8FCA-A0B6DE21A9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Nienke Wouda</dc:creator>
  <cp:keywords/>
  <dc:description/>
  <cp:lastModifiedBy>Davy Davidse</cp:lastModifiedBy>
  <cp:revision/>
  <dcterms:created xsi:type="dcterms:W3CDTF">2018-05-17T11:11:33Z</dcterms:created>
  <dcterms:modified xsi:type="dcterms:W3CDTF">2018-10-17T08:13:42Z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0x0101000C11DA3D0F43844DABF707ADFE62D07F</vt:lpwstr>
  </property>
</Properties>
</file>