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<sst xmlns="http://schemas.openxmlformats.org/spreadsheetml/2006/main" count="262" uniqueCount="103">
  <si>
    <t xml:space="preserve">Product</t>
  </si>
  <si>
    <t xml:space="preserve">Category</t>
  </si>
  <si>
    <t xml:space="preserve">Material</t>
  </si>
  <si>
    <t xml:space="preserve">Widths</t>
  </si>
  <si>
    <t xml:space="preserve">Colours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</si>
  <si>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</si>
  <si>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</si>
  <si>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</si>
  <si>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</si>
  <si>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</si>
  <si>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</si>
  <si>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Sisal Artemis</t>
  </si>
  <si>
    <t xml:space="preserve">Carpet</t>
  </si>
  <si>
    <t xml:space="preserve">100% Sisal</t>
  </si>
  <si>
    <t xml:space="preserve">Bronze, Gold, Silver</t>
  </si>
  <si>
    <t xml:space="preserve">Yes</t>
  </si>
  <si>
    <t xml:space="preserve">Sisal Bengal (Jodhpur, Kerala Mumbai, Singh)</t>
  </si>
  <si>
    <t xml:space="preserve">Jodhpur, Kerala Mumbai, Singh</t>
  </si>
  <si>
    <t xml:space="preserve">Sisal Bengal (Jaipur, Mogul, Raj, Rankpur)</t>
  </si>
  <si>
    <t xml:space="preserve">4, 5</t>
  </si>
  <si>
    <t xml:space="preserve">Jaipur, Mogul, Raj, Rankpur</t>
  </si>
  <si>
    <t xml:space="preserve">Sisal Boucle (Most)</t>
  </si>
  <si>
    <t xml:space="preserve">Bergamot, Caraway, Cardamom, Cassia, Celeriac, Chia</t>
  </si>
  <si>
    <t xml:space="preserve">Sisal Boucle (Anise, Cumin, Saffron, Sesame, Spice)</t>
  </si>
  <si>
    <t xml:space="preserve">Anise, Cumin, Saffron, Sesame, Spice</t>
  </si>
  <si>
    <t xml:space="preserve">Sisal Havana (Clay, Obsidian)</t>
  </si>
  <si>
    <t xml:space="preserve">Clay, Obsidian</t>
  </si>
  <si>
    <t xml:space="preserve">Sisal Havana (Most)</t>
  </si>
  <si>
    <t xml:space="preserve">Argent, Mercury, Ore, Sienna, Slate, Titanium</t>
  </si>
  <si>
    <t xml:space="preserve">Sisal Himalaya</t>
  </si>
  <si>
    <t xml:space="preserve">Assam, Bhutan, Kashmir, Nepal, Tibet</t>
  </si>
  <si>
    <t xml:space="preserve">Sisal Sumatra</t>
  </si>
  <si>
    <t xml:space="preserve">Bali, Java, Komodo, Lombok, Nusa</t>
  </si>
  <si>
    <t xml:space="preserve">Sisal 'Easyfit' Borneo</t>
  </si>
  <si>
    <t xml:space="preserve">Bontang, Brunei, Sarawak, Sibu</t>
  </si>
  <si>
    <t xml:space="preserve">Sisal 'Easyfit' Antilles</t>
  </si>
  <si>
    <t xml:space="preserve">Aruba, Bonaire, Curacao</t>
  </si>
  <si>
    <t xml:space="preserve">Sisal 'Easyclean' Boucle</t>
  </si>
  <si>
    <t xml:space="preserve">Agate, Anthracite, Citrine, Jasper, Moonstone, Onyx, Quartz, Sunstone</t>
  </si>
  <si>
    <t xml:space="preserve">Easycare Boucle</t>
  </si>
  <si>
    <t xml:space="preserve">100% PP</t>
  </si>
  <si>
    <t xml:space="preserve">Cotswold, Granite, Portland, Purbeck, Quarry</t>
  </si>
  <si>
    <t xml:space="preserve">Easycare Chevron</t>
  </si>
  <si>
    <t xml:space="preserve">Seagrass Fine</t>
  </si>
  <si>
    <t xml:space="preserve">100% Seagrass</t>
  </si>
  <si>
    <t xml:space="preserve">Seagrass Herringbone</t>
  </si>
  <si>
    <t xml:space="preserve">Seagrass Panama</t>
  </si>
  <si>
    <t xml:space="preserve">Wool Arcadian</t>
  </si>
  <si>
    <t xml:space="preserve">100% Wool</t>
  </si>
  <si>
    <t xml:space="preserve">Heligan, Kew, Lanhydrock, Sissinghurst, Stourhead</t>
  </si>
  <si>
    <t xml:space="preserve">Wool Devonian</t>
  </si>
  <si>
    <t xml:space="preserve">Cook, Drake, Greenway, Raleigh, Verity</t>
  </si>
  <si>
    <t xml:space="preserve">Wool Exmoor</t>
  </si>
  <si>
    <t xml:space="preserve">Ilfracombe, Luckwell, Lynton, Monksilver</t>
  </si>
  <si>
    <t xml:space="preserve">Wool Maldives</t>
  </si>
  <si>
    <t xml:space="preserve">Barracuda, Conch, Cowrie, Manatee, Marlin, Nautilus, Shoal</t>
  </si>
  <si>
    <t xml:space="preserve">Wool Seychelles</t>
  </si>
  <si>
    <t xml:space="preserve">Atoll, Cove, Harbour, Lagoon, Reef</t>
  </si>
  <si>
    <t xml:space="preserve">Wool Serenity</t>
  </si>
  <si>
    <t xml:space="preserve">Amity, Calm, Halcyon, Harmony, Placid, Tranquil</t>
  </si>
  <si>
    <t xml:space="preserve">Wool Verbier</t>
  </si>
  <si>
    <t xml:space="preserve">Chalet, Cirrus, Glacier, Marmot</t>
  </si>
  <si>
    <t xml:space="preserve">Wool Zurich</t>
  </si>
  <si>
    <t xml:space="preserve">Cloud, Ecru, Snowdrop, Twilight, Umber</t>
  </si>
  <si>
    <t xml:space="preserve">Wool Faroe</t>
  </si>
  <si>
    <t xml:space="preserve">Eider, Goose, Heron, Teal</t>
  </si>
  <si>
    <t xml:space="preserve">Wool Herringbone</t>
  </si>
  <si>
    <t xml:space="preserve">Bowood, Chartwell, Chatsworth, Chequers, Cliveden, Highclere, Longleat, Overbecks, Saltram, Woburn</t>
  </si>
  <si>
    <t xml:space="preserve">Wool Herringfine</t>
  </si>
  <si>
    <t xml:space="preserve">Bank, Fleece, Manor House, Monument</t>
  </si>
  <si>
    <t xml:space="preserve">Wool Holland Park</t>
  </si>
  <si>
    <t xml:space="preserve">Addison, Ilchester, Ladbroke, Melbury, Portobello</t>
  </si>
  <si>
    <t xml:space="preserve">Wool Horizon</t>
  </si>
  <si>
    <t xml:space="preserve">Aspect, Frontier, Outpost, Skyline</t>
  </si>
  <si>
    <t xml:space="preserve">Wool Paragon</t>
  </si>
  <si>
    <t xml:space="preserve">Briolette, Chloe, Florentine, Hope, Regent, Shah, Tiffany</t>
  </si>
  <si>
    <t xml:space="preserve">Wool Twill</t>
  </si>
  <si>
    <t xml:space="preserve">Gorse, Sapling, Shingle, Thatch, Travertine, Whisper, Wishing Well</t>
  </si>
  <si>
    <t xml:space="preserve">Wool Chevron</t>
  </si>
  <si>
    <t xml:space="preserve">Flatweave Classic Big Boucle</t>
  </si>
  <si>
    <t xml:space="preserve">10% Wool, 90% PP</t>
  </si>
  <si>
    <t xml:space="preserve">Bathstone, Down, Greige, Ino, Mortar, Pebble</t>
  </si>
  <si>
    <t xml:space="preserve">Flatweave Classic Diamond</t>
  </si>
  <si>
    <t xml:space="preserve">Magna, Mazarin, Peruzzi, Trilliant</t>
  </si>
  <si>
    <t xml:space="preserve">Flatweave Classic Herringbone</t>
  </si>
  <si>
    <t xml:space="preserve">Arbour, Chalk, Dapple, Lunar, Peat, Witching</t>
  </si>
  <si>
    <t xml:space="preserve">Flatweave Classic Linear</t>
  </si>
  <si>
    <t xml:space="preserve">Cappuccino, Crema, Frappe, Lungo, Mocha</t>
  </si>
  <si>
    <t xml:space="preserve">Flatweave Classic Panama</t>
  </si>
  <si>
    <t xml:space="preserve">Anchor, Biscotti, Hazelnut, Latte, Saddle, Shadow</t>
  </si>
  <si>
    <t xml:space="preserve">Flatweave Classic Small Boucle</t>
  </si>
  <si>
    <t xml:space="preserve">Bracken, Cable, Limestone, Ochre, Pearl, Scree</t>
  </si>
  <si>
    <t xml:space="preserve">Helios</t>
  </si>
  <si>
    <t xml:space="preserve">70% Tencel, 30% Wool</t>
  </si>
  <si>
    <t xml:space="preserve">Aurora, Luminous, Radiant, Shimmer, Shine</t>
  </si>
  <si>
    <t xml:space="preserve">Varsity</t>
  </si>
  <si>
    <t xml:space="preserve">75% Wool, 25% Nylon</t>
  </si>
  <si>
    <t xml:space="preserve">Cambridge, Oxford, Princeton, St Andrews, Stanford, Trinity</t>
  </si>
  <si>
    <t xml:space="preserve">Varsity Runner [PER LINEAR METRE]</t>
  </si>
  <si>
    <t xml:space="preserve">Runner</t>
  </si>
  <si>
    <t xml:space="preserve">Fibre Intec Stain Treatment</t>
  </si>
  <si>
    <t xml:space="preserve">Ancillaries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</si>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</sst>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0" colorId="64" zoomScale="50" zoomScaleNormal="50" zoomScalePageLayoutView="100" workbookViewId="0">
      <selection pane="topLeft" activeCell="H31" activeCellId="0" sqref="H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46"/>
    <col collapsed="false" customWidth="true" hidden="false" outlineLevel="0" max="2" min="2" style="1" width="14.41"/>
    <col collapsed="false" customWidth="true" hidden="false" outlineLevel="0" max="3" min="3" style="1" width="22.62"/>
    <col collapsed="false" customWidth="false" hidden="false" outlineLevel="0" max="4" min="4" style="1" width="11.53"/>
    <col collapsed="false" customWidth="true" hidden="false" outlineLevel="0" max="5" min="5" style="1" width="21.82"/>
    <col collapsed="false" customWidth="false" hidden="false" outlineLevel="0" max="6" min="6" style="2" width="11.53"/>
    <col collapsed="false" customWidth="true" hidden="false" outlineLevel="0" max="7" min="7" style="2" width="15.61"/>
    <col collapsed="false" customWidth="false" hidden="false" outlineLevel="0" max="8" min="8" style="2" width="11.53"/>
    <col collapsed="false" customWidth="false" hidden="false" outlineLevel="0" max="10" min="9" style="1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n">
        <v>4</v>
      </c>
      <c r="E2" s="1" t="s">
        <v>14</v>
      </c>
      <c r="F2" s="2" t="n">
        <v>29.5</v>
      </c>
      <c r="G2" s="2" t="n">
        <f aca="false">H2/6*5</f>
        <v>50</v>
      </c>
      <c r="H2" s="2" t="n">
        <v>60</v>
      </c>
      <c r="I2" s="1" t="s">
        <v>15</v>
      </c>
      <c r="J2" s="1" t="s">
        <v>15</v>
      </c>
      <c r="K2" s="6" t="n">
        <v>45315</v>
      </c>
    </row>
    <row r="3" customFormat="false" ht="12.8" hidden="false" customHeight="false" outlineLevel="0" collapsed="false">
      <c r="A3" s="1" t="s">
        <v>16</v>
      </c>
      <c r="B3" s="1" t="s">
        <v>12</v>
      </c>
      <c r="C3" s="1" t="s">
        <v>13</v>
      </c>
      <c r="D3" s="1" t="n">
        <v>4</v>
      </c>
      <c r="E3" s="1" t="s">
        <v>17</v>
      </c>
      <c r="F3" s="2" t="n">
        <v>24.3</v>
      </c>
      <c r="G3" s="2" t="n">
        <f aca="false">H3/6*5</f>
        <v>43.3333333333333</v>
      </c>
      <c r="H3" s="2" t="n">
        <v>52</v>
      </c>
      <c r="I3" s="1" t="s">
        <v>15</v>
      </c>
      <c r="J3" s="1" t="s">
        <v>15</v>
      </c>
      <c r="K3" s="6" t="n">
        <v>45315</v>
      </c>
    </row>
    <row r="4" customFormat="false" ht="12.8" hidden="false" customHeight="false" outlineLevel="0" collapsed="false">
      <c r="A4" s="1" t="s">
        <v>18</v>
      </c>
      <c r="B4" s="1" t="s">
        <v>12</v>
      </c>
      <c r="C4" s="1" t="s">
        <v>13</v>
      </c>
      <c r="D4" s="1" t="s">
        <v>19</v>
      </c>
      <c r="E4" s="1" t="s">
        <v>20</v>
      </c>
      <c r="F4" s="2" t="n">
        <v>24.3</v>
      </c>
      <c r="G4" s="2" t="n">
        <f aca="false">H4/6*5</f>
        <v>43.3333333333333</v>
      </c>
      <c r="H4" s="2" t="n">
        <v>52</v>
      </c>
      <c r="I4" s="1" t="s">
        <v>15</v>
      </c>
      <c r="J4" s="1" t="s">
        <v>15</v>
      </c>
      <c r="K4" s="6" t="n">
        <v>45315</v>
      </c>
    </row>
    <row r="5" customFormat="false" ht="12.8" hidden="false" customHeight="false" outlineLevel="0" collapsed="false">
      <c r="A5" s="1" t="s">
        <v>21</v>
      </c>
      <c r="B5" s="1" t="s">
        <v>12</v>
      </c>
      <c r="C5" s="1" t="s">
        <v>13</v>
      </c>
      <c r="D5" s="1" t="n">
        <v>4</v>
      </c>
      <c r="E5" s="1" t="s">
        <v>22</v>
      </c>
      <c r="F5" s="2" t="n">
        <v>20.75</v>
      </c>
      <c r="G5" s="2" t="n">
        <f aca="false">H5/6*5</f>
        <v>37.5</v>
      </c>
      <c r="H5" s="2" t="n">
        <v>45</v>
      </c>
      <c r="I5" s="1" t="s">
        <v>15</v>
      </c>
      <c r="J5" s="1" t="s">
        <v>15</v>
      </c>
      <c r="K5" s="6" t="n">
        <v>45315</v>
      </c>
    </row>
    <row r="6" customFormat="false" ht="12.8" hidden="false" customHeight="false" outlineLevel="0" collapsed="false">
      <c r="A6" s="1" t="s">
        <v>23</v>
      </c>
      <c r="B6" s="1" t="s">
        <v>12</v>
      </c>
      <c r="C6" s="1" t="s">
        <v>13</v>
      </c>
      <c r="D6" s="1" t="s">
        <v>19</v>
      </c>
      <c r="E6" s="1" t="s">
        <v>24</v>
      </c>
      <c r="F6" s="2" t="n">
        <v>20.75</v>
      </c>
      <c r="G6" s="2" t="n">
        <f aca="false">H6/6*5</f>
        <v>37.5</v>
      </c>
      <c r="H6" s="2" t="n">
        <v>45</v>
      </c>
      <c r="I6" s="1" t="s">
        <v>15</v>
      </c>
      <c r="J6" s="1" t="s">
        <v>15</v>
      </c>
      <c r="K6" s="6" t="n">
        <v>45315</v>
      </c>
    </row>
    <row r="7" customFormat="false" ht="12.8" hidden="false" customHeight="false" outlineLevel="0" collapsed="false">
      <c r="A7" s="1" t="s">
        <v>25</v>
      </c>
      <c r="B7" s="1" t="s">
        <v>12</v>
      </c>
      <c r="C7" s="1" t="s">
        <v>13</v>
      </c>
      <c r="D7" s="1" t="n">
        <v>4</v>
      </c>
      <c r="E7" s="1" t="s">
        <v>26</v>
      </c>
      <c r="F7" s="2" t="n">
        <v>25.15</v>
      </c>
      <c r="G7" s="2" t="n">
        <f aca="false">H7/6*5</f>
        <v>42.5</v>
      </c>
      <c r="H7" s="2" t="n">
        <v>51</v>
      </c>
      <c r="I7" s="1" t="s">
        <v>15</v>
      </c>
      <c r="J7" s="1" t="s">
        <v>15</v>
      </c>
      <c r="K7" s="6" t="n">
        <v>45315</v>
      </c>
    </row>
    <row r="8" customFormat="false" ht="12.8" hidden="false" customHeight="false" outlineLevel="0" collapsed="false">
      <c r="A8" s="1" t="s">
        <v>27</v>
      </c>
      <c r="B8" s="1" t="s">
        <v>12</v>
      </c>
      <c r="C8" s="1" t="s">
        <v>13</v>
      </c>
      <c r="D8" s="1" t="s">
        <v>19</v>
      </c>
      <c r="E8" s="1" t="s">
        <v>28</v>
      </c>
      <c r="F8" s="2" t="n">
        <v>25.15</v>
      </c>
      <c r="G8" s="2" t="n">
        <f aca="false">H8/6*5</f>
        <v>42.5</v>
      </c>
      <c r="H8" s="2" t="n">
        <v>51</v>
      </c>
      <c r="I8" s="1" t="s">
        <v>15</v>
      </c>
      <c r="J8" s="1" t="s">
        <v>15</v>
      </c>
      <c r="K8" s="6" t="n">
        <v>45315</v>
      </c>
    </row>
    <row r="9" customFormat="false" ht="12.8" hidden="false" customHeight="false" outlineLevel="0" collapsed="false">
      <c r="A9" s="1" t="s">
        <v>29</v>
      </c>
      <c r="B9" s="1" t="s">
        <v>12</v>
      </c>
      <c r="C9" s="1" t="s">
        <v>13</v>
      </c>
      <c r="D9" s="1" t="n">
        <v>4</v>
      </c>
      <c r="E9" s="1" t="s">
        <v>30</v>
      </c>
      <c r="F9" s="2" t="n">
        <v>33.5</v>
      </c>
      <c r="G9" s="2" t="n">
        <f aca="false">H9/6*5</f>
        <v>56.6666666666667</v>
      </c>
      <c r="H9" s="2" t="n">
        <v>68</v>
      </c>
      <c r="I9" s="1" t="s">
        <v>15</v>
      </c>
      <c r="J9" s="1" t="s">
        <v>15</v>
      </c>
      <c r="K9" s="6" t="n">
        <v>45315</v>
      </c>
    </row>
    <row r="10" customFormat="false" ht="12.8" hidden="false" customHeight="false" outlineLevel="0" collapsed="false">
      <c r="A10" s="1" t="s">
        <v>31</v>
      </c>
      <c r="B10" s="1" t="s">
        <v>12</v>
      </c>
      <c r="C10" s="1" t="s">
        <v>13</v>
      </c>
      <c r="D10" s="1" t="n">
        <v>4</v>
      </c>
      <c r="E10" s="1" t="s">
        <v>32</v>
      </c>
      <c r="F10" s="2" t="n">
        <v>22.5</v>
      </c>
      <c r="G10" s="2" t="n">
        <f aca="false">H10/6*5</f>
        <v>40.8333333333333</v>
      </c>
      <c r="H10" s="2" t="n">
        <v>49</v>
      </c>
      <c r="I10" s="1" t="s">
        <v>15</v>
      </c>
      <c r="J10" s="1" t="s">
        <v>15</v>
      </c>
      <c r="K10" s="6" t="n">
        <v>45315</v>
      </c>
    </row>
    <row r="11" customFormat="false" ht="12.8" hidden="false" customHeight="false" outlineLevel="0" collapsed="false">
      <c r="A11" s="1" t="s">
        <v>33</v>
      </c>
      <c r="B11" s="1" t="s">
        <v>12</v>
      </c>
      <c r="C11" s="1" t="s">
        <v>13</v>
      </c>
      <c r="D11" s="1" t="s">
        <v>19</v>
      </c>
      <c r="E11" s="1" t="s">
        <v>34</v>
      </c>
      <c r="F11" s="2" t="n">
        <v>25.95</v>
      </c>
      <c r="G11" s="2" t="n">
        <f aca="false">H11/6*5</f>
        <v>44.1666666666667</v>
      </c>
      <c r="H11" s="2" t="n">
        <v>53</v>
      </c>
      <c r="I11" s="1" t="s">
        <v>15</v>
      </c>
      <c r="J11" s="1" t="s">
        <v>15</v>
      </c>
      <c r="K11" s="6" t="n">
        <v>45315</v>
      </c>
    </row>
    <row r="12" customFormat="false" ht="12.8" hidden="false" customHeight="false" outlineLevel="0" collapsed="false">
      <c r="A12" s="1" t="s">
        <v>35</v>
      </c>
      <c r="B12" s="1" t="s">
        <v>12</v>
      </c>
      <c r="C12" s="1" t="s">
        <v>13</v>
      </c>
      <c r="D12" s="1" t="s">
        <v>19</v>
      </c>
      <c r="E12" s="1" t="s">
        <v>36</v>
      </c>
      <c r="F12" s="2" t="n">
        <v>27.95</v>
      </c>
      <c r="G12" s="2" t="n">
        <f aca="false">H12/6*5</f>
        <v>47.5</v>
      </c>
      <c r="H12" s="2" t="n">
        <v>57</v>
      </c>
      <c r="I12" s="1" t="s">
        <v>15</v>
      </c>
      <c r="J12" s="1" t="s">
        <v>15</v>
      </c>
      <c r="K12" s="6" t="n">
        <v>45315</v>
      </c>
    </row>
    <row r="13" customFormat="false" ht="12.8" hidden="false" customHeight="false" outlineLevel="0" collapsed="false">
      <c r="A13" s="1" t="s">
        <v>37</v>
      </c>
      <c r="B13" s="1" t="s">
        <v>12</v>
      </c>
      <c r="C13" s="1" t="s">
        <v>13</v>
      </c>
      <c r="D13" s="1" t="s">
        <v>19</v>
      </c>
      <c r="E13" s="1" t="s">
        <v>38</v>
      </c>
      <c r="F13" s="2" t="n">
        <v>26.5</v>
      </c>
      <c r="G13" s="2" t="n">
        <f aca="false">H13/6*5</f>
        <v>45</v>
      </c>
      <c r="H13" s="2" t="n">
        <v>54</v>
      </c>
      <c r="K13" s="6" t="n">
        <v>45315</v>
      </c>
    </row>
    <row r="14" customFormat="false" ht="12.8" hidden="false" customHeight="false" outlineLevel="0" collapsed="false">
      <c r="A14" s="1" t="s">
        <v>39</v>
      </c>
      <c r="B14" s="1" t="s">
        <v>12</v>
      </c>
      <c r="C14" s="1" t="s">
        <v>40</v>
      </c>
      <c r="D14" s="1" t="n">
        <v>4</v>
      </c>
      <c r="E14" s="1" t="s">
        <v>41</v>
      </c>
      <c r="F14" s="2" t="n">
        <v>21.25</v>
      </c>
      <c r="G14" s="2" t="n">
        <f aca="false">H14/6*5</f>
        <v>38.3333333333333</v>
      </c>
      <c r="H14" s="2" t="n">
        <v>46</v>
      </c>
      <c r="K14" s="6" t="n">
        <v>45315</v>
      </c>
    </row>
    <row r="15" customFormat="false" ht="12.8" hidden="false" customHeight="false" outlineLevel="0" collapsed="false">
      <c r="A15" s="1" t="s">
        <v>42</v>
      </c>
      <c r="B15" s="1" t="s">
        <v>12</v>
      </c>
      <c r="C15" s="1" t="s">
        <v>40</v>
      </c>
      <c r="D15" s="1" t="n">
        <v>4</v>
      </c>
      <c r="E15" s="1" t="s">
        <v>41</v>
      </c>
      <c r="F15" s="2" t="n">
        <v>21.25</v>
      </c>
      <c r="G15" s="2" t="n">
        <f aca="false">H15/6*5</f>
        <v>38.3333333333333</v>
      </c>
      <c r="H15" s="2" t="n">
        <v>46</v>
      </c>
      <c r="K15" s="6" t="n">
        <v>45315</v>
      </c>
    </row>
    <row r="16" customFormat="false" ht="12.8" hidden="false" customHeight="false" outlineLevel="0" collapsed="false">
      <c r="A16" s="1" t="s">
        <v>43</v>
      </c>
      <c r="B16" s="1" t="s">
        <v>12</v>
      </c>
      <c r="C16" s="1" t="s">
        <v>44</v>
      </c>
      <c r="D16" s="1" t="n">
        <v>4</v>
      </c>
      <c r="F16" s="2" t="n">
        <v>15.85</v>
      </c>
      <c r="G16" s="2" t="n">
        <f aca="false">H16/6*5</f>
        <v>31.6666666666667</v>
      </c>
      <c r="H16" s="2" t="n">
        <v>38</v>
      </c>
      <c r="I16" s="1" t="s">
        <v>15</v>
      </c>
      <c r="J16" s="1" t="s">
        <v>15</v>
      </c>
      <c r="K16" s="6" t="n">
        <v>45315</v>
      </c>
    </row>
    <row r="17" customFormat="false" ht="12.8" hidden="false" customHeight="false" outlineLevel="0" collapsed="false">
      <c r="A17" s="1" t="s">
        <v>45</v>
      </c>
      <c r="B17" s="1" t="s">
        <v>12</v>
      </c>
      <c r="C17" s="1" t="s">
        <v>44</v>
      </c>
      <c r="D17" s="1" t="n">
        <v>4</v>
      </c>
      <c r="F17" s="2" t="n">
        <v>12.85</v>
      </c>
      <c r="G17" s="2" t="n">
        <f aca="false">H17/6*5</f>
        <v>25.8333333333333</v>
      </c>
      <c r="H17" s="2" t="n">
        <v>31</v>
      </c>
      <c r="I17" s="1" t="s">
        <v>15</v>
      </c>
      <c r="J17" s="1" t="s">
        <v>15</v>
      </c>
      <c r="K17" s="6" t="n">
        <v>45315</v>
      </c>
    </row>
    <row r="18" customFormat="false" ht="12.8" hidden="false" customHeight="false" outlineLevel="0" collapsed="false">
      <c r="A18" s="1" t="s">
        <v>46</v>
      </c>
      <c r="B18" s="1" t="s">
        <v>12</v>
      </c>
      <c r="C18" s="1" t="s">
        <v>44</v>
      </c>
      <c r="D18" s="1" t="n">
        <v>4</v>
      </c>
      <c r="F18" s="2" t="n">
        <v>11.75</v>
      </c>
      <c r="G18" s="2" t="n">
        <f aca="false">H18/6*5</f>
        <v>23.3333333333333</v>
      </c>
      <c r="H18" s="2" t="n">
        <v>28</v>
      </c>
      <c r="I18" s="1" t="s">
        <v>15</v>
      </c>
      <c r="J18" s="1" t="s">
        <v>15</v>
      </c>
      <c r="K18" s="6" t="n">
        <v>45315</v>
      </c>
    </row>
    <row r="19" customFormat="false" ht="12.8" hidden="false" customHeight="false" outlineLevel="0" collapsed="false">
      <c r="A19" s="1" t="s">
        <v>47</v>
      </c>
      <c r="B19" s="1" t="s">
        <v>12</v>
      </c>
      <c r="C19" s="1" t="s">
        <v>48</v>
      </c>
      <c r="D19" s="1" t="s">
        <v>19</v>
      </c>
      <c r="E19" s="1" t="s">
        <v>49</v>
      </c>
      <c r="F19" s="2" t="n">
        <v>27.75</v>
      </c>
      <c r="G19" s="2" t="n">
        <f aca="false">H19/6*5</f>
        <v>47.5</v>
      </c>
      <c r="H19" s="2" t="n">
        <v>57</v>
      </c>
      <c r="J19" s="1" t="s">
        <v>15</v>
      </c>
      <c r="K19" s="6" t="n">
        <v>45315</v>
      </c>
    </row>
    <row r="20" customFormat="false" ht="12.8" hidden="false" customHeight="false" outlineLevel="0" collapsed="false">
      <c r="A20" s="1" t="s">
        <v>50</v>
      </c>
      <c r="B20" s="1" t="s">
        <v>12</v>
      </c>
      <c r="C20" s="1" t="s">
        <v>48</v>
      </c>
      <c r="D20" s="1" t="n">
        <v>4</v>
      </c>
      <c r="E20" s="1" t="s">
        <v>51</v>
      </c>
      <c r="F20" s="2" t="n">
        <v>31.75</v>
      </c>
      <c r="G20" s="2" t="n">
        <f aca="false">H20/6*5</f>
        <v>54.1666666666667</v>
      </c>
      <c r="H20" s="2" t="n">
        <v>65</v>
      </c>
      <c r="I20" s="1" t="s">
        <v>15</v>
      </c>
      <c r="J20" s="1" t="s">
        <v>15</v>
      </c>
      <c r="K20" s="6" t="n">
        <v>45315</v>
      </c>
    </row>
    <row r="21" customFormat="false" ht="12.8" hidden="false" customHeight="false" outlineLevel="0" collapsed="false">
      <c r="A21" s="1" t="s">
        <v>52</v>
      </c>
      <c r="B21" s="1" t="s">
        <v>12</v>
      </c>
      <c r="C21" s="1" t="s">
        <v>48</v>
      </c>
      <c r="D21" s="1" t="s">
        <v>19</v>
      </c>
      <c r="E21" s="1" t="s">
        <v>53</v>
      </c>
      <c r="F21" s="2" t="n">
        <v>26.05</v>
      </c>
      <c r="G21" s="2" t="n">
        <f aca="false">H21/6*5</f>
        <v>44.1666666666667</v>
      </c>
      <c r="H21" s="2" t="n">
        <v>53</v>
      </c>
      <c r="J21" s="1" t="s">
        <v>15</v>
      </c>
      <c r="K21" s="6" t="n">
        <v>45315</v>
      </c>
    </row>
    <row r="22" customFormat="false" ht="12.8" hidden="false" customHeight="false" outlineLevel="0" collapsed="false">
      <c r="A22" s="1" t="s">
        <v>54</v>
      </c>
      <c r="B22" s="1" t="s">
        <v>12</v>
      </c>
      <c r="C22" s="1" t="s">
        <v>48</v>
      </c>
      <c r="D22" s="1" t="s">
        <v>19</v>
      </c>
      <c r="E22" s="1" t="s">
        <v>55</v>
      </c>
      <c r="F22" s="2" t="n">
        <v>25</v>
      </c>
      <c r="G22" s="2" t="n">
        <f aca="false">H22/6*5</f>
        <v>42.5</v>
      </c>
      <c r="H22" s="2" t="n">
        <v>51</v>
      </c>
      <c r="I22" s="1" t="s">
        <v>15</v>
      </c>
      <c r="J22" s="1" t="s">
        <v>15</v>
      </c>
      <c r="K22" s="6" t="n">
        <v>45315</v>
      </c>
    </row>
    <row r="23" customFormat="false" ht="12.8" hidden="false" customHeight="false" outlineLevel="0" collapsed="false">
      <c r="A23" s="1" t="s">
        <v>56</v>
      </c>
      <c r="B23" s="1" t="s">
        <v>12</v>
      </c>
      <c r="C23" s="1" t="s">
        <v>48</v>
      </c>
      <c r="D23" s="1" t="s">
        <v>19</v>
      </c>
      <c r="E23" s="1" t="s">
        <v>57</v>
      </c>
      <c r="F23" s="2" t="n">
        <v>25</v>
      </c>
      <c r="G23" s="2" t="n">
        <f aca="false">H23/6*5</f>
        <v>42.5</v>
      </c>
      <c r="H23" s="2" t="n">
        <v>51</v>
      </c>
      <c r="I23" s="1" t="s">
        <v>15</v>
      </c>
      <c r="J23" s="1" t="s">
        <v>15</v>
      </c>
      <c r="K23" s="6" t="n">
        <v>45315</v>
      </c>
    </row>
    <row r="24" customFormat="false" ht="12.8" hidden="false" customHeight="false" outlineLevel="0" collapsed="false">
      <c r="A24" s="1" t="s">
        <v>58</v>
      </c>
      <c r="B24" s="1" t="s">
        <v>12</v>
      </c>
      <c r="C24" s="1" t="s">
        <v>48</v>
      </c>
      <c r="D24" s="1" t="s">
        <v>19</v>
      </c>
      <c r="E24" s="1" t="s">
        <v>59</v>
      </c>
      <c r="F24" s="2" t="n">
        <v>27.75</v>
      </c>
      <c r="G24" s="2" t="n">
        <f aca="false">H24/6*5</f>
        <v>47.5</v>
      </c>
      <c r="H24" s="2" t="n">
        <v>57</v>
      </c>
      <c r="J24" s="1" t="s">
        <v>15</v>
      </c>
      <c r="K24" s="6" t="n">
        <v>45315</v>
      </c>
    </row>
    <row r="25" customFormat="false" ht="12.8" hidden="false" customHeight="false" outlineLevel="0" collapsed="false">
      <c r="A25" s="1" t="s">
        <v>60</v>
      </c>
      <c r="B25" s="1" t="s">
        <v>12</v>
      </c>
      <c r="C25" s="1" t="s">
        <v>48</v>
      </c>
      <c r="D25" s="1" t="s">
        <v>19</v>
      </c>
      <c r="E25" s="1" t="s">
        <v>61</v>
      </c>
      <c r="F25" s="2" t="n">
        <v>45</v>
      </c>
      <c r="G25" s="2" t="n">
        <f aca="false">H25/6*5</f>
        <v>67.5</v>
      </c>
      <c r="H25" s="2" t="n">
        <v>81</v>
      </c>
      <c r="J25" s="1" t="s">
        <v>15</v>
      </c>
      <c r="K25" s="6" t="n">
        <v>45315</v>
      </c>
    </row>
    <row r="26" customFormat="false" ht="12.8" hidden="false" customHeight="false" outlineLevel="0" collapsed="false">
      <c r="A26" s="1" t="s">
        <v>62</v>
      </c>
      <c r="B26" s="1" t="s">
        <v>12</v>
      </c>
      <c r="C26" s="1" t="s">
        <v>48</v>
      </c>
      <c r="D26" s="1" t="s">
        <v>19</v>
      </c>
      <c r="E26" s="1" t="s">
        <v>63</v>
      </c>
      <c r="F26" s="2" t="n">
        <v>39.1</v>
      </c>
      <c r="G26" s="2" t="n">
        <f aca="false">H26/6*5</f>
        <v>62.5</v>
      </c>
      <c r="H26" s="2" t="n">
        <v>75</v>
      </c>
      <c r="J26" s="1" t="s">
        <v>15</v>
      </c>
      <c r="K26" s="6" t="n">
        <v>45315</v>
      </c>
    </row>
    <row r="27" customFormat="false" ht="12.8" hidden="false" customHeight="false" outlineLevel="0" collapsed="false">
      <c r="A27" s="1" t="s">
        <v>64</v>
      </c>
      <c r="B27" s="1" t="s">
        <v>12</v>
      </c>
      <c r="C27" s="1" t="s">
        <v>48</v>
      </c>
      <c r="D27" s="1" t="n">
        <v>4</v>
      </c>
      <c r="E27" s="1" t="s">
        <v>65</v>
      </c>
      <c r="F27" s="2" t="n">
        <v>34.5</v>
      </c>
      <c r="G27" s="2" t="n">
        <f aca="false">H27/6*5</f>
        <v>58.3333333333333</v>
      </c>
      <c r="H27" s="2" t="n">
        <v>70</v>
      </c>
      <c r="J27" s="1" t="s">
        <v>15</v>
      </c>
      <c r="K27" s="6" t="n">
        <v>45315</v>
      </c>
    </row>
    <row r="28" customFormat="false" ht="12.8" hidden="false" customHeight="false" outlineLevel="0" collapsed="false">
      <c r="A28" s="1" t="s">
        <v>66</v>
      </c>
      <c r="B28" s="1" t="s">
        <v>12</v>
      </c>
      <c r="C28" s="1" t="s">
        <v>48</v>
      </c>
      <c r="D28" s="1" t="n">
        <v>4</v>
      </c>
      <c r="E28" s="1" t="s">
        <v>67</v>
      </c>
      <c r="F28" s="2" t="n">
        <v>34.95</v>
      </c>
      <c r="G28" s="2" t="n">
        <f aca="false">H28/6*5</f>
        <v>59.1666666666667</v>
      </c>
      <c r="H28" s="2" t="n">
        <v>71</v>
      </c>
      <c r="J28" s="1" t="s">
        <v>15</v>
      </c>
      <c r="K28" s="6" t="n">
        <v>45315</v>
      </c>
    </row>
    <row r="29" customFormat="false" ht="12.8" hidden="false" customHeight="false" outlineLevel="0" collapsed="false">
      <c r="A29" s="1" t="s">
        <v>68</v>
      </c>
      <c r="B29" s="1" t="s">
        <v>12</v>
      </c>
      <c r="C29" s="1" t="s">
        <v>48</v>
      </c>
      <c r="D29" s="1" t="s">
        <v>19</v>
      </c>
      <c r="E29" s="1" t="s">
        <v>69</v>
      </c>
      <c r="F29" s="2" t="n">
        <v>47.25</v>
      </c>
      <c r="G29" s="2" t="n">
        <f aca="false">H29/6*5</f>
        <v>70.8333333333333</v>
      </c>
      <c r="H29" s="2" t="n">
        <v>85</v>
      </c>
      <c r="J29" s="1" t="s">
        <v>15</v>
      </c>
      <c r="K29" s="6" t="n">
        <v>45315</v>
      </c>
    </row>
    <row r="30" customFormat="false" ht="12.8" hidden="false" customHeight="false" outlineLevel="0" collapsed="false">
      <c r="A30" s="1" t="s">
        <v>70</v>
      </c>
      <c r="B30" s="1" t="s">
        <v>12</v>
      </c>
      <c r="C30" s="1" t="s">
        <v>48</v>
      </c>
      <c r="D30" s="1" t="n">
        <v>4</v>
      </c>
      <c r="E30" s="1" t="s">
        <v>71</v>
      </c>
      <c r="F30" s="2" t="n">
        <v>36.95</v>
      </c>
      <c r="G30" s="2" t="n">
        <f aca="false">H30/6*5</f>
        <v>59.1666666666667</v>
      </c>
      <c r="H30" s="2" t="n">
        <v>71</v>
      </c>
      <c r="J30" s="1" t="s">
        <v>15</v>
      </c>
      <c r="K30" s="6" t="n">
        <v>45315</v>
      </c>
    </row>
    <row r="31" customFormat="false" ht="12.8" hidden="false" customHeight="false" outlineLevel="0" collapsed="false">
      <c r="A31" s="1" t="s">
        <v>72</v>
      </c>
      <c r="B31" s="1" t="s">
        <v>12</v>
      </c>
      <c r="C31" s="1" t="s">
        <v>48</v>
      </c>
      <c r="D31" s="1" t="n">
        <v>4</v>
      </c>
      <c r="E31" s="1" t="s">
        <v>73</v>
      </c>
      <c r="F31" s="2" t="n">
        <v>34.95</v>
      </c>
      <c r="G31" s="2" t="n">
        <f aca="false">H31/6*5</f>
        <v>59.1666666666667</v>
      </c>
      <c r="H31" s="2" t="n">
        <v>71</v>
      </c>
      <c r="I31" s="1" t="s">
        <v>15</v>
      </c>
      <c r="J31" s="1" t="s">
        <v>15</v>
      </c>
      <c r="K31" s="6" t="n">
        <v>45315</v>
      </c>
    </row>
    <row r="32" customFormat="false" ht="12.8" hidden="false" customHeight="false" outlineLevel="0" collapsed="false">
      <c r="A32" s="1" t="s">
        <v>74</v>
      </c>
      <c r="B32" s="1" t="s">
        <v>12</v>
      </c>
      <c r="C32" s="1" t="s">
        <v>48</v>
      </c>
      <c r="D32" s="1" t="n">
        <v>4</v>
      </c>
      <c r="E32" s="1" t="s">
        <v>75</v>
      </c>
      <c r="F32" s="2" t="n">
        <v>36.95</v>
      </c>
      <c r="G32" s="2" t="n">
        <f aca="false">H32/6*5</f>
        <v>59.1666666666667</v>
      </c>
      <c r="H32" s="2" t="n">
        <v>71</v>
      </c>
      <c r="I32" s="1" t="s">
        <v>15</v>
      </c>
      <c r="J32" s="1" t="s">
        <v>15</v>
      </c>
      <c r="K32" s="6" t="n">
        <v>45315</v>
      </c>
    </row>
    <row r="33" customFormat="false" ht="12.8" hidden="false" customHeight="false" outlineLevel="0" collapsed="false">
      <c r="A33" s="1" t="s">
        <v>76</v>
      </c>
      <c r="B33" s="1" t="s">
        <v>12</v>
      </c>
      <c r="C33" s="1" t="s">
        <v>48</v>
      </c>
      <c r="D33" s="1" t="s">
        <v>19</v>
      </c>
      <c r="E33" s="1" t="s">
        <v>77</v>
      </c>
      <c r="F33" s="2" t="n">
        <v>36.95</v>
      </c>
      <c r="G33" s="2" t="n">
        <f aca="false">H33/6*5</f>
        <v>59.1666666666667</v>
      </c>
      <c r="H33" s="2" t="n">
        <v>71</v>
      </c>
      <c r="I33" s="1" t="s">
        <v>15</v>
      </c>
      <c r="J33" s="1" t="s">
        <v>15</v>
      </c>
      <c r="K33" s="6" t="n">
        <v>45315</v>
      </c>
    </row>
    <row r="34" customFormat="false" ht="12.8" hidden="false" customHeight="false" outlineLevel="0" collapsed="false">
      <c r="A34" s="1" t="s">
        <v>78</v>
      </c>
      <c r="B34" s="1" t="s">
        <v>12</v>
      </c>
      <c r="C34" s="1" t="s">
        <v>48</v>
      </c>
      <c r="D34" s="1" t="s">
        <v>19</v>
      </c>
      <c r="E34" s="1" t="s">
        <v>77</v>
      </c>
      <c r="F34" s="2" t="n">
        <v>41.95</v>
      </c>
      <c r="G34" s="2" t="n">
        <f aca="false">H34/6*5</f>
        <v>63.3333333333333</v>
      </c>
      <c r="H34" s="2" t="n">
        <v>76</v>
      </c>
      <c r="I34" s="1" t="s">
        <v>15</v>
      </c>
      <c r="J34" s="1" t="s">
        <v>15</v>
      </c>
      <c r="K34" s="6" t="n">
        <v>45315</v>
      </c>
    </row>
    <row r="35" customFormat="false" ht="12.8" hidden="false" customHeight="false" outlineLevel="0" collapsed="false">
      <c r="A35" s="1" t="s">
        <v>79</v>
      </c>
      <c r="B35" s="1" t="s">
        <v>12</v>
      </c>
      <c r="C35" s="1" t="s">
        <v>80</v>
      </c>
      <c r="D35" s="1" t="s">
        <v>19</v>
      </c>
      <c r="E35" s="7" t="s">
        <v>81</v>
      </c>
      <c r="F35" s="2" t="n">
        <v>23.1</v>
      </c>
      <c r="G35" s="2" t="n">
        <f aca="false">H35/6*5</f>
        <v>41.6666666666667</v>
      </c>
      <c r="H35" s="2" t="n">
        <v>50</v>
      </c>
      <c r="I35" s="1" t="s">
        <v>15</v>
      </c>
      <c r="J35" s="1" t="s">
        <v>15</v>
      </c>
      <c r="K35" s="6" t="n">
        <v>45315</v>
      </c>
    </row>
    <row r="36" customFormat="false" ht="12.8" hidden="false" customHeight="false" outlineLevel="0" collapsed="false">
      <c r="A36" s="1" t="s">
        <v>82</v>
      </c>
      <c r="B36" s="1" t="s">
        <v>12</v>
      </c>
      <c r="C36" s="1" t="s">
        <v>80</v>
      </c>
      <c r="D36" s="1" t="n">
        <v>4</v>
      </c>
      <c r="E36" s="1" t="s">
        <v>83</v>
      </c>
      <c r="F36" s="2" t="n">
        <v>24.15</v>
      </c>
      <c r="G36" s="2" t="n">
        <f aca="false">H36/6*5</f>
        <v>43.3333333333333</v>
      </c>
      <c r="H36" s="2" t="n">
        <v>52</v>
      </c>
      <c r="I36" s="1" t="s">
        <v>15</v>
      </c>
      <c r="J36" s="1" t="s">
        <v>15</v>
      </c>
      <c r="K36" s="6" t="n">
        <v>45315</v>
      </c>
    </row>
    <row r="37" customFormat="false" ht="12.8" hidden="false" customHeight="false" outlineLevel="0" collapsed="false">
      <c r="A37" s="1" t="s">
        <v>84</v>
      </c>
      <c r="B37" s="1" t="s">
        <v>12</v>
      </c>
      <c r="C37" s="1" t="s">
        <v>80</v>
      </c>
      <c r="D37" s="1" t="s">
        <v>19</v>
      </c>
      <c r="E37" s="1" t="s">
        <v>85</v>
      </c>
      <c r="F37" s="2" t="n">
        <v>21.95</v>
      </c>
      <c r="G37" s="2" t="n">
        <f aca="false">H37/6*5</f>
        <v>39.1666666666667</v>
      </c>
      <c r="H37" s="2" t="n">
        <v>47</v>
      </c>
      <c r="I37" s="1" t="s">
        <v>15</v>
      </c>
      <c r="J37" s="1" t="s">
        <v>15</v>
      </c>
      <c r="K37" s="6" t="n">
        <v>45315</v>
      </c>
    </row>
    <row r="38" customFormat="false" ht="12.8" hidden="false" customHeight="false" outlineLevel="0" collapsed="false">
      <c r="A38" s="1" t="s">
        <v>86</v>
      </c>
      <c r="B38" s="1" t="s">
        <v>12</v>
      </c>
      <c r="C38" s="1" t="s">
        <v>80</v>
      </c>
      <c r="D38" s="1" t="n">
        <v>4</v>
      </c>
      <c r="E38" s="1" t="s">
        <v>87</v>
      </c>
      <c r="F38" s="2" t="n">
        <v>25.25</v>
      </c>
      <c r="G38" s="2" t="n">
        <f aca="false">H38/6*5</f>
        <v>43.3333333333333</v>
      </c>
      <c r="H38" s="2" t="n">
        <v>52</v>
      </c>
      <c r="I38" s="1" t="s">
        <v>15</v>
      </c>
      <c r="J38" s="1" t="s">
        <v>15</v>
      </c>
      <c r="K38" s="6" t="n">
        <v>45315</v>
      </c>
    </row>
    <row r="39" customFormat="false" ht="12.8" hidden="false" customHeight="false" outlineLevel="0" collapsed="false">
      <c r="A39" s="1" t="s">
        <v>88</v>
      </c>
      <c r="B39" s="1" t="s">
        <v>12</v>
      </c>
      <c r="C39" s="1" t="s">
        <v>80</v>
      </c>
      <c r="D39" s="1" t="n">
        <v>4</v>
      </c>
      <c r="E39" s="1" t="s">
        <v>89</v>
      </c>
      <c r="F39" s="2" t="n">
        <v>23.65</v>
      </c>
      <c r="G39" s="2" t="n">
        <f aca="false">H39/6*5</f>
        <v>42.5</v>
      </c>
      <c r="H39" s="2" t="n">
        <v>51</v>
      </c>
      <c r="I39" s="1" t="s">
        <v>15</v>
      </c>
      <c r="J39" s="1" t="s">
        <v>15</v>
      </c>
      <c r="K39" s="6" t="n">
        <v>45315</v>
      </c>
    </row>
    <row r="40" customFormat="false" ht="12.8" hidden="false" customHeight="false" outlineLevel="0" collapsed="false">
      <c r="A40" s="1" t="s">
        <v>90</v>
      </c>
      <c r="B40" s="1" t="s">
        <v>12</v>
      </c>
      <c r="C40" s="1" t="s">
        <v>80</v>
      </c>
      <c r="D40" s="1" t="s">
        <v>19</v>
      </c>
      <c r="E40" s="1" t="s">
        <v>91</v>
      </c>
      <c r="F40" s="2" t="n">
        <v>23.1</v>
      </c>
      <c r="G40" s="2" t="n">
        <f aca="false">H40/6*5</f>
        <v>41.6666666666667</v>
      </c>
      <c r="H40" s="2" t="n">
        <v>50</v>
      </c>
      <c r="I40" s="1" t="s">
        <v>15</v>
      </c>
      <c r="J40" s="1" t="s">
        <v>15</v>
      </c>
      <c r="K40" s="6" t="n">
        <v>45315</v>
      </c>
    </row>
    <row r="41" customFormat="false" ht="12.8" hidden="false" customHeight="false" outlineLevel="0" collapsed="false">
      <c r="A41" s="1" t="s">
        <v>92</v>
      </c>
      <c r="B41" s="1" t="s">
        <v>12</v>
      </c>
      <c r="C41" s="1" t="s">
        <v>93</v>
      </c>
      <c r="D41" s="1" t="n">
        <v>4</v>
      </c>
      <c r="E41" s="1" t="s">
        <v>94</v>
      </c>
      <c r="F41" s="2" t="n">
        <v>46.25</v>
      </c>
      <c r="G41" s="2" t="n">
        <f aca="false">H41/6*5</f>
        <v>69.1666666666667</v>
      </c>
      <c r="H41" s="2" t="n">
        <v>83</v>
      </c>
      <c r="I41" s="1" t="s">
        <v>15</v>
      </c>
      <c r="K41" s="6" t="n">
        <v>45315</v>
      </c>
    </row>
    <row r="42" customFormat="false" ht="12.8" hidden="false" customHeight="false" outlineLevel="0" collapsed="false">
      <c r="A42" s="1" t="s">
        <v>95</v>
      </c>
      <c r="B42" s="1" t="s">
        <v>12</v>
      </c>
      <c r="C42" s="1" t="s">
        <v>96</v>
      </c>
      <c r="D42" s="1" t="n">
        <v>4</v>
      </c>
      <c r="E42" s="1" t="s">
        <v>97</v>
      </c>
      <c r="F42" s="2" t="n">
        <v>85</v>
      </c>
      <c r="G42" s="2" t="n">
        <f aca="false">H42/6*5</f>
        <v>127.5</v>
      </c>
      <c r="H42" s="2" t="n">
        <v>153</v>
      </c>
      <c r="K42" s="6" t="n">
        <v>45315</v>
      </c>
    </row>
    <row r="43" customFormat="false" ht="12.8" hidden="false" customHeight="false" outlineLevel="0" collapsed="false">
      <c r="A43" s="1" t="s">
        <v>98</v>
      </c>
      <c r="B43" s="1" t="s">
        <v>99</v>
      </c>
      <c r="C43" s="1" t="s">
        <v>96</v>
      </c>
      <c r="D43" s="1" t="n">
        <v>0.7</v>
      </c>
      <c r="E43" s="1" t="s">
        <v>97</v>
      </c>
      <c r="F43" s="2" t="n">
        <v>59.5</v>
      </c>
      <c r="G43" s="2" t="n">
        <f aca="false">H43/6*5</f>
        <v>89.1666666666667</v>
      </c>
      <c r="H43" s="2" t="n">
        <v>107</v>
      </c>
      <c r="K43" s="6" t="n">
        <v>45315</v>
      </c>
    </row>
    <row r="44" customFormat="false" ht="12.8" hidden="false" customHeight="false" outlineLevel="0" collapsed="false">
      <c r="A44" s="1" t="s">
        <v>100</v>
      </c>
      <c r="B44" s="1" t="s">
        <v>101</v>
      </c>
      <c r="C44" s="1" t="s">
        <v>102</v>
      </c>
      <c r="F44" s="2" t="n">
        <v>1.7</v>
      </c>
      <c r="G44" s="2" t="n">
        <f aca="false">H44/6*5</f>
        <v>3.33333333333333</v>
      </c>
      <c r="H44" s="2" t="n">
        <v>4</v>
      </c>
      <c r="K44" s="6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2024-01-25T14:21:27Z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