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<sst xmlns="http://schemas.openxmlformats.org/spreadsheetml/2006/main" count="144" uniqueCount="65">
  <si>
    <t xml:space="preserve">Product</t>
  </si>
  <si>
    <t xml:space="preserve">Category</t>
  </si>
  <si>
    <t xml:space="preserve">Material</t>
  </si>
  <si>
    <t xml:space="preserve">Widths</t>
  </si>
  <si>
    <t xml:space="preserve">Colours</t>
  </si>
  <si>
    <t xml:space="preserve">Cost ex VAT</t>
  </si>
  <si>
    <t xml:space="preserve">Sell ex VAT</t>
  </si>
  <si>
    <t xml:space="preserve">Sell inc VAT</t>
  </si>
  <si>
    <t xml:space="preserve">Twickenham</t>
  </si>
  <si>
    <t xml:space="preserve">Richmond</t>
  </si>
  <si>
    <t xml:space="preserve">Updated</t>
  </si>
  <si>
    <t xml:space="preserve">Agra</t>
  </si>
  <si>
    <t xml:space="preserve">Carpet</t>
  </si>
  <si>
    <t xml:space="preserve">50% Wool, 50% TENCEL</t>
  </si>
  <si>
    <t xml:space="preserve">4, 5</t>
  </si>
  <si>
    <t xml:space="preserve">Cloudy Grey, Ice, Oatmeal, Oyster, Platinum, Taj</t>
  </si>
  <si>
    <t xml:space="preserve">Yes</t>
  </si>
  <si>
    <t xml:space="preserve">Almora</t>
  </si>
  <si>
    <t xml:space="preserve">100% TENCEL</t>
  </si>
  <si>
    <t xml:space="preserve">Amber, Azurite, Baltic, Canary, Jade, Jet, Larch, Lichen, Magpie, Malachite, Oriole, Pimpernel, Russet, Thunder</t>
  </si>
  <si>
    <t xml:space="preserve">Arani</t>
  </si>
  <si>
    <t xml:space="preserve">Canvas, Cloudy Grey, Iron, Kapok, Lavender, Marlin, Platinum, Snow, Teal Blue, Zinc</t>
  </si>
  <si>
    <t xml:space="preserve">Babri</t>
  </si>
  <si>
    <t xml:space="preserve">Limestone, Muscovite, Ore, Pumice, Sandstone, Shale</t>
  </si>
  <si>
    <t xml:space="preserve">Badoli</t>
  </si>
  <si>
    <t xml:space="preserve">Limestone, Sandstone, Pumice, Shale, Muscovite, Ore</t>
  </si>
  <si>
    <t xml:space="preserve">Chatra</t>
  </si>
  <si>
    <t xml:space="preserve">100% Pure New Wool</t>
  </si>
  <si>
    <t xml:space="preserve">Cream, Millet, Putty, Rye</t>
  </si>
  <si>
    <t xml:space="preserve">Chennai</t>
  </si>
  <si>
    <t xml:space="preserve">Ammonite, Cloud, Dunnock, Horseradish, Owl, Salt, Sparrow</t>
  </si>
  <si>
    <t xml:space="preserve">Daiya</t>
  </si>
  <si>
    <t xml:space="preserve">Almond, Barley, Carraway, Cashew, Chia, Clove, Sarawak, Senecio</t>
  </si>
  <si>
    <t xml:space="preserve">Desuri</t>
  </si>
  <si>
    <t xml:space="preserve">Jaisalmer</t>
  </si>
  <si>
    <t xml:space="preserve">Artemisia, Cockle, Cowrie, Heron, Mist, Night, Titanium, Vellum, Woad</t>
  </si>
  <si>
    <t xml:space="preserve">Jaspur</t>
  </si>
  <si>
    <t xml:space="preserve">Kasia</t>
  </si>
  <si>
    <t xml:space="preserve">Ash, Basalt, Koala, Platinum, Quartzite, Shell, Snow, Storm, Sturgeon, Walrus</t>
  </si>
  <si>
    <t xml:space="preserve">Kheri</t>
  </si>
  <si>
    <t xml:space="preserve">Amethyst, Camel, Cameo, Caper, Carmine, Cornflower, Delphinium, Duck Egg, Glacier, Lovat, Mackerel, Merlin, Mole, Moonstone, Navy, Nimbus, Rose, Sapphire, White</t>
  </si>
  <si>
    <t xml:space="preserve">Mandalay Silk</t>
  </si>
  <si>
    <t xml:space="preserve">40% Silk, 60% Merino Wool</t>
  </si>
  <si>
    <t xml:space="preserve">Abalone, Andaman, Ecru, Fawn, Gossamer, Grayling, Kunzite, Mercury, Nacre, Viridian</t>
  </si>
  <si>
    <t xml:space="preserve">Natural Weave Herringbone</t>
  </si>
  <si>
    <t xml:space="preserve">100% NZ Wool</t>
  </si>
  <si>
    <t xml:space="preserve">Charcoal, Grey, Ivory, Marl, Oatmeal, Pearl, Slate, Taupe, Wheat</t>
  </si>
  <si>
    <t xml:space="preserve">Natural Weave Hexagon</t>
  </si>
  <si>
    <t xml:space="preserve">Natural Weave Square</t>
  </si>
  <si>
    <t xml:space="preserve">Rajgarh</t>
  </si>
  <si>
    <t xml:space="preserve">60% Viscose, 40% Wool</t>
  </si>
  <si>
    <t xml:space="preserve">Charcoal, Cloudy Grey, Dappled Grey, Eggshell, Gunmetal, Silver, Tusk</t>
  </si>
  <si>
    <t xml:space="preserve">Rampur</t>
  </si>
  <si>
    <t xml:space="preserve">Grey, Ivory, Oatmeal, Pearl</t>
  </si>
  <si>
    <t xml:space="preserve">Santushti</t>
  </si>
  <si>
    <t xml:space="preserve">Ash, Dolphin, Dove, Fossil, Mouse, Platinum, Shell, Starlight, Storm, Wheat</t>
  </si>
  <si>
    <t xml:space="preserve">Satara</t>
  </si>
  <si>
    <t xml:space="preserve">Adriatic, Agate, Camel, Charcoal, Copper, Damson, Duck Egg, Emerald, Garnet, Gold, Holly, Lovat, Mackerel, Moss, Navy, Nimbus, Ochre, Sage, White</t>
  </si>
  <si>
    <t xml:space="preserve">Seoni</t>
  </si>
  <si>
    <t xml:space="preserve">100% Carbon-Zero TENCEL</t>
  </si>
  <si>
    <t xml:space="preserve">Cameo, Canvas, Cloudy Grey, Cornflower, Dove, Eucalyptus, Lovat, Merlin, Pearl, Snow, Storm, Wheat</t>
  </si>
  <si>
    <t xml:space="preserve">Simla</t>
  </si>
  <si>
    <t xml:space="preserve">Atlantic Blue, Charcoal, Cloudy Grey, Eggshell, Fern, Grey, Gunmetal, Ivory, Lavender, Oatmeal, Opal, Pewter, Silver, Steel Grey, Storm, Tapenade, Taupe, Wheat</t>
  </si>
  <si>
    <t xml:space="preserve">Willingdon</t>
  </si>
  <si>
    <t xml:space="preserve">Aegean, Artemisia, Beluga, Heron, Lead, Mist, Night, Olea, Onyx, Papyrus, Peacock, Seal, Sepia, Titanium, Vanilla, Vellum, Woad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</si>
</sst>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K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2"/>
    <col collapsed="false" customWidth="true" hidden="false" outlineLevel="0" max="2" min="2" style="1" width="14.41"/>
    <col collapsed="false" customWidth="true" hidden="false" outlineLevel="0" max="3" min="3" style="1" width="22.62"/>
    <col collapsed="false" customWidth="false" hidden="false" outlineLevel="0" max="5" min="4" style="1" width="11.53"/>
    <col collapsed="false" customWidth="false" hidden="false" outlineLevel="0" max="6" min="6" style="2" width="11.53"/>
    <col collapsed="false" customWidth="true" hidden="false" outlineLevel="0" max="7" min="7" style="2" width="15.61"/>
    <col collapsed="false" customWidth="false" hidden="false" outlineLevel="0" max="8" min="8" style="2" width="11.53"/>
    <col collapsed="false" customWidth="false" hidden="false" outlineLevel="0" max="10" min="9" style="1" width="11.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n">
        <v>114.75</v>
      </c>
      <c r="G2" s="2" t="n">
        <f aca="false">H2/6*5</f>
        <v>172.5</v>
      </c>
      <c r="H2" s="2" t="n">
        <v>207</v>
      </c>
      <c r="J2" s="1" t="s">
        <v>16</v>
      </c>
      <c r="K2" s="6" t="n">
        <v>45315</v>
      </c>
    </row>
    <row r="3" customFormat="false" ht="12.8" hidden="false" customHeight="false" outlineLevel="0" collapsed="false">
      <c r="A3" s="1" t="s">
        <v>17</v>
      </c>
      <c r="B3" s="1" t="s">
        <v>12</v>
      </c>
      <c r="C3" s="1" t="s">
        <v>18</v>
      </c>
      <c r="D3" s="1" t="n">
        <v>4</v>
      </c>
      <c r="E3" s="1" t="s">
        <v>19</v>
      </c>
      <c r="F3" s="2" t="n">
        <v>104.55</v>
      </c>
      <c r="G3" s="2" t="n">
        <f aca="false">H3/6*5</f>
        <v>156.666666666667</v>
      </c>
      <c r="H3" s="2" t="n">
        <v>188</v>
      </c>
      <c r="J3" s="1" t="s">
        <v>16</v>
      </c>
      <c r="K3" s="6" t="n">
        <v>45315</v>
      </c>
    </row>
    <row r="4" customFormat="false" ht="12.8" hidden="false" customHeight="false" outlineLevel="0" collapsed="false">
      <c r="A4" s="1" t="s">
        <v>20</v>
      </c>
      <c r="B4" s="1" t="s">
        <v>12</v>
      </c>
      <c r="C4" s="1" t="s">
        <v>18</v>
      </c>
      <c r="D4" s="1" t="s">
        <v>14</v>
      </c>
      <c r="E4" s="1" t="s">
        <v>21</v>
      </c>
      <c r="F4" s="2" t="n">
        <v>104.55</v>
      </c>
      <c r="G4" s="2" t="n">
        <f aca="false">H4/6*5</f>
        <v>156.666666666667</v>
      </c>
      <c r="H4" s="2" t="n">
        <v>188</v>
      </c>
      <c r="J4" s="1" t="s">
        <v>16</v>
      </c>
      <c r="K4" s="6" t="n">
        <v>45315</v>
      </c>
    </row>
    <row r="5" customFormat="false" ht="12.8" hidden="false" customHeight="false" outlineLevel="0" collapsed="false">
      <c r="A5" s="1" t="s">
        <v>22</v>
      </c>
      <c r="B5" s="1" t="s">
        <v>12</v>
      </c>
      <c r="C5" s="1" t="s">
        <v>13</v>
      </c>
      <c r="D5" s="1" t="s">
        <v>14</v>
      </c>
      <c r="E5" s="1" t="s">
        <v>23</v>
      </c>
      <c r="F5" s="2" t="n">
        <v>62.9</v>
      </c>
      <c r="G5" s="2" t="n">
        <f aca="false">H5/6*5</f>
        <v>94.1666666666667</v>
      </c>
      <c r="H5" s="2" t="n">
        <v>113</v>
      </c>
      <c r="K5" s="6" t="n">
        <v>45315</v>
      </c>
    </row>
    <row r="6" customFormat="false" ht="12.8" hidden="false" customHeight="false" outlineLevel="0" collapsed="false">
      <c r="A6" s="1" t="s">
        <v>24</v>
      </c>
      <c r="B6" s="1" t="s">
        <v>12</v>
      </c>
      <c r="C6" s="1" t="s">
        <v>13</v>
      </c>
      <c r="D6" s="1" t="s">
        <v>14</v>
      </c>
      <c r="E6" s="1" t="s">
        <v>25</v>
      </c>
      <c r="F6" s="2" t="n">
        <v>61.2</v>
      </c>
      <c r="G6" s="2" t="n">
        <f aca="false">H6/6*5</f>
        <v>91.6666666666667</v>
      </c>
      <c r="H6" s="2" t="n">
        <v>110</v>
      </c>
      <c r="K6" s="6" t="n">
        <v>45315</v>
      </c>
    </row>
    <row r="7" customFormat="false" ht="12.8" hidden="false" customHeight="false" outlineLevel="0" collapsed="false">
      <c r="A7" s="1" t="s">
        <v>26</v>
      </c>
      <c r="B7" s="1" t="s">
        <v>12</v>
      </c>
      <c r="C7" s="1" t="s">
        <v>27</v>
      </c>
      <c r="D7" s="1" t="s">
        <v>14</v>
      </c>
      <c r="E7" s="1" t="s">
        <v>28</v>
      </c>
      <c r="F7" s="2" t="n">
        <v>59.5</v>
      </c>
      <c r="G7" s="2" t="n">
        <f aca="false">H7/6*5</f>
        <v>89.1666666666667</v>
      </c>
      <c r="H7" s="2" t="n">
        <v>107</v>
      </c>
      <c r="J7" s="1" t="s">
        <v>16</v>
      </c>
      <c r="K7" s="6" t="n">
        <v>45315</v>
      </c>
    </row>
    <row r="8" customFormat="false" ht="12.8" hidden="false" customHeight="false" outlineLevel="0" collapsed="false">
      <c r="A8" s="1" t="s">
        <v>29</v>
      </c>
      <c r="B8" s="1" t="s">
        <v>12</v>
      </c>
      <c r="C8" s="1" t="s">
        <v>27</v>
      </c>
      <c r="D8" s="1" t="s">
        <v>14</v>
      </c>
      <c r="E8" s="1" t="s">
        <v>30</v>
      </c>
      <c r="F8" s="2" t="n">
        <v>38.25</v>
      </c>
      <c r="G8" s="2" t="n">
        <f aca="false">H8/6*5</f>
        <v>60.8333333333333</v>
      </c>
      <c r="H8" s="2" t="n">
        <v>73</v>
      </c>
      <c r="J8" s="1" t="s">
        <v>16</v>
      </c>
      <c r="K8" s="6" t="n">
        <v>45315</v>
      </c>
    </row>
    <row r="9" customFormat="false" ht="12.8" hidden="false" customHeight="false" outlineLevel="0" collapsed="false">
      <c r="A9" s="1" t="s">
        <v>31</v>
      </c>
      <c r="B9" s="1" t="s">
        <v>12</v>
      </c>
      <c r="C9" s="1" t="s">
        <v>27</v>
      </c>
      <c r="D9" s="1" t="s">
        <v>14</v>
      </c>
      <c r="E9" s="1" t="s">
        <v>32</v>
      </c>
      <c r="F9" s="2" t="n">
        <v>38.25</v>
      </c>
      <c r="G9" s="2" t="n">
        <f aca="false">H9/6*5</f>
        <v>60.8333333333333</v>
      </c>
      <c r="H9" s="2" t="n">
        <v>73</v>
      </c>
      <c r="K9" s="6" t="n">
        <v>45315</v>
      </c>
    </row>
    <row r="10" customFormat="false" ht="12.8" hidden="false" customHeight="false" outlineLevel="0" collapsed="false">
      <c r="A10" s="1" t="s">
        <v>33</v>
      </c>
      <c r="B10" s="1" t="s">
        <v>12</v>
      </c>
      <c r="C10" s="1" t="s">
        <v>27</v>
      </c>
      <c r="D10" s="1" t="s">
        <v>14</v>
      </c>
      <c r="E10" s="1" t="s">
        <v>32</v>
      </c>
      <c r="F10" s="2" t="n">
        <v>40.8</v>
      </c>
      <c r="G10" s="2" t="n">
        <f aca="false">H10/6*5</f>
        <v>60.8333333333333</v>
      </c>
      <c r="H10" s="2" t="n">
        <v>73</v>
      </c>
      <c r="K10" s="6" t="n">
        <v>45315</v>
      </c>
    </row>
    <row r="11" customFormat="false" ht="12.8" hidden="false" customHeight="false" outlineLevel="0" collapsed="false">
      <c r="A11" s="1" t="s">
        <v>34</v>
      </c>
      <c r="B11" s="1" t="s">
        <v>12</v>
      </c>
      <c r="C11" s="1" t="s">
        <v>27</v>
      </c>
      <c r="D11" s="1" t="s">
        <v>14</v>
      </c>
      <c r="E11" s="1" t="s">
        <v>35</v>
      </c>
      <c r="F11" s="2" t="n">
        <v>56.95</v>
      </c>
      <c r="G11" s="2" t="n">
        <f aca="false">H11/6*5</f>
        <v>85.8333333333333</v>
      </c>
      <c r="H11" s="2" t="n">
        <v>103</v>
      </c>
      <c r="J11" s="1" t="s">
        <v>16</v>
      </c>
      <c r="K11" s="6" t="n">
        <v>45315</v>
      </c>
    </row>
    <row r="12" customFormat="false" ht="12.8" hidden="false" customHeight="false" outlineLevel="0" collapsed="false">
      <c r="A12" s="1" t="s">
        <v>36</v>
      </c>
      <c r="B12" s="1" t="s">
        <v>12</v>
      </c>
      <c r="C12" s="1" t="s">
        <v>27</v>
      </c>
      <c r="D12" s="1" t="s">
        <v>14</v>
      </c>
      <c r="E12" s="1" t="s">
        <v>35</v>
      </c>
      <c r="F12" s="2" t="n">
        <v>64.6</v>
      </c>
      <c r="G12" s="2" t="n">
        <f aca="false">H12/6*5</f>
        <v>96.6666666666667</v>
      </c>
      <c r="H12" s="2" t="n">
        <v>116</v>
      </c>
      <c r="J12" s="1" t="s">
        <v>16</v>
      </c>
      <c r="K12" s="6" t="n">
        <v>45315</v>
      </c>
    </row>
    <row r="13" customFormat="false" ht="12.8" hidden="false" customHeight="false" outlineLevel="0" collapsed="false">
      <c r="A13" s="1" t="s">
        <v>37</v>
      </c>
      <c r="B13" s="1" t="s">
        <v>12</v>
      </c>
      <c r="C13" s="1" t="s">
        <v>18</v>
      </c>
      <c r="D13" s="1" t="s">
        <v>14</v>
      </c>
      <c r="E13" s="1" t="s">
        <v>38</v>
      </c>
      <c r="F13" s="2" t="n">
        <v>105.4</v>
      </c>
      <c r="G13" s="2" t="n">
        <f aca="false">H13/6*5</f>
        <v>158.333333333333</v>
      </c>
      <c r="H13" s="2" t="n">
        <v>190</v>
      </c>
      <c r="J13" s="1" t="s">
        <v>16</v>
      </c>
      <c r="K13" s="6" t="n">
        <v>45315</v>
      </c>
    </row>
    <row r="14" customFormat="false" ht="12.8" hidden="false" customHeight="false" outlineLevel="0" collapsed="false">
      <c r="A14" s="1" t="s">
        <v>39</v>
      </c>
      <c r="B14" s="1" t="s">
        <v>12</v>
      </c>
      <c r="C14" s="1" t="s">
        <v>18</v>
      </c>
      <c r="D14" s="1" t="n">
        <v>4</v>
      </c>
      <c r="E14" s="1" t="s">
        <v>40</v>
      </c>
      <c r="F14" s="2" t="n">
        <v>105.4</v>
      </c>
      <c r="G14" s="2" t="n">
        <f aca="false">H14/6*5</f>
        <v>158.333333333333</v>
      </c>
      <c r="H14" s="2" t="n">
        <v>190</v>
      </c>
      <c r="J14" s="1" t="s">
        <v>16</v>
      </c>
      <c r="K14" s="6" t="n">
        <v>45315</v>
      </c>
    </row>
    <row r="15" customFormat="false" ht="12.8" hidden="false" customHeight="false" outlineLevel="0" collapsed="false">
      <c r="A15" s="1" t="s">
        <v>41</v>
      </c>
      <c r="B15" s="1" t="s">
        <v>12</v>
      </c>
      <c r="C15" s="1" t="s">
        <v>42</v>
      </c>
      <c r="D15" s="1" t="s">
        <v>14</v>
      </c>
      <c r="E15" s="1" t="s">
        <v>43</v>
      </c>
      <c r="F15" s="2" t="n">
        <v>191.25</v>
      </c>
      <c r="G15" s="2" t="n">
        <f aca="false">H15/6*5</f>
        <v>286.666666666667</v>
      </c>
      <c r="H15" s="2" t="n">
        <v>344</v>
      </c>
      <c r="J15" s="1" t="s">
        <v>16</v>
      </c>
      <c r="K15" s="6" t="n">
        <v>45315</v>
      </c>
    </row>
    <row r="16" customFormat="false" ht="12.8" hidden="false" customHeight="false" outlineLevel="0" collapsed="false">
      <c r="A16" s="1" t="s">
        <v>44</v>
      </c>
      <c r="B16" s="1" t="s">
        <v>12</v>
      </c>
      <c r="C16" s="1" t="s">
        <v>45</v>
      </c>
      <c r="D16" s="1" t="n">
        <v>4</v>
      </c>
      <c r="E16" s="1" t="s">
        <v>46</v>
      </c>
      <c r="F16" s="2" t="n">
        <v>80.75</v>
      </c>
      <c r="G16" s="2" t="n">
        <f aca="false">H16/6*5</f>
        <v>120.833333333333</v>
      </c>
      <c r="H16" s="2" t="n">
        <v>145</v>
      </c>
      <c r="J16" s="1" t="s">
        <v>16</v>
      </c>
      <c r="K16" s="6" t="n">
        <v>45315</v>
      </c>
    </row>
    <row r="17" customFormat="false" ht="12.8" hidden="false" customHeight="false" outlineLevel="0" collapsed="false">
      <c r="A17" s="1" t="s">
        <v>47</v>
      </c>
      <c r="B17" s="1" t="s">
        <v>12</v>
      </c>
      <c r="C17" s="1" t="s">
        <v>45</v>
      </c>
      <c r="D17" s="1" t="n">
        <v>4</v>
      </c>
      <c r="E17" s="1" t="s">
        <v>46</v>
      </c>
      <c r="F17" s="2" t="n">
        <v>62.9</v>
      </c>
      <c r="G17" s="2" t="n">
        <f aca="false">H17/6*5</f>
        <v>94.1666666666667</v>
      </c>
      <c r="H17" s="2" t="n">
        <v>113</v>
      </c>
      <c r="J17" s="1" t="s">
        <v>16</v>
      </c>
      <c r="K17" s="6" t="n">
        <v>45315</v>
      </c>
    </row>
    <row r="18" customFormat="false" ht="12.8" hidden="false" customHeight="false" outlineLevel="0" collapsed="false">
      <c r="A18" s="1" t="s">
        <v>48</v>
      </c>
      <c r="B18" s="1" t="s">
        <v>12</v>
      </c>
      <c r="C18" s="1" t="s">
        <v>45</v>
      </c>
      <c r="D18" s="1" t="n">
        <v>4</v>
      </c>
      <c r="E18" s="1" t="s">
        <v>46</v>
      </c>
      <c r="F18" s="2" t="n">
        <v>71.4</v>
      </c>
      <c r="G18" s="2" t="n">
        <f aca="false">H18/6*5</f>
        <v>107.5</v>
      </c>
      <c r="H18" s="2" t="n">
        <v>129</v>
      </c>
      <c r="J18" s="1" t="s">
        <v>16</v>
      </c>
      <c r="K18" s="6" t="n">
        <v>45315</v>
      </c>
    </row>
    <row r="19" customFormat="false" ht="12.8" hidden="false" customHeight="false" outlineLevel="0" collapsed="false">
      <c r="A19" s="1" t="s">
        <v>49</v>
      </c>
      <c r="B19" s="1" t="s">
        <v>12</v>
      </c>
      <c r="C19" s="1" t="s">
        <v>50</v>
      </c>
      <c r="D19" s="1" t="s">
        <v>14</v>
      </c>
      <c r="E19" s="1" t="s">
        <v>51</v>
      </c>
      <c r="F19" s="2" t="n">
        <v>89.25</v>
      </c>
      <c r="G19" s="2" t="n">
        <f aca="false">H19/6*5</f>
        <v>134.166666666667</v>
      </c>
      <c r="H19" s="2" t="n">
        <v>161</v>
      </c>
      <c r="J19" s="1" t="s">
        <v>16</v>
      </c>
      <c r="K19" s="6" t="n">
        <v>45315</v>
      </c>
    </row>
    <row r="20" customFormat="false" ht="12.8" hidden="false" customHeight="false" outlineLevel="0" collapsed="false">
      <c r="A20" s="1" t="s">
        <v>52</v>
      </c>
      <c r="B20" s="1" t="s">
        <v>12</v>
      </c>
      <c r="C20" s="1" t="s">
        <v>50</v>
      </c>
      <c r="D20" s="1" t="s">
        <v>14</v>
      </c>
      <c r="E20" s="1" t="s">
        <v>53</v>
      </c>
      <c r="F20" s="2" t="n">
        <v>73.1</v>
      </c>
      <c r="G20" s="2" t="n">
        <f aca="false">H20/6*5</f>
        <v>110</v>
      </c>
      <c r="H20" s="2" t="n">
        <v>132</v>
      </c>
      <c r="J20" s="1" t="s">
        <v>16</v>
      </c>
      <c r="K20" s="6" t="n">
        <v>45315</v>
      </c>
    </row>
    <row r="21" customFormat="false" ht="12.8" hidden="false" customHeight="false" outlineLevel="0" collapsed="false">
      <c r="A21" s="1" t="s">
        <v>54</v>
      </c>
      <c r="B21" s="1" t="s">
        <v>12</v>
      </c>
      <c r="C21" s="1" t="s">
        <v>18</v>
      </c>
      <c r="D21" s="1" t="s">
        <v>14</v>
      </c>
      <c r="E21" s="1" t="s">
        <v>55</v>
      </c>
      <c r="F21" s="2" t="n">
        <v>101.15</v>
      </c>
      <c r="G21" s="2" t="n">
        <f aca="false">H21/6*5</f>
        <v>151.666666666667</v>
      </c>
      <c r="H21" s="2" t="n">
        <v>182</v>
      </c>
      <c r="J21" s="1" t="s">
        <v>16</v>
      </c>
      <c r="K21" s="6" t="n">
        <v>45315</v>
      </c>
    </row>
    <row r="22" customFormat="false" ht="12.8" hidden="false" customHeight="false" outlineLevel="0" collapsed="false">
      <c r="A22" s="1" t="s">
        <v>56</v>
      </c>
      <c r="B22" s="1" t="s">
        <v>12</v>
      </c>
      <c r="C22" s="1" t="s">
        <v>18</v>
      </c>
      <c r="D22" s="1" t="n">
        <v>4</v>
      </c>
      <c r="E22" s="1" t="s">
        <v>57</v>
      </c>
      <c r="F22" s="2" t="n">
        <v>101.15</v>
      </c>
      <c r="G22" s="2" t="n">
        <f aca="false">H22/6*5</f>
        <v>151.666666666667</v>
      </c>
      <c r="H22" s="2" t="n">
        <v>182</v>
      </c>
      <c r="J22" s="1" t="s">
        <v>16</v>
      </c>
      <c r="K22" s="6" t="n">
        <v>45315</v>
      </c>
    </row>
    <row r="23" customFormat="false" ht="12.8" hidden="false" customHeight="false" outlineLevel="0" collapsed="false">
      <c r="A23" s="1" t="s">
        <v>58</v>
      </c>
      <c r="B23" s="1" t="s">
        <v>12</v>
      </c>
      <c r="C23" s="1" t="s">
        <v>59</v>
      </c>
      <c r="D23" s="1" t="s">
        <v>14</v>
      </c>
      <c r="E23" s="1" t="s">
        <v>60</v>
      </c>
      <c r="F23" s="2" t="n">
        <v>98.6</v>
      </c>
      <c r="G23" s="2" t="n">
        <f aca="false">H23/6*5</f>
        <v>147.5</v>
      </c>
      <c r="H23" s="2" t="n">
        <v>177</v>
      </c>
      <c r="K23" s="6" t="n">
        <v>45315</v>
      </c>
    </row>
    <row r="24" customFormat="false" ht="12.8" hidden="false" customHeight="false" outlineLevel="0" collapsed="false">
      <c r="A24" s="1" t="s">
        <v>61</v>
      </c>
      <c r="B24" s="1" t="s">
        <v>12</v>
      </c>
      <c r="C24" s="1" t="s">
        <v>18</v>
      </c>
      <c r="D24" s="1" t="s">
        <v>14</v>
      </c>
      <c r="E24" s="1" t="s">
        <v>62</v>
      </c>
      <c r="F24" s="2" t="n">
        <v>113.9</v>
      </c>
      <c r="G24" s="2" t="n">
        <f aca="false">H24/6*5</f>
        <v>170.833333333333</v>
      </c>
      <c r="H24" s="2" t="n">
        <v>205</v>
      </c>
      <c r="J24" s="1" t="s">
        <v>16</v>
      </c>
      <c r="K24" s="6" t="n">
        <v>45315</v>
      </c>
    </row>
    <row r="25" customFormat="false" ht="12.8" hidden="false" customHeight="false" outlineLevel="0" collapsed="false">
      <c r="A25" s="1" t="s">
        <v>63</v>
      </c>
      <c r="B25" s="1" t="s">
        <v>12</v>
      </c>
      <c r="C25" s="1" t="s">
        <v>27</v>
      </c>
      <c r="D25" s="1" t="s">
        <v>14</v>
      </c>
      <c r="E25" s="1" t="s">
        <v>64</v>
      </c>
      <c r="F25" s="2" t="n">
        <v>58.65</v>
      </c>
      <c r="G25" s="2" t="n">
        <f aca="false">H25/6*5</f>
        <v>88.3333333333333</v>
      </c>
      <c r="H25" s="2" t="n">
        <v>106</v>
      </c>
      <c r="J25" s="1" t="s">
        <v>16</v>
      </c>
      <c r="K25" s="6" t="n">
        <v>45315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4005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2024-01-25T14:20:43Z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