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willjackson/Library/CloudStorage/GoogleDrive-wj@wovenandwoods.com/Shared drives/Office/Product Data/Rakata Import Tables/"/>
    </mc:Choice>
  </mc:AlternateContent>
  <xr:revisionPtr revIDLastSave="0" documentId="13_ncr:1_{6C1C149F-4B39-8345-916A-1C0B67827093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96" i="1" l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<sst xmlns="http://schemas.openxmlformats.org/spreadsheetml/2006/main" count="394" uniqueCount="214">
  <si>
    <t>SKU</t>
  </si>
  <si>
    <t>Product</t>
  </si>
  <si>
    <t>Category</t>
  </si>
  <si>
    <t>Cost ex VAT</t>
  </si>
  <si>
    <t>Sell ex VAT</t>
  </si>
  <si>
    <t>Sell inc VAT</t>
  </si>
  <si>
    <t>Install New Skirting - Customer to Supply (Subject to Survey)</t>
  </si>
  <si>
    <t>Labour</t>
  </si>
  <si>
    <t>Carpentry</t>
  </si>
  <si>
    <t>LB62883CAR</t>
  </si>
  <si>
    <t>Install New Skirting - W&amp;W to Supply (Subject to Survey)</t>
  </si>
  <si>
    <t>LB88550CAR</t>
  </si>
  <si>
    <t>Undercut / Trim Door (Additional)</t>
  </si>
  <si>
    <t>LB47935CAR</t>
  </si>
  <si>
    <t>Remove Existing Skirting (Subject to Survey)</t>
  </si>
  <si>
    <t>LB88518CAR</t>
  </si>
  <si>
    <t>Undercut Bullnose Step - Plank Install</t>
  </si>
  <si>
    <t>LB25793CAR</t>
  </si>
  <si>
    <t>Undercut Bullnose Step - Herringbone Install</t>
  </si>
  <si>
    <t>LB58310CAR</t>
  </si>
  <si>
    <t>Undercut Skirting (Subject to Survey)</t>
  </si>
  <si>
    <t>LB17676CAR</t>
  </si>
  <si>
    <t>Undercut Skirting (Minimum Charge)</t>
  </si>
  <si>
    <t>LB60822CAR</t>
  </si>
  <si>
    <t>Carpet Installation</t>
  </si>
  <si>
    <t>Carpet</t>
  </si>
  <si>
    <t>LB85428CAR</t>
  </si>
  <si>
    <t>Carpet Installation (Minimum &lt;10 SQM)</t>
  </si>
  <si>
    <t>LB78704CAR</t>
  </si>
  <si>
    <t>Sisal / Seagrass Durafit Installation</t>
  </si>
  <si>
    <t>LB74770CAR</t>
  </si>
  <si>
    <t>Sisal / Seagrass Durafit Installation (Minimum &lt;10 SQM)</t>
  </si>
  <si>
    <t>LB13942CAR</t>
  </si>
  <si>
    <t>Faux Sisal Durafit Installation</t>
  </si>
  <si>
    <t>LB90445CAR</t>
  </si>
  <si>
    <t>Faux Sisal Durafit Installation (Minimum &lt;10 SQM)</t>
  </si>
  <si>
    <t>LB79572CAR</t>
  </si>
  <si>
    <t>Carpet Durafit Installation</t>
  </si>
  <si>
    <t>LB30178CAR</t>
  </si>
  <si>
    <t>Carpet Durafit Installation (Minimum &lt;10 SQM)</t>
  </si>
  <si>
    <t>LB85708CAR</t>
  </si>
  <si>
    <t>Carpet Tile Installation</t>
  </si>
  <si>
    <t>LB38749CAR</t>
  </si>
  <si>
    <t>Carpet Tile Installation (Minimum &lt;10 SQM)</t>
  </si>
  <si>
    <t>LB35052CAR</t>
  </si>
  <si>
    <t>Stair Supplement (Straight)</t>
  </si>
  <si>
    <t>LB51231CAR</t>
  </si>
  <si>
    <t>Stair Supplement (Winder)</t>
  </si>
  <si>
    <t>LB57339CAR</t>
  </si>
  <si>
    <t>Stair Supplement (Bullnose)</t>
  </si>
  <si>
    <t>LB50927CAR</t>
  </si>
  <si>
    <t>Stair Supplement (Open Plan)</t>
  </si>
  <si>
    <t>LB21528CAR</t>
  </si>
  <si>
    <t>Template Runner (Straight Flight, Off-site)</t>
  </si>
  <si>
    <t>LB57285CAR</t>
  </si>
  <si>
    <t>Template Runner (Straight Flight)</t>
  </si>
  <si>
    <t>LB44082CAR</t>
  </si>
  <si>
    <t>Template Runner (&lt;5 Winders Flight)</t>
  </si>
  <si>
    <t>LB82143CAR</t>
  </si>
  <si>
    <t>Template Runner (&gt;5 Winders Flight)</t>
  </si>
  <si>
    <t>LB12031CAR</t>
  </si>
  <si>
    <t>Runner Installation Supplement (Flight)</t>
  </si>
  <si>
    <t>LB23950CAR</t>
  </si>
  <si>
    <t>Stair Rod Installation (Homepride / Jubilee)</t>
  </si>
  <si>
    <t>LB87118CAR</t>
  </si>
  <si>
    <t>Seam Carpet</t>
  </si>
  <si>
    <t>LB12150CAR</t>
  </si>
  <si>
    <t>Seam Doorway</t>
  </si>
  <si>
    <t>LB23750CAR</t>
  </si>
  <si>
    <t>Undercut Door</t>
  </si>
  <si>
    <t>LB16095CAR</t>
  </si>
  <si>
    <t>Adhere Gripper</t>
  </si>
  <si>
    <t>LB36673CAR</t>
  </si>
  <si>
    <t>Coir Mat Installation (Supplement)</t>
  </si>
  <si>
    <t>LB52541CAR</t>
  </si>
  <si>
    <t>Tariffs - Travel / Parking / Congestion / ULEZ</t>
  </si>
  <si>
    <t>LB68872CAR</t>
  </si>
  <si>
    <t>Delivery of Carpet</t>
  </si>
  <si>
    <t>LB79204CAR</t>
  </si>
  <si>
    <t>Carpet Installation Miscellaneous</t>
  </si>
  <si>
    <t>LB49679CAR</t>
  </si>
  <si>
    <t>Delivery Miscellaneous</t>
  </si>
  <si>
    <t>LB58050CAR</t>
  </si>
  <si>
    <t>Vinyl (Cushion Floor) Installation</t>
  </si>
  <si>
    <t>LB64773CAR</t>
  </si>
  <si>
    <t>Vinyl (Cushion Floor) Installation (Minimum &lt;10 SQM)</t>
  </si>
  <si>
    <t>LB19951CAR</t>
  </si>
  <si>
    <t>Vinyl Installation (Full Adhere)</t>
  </si>
  <si>
    <t>LB24471CAR</t>
  </si>
  <si>
    <t>Vinyl Installation (Full Adhere) (Minimum &lt;10 SQM)</t>
  </si>
  <si>
    <t>LB68088CAR</t>
  </si>
  <si>
    <t>Apply Silicone Miscellaneous</t>
  </si>
  <si>
    <t>LB78361DEL</t>
  </si>
  <si>
    <t>Carpet Delivery (Within Local Area)</t>
  </si>
  <si>
    <t>Delivery</t>
  </si>
  <si>
    <t>LB40408DEL</t>
  </si>
  <si>
    <t>Small Laminate / Wood / LVT Delivery (Within Local Area)</t>
  </si>
  <si>
    <t>LB39911DEL</t>
  </si>
  <si>
    <t>Large Laminate / Wood / LVT Delivery (Within Local Area)</t>
  </si>
  <si>
    <t>LB70217DEL</t>
  </si>
  <si>
    <t>Delivery of Goods from Storage to Showroom</t>
  </si>
  <si>
    <t>LB65199LAM</t>
  </si>
  <si>
    <t>Laminate Installation - Plank</t>
  </si>
  <si>
    <t>Laminate</t>
  </si>
  <si>
    <t>LB64173LAM</t>
  </si>
  <si>
    <t>Laminate Installation - Plank - Minimum (&lt; 20 SQM)</t>
  </si>
  <si>
    <t>LB66416LAM</t>
  </si>
  <si>
    <t>Laminate Installation - Herringbone</t>
  </si>
  <si>
    <t>LB49680LAM</t>
  </si>
  <si>
    <t>Laminate Installation - Herringbone - Minimum (&lt; 20 SQM)</t>
  </si>
  <si>
    <t>LB89793LAM</t>
  </si>
  <si>
    <t>Laminate Installation - Step Supplement</t>
  </si>
  <si>
    <t>LB22393OTH</t>
  </si>
  <si>
    <t>Installation - Miscellaneous</t>
  </si>
  <si>
    <t>Other</t>
  </si>
  <si>
    <t>LB66074OTH</t>
  </si>
  <si>
    <t>Small Job inc. Light Preparation (&lt;1 Day)</t>
  </si>
  <si>
    <t>LB73669PRE</t>
  </si>
  <si>
    <t>Removal &amp; Disposal of Existing Carpet</t>
  </si>
  <si>
    <t>Preparation</t>
  </si>
  <si>
    <t>LB61073PRE</t>
  </si>
  <si>
    <t>Removal &amp; Disposal of Existing Laminate</t>
  </si>
  <si>
    <t>LB46650PRE</t>
  </si>
  <si>
    <t>Removal &amp; Disposal of Existing Wood Flooring</t>
  </si>
  <si>
    <t>LB51804PRE</t>
  </si>
  <si>
    <t>PRICE TO BE CONFIRMED: Apply Moisture Suppressant (2 Coat)</t>
  </si>
  <si>
    <t>LB69493PRE</t>
  </si>
  <si>
    <t>Prime &amp; Apply Levelling Compound</t>
  </si>
  <si>
    <t>LB21015PRE</t>
  </si>
  <si>
    <t>Install 6mm Ply</t>
  </si>
  <si>
    <t>LB35898PRE</t>
  </si>
  <si>
    <t>Install 9mm Ply</t>
  </si>
  <si>
    <t>LB67756PRE</t>
  </si>
  <si>
    <t>Install 12mm Ply</t>
  </si>
  <si>
    <t>LB92017PRE</t>
  </si>
  <si>
    <t>Preparation - Miscellaneous</t>
  </si>
  <si>
    <t>LB98289RUN</t>
  </si>
  <si>
    <t>Sophie Cooney Runner Installation (Step)</t>
  </si>
  <si>
    <t>Runners</t>
  </si>
  <si>
    <t>LB38826RUN</t>
  </si>
  <si>
    <t>Carpet Installation 'Degree Of Difficulty' Supplement</t>
  </si>
  <si>
    <t>LB67874RUN</t>
  </si>
  <si>
    <t>Sophie Cooney Runner - Quarter Return Mitre</t>
  </si>
  <si>
    <t>LB78749RUN</t>
  </si>
  <si>
    <t>Flatwoven Runner Installation (Straight Flight)</t>
  </si>
  <si>
    <t>LB73583RUN</t>
  </si>
  <si>
    <t>Sophie Cooney Runner - Winder Mitre</t>
  </si>
  <si>
    <t>LB32768RUN</t>
  </si>
  <si>
    <t>Flatwoven Runner Installation (&lt;5 Winders Flight)</t>
  </si>
  <si>
    <t>LB20355RUN</t>
  </si>
  <si>
    <t>Flatwoven Runner Installation (&gt;5 Winders Flight)</t>
  </si>
  <si>
    <t>LB73783RUN</t>
  </si>
  <si>
    <t>Flatwoven Runner - Quarter Return Mitre</t>
  </si>
  <si>
    <t>LB71034RUN</t>
  </si>
  <si>
    <t>Flatwoven Runner Miscellaneous</t>
  </si>
  <si>
    <t>LB94184VIN</t>
  </si>
  <si>
    <t>LVT/SPC Dryback Installation - Plank / Tile</t>
  </si>
  <si>
    <t>Vinyl</t>
  </si>
  <si>
    <t>LB34582VIN</t>
  </si>
  <si>
    <t>LVT/SPC Click Installation - Plank / Tile</t>
  </si>
  <si>
    <t>LB37097VIN</t>
  </si>
  <si>
    <t>LVT/SPC Dryback Installation - Plank / Tile - Minimum (&lt; 20 SQM)</t>
  </si>
  <si>
    <t>LB78415VIN</t>
  </si>
  <si>
    <t>LVT/SPC Click Installation - Plank / Tile - Minimum (&lt; 20 SQM)</t>
  </si>
  <si>
    <t>LB13075VIN</t>
  </si>
  <si>
    <t>LVT/SPC Click Installation - Herringbone</t>
  </si>
  <si>
    <t>LB15011VIN</t>
  </si>
  <si>
    <t>LVT/SPC Dryback Installation - Herringbone</t>
  </si>
  <si>
    <t>LB29451VIN</t>
  </si>
  <si>
    <t>LVT/SPC Click Installation - Herringbone - Minimum (&lt; 20 SQM)</t>
  </si>
  <si>
    <t>LB13940VIN</t>
  </si>
  <si>
    <t>LVT/SPC Dryback Installation - Herringbone - Minimum (&lt; 20 SQM)</t>
  </si>
  <si>
    <t>LB27344VIN</t>
  </si>
  <si>
    <t>LVT/SPC Click Installation - Step Supplement</t>
  </si>
  <si>
    <t>LB15183VIN</t>
  </si>
  <si>
    <t>LVT/SPC Dryback Installation - Harvey Maria Design</t>
  </si>
  <si>
    <t>LB76313VIN</t>
  </si>
  <si>
    <t>LVT/SPC Dryback Installation - Harvey Maria - Minimum (&lt; 20 SQM)</t>
  </si>
  <si>
    <t>LB47438VIN</t>
  </si>
  <si>
    <t>LVT/SPC Dryback Installation - Step Supplement</t>
  </si>
  <si>
    <t>LB27304WHI</t>
  </si>
  <si>
    <t>T3 Runner Whipping</t>
  </si>
  <si>
    <t>Whipping &amp; Taping</t>
  </si>
  <si>
    <t>LB58544WHI</t>
  </si>
  <si>
    <t>T3 Runner Taped Edge (Cotton)</t>
  </si>
  <si>
    <t>LB60885WHI</t>
  </si>
  <si>
    <t>T3 Runner Taped Edge (Linen)</t>
  </si>
  <si>
    <t>LB30595WHI</t>
  </si>
  <si>
    <t>T3 Rug Whipping</t>
  </si>
  <si>
    <t>LB53724WHI</t>
  </si>
  <si>
    <t>T3 Rug Taped Edge (Cotton)</t>
  </si>
  <si>
    <t>LB69317WHI</t>
  </si>
  <si>
    <t>T3 Rug Taped Edge (Linen)</t>
  </si>
  <si>
    <t>LB66083WOO</t>
  </si>
  <si>
    <t>Wood Installation - Plank - Minimum (&lt; 15 SQM)</t>
  </si>
  <si>
    <t>Wood</t>
  </si>
  <si>
    <t>LB25716WOO</t>
  </si>
  <si>
    <t>Wood Installation - Herringbone - Minimum (&lt; 15 SQM)</t>
  </si>
  <si>
    <t>LB97957WOO</t>
  </si>
  <si>
    <t>Wood Installation - Step Supplement</t>
  </si>
  <si>
    <t>LB84651WOO</t>
  </si>
  <si>
    <t>Wood Installation - Plank</t>
  </si>
  <si>
    <t>LB64385WOO</t>
  </si>
  <si>
    <t>Wood Installation - Herringbone</t>
  </si>
  <si>
    <t>LB37658WOO</t>
  </si>
  <si>
    <t>Wood - Border Work (Subject to Survey)</t>
  </si>
  <si>
    <t>simPRO Type</t>
  </si>
  <si>
    <t>Rakata Type</t>
  </si>
  <si>
    <t>Coir</t>
  </si>
  <si>
    <t>Sisal</t>
  </si>
  <si>
    <t>Faux Sisal</t>
  </si>
  <si>
    <t>Seagrass</t>
  </si>
  <si>
    <t>Jute</t>
  </si>
  <si>
    <t>LB36285CAR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</si>
</sst>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</cellXfs>
  <cellStyles count="1">
    <cellStyle name="Normal" xfId="0" builtinId="0"/>
  </cellStyles>
  <dxfs count="1">
    <dxf>
      <font>
        <color rgb="FFCC0000"/>
        <name val="Arial"/>
        <family val="2"/>
        <charset val="1"/>
      </font>
      <fill>
        <patternFill>
          <bgColor rgb="FFFFCCCC"/>
        </patternFill>
      </fill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zoomScale="90" zoomScaleNormal="50" workbookViewId="0">
      <selection activeCell="B4" sqref="B4"/>
    </sheetView>
  </sheetViews>
  <sheetFormatPr baseColWidth="10" defaultColWidth="11.5" defaultRowHeight="13" x14ac:dyDescent="0.15"/>
  <cols>
    <col min="1" max="1" width="19.6640625" customWidth="1"/>
    <col min="2" max="2" width="55.83203125" style="1" customWidth="1"/>
    <col min="3" max="3" width="19.1640625" style="1" customWidth="1"/>
    <col min="4" max="5" width="13.83203125" style="1" customWidth="1"/>
    <col min="6" max="6" width="11.5" style="2"/>
    <col min="7" max="7" width="15.6640625" style="2" customWidth="1"/>
    <col min="8" max="8" width="11.5" style="2"/>
  </cols>
  <sheetData>
    <row r="1" spans="1:10" s="3" customFormat="1" x14ac:dyDescent="0.15">
      <c r="A1" s="3" t="s">
        <v>0</v>
      </c>
      <c r="B1" s="4" t="s">
        <v>1</v>
      </c>
      <c r="C1" s="4" t="s">
        <v>2</v>
      </c>
      <c r="D1" s="4" t="s">
        <v>206</v>
      </c>
      <c r="E1" s="4" t="s">
        <v>207</v>
      </c>
      <c r="F1" s="5" t="s">
        <v>3</v>
      </c>
      <c r="G1" s="5" t="s">
        <v>4</v>
      </c>
      <c r="H1" s="5" t="s">
        <v>5</v>
      </c>
    </row>
    <row r="2" spans="1:10" x14ac:dyDescent="0.15">
      <c r="A2" t="s">
        <v>213</v>
      </c>
      <c r="B2" s="1" t="s">
        <v>6</v>
      </c>
      <c r="C2" s="1" t="s">
        <v>7</v>
      </c>
      <c r="D2" s="1" t="s">
        <v>8</v>
      </c>
      <c r="F2" s="2">
        <v>15</v>
      </c>
      <c r="G2" s="2">
        <v>16.670000000000002</v>
      </c>
      <c r="H2" s="2">
        <f t="shared" ref="H2:H33" si="0">G2*1.2</f>
        <v>20.004000000000001</v>
      </c>
      <c r="J2" t="s">
        <v>25</v>
      </c>
    </row>
    <row r="3" spans="1:10" x14ac:dyDescent="0.15">
      <c r="A3" t="s">
        <v>9</v>
      </c>
      <c r="B3" s="1" t="s">
        <v>10</v>
      </c>
      <c r="C3" s="1" t="s">
        <v>7</v>
      </c>
      <c r="D3" s="1" t="s">
        <v>8</v>
      </c>
      <c r="F3" s="2">
        <v>15</v>
      </c>
      <c r="G3" s="2">
        <v>16.670000000000002</v>
      </c>
      <c r="H3" s="2">
        <f t="shared" si="0"/>
        <v>20.004000000000001</v>
      </c>
      <c r="J3" t="s">
        <v>208</v>
      </c>
    </row>
    <row r="4" spans="1:10" x14ac:dyDescent="0.15">
      <c r="A4" t="s">
        <v>11</v>
      </c>
      <c r="B4" s="1" t="s">
        <v>12</v>
      </c>
      <c r="C4" s="1" t="s">
        <v>7</v>
      </c>
      <c r="D4" s="1" t="s">
        <v>8</v>
      </c>
      <c r="F4" s="2">
        <v>25</v>
      </c>
      <c r="G4" s="2">
        <v>29.17</v>
      </c>
      <c r="H4" s="2">
        <f t="shared" si="0"/>
        <v>35.003999999999998</v>
      </c>
      <c r="J4" t="s">
        <v>209</v>
      </c>
    </row>
    <row r="5" spans="1:10" x14ac:dyDescent="0.15">
      <c r="A5" t="s">
        <v>13</v>
      </c>
      <c r="B5" s="1" t="s">
        <v>14</v>
      </c>
      <c r="C5" s="1" t="s">
        <v>7</v>
      </c>
      <c r="D5" s="1" t="s">
        <v>8</v>
      </c>
      <c r="F5" s="2">
        <v>2.5</v>
      </c>
      <c r="G5" s="2">
        <v>2.5</v>
      </c>
      <c r="H5" s="2">
        <f t="shared" si="0"/>
        <v>3</v>
      </c>
      <c r="J5" t="s">
        <v>210</v>
      </c>
    </row>
    <row r="6" spans="1:10" x14ac:dyDescent="0.15">
      <c r="A6" t="s">
        <v>15</v>
      </c>
      <c r="B6" s="1" t="s">
        <v>16</v>
      </c>
      <c r="C6" s="1" t="s">
        <v>7</v>
      </c>
      <c r="D6" s="1" t="s">
        <v>8</v>
      </c>
      <c r="F6" s="2">
        <v>50</v>
      </c>
      <c r="G6" s="2">
        <v>50</v>
      </c>
      <c r="H6" s="2">
        <f t="shared" si="0"/>
        <v>60</v>
      </c>
      <c r="J6" t="s">
        <v>211</v>
      </c>
    </row>
    <row r="7" spans="1:10" x14ac:dyDescent="0.15">
      <c r="A7" t="s">
        <v>17</v>
      </c>
      <c r="B7" s="1" t="s">
        <v>18</v>
      </c>
      <c r="C7" s="1" t="s">
        <v>7</v>
      </c>
      <c r="D7" s="1" t="s">
        <v>8</v>
      </c>
      <c r="F7" s="2">
        <v>80</v>
      </c>
      <c r="G7" s="2">
        <v>83.33</v>
      </c>
      <c r="H7" s="2">
        <f t="shared" si="0"/>
        <v>99.995999999999995</v>
      </c>
      <c r="J7" t="s">
        <v>212</v>
      </c>
    </row>
    <row r="8" spans="1:10" x14ac:dyDescent="0.15">
      <c r="A8" t="s">
        <v>19</v>
      </c>
      <c r="B8" s="1" t="s">
        <v>20</v>
      </c>
      <c r="C8" s="1" t="s">
        <v>7</v>
      </c>
      <c r="D8" s="1" t="s">
        <v>8</v>
      </c>
      <c r="F8" s="2">
        <v>15</v>
      </c>
      <c r="G8" s="2">
        <v>16.670000000000002</v>
      </c>
      <c r="H8" s="2">
        <f t="shared" si="0"/>
        <v>20.004000000000001</v>
      </c>
    </row>
    <row r="9" spans="1:10" x14ac:dyDescent="0.15">
      <c r="A9" t="s">
        <v>21</v>
      </c>
      <c r="B9" s="1" t="s">
        <v>22</v>
      </c>
      <c r="C9" s="1" t="s">
        <v>7</v>
      </c>
      <c r="D9" s="1" t="s">
        <v>8</v>
      </c>
      <c r="F9" s="2">
        <v>0</v>
      </c>
      <c r="G9" s="2">
        <v>0</v>
      </c>
      <c r="H9" s="2">
        <f t="shared" si="0"/>
        <v>0</v>
      </c>
    </row>
    <row r="10" spans="1:10" x14ac:dyDescent="0.15">
      <c r="A10" t="s">
        <v>23</v>
      </c>
      <c r="B10" s="1" t="s">
        <v>24</v>
      </c>
      <c r="C10" s="1" t="s">
        <v>7</v>
      </c>
      <c r="D10" s="1" t="s">
        <v>25</v>
      </c>
      <c r="F10" s="2">
        <v>5</v>
      </c>
      <c r="G10" s="2">
        <v>5.42</v>
      </c>
      <c r="H10" s="2">
        <f t="shared" si="0"/>
        <v>6.5039999999999996</v>
      </c>
    </row>
    <row r="11" spans="1:10" x14ac:dyDescent="0.15">
      <c r="A11" t="s">
        <v>26</v>
      </c>
      <c r="B11" s="1" t="s">
        <v>27</v>
      </c>
      <c r="C11" s="1" t="s">
        <v>7</v>
      </c>
      <c r="D11" s="1" t="s">
        <v>25</v>
      </c>
      <c r="F11" s="2">
        <v>50</v>
      </c>
      <c r="G11" s="2">
        <v>54.17</v>
      </c>
      <c r="H11" s="2">
        <f t="shared" si="0"/>
        <v>65.004000000000005</v>
      </c>
    </row>
    <row r="12" spans="1:10" x14ac:dyDescent="0.15">
      <c r="A12" t="s">
        <v>28</v>
      </c>
      <c r="B12" s="1" t="s">
        <v>29</v>
      </c>
      <c r="C12" s="1" t="s">
        <v>7</v>
      </c>
      <c r="D12" s="1" t="s">
        <v>25</v>
      </c>
      <c r="F12" s="2">
        <v>11</v>
      </c>
      <c r="G12" s="2">
        <v>12.08</v>
      </c>
      <c r="H12" s="2">
        <f t="shared" si="0"/>
        <v>14.495999999999999</v>
      </c>
    </row>
    <row r="13" spans="1:10" x14ac:dyDescent="0.15">
      <c r="A13" t="s">
        <v>30</v>
      </c>
      <c r="B13" s="1" t="s">
        <v>31</v>
      </c>
      <c r="C13" s="1" t="s">
        <v>7</v>
      </c>
      <c r="D13" s="1" t="s">
        <v>25</v>
      </c>
      <c r="F13" s="2">
        <v>110</v>
      </c>
      <c r="G13" s="2">
        <v>120.83</v>
      </c>
      <c r="H13" s="2">
        <f t="shared" si="0"/>
        <v>144.99599999999998</v>
      </c>
    </row>
    <row r="14" spans="1:10" x14ac:dyDescent="0.15">
      <c r="A14" t="s">
        <v>32</v>
      </c>
      <c r="B14" s="1" t="s">
        <v>33</v>
      </c>
      <c r="C14" s="1" t="s">
        <v>7</v>
      </c>
      <c r="D14" s="1" t="s">
        <v>25</v>
      </c>
      <c r="F14" s="2">
        <v>9.5</v>
      </c>
      <c r="G14" s="2">
        <v>10.42</v>
      </c>
      <c r="H14" s="2">
        <f t="shared" si="0"/>
        <v>12.504</v>
      </c>
    </row>
    <row r="15" spans="1:10" x14ac:dyDescent="0.15">
      <c r="A15" t="s">
        <v>34</v>
      </c>
      <c r="B15" s="1" t="s">
        <v>35</v>
      </c>
      <c r="C15" s="1" t="s">
        <v>7</v>
      </c>
      <c r="D15" s="1" t="s">
        <v>25</v>
      </c>
      <c r="F15" s="2">
        <v>95</v>
      </c>
      <c r="G15" s="2">
        <v>104.17</v>
      </c>
      <c r="H15" s="2">
        <f t="shared" si="0"/>
        <v>125.00399999999999</v>
      </c>
    </row>
    <row r="16" spans="1:10" x14ac:dyDescent="0.15">
      <c r="A16" t="s">
        <v>36</v>
      </c>
      <c r="B16" s="1" t="s">
        <v>37</v>
      </c>
      <c r="C16" s="1" t="s">
        <v>7</v>
      </c>
      <c r="D16" s="1" t="s">
        <v>25</v>
      </c>
      <c r="F16" s="2">
        <v>7.5</v>
      </c>
      <c r="G16" s="2">
        <v>8.33</v>
      </c>
      <c r="H16" s="2">
        <f t="shared" si="0"/>
        <v>9.9960000000000004</v>
      </c>
    </row>
    <row r="17" spans="1:8" x14ac:dyDescent="0.15">
      <c r="A17" t="s">
        <v>38</v>
      </c>
      <c r="B17" s="1" t="s">
        <v>39</v>
      </c>
      <c r="C17" s="1" t="s">
        <v>7</v>
      </c>
      <c r="D17" s="1" t="s">
        <v>25</v>
      </c>
      <c r="F17" s="2">
        <v>75</v>
      </c>
      <c r="G17" s="2">
        <v>83.33</v>
      </c>
      <c r="H17" s="2">
        <f t="shared" si="0"/>
        <v>99.995999999999995</v>
      </c>
    </row>
    <row r="18" spans="1:8" x14ac:dyDescent="0.15">
      <c r="A18" t="s">
        <v>40</v>
      </c>
      <c r="B18" s="1" t="s">
        <v>41</v>
      </c>
      <c r="C18" s="1" t="s">
        <v>7</v>
      </c>
      <c r="D18" s="1" t="s">
        <v>25</v>
      </c>
      <c r="F18" s="2">
        <v>7.5</v>
      </c>
      <c r="G18" s="2">
        <v>8.33</v>
      </c>
      <c r="H18" s="2">
        <f t="shared" si="0"/>
        <v>9.9960000000000004</v>
      </c>
    </row>
    <row r="19" spans="1:8" x14ac:dyDescent="0.15">
      <c r="A19" t="s">
        <v>42</v>
      </c>
      <c r="B19" s="1" t="s">
        <v>43</v>
      </c>
      <c r="C19" s="1" t="s">
        <v>7</v>
      </c>
      <c r="D19" s="1" t="s">
        <v>25</v>
      </c>
      <c r="F19" s="2">
        <v>75</v>
      </c>
      <c r="G19" s="2">
        <v>83.33</v>
      </c>
      <c r="H19" s="2">
        <f t="shared" si="0"/>
        <v>99.995999999999995</v>
      </c>
    </row>
    <row r="20" spans="1:8" x14ac:dyDescent="0.15">
      <c r="A20" t="s">
        <v>44</v>
      </c>
      <c r="B20" s="1" t="s">
        <v>45</v>
      </c>
      <c r="C20" s="1" t="s">
        <v>7</v>
      </c>
      <c r="D20" s="1" t="s">
        <v>25</v>
      </c>
      <c r="F20" s="2">
        <v>3.75</v>
      </c>
      <c r="G20" s="2">
        <v>4.17</v>
      </c>
      <c r="H20" s="2">
        <f t="shared" si="0"/>
        <v>5.0039999999999996</v>
      </c>
    </row>
    <row r="21" spans="1:8" x14ac:dyDescent="0.15">
      <c r="A21" t="s">
        <v>46</v>
      </c>
      <c r="B21" s="1" t="s">
        <v>47</v>
      </c>
      <c r="C21" s="1" t="s">
        <v>7</v>
      </c>
      <c r="D21" s="1" t="s">
        <v>25</v>
      </c>
      <c r="F21" s="2">
        <v>6</v>
      </c>
      <c r="G21" s="2">
        <v>8.33</v>
      </c>
      <c r="H21" s="2">
        <f t="shared" si="0"/>
        <v>9.9960000000000004</v>
      </c>
    </row>
    <row r="22" spans="1:8" x14ac:dyDescent="0.15">
      <c r="A22" t="s">
        <v>48</v>
      </c>
      <c r="B22" s="1" t="s">
        <v>49</v>
      </c>
      <c r="C22" s="1" t="s">
        <v>7</v>
      </c>
      <c r="D22" s="1" t="s">
        <v>25</v>
      </c>
      <c r="F22" s="2">
        <v>6</v>
      </c>
      <c r="G22" s="2">
        <v>9.17</v>
      </c>
      <c r="H22" s="2">
        <f t="shared" si="0"/>
        <v>11.004</v>
      </c>
    </row>
    <row r="23" spans="1:8" x14ac:dyDescent="0.15">
      <c r="A23" t="s">
        <v>50</v>
      </c>
      <c r="B23" s="1" t="s">
        <v>51</v>
      </c>
      <c r="C23" s="1" t="s">
        <v>7</v>
      </c>
      <c r="D23" s="1" t="s">
        <v>25</v>
      </c>
      <c r="F23" s="2">
        <v>10</v>
      </c>
      <c r="G23" s="2">
        <v>11.67</v>
      </c>
      <c r="H23" s="2">
        <f t="shared" si="0"/>
        <v>14.004</v>
      </c>
    </row>
    <row r="24" spans="1:8" x14ac:dyDescent="0.15">
      <c r="A24" t="s">
        <v>52</v>
      </c>
      <c r="B24" s="1" t="s">
        <v>53</v>
      </c>
      <c r="C24" s="1" t="s">
        <v>7</v>
      </c>
      <c r="D24" s="1" t="s">
        <v>25</v>
      </c>
      <c r="F24" s="2">
        <v>50</v>
      </c>
      <c r="G24" s="2">
        <v>54.17</v>
      </c>
      <c r="H24" s="2">
        <f t="shared" si="0"/>
        <v>65.004000000000005</v>
      </c>
    </row>
    <row r="25" spans="1:8" x14ac:dyDescent="0.15">
      <c r="A25" t="s">
        <v>54</v>
      </c>
      <c r="B25" s="1" t="s">
        <v>55</v>
      </c>
      <c r="C25" s="1" t="s">
        <v>7</v>
      </c>
      <c r="D25" s="1" t="s">
        <v>25</v>
      </c>
      <c r="F25" s="2">
        <v>75</v>
      </c>
      <c r="G25" s="2">
        <v>83.33</v>
      </c>
      <c r="H25" s="2">
        <f t="shared" si="0"/>
        <v>99.995999999999995</v>
      </c>
    </row>
    <row r="26" spans="1:8" x14ac:dyDescent="0.15">
      <c r="A26" t="s">
        <v>56</v>
      </c>
      <c r="B26" s="1" t="s">
        <v>57</v>
      </c>
      <c r="C26" s="1" t="s">
        <v>7</v>
      </c>
      <c r="D26" s="1" t="s">
        <v>25</v>
      </c>
      <c r="F26" s="2">
        <v>100</v>
      </c>
      <c r="G26" s="2">
        <v>125</v>
      </c>
      <c r="H26" s="2">
        <f t="shared" si="0"/>
        <v>150</v>
      </c>
    </row>
    <row r="27" spans="1:8" x14ac:dyDescent="0.15">
      <c r="A27" t="s">
        <v>58</v>
      </c>
      <c r="B27" s="1" t="s">
        <v>59</v>
      </c>
      <c r="C27" s="1" t="s">
        <v>7</v>
      </c>
      <c r="D27" s="1" t="s">
        <v>25</v>
      </c>
      <c r="F27" s="2">
        <v>150</v>
      </c>
      <c r="G27" s="2">
        <v>166.67</v>
      </c>
      <c r="H27" s="2">
        <f t="shared" si="0"/>
        <v>200.00399999999999</v>
      </c>
    </row>
    <row r="28" spans="1:8" x14ac:dyDescent="0.15">
      <c r="A28" t="s">
        <v>60</v>
      </c>
      <c r="B28" s="1" t="s">
        <v>61</v>
      </c>
      <c r="C28" s="1" t="s">
        <v>7</v>
      </c>
      <c r="D28" s="1" t="s">
        <v>25</v>
      </c>
      <c r="F28" s="2">
        <v>25</v>
      </c>
      <c r="G28" s="2">
        <v>29.17</v>
      </c>
      <c r="H28" s="2">
        <f t="shared" si="0"/>
        <v>35.003999999999998</v>
      </c>
    </row>
    <row r="29" spans="1:8" x14ac:dyDescent="0.15">
      <c r="A29" t="s">
        <v>62</v>
      </c>
      <c r="B29" s="1" t="s">
        <v>63</v>
      </c>
      <c r="C29" s="1" t="s">
        <v>7</v>
      </c>
      <c r="D29" s="1" t="s">
        <v>25</v>
      </c>
      <c r="F29" s="2">
        <v>6</v>
      </c>
      <c r="G29" s="2">
        <v>6.67</v>
      </c>
      <c r="H29" s="2">
        <f t="shared" si="0"/>
        <v>8.0039999999999996</v>
      </c>
    </row>
    <row r="30" spans="1:8" x14ac:dyDescent="0.15">
      <c r="A30" t="s">
        <v>64</v>
      </c>
      <c r="B30" s="1" t="s">
        <v>65</v>
      </c>
      <c r="C30" s="1" t="s">
        <v>7</v>
      </c>
      <c r="D30" s="1" t="s">
        <v>25</v>
      </c>
      <c r="F30" s="2">
        <v>5</v>
      </c>
      <c r="G30" s="2">
        <v>5.42</v>
      </c>
      <c r="H30" s="2">
        <f t="shared" si="0"/>
        <v>6.5039999999999996</v>
      </c>
    </row>
    <row r="31" spans="1:8" x14ac:dyDescent="0.15">
      <c r="A31" t="s">
        <v>66</v>
      </c>
      <c r="B31" s="1" t="s">
        <v>67</v>
      </c>
      <c r="C31" s="1" t="s">
        <v>7</v>
      </c>
      <c r="D31" s="1" t="s">
        <v>25</v>
      </c>
      <c r="F31" s="2">
        <v>20</v>
      </c>
      <c r="G31" s="2">
        <v>25</v>
      </c>
      <c r="H31" s="2">
        <f t="shared" si="0"/>
        <v>30</v>
      </c>
    </row>
    <row r="32" spans="1:8" x14ac:dyDescent="0.15">
      <c r="A32" t="s">
        <v>68</v>
      </c>
      <c r="B32" s="1" t="s">
        <v>69</v>
      </c>
      <c r="C32" s="1" t="s">
        <v>7</v>
      </c>
      <c r="D32" s="1" t="s">
        <v>25</v>
      </c>
      <c r="F32" s="2">
        <v>25</v>
      </c>
      <c r="G32" s="2">
        <v>29.17</v>
      </c>
      <c r="H32" s="2">
        <f t="shared" si="0"/>
        <v>35.003999999999998</v>
      </c>
    </row>
    <row r="33" spans="1:8" x14ac:dyDescent="0.15">
      <c r="A33" t="s">
        <v>70</v>
      </c>
      <c r="B33" s="1" t="s">
        <v>71</v>
      </c>
      <c r="C33" s="1" t="s">
        <v>7</v>
      </c>
      <c r="D33" s="1" t="s">
        <v>25</v>
      </c>
      <c r="F33" s="2">
        <v>1</v>
      </c>
      <c r="G33" s="2">
        <v>1.25</v>
      </c>
      <c r="H33" s="2">
        <f t="shared" si="0"/>
        <v>1.5</v>
      </c>
    </row>
    <row r="34" spans="1:8" x14ac:dyDescent="0.15">
      <c r="A34" t="s">
        <v>72</v>
      </c>
      <c r="B34" s="1" t="s">
        <v>73</v>
      </c>
      <c r="C34" s="1" t="s">
        <v>7</v>
      </c>
      <c r="D34" s="1" t="s">
        <v>25</v>
      </c>
      <c r="F34" s="2">
        <v>25</v>
      </c>
      <c r="G34" s="2">
        <v>29.17</v>
      </c>
      <c r="H34" s="2">
        <f t="shared" ref="H34:H65" si="1">G34*1.2</f>
        <v>35.003999999999998</v>
      </c>
    </row>
    <row r="35" spans="1:8" x14ac:dyDescent="0.15">
      <c r="A35" t="s">
        <v>74</v>
      </c>
      <c r="B35" s="1" t="s">
        <v>75</v>
      </c>
      <c r="C35" s="1" t="s">
        <v>7</v>
      </c>
      <c r="D35" s="1" t="s">
        <v>25</v>
      </c>
      <c r="F35" s="2">
        <v>1</v>
      </c>
      <c r="G35" s="2">
        <v>1.04</v>
      </c>
      <c r="H35" s="2">
        <f t="shared" si="1"/>
        <v>1.248</v>
      </c>
    </row>
    <row r="36" spans="1:8" x14ac:dyDescent="0.15">
      <c r="A36" t="s">
        <v>76</v>
      </c>
      <c r="B36" s="1" t="s">
        <v>77</v>
      </c>
      <c r="C36" s="1" t="s">
        <v>7</v>
      </c>
      <c r="D36" s="1" t="s">
        <v>25</v>
      </c>
      <c r="F36" s="2">
        <v>41.67</v>
      </c>
      <c r="G36" s="2">
        <v>41.67</v>
      </c>
      <c r="H36" s="2">
        <f t="shared" si="1"/>
        <v>50.003999999999998</v>
      </c>
    </row>
    <row r="37" spans="1:8" x14ac:dyDescent="0.15">
      <c r="A37" t="s">
        <v>78</v>
      </c>
      <c r="B37" s="1" t="s">
        <v>79</v>
      </c>
      <c r="C37" s="1" t="s">
        <v>7</v>
      </c>
      <c r="D37" s="1" t="s">
        <v>25</v>
      </c>
      <c r="F37" s="2">
        <v>1</v>
      </c>
      <c r="G37" s="2">
        <v>1.1100000000000001</v>
      </c>
      <c r="H37" s="2">
        <f t="shared" si="1"/>
        <v>1.3320000000000001</v>
      </c>
    </row>
    <row r="38" spans="1:8" x14ac:dyDescent="0.15">
      <c r="A38" t="s">
        <v>80</v>
      </c>
      <c r="B38" s="1" t="s">
        <v>81</v>
      </c>
      <c r="C38" s="1" t="s">
        <v>7</v>
      </c>
      <c r="D38" s="1" t="s">
        <v>25</v>
      </c>
      <c r="F38" s="2">
        <v>1</v>
      </c>
      <c r="G38" s="2">
        <v>1.1100000000000001</v>
      </c>
      <c r="H38" s="2">
        <f t="shared" si="1"/>
        <v>1.3320000000000001</v>
      </c>
    </row>
    <row r="39" spans="1:8" x14ac:dyDescent="0.15">
      <c r="A39" t="s">
        <v>82</v>
      </c>
      <c r="B39" s="1" t="s">
        <v>83</v>
      </c>
      <c r="C39" s="1" t="s">
        <v>7</v>
      </c>
      <c r="D39" s="1" t="s">
        <v>25</v>
      </c>
      <c r="F39" s="2">
        <v>7.5</v>
      </c>
      <c r="G39" s="2">
        <v>8.33</v>
      </c>
      <c r="H39" s="2">
        <f t="shared" si="1"/>
        <v>9.9960000000000004</v>
      </c>
    </row>
    <row r="40" spans="1:8" x14ac:dyDescent="0.15">
      <c r="A40" t="s">
        <v>84</v>
      </c>
      <c r="B40" s="1" t="s">
        <v>85</v>
      </c>
      <c r="C40" s="1" t="s">
        <v>7</v>
      </c>
      <c r="D40" s="1" t="s">
        <v>25</v>
      </c>
      <c r="F40" s="2">
        <v>75</v>
      </c>
      <c r="G40" s="2">
        <v>83.33</v>
      </c>
      <c r="H40" s="2">
        <f t="shared" si="1"/>
        <v>99.995999999999995</v>
      </c>
    </row>
    <row r="41" spans="1:8" x14ac:dyDescent="0.15">
      <c r="A41" t="s">
        <v>86</v>
      </c>
      <c r="B41" s="1" t="s">
        <v>87</v>
      </c>
      <c r="C41" s="1" t="s">
        <v>7</v>
      </c>
      <c r="D41" s="1" t="s">
        <v>25</v>
      </c>
      <c r="F41" s="2">
        <v>11</v>
      </c>
      <c r="G41" s="2">
        <v>12.08</v>
      </c>
      <c r="H41" s="2">
        <f t="shared" si="1"/>
        <v>14.495999999999999</v>
      </c>
    </row>
    <row r="42" spans="1:8" x14ac:dyDescent="0.15">
      <c r="A42" t="s">
        <v>88</v>
      </c>
      <c r="B42" s="1" t="s">
        <v>89</v>
      </c>
      <c r="C42" s="1" t="s">
        <v>7</v>
      </c>
      <c r="D42" s="1" t="s">
        <v>25</v>
      </c>
      <c r="F42" s="2">
        <v>110</v>
      </c>
      <c r="G42" s="2">
        <v>120.83</v>
      </c>
      <c r="H42" s="2">
        <f t="shared" si="1"/>
        <v>144.99599999999998</v>
      </c>
    </row>
    <row r="43" spans="1:8" x14ac:dyDescent="0.15">
      <c r="A43" t="s">
        <v>90</v>
      </c>
      <c r="B43" s="1" t="s">
        <v>91</v>
      </c>
      <c r="C43" s="1" t="s">
        <v>7</v>
      </c>
      <c r="D43" s="1" t="s">
        <v>25</v>
      </c>
      <c r="F43" s="2">
        <v>1</v>
      </c>
      <c r="G43" s="2">
        <v>1.1100000000000001</v>
      </c>
      <c r="H43" s="2">
        <f t="shared" si="1"/>
        <v>1.3320000000000001</v>
      </c>
    </row>
    <row r="44" spans="1:8" x14ac:dyDescent="0.15">
      <c r="A44" t="s">
        <v>92</v>
      </c>
      <c r="B44" s="1" t="s">
        <v>93</v>
      </c>
      <c r="C44" s="1" t="s">
        <v>7</v>
      </c>
      <c r="D44" s="1" t="s">
        <v>94</v>
      </c>
      <c r="F44" s="2">
        <v>39</v>
      </c>
      <c r="G44" s="2">
        <v>39</v>
      </c>
      <c r="H44" s="2">
        <f t="shared" si="1"/>
        <v>46.8</v>
      </c>
    </row>
    <row r="45" spans="1:8" x14ac:dyDescent="0.15">
      <c r="A45" t="s">
        <v>95</v>
      </c>
      <c r="B45" s="1" t="s">
        <v>96</v>
      </c>
      <c r="C45" s="1" t="s">
        <v>7</v>
      </c>
      <c r="D45" s="1" t="s">
        <v>94</v>
      </c>
      <c r="F45" s="2">
        <v>39</v>
      </c>
      <c r="G45" s="2">
        <v>39</v>
      </c>
      <c r="H45" s="2">
        <f t="shared" si="1"/>
        <v>46.8</v>
      </c>
    </row>
    <row r="46" spans="1:8" x14ac:dyDescent="0.15">
      <c r="A46" t="s">
        <v>97</v>
      </c>
      <c r="B46" s="1" t="s">
        <v>98</v>
      </c>
      <c r="C46" s="1" t="s">
        <v>7</v>
      </c>
      <c r="D46" s="1" t="s">
        <v>94</v>
      </c>
      <c r="F46" s="2">
        <v>39</v>
      </c>
      <c r="G46" s="2">
        <v>39</v>
      </c>
      <c r="H46" s="2">
        <f t="shared" si="1"/>
        <v>46.8</v>
      </c>
    </row>
    <row r="47" spans="1:8" x14ac:dyDescent="0.15">
      <c r="A47" t="s">
        <v>99</v>
      </c>
      <c r="B47" s="1" t="s">
        <v>100</v>
      </c>
      <c r="C47" s="1" t="s">
        <v>7</v>
      </c>
      <c r="D47" s="1" t="s">
        <v>94</v>
      </c>
      <c r="F47" s="2">
        <v>0</v>
      </c>
      <c r="G47" s="2">
        <v>0</v>
      </c>
      <c r="H47" s="2">
        <f t="shared" si="1"/>
        <v>0</v>
      </c>
    </row>
    <row r="48" spans="1:8" x14ac:dyDescent="0.15">
      <c r="A48" t="s">
        <v>101</v>
      </c>
      <c r="B48" s="1" t="s">
        <v>102</v>
      </c>
      <c r="C48" s="1" t="s">
        <v>7</v>
      </c>
      <c r="D48" s="1" t="s">
        <v>103</v>
      </c>
      <c r="F48" s="2">
        <v>15</v>
      </c>
      <c r="G48" s="2">
        <v>16.670000000000002</v>
      </c>
      <c r="H48" s="2">
        <f t="shared" si="1"/>
        <v>20.004000000000001</v>
      </c>
    </row>
    <row r="49" spans="1:8" x14ac:dyDescent="0.15">
      <c r="A49" t="s">
        <v>104</v>
      </c>
      <c r="B49" s="1" t="s">
        <v>105</v>
      </c>
      <c r="C49" s="1" t="s">
        <v>7</v>
      </c>
      <c r="D49" s="1" t="s">
        <v>103</v>
      </c>
      <c r="F49" s="2">
        <v>300</v>
      </c>
      <c r="G49" s="2">
        <v>333.33</v>
      </c>
      <c r="H49" s="2">
        <f t="shared" si="1"/>
        <v>399.99599999999998</v>
      </c>
    </row>
    <row r="50" spans="1:8" x14ac:dyDescent="0.15">
      <c r="A50" t="s">
        <v>106</v>
      </c>
      <c r="B50" s="1" t="s">
        <v>107</v>
      </c>
      <c r="C50" s="1" t="s">
        <v>7</v>
      </c>
      <c r="D50" s="1" t="s">
        <v>103</v>
      </c>
      <c r="F50" s="2">
        <v>22.5</v>
      </c>
      <c r="G50" s="2">
        <v>25</v>
      </c>
      <c r="H50" s="2">
        <f t="shared" si="1"/>
        <v>30</v>
      </c>
    </row>
    <row r="51" spans="1:8" x14ac:dyDescent="0.15">
      <c r="A51" t="s">
        <v>108</v>
      </c>
      <c r="B51" s="1" t="s">
        <v>109</v>
      </c>
      <c r="C51" s="1" t="s">
        <v>7</v>
      </c>
      <c r="D51" s="1" t="s">
        <v>103</v>
      </c>
      <c r="F51" s="2">
        <v>450</v>
      </c>
      <c r="G51" s="2">
        <v>500</v>
      </c>
      <c r="H51" s="2">
        <f t="shared" si="1"/>
        <v>600</v>
      </c>
    </row>
    <row r="52" spans="1:8" x14ac:dyDescent="0.15">
      <c r="A52" t="s">
        <v>110</v>
      </c>
      <c r="B52" s="1" t="s">
        <v>111</v>
      </c>
      <c r="C52" s="1" t="s">
        <v>7</v>
      </c>
      <c r="D52" s="1" t="s">
        <v>103</v>
      </c>
      <c r="F52" s="2">
        <v>60</v>
      </c>
      <c r="G52" s="2">
        <v>66.67</v>
      </c>
      <c r="H52" s="2">
        <f t="shared" si="1"/>
        <v>80.004000000000005</v>
      </c>
    </row>
    <row r="53" spans="1:8" x14ac:dyDescent="0.15">
      <c r="A53" t="s">
        <v>112</v>
      </c>
      <c r="B53" s="1" t="s">
        <v>113</v>
      </c>
      <c r="C53" s="1" t="s">
        <v>7</v>
      </c>
      <c r="D53" s="1" t="s">
        <v>114</v>
      </c>
      <c r="F53" s="2">
        <v>1</v>
      </c>
      <c r="G53" s="2">
        <v>1.1100000000000001</v>
      </c>
      <c r="H53" s="2">
        <f t="shared" si="1"/>
        <v>1.3320000000000001</v>
      </c>
    </row>
    <row r="54" spans="1:8" x14ac:dyDescent="0.15">
      <c r="A54" t="s">
        <v>115</v>
      </c>
      <c r="B54" s="1" t="s">
        <v>116</v>
      </c>
      <c r="C54" s="1" t="s">
        <v>7</v>
      </c>
      <c r="D54" s="1" t="s">
        <v>114</v>
      </c>
      <c r="F54" s="2">
        <v>250</v>
      </c>
      <c r="G54" s="2">
        <v>275</v>
      </c>
      <c r="H54" s="2">
        <f t="shared" si="1"/>
        <v>330</v>
      </c>
    </row>
    <row r="55" spans="1:8" x14ac:dyDescent="0.15">
      <c r="A55" t="s">
        <v>117</v>
      </c>
      <c r="B55" s="1" t="s">
        <v>118</v>
      </c>
      <c r="C55" s="1" t="s">
        <v>7</v>
      </c>
      <c r="D55" s="1" t="s">
        <v>119</v>
      </c>
      <c r="F55" s="2">
        <v>4</v>
      </c>
      <c r="G55" s="2">
        <v>4.17</v>
      </c>
      <c r="H55" s="2">
        <f t="shared" si="1"/>
        <v>5.0039999999999996</v>
      </c>
    </row>
    <row r="56" spans="1:8" x14ac:dyDescent="0.15">
      <c r="A56" t="s">
        <v>120</v>
      </c>
      <c r="B56" s="1" t="s">
        <v>121</v>
      </c>
      <c r="C56" s="1" t="s">
        <v>7</v>
      </c>
      <c r="D56" s="1" t="s">
        <v>119</v>
      </c>
      <c r="F56" s="2">
        <v>5.33</v>
      </c>
      <c r="G56" s="2">
        <v>5.42</v>
      </c>
      <c r="H56" s="2">
        <f t="shared" si="1"/>
        <v>6.5039999999999996</v>
      </c>
    </row>
    <row r="57" spans="1:8" x14ac:dyDescent="0.15">
      <c r="A57" t="s">
        <v>122</v>
      </c>
      <c r="B57" s="1" t="s">
        <v>123</v>
      </c>
      <c r="C57" s="1" t="s">
        <v>7</v>
      </c>
      <c r="D57" s="1" t="s">
        <v>119</v>
      </c>
      <c r="F57" s="2">
        <v>6.25</v>
      </c>
      <c r="G57" s="2">
        <v>6.25</v>
      </c>
      <c r="H57" s="2">
        <f t="shared" si="1"/>
        <v>7.5</v>
      </c>
    </row>
    <row r="58" spans="1:8" x14ac:dyDescent="0.15">
      <c r="A58" t="s">
        <v>124</v>
      </c>
      <c r="B58" s="1" t="s">
        <v>125</v>
      </c>
      <c r="C58" s="1" t="s">
        <v>7</v>
      </c>
      <c r="D58" s="1" t="s">
        <v>119</v>
      </c>
      <c r="F58" s="2">
        <v>0</v>
      </c>
      <c r="G58" s="2">
        <v>0</v>
      </c>
      <c r="H58" s="2">
        <f t="shared" si="1"/>
        <v>0</v>
      </c>
    </row>
    <row r="59" spans="1:8" x14ac:dyDescent="0.15">
      <c r="A59" t="s">
        <v>126</v>
      </c>
      <c r="B59" s="1" t="s">
        <v>127</v>
      </c>
      <c r="C59" s="1" t="s">
        <v>7</v>
      </c>
      <c r="D59" s="1" t="s">
        <v>119</v>
      </c>
      <c r="F59" s="2">
        <v>10</v>
      </c>
      <c r="G59" s="2">
        <v>10.83</v>
      </c>
      <c r="H59" s="2">
        <f t="shared" si="1"/>
        <v>12.996</v>
      </c>
    </row>
    <row r="60" spans="1:8" x14ac:dyDescent="0.15">
      <c r="A60" t="s">
        <v>128</v>
      </c>
      <c r="B60" s="1" t="s">
        <v>129</v>
      </c>
      <c r="C60" s="1" t="s">
        <v>7</v>
      </c>
      <c r="D60" s="1" t="s">
        <v>119</v>
      </c>
      <c r="F60" s="2">
        <v>10</v>
      </c>
      <c r="G60" s="2">
        <v>10.83</v>
      </c>
      <c r="H60" s="2">
        <f t="shared" si="1"/>
        <v>12.996</v>
      </c>
    </row>
    <row r="61" spans="1:8" x14ac:dyDescent="0.15">
      <c r="A61" t="s">
        <v>130</v>
      </c>
      <c r="B61" s="1" t="s">
        <v>131</v>
      </c>
      <c r="C61" s="1" t="s">
        <v>7</v>
      </c>
      <c r="D61" s="1" t="s">
        <v>119</v>
      </c>
      <c r="F61" s="2">
        <v>10</v>
      </c>
      <c r="G61" s="2">
        <v>10.83</v>
      </c>
      <c r="H61" s="2">
        <f t="shared" si="1"/>
        <v>12.996</v>
      </c>
    </row>
    <row r="62" spans="1:8" x14ac:dyDescent="0.15">
      <c r="A62" t="s">
        <v>132</v>
      </c>
      <c r="B62" s="1" t="s">
        <v>133</v>
      </c>
      <c r="C62" s="1" t="s">
        <v>7</v>
      </c>
      <c r="D62" s="1" t="s">
        <v>119</v>
      </c>
      <c r="F62" s="2">
        <v>12.5</v>
      </c>
      <c r="G62" s="2">
        <v>14.17</v>
      </c>
      <c r="H62" s="2">
        <f t="shared" si="1"/>
        <v>17.003999999999998</v>
      </c>
    </row>
    <row r="63" spans="1:8" x14ac:dyDescent="0.15">
      <c r="A63" t="s">
        <v>134</v>
      </c>
      <c r="B63" s="1" t="s">
        <v>135</v>
      </c>
      <c r="C63" s="1" t="s">
        <v>7</v>
      </c>
      <c r="D63" s="1" t="s">
        <v>119</v>
      </c>
      <c r="F63" s="2">
        <v>1</v>
      </c>
      <c r="G63" s="2">
        <v>1.1100000000000001</v>
      </c>
      <c r="H63" s="2">
        <f t="shared" si="1"/>
        <v>1.3320000000000001</v>
      </c>
    </row>
    <row r="64" spans="1:8" x14ac:dyDescent="0.15">
      <c r="A64" t="s">
        <v>136</v>
      </c>
      <c r="B64" s="1" t="s">
        <v>137</v>
      </c>
      <c r="C64" s="1" t="s">
        <v>7</v>
      </c>
      <c r="D64" s="1" t="s">
        <v>138</v>
      </c>
      <c r="F64" s="2">
        <v>30</v>
      </c>
      <c r="G64" s="2">
        <v>31.25</v>
      </c>
      <c r="H64" s="2">
        <f t="shared" si="1"/>
        <v>37.5</v>
      </c>
    </row>
    <row r="65" spans="1:8" x14ac:dyDescent="0.15">
      <c r="A65" t="s">
        <v>139</v>
      </c>
      <c r="B65" s="1" t="s">
        <v>140</v>
      </c>
      <c r="C65" s="1" t="s">
        <v>7</v>
      </c>
      <c r="D65" s="1" t="s">
        <v>138</v>
      </c>
      <c r="F65" s="2">
        <v>1.2</v>
      </c>
      <c r="G65" s="2">
        <v>1.1100000000000001</v>
      </c>
      <c r="H65" s="2">
        <f t="shared" si="1"/>
        <v>1.3320000000000001</v>
      </c>
    </row>
    <row r="66" spans="1:8" x14ac:dyDescent="0.15">
      <c r="A66" t="s">
        <v>141</v>
      </c>
      <c r="B66" s="1" t="s">
        <v>142</v>
      </c>
      <c r="C66" s="1" t="s">
        <v>7</v>
      </c>
      <c r="D66" s="1" t="s">
        <v>138</v>
      </c>
      <c r="F66" s="2">
        <v>90</v>
      </c>
      <c r="G66" s="2">
        <v>100</v>
      </c>
      <c r="H66" s="2">
        <f t="shared" ref="H66:H97" si="2">G66*1.2</f>
        <v>120</v>
      </c>
    </row>
    <row r="67" spans="1:8" x14ac:dyDescent="0.15">
      <c r="A67" t="s">
        <v>143</v>
      </c>
      <c r="B67" s="1" t="s">
        <v>144</v>
      </c>
      <c r="C67" s="1" t="s">
        <v>7</v>
      </c>
      <c r="D67" s="1" t="s">
        <v>138</v>
      </c>
      <c r="F67" s="2">
        <v>360</v>
      </c>
      <c r="G67" s="2">
        <v>350</v>
      </c>
      <c r="H67" s="2">
        <f t="shared" si="2"/>
        <v>420</v>
      </c>
    </row>
    <row r="68" spans="1:8" x14ac:dyDescent="0.15">
      <c r="A68" t="s">
        <v>145</v>
      </c>
      <c r="B68" s="1" t="s">
        <v>146</v>
      </c>
      <c r="C68" s="1" t="s">
        <v>7</v>
      </c>
      <c r="D68" s="1" t="s">
        <v>138</v>
      </c>
      <c r="F68" s="2">
        <v>60</v>
      </c>
      <c r="G68" s="2">
        <v>60.42</v>
      </c>
      <c r="H68" s="2">
        <f t="shared" si="2"/>
        <v>72.504000000000005</v>
      </c>
    </row>
    <row r="69" spans="1:8" x14ac:dyDescent="0.15">
      <c r="A69" t="s">
        <v>147</v>
      </c>
      <c r="B69" s="1" t="s">
        <v>148</v>
      </c>
      <c r="C69" s="1" t="s">
        <v>7</v>
      </c>
      <c r="D69" s="1" t="s">
        <v>138</v>
      </c>
      <c r="F69" s="2">
        <v>420</v>
      </c>
      <c r="G69" s="2">
        <v>400</v>
      </c>
      <c r="H69" s="2">
        <f t="shared" si="2"/>
        <v>480</v>
      </c>
    </row>
    <row r="70" spans="1:8" x14ac:dyDescent="0.15">
      <c r="A70" t="s">
        <v>149</v>
      </c>
      <c r="B70" s="1" t="s">
        <v>150</v>
      </c>
      <c r="C70" s="1" t="s">
        <v>7</v>
      </c>
      <c r="D70" s="1" t="s">
        <v>138</v>
      </c>
      <c r="F70" s="2">
        <v>480</v>
      </c>
      <c r="G70" s="2">
        <v>450</v>
      </c>
      <c r="H70" s="2">
        <f t="shared" si="2"/>
        <v>540</v>
      </c>
    </row>
    <row r="71" spans="1:8" x14ac:dyDescent="0.15">
      <c r="A71" t="s">
        <v>151</v>
      </c>
      <c r="B71" s="1" t="s">
        <v>152</v>
      </c>
      <c r="C71" s="1" t="s">
        <v>7</v>
      </c>
      <c r="D71" s="1" t="s">
        <v>138</v>
      </c>
      <c r="F71" s="2">
        <v>60</v>
      </c>
      <c r="G71" s="2">
        <v>60.42</v>
      </c>
      <c r="H71" s="2">
        <f t="shared" si="2"/>
        <v>72.504000000000005</v>
      </c>
    </row>
    <row r="72" spans="1:8" x14ac:dyDescent="0.15">
      <c r="A72" t="s">
        <v>153</v>
      </c>
      <c r="B72" s="1" t="s">
        <v>154</v>
      </c>
      <c r="C72" s="1" t="s">
        <v>7</v>
      </c>
      <c r="D72" s="1" t="s">
        <v>138</v>
      </c>
      <c r="F72" s="2">
        <v>1.2</v>
      </c>
      <c r="G72" s="2">
        <v>1.1100000000000001</v>
      </c>
      <c r="H72" s="2">
        <f t="shared" si="2"/>
        <v>1.3320000000000001</v>
      </c>
    </row>
    <row r="73" spans="1:8" x14ac:dyDescent="0.15">
      <c r="A73" t="s">
        <v>155</v>
      </c>
      <c r="B73" s="1" t="s">
        <v>156</v>
      </c>
      <c r="C73" s="1" t="s">
        <v>7</v>
      </c>
      <c r="D73" s="1" t="s">
        <v>157</v>
      </c>
      <c r="F73" s="2">
        <v>15</v>
      </c>
      <c r="G73" s="2">
        <v>16.670000000000002</v>
      </c>
      <c r="H73" s="2">
        <f t="shared" si="2"/>
        <v>20.004000000000001</v>
      </c>
    </row>
    <row r="74" spans="1:8" x14ac:dyDescent="0.15">
      <c r="A74" t="s">
        <v>158</v>
      </c>
      <c r="B74" s="1" t="s">
        <v>159</v>
      </c>
      <c r="C74" s="1" t="s">
        <v>7</v>
      </c>
      <c r="D74" s="1" t="s">
        <v>157</v>
      </c>
      <c r="F74" s="2">
        <v>15</v>
      </c>
      <c r="G74" s="2">
        <v>16.670000000000002</v>
      </c>
      <c r="H74" s="2">
        <f t="shared" si="2"/>
        <v>20.004000000000001</v>
      </c>
    </row>
    <row r="75" spans="1:8" x14ac:dyDescent="0.15">
      <c r="A75" t="s">
        <v>160</v>
      </c>
      <c r="B75" s="1" t="s">
        <v>161</v>
      </c>
      <c r="C75" s="1" t="s">
        <v>7</v>
      </c>
      <c r="D75" s="1" t="s">
        <v>157</v>
      </c>
      <c r="F75" s="2">
        <v>300</v>
      </c>
      <c r="G75" s="2">
        <v>333.33</v>
      </c>
      <c r="H75" s="2">
        <f t="shared" si="2"/>
        <v>399.99599999999998</v>
      </c>
    </row>
    <row r="76" spans="1:8" x14ac:dyDescent="0.15">
      <c r="A76" t="s">
        <v>162</v>
      </c>
      <c r="B76" s="1" t="s">
        <v>163</v>
      </c>
      <c r="C76" s="1" t="s">
        <v>7</v>
      </c>
      <c r="D76" s="1" t="s">
        <v>157</v>
      </c>
      <c r="F76" s="2">
        <v>300</v>
      </c>
      <c r="G76" s="2">
        <v>333.33</v>
      </c>
      <c r="H76" s="2">
        <f t="shared" si="2"/>
        <v>399.99599999999998</v>
      </c>
    </row>
    <row r="77" spans="1:8" x14ac:dyDescent="0.15">
      <c r="A77" t="s">
        <v>164</v>
      </c>
      <c r="B77" s="1" t="s">
        <v>165</v>
      </c>
      <c r="C77" s="1" t="s">
        <v>7</v>
      </c>
      <c r="D77" s="1" t="s">
        <v>157</v>
      </c>
      <c r="F77" s="2">
        <v>22.5</v>
      </c>
      <c r="G77" s="2">
        <v>25</v>
      </c>
      <c r="H77" s="2">
        <f t="shared" si="2"/>
        <v>30</v>
      </c>
    </row>
    <row r="78" spans="1:8" x14ac:dyDescent="0.15">
      <c r="A78" t="s">
        <v>166</v>
      </c>
      <c r="B78" s="1" t="s">
        <v>167</v>
      </c>
      <c r="C78" s="1" t="s">
        <v>7</v>
      </c>
      <c r="D78" s="1" t="s">
        <v>157</v>
      </c>
      <c r="F78" s="2">
        <v>22.5</v>
      </c>
      <c r="G78" s="2">
        <v>25</v>
      </c>
      <c r="H78" s="2">
        <f t="shared" si="2"/>
        <v>30</v>
      </c>
    </row>
    <row r="79" spans="1:8" x14ac:dyDescent="0.15">
      <c r="A79" t="s">
        <v>168</v>
      </c>
      <c r="B79" s="1" t="s">
        <v>169</v>
      </c>
      <c r="C79" s="1" t="s">
        <v>7</v>
      </c>
      <c r="D79" s="1" t="s">
        <v>157</v>
      </c>
      <c r="F79" s="2">
        <v>450</v>
      </c>
      <c r="G79" s="2">
        <v>500</v>
      </c>
      <c r="H79" s="2">
        <f t="shared" si="2"/>
        <v>600</v>
      </c>
    </row>
    <row r="80" spans="1:8" x14ac:dyDescent="0.15">
      <c r="A80" t="s">
        <v>170</v>
      </c>
      <c r="B80" s="1" t="s">
        <v>171</v>
      </c>
      <c r="C80" s="1" t="s">
        <v>7</v>
      </c>
      <c r="D80" s="1" t="s">
        <v>157</v>
      </c>
      <c r="F80" s="2">
        <v>450</v>
      </c>
      <c r="G80" s="2">
        <v>500</v>
      </c>
      <c r="H80" s="2">
        <f t="shared" si="2"/>
        <v>600</v>
      </c>
    </row>
    <row r="81" spans="1:8" x14ac:dyDescent="0.15">
      <c r="A81" t="s">
        <v>172</v>
      </c>
      <c r="B81" s="1" t="s">
        <v>173</v>
      </c>
      <c r="C81" s="1" t="s">
        <v>7</v>
      </c>
      <c r="D81" s="1" t="s">
        <v>157</v>
      </c>
      <c r="F81" s="2">
        <v>60</v>
      </c>
      <c r="G81" s="2">
        <v>66.67</v>
      </c>
      <c r="H81" s="2">
        <f t="shared" si="2"/>
        <v>80.004000000000005</v>
      </c>
    </row>
    <row r="82" spans="1:8" x14ac:dyDescent="0.15">
      <c r="A82" t="s">
        <v>174</v>
      </c>
      <c r="B82" s="1" t="s">
        <v>175</v>
      </c>
      <c r="C82" s="1" t="s">
        <v>7</v>
      </c>
      <c r="D82" s="1" t="s">
        <v>157</v>
      </c>
      <c r="F82" s="2">
        <v>22.5</v>
      </c>
      <c r="G82" s="2">
        <v>25</v>
      </c>
      <c r="H82" s="2">
        <f t="shared" si="2"/>
        <v>30</v>
      </c>
    </row>
    <row r="83" spans="1:8" x14ac:dyDescent="0.15">
      <c r="A83" t="s">
        <v>176</v>
      </c>
      <c r="B83" s="1" t="s">
        <v>177</v>
      </c>
      <c r="C83" s="1" t="s">
        <v>7</v>
      </c>
      <c r="D83" s="1" t="s">
        <v>157</v>
      </c>
      <c r="F83" s="2">
        <v>450</v>
      </c>
      <c r="G83" s="2">
        <v>500</v>
      </c>
      <c r="H83" s="2">
        <f t="shared" si="2"/>
        <v>600</v>
      </c>
    </row>
    <row r="84" spans="1:8" x14ac:dyDescent="0.15">
      <c r="A84" t="s">
        <v>178</v>
      </c>
      <c r="B84" s="1" t="s">
        <v>179</v>
      </c>
      <c r="C84" s="1" t="s">
        <v>7</v>
      </c>
      <c r="D84" s="1" t="s">
        <v>157</v>
      </c>
      <c r="F84" s="2">
        <v>60</v>
      </c>
      <c r="G84" s="2">
        <v>66.67</v>
      </c>
      <c r="H84" s="2">
        <f t="shared" si="2"/>
        <v>80.004000000000005</v>
      </c>
    </row>
    <row r="85" spans="1:8" x14ac:dyDescent="0.15">
      <c r="A85" t="s">
        <v>180</v>
      </c>
      <c r="B85" s="1" t="s">
        <v>181</v>
      </c>
      <c r="C85" s="1" t="s">
        <v>7</v>
      </c>
      <c r="D85" s="1" t="s">
        <v>182</v>
      </c>
      <c r="F85" s="2">
        <v>1.4166666666667</v>
      </c>
      <c r="G85" s="2">
        <v>5.0000000000001004</v>
      </c>
      <c r="H85" s="2">
        <f t="shared" si="2"/>
        <v>6.0000000000001199</v>
      </c>
    </row>
    <row r="86" spans="1:8" x14ac:dyDescent="0.15">
      <c r="A86" t="s">
        <v>183</v>
      </c>
      <c r="B86" s="1" t="s">
        <v>184</v>
      </c>
      <c r="C86" s="1" t="s">
        <v>7</v>
      </c>
      <c r="D86" s="1" t="s">
        <v>182</v>
      </c>
      <c r="F86" s="2">
        <v>10</v>
      </c>
      <c r="G86" s="2">
        <v>24.166666666666998</v>
      </c>
      <c r="H86" s="2">
        <f t="shared" si="2"/>
        <v>29.000000000000398</v>
      </c>
    </row>
    <row r="87" spans="1:8" x14ac:dyDescent="0.15">
      <c r="A87" t="s">
        <v>185</v>
      </c>
      <c r="B87" s="1" t="s">
        <v>186</v>
      </c>
      <c r="C87" s="1" t="s">
        <v>7</v>
      </c>
      <c r="D87" s="1" t="s">
        <v>182</v>
      </c>
      <c r="F87" s="2">
        <v>10</v>
      </c>
      <c r="G87" s="2">
        <v>24.166666666666998</v>
      </c>
      <c r="H87" s="2">
        <f t="shared" si="2"/>
        <v>29.000000000000398</v>
      </c>
    </row>
    <row r="88" spans="1:8" x14ac:dyDescent="0.15">
      <c r="A88" t="s">
        <v>187</v>
      </c>
      <c r="B88" s="1" t="s">
        <v>188</v>
      </c>
      <c r="C88" s="1" t="s">
        <v>7</v>
      </c>
      <c r="D88" s="1" t="s">
        <v>182</v>
      </c>
      <c r="F88" s="2">
        <v>1.4166666666667</v>
      </c>
      <c r="G88" s="2">
        <v>5.0000000000001004</v>
      </c>
      <c r="H88" s="2">
        <f t="shared" si="2"/>
        <v>6.0000000000001199</v>
      </c>
    </row>
    <row r="89" spans="1:8" x14ac:dyDescent="0.15">
      <c r="A89" t="s">
        <v>189</v>
      </c>
      <c r="B89" s="1" t="s">
        <v>190</v>
      </c>
      <c r="C89" s="1" t="s">
        <v>7</v>
      </c>
      <c r="D89" s="1" t="s">
        <v>182</v>
      </c>
      <c r="F89" s="2">
        <v>10</v>
      </c>
      <c r="G89" s="2">
        <v>24.166666666666998</v>
      </c>
      <c r="H89" s="2">
        <f t="shared" si="2"/>
        <v>29.000000000000398</v>
      </c>
    </row>
    <row r="90" spans="1:8" x14ac:dyDescent="0.15">
      <c r="A90" t="s">
        <v>191</v>
      </c>
      <c r="B90" s="1" t="s">
        <v>192</v>
      </c>
      <c r="C90" s="1" t="s">
        <v>7</v>
      </c>
      <c r="D90" s="1" t="s">
        <v>182</v>
      </c>
      <c r="F90" s="2">
        <v>10</v>
      </c>
      <c r="G90" s="2">
        <v>24.166666666666998</v>
      </c>
      <c r="H90" s="2">
        <f t="shared" si="2"/>
        <v>29.000000000000398</v>
      </c>
    </row>
    <row r="91" spans="1:8" x14ac:dyDescent="0.15">
      <c r="A91" t="s">
        <v>193</v>
      </c>
      <c r="B91" s="1" t="s">
        <v>194</v>
      </c>
      <c r="C91" s="1" t="s">
        <v>7</v>
      </c>
      <c r="D91" s="1" t="s">
        <v>195</v>
      </c>
      <c r="F91" s="2">
        <v>350</v>
      </c>
      <c r="G91" s="2">
        <v>375</v>
      </c>
      <c r="H91" s="2">
        <f t="shared" si="2"/>
        <v>450</v>
      </c>
    </row>
    <row r="92" spans="1:8" x14ac:dyDescent="0.15">
      <c r="A92" t="s">
        <v>196</v>
      </c>
      <c r="B92" s="1" t="s">
        <v>197</v>
      </c>
      <c r="C92" s="1" t="s">
        <v>7</v>
      </c>
      <c r="D92" s="1" t="s">
        <v>195</v>
      </c>
      <c r="F92" s="2">
        <v>450</v>
      </c>
      <c r="G92" s="2">
        <v>500</v>
      </c>
      <c r="H92" s="2">
        <f t="shared" si="2"/>
        <v>600</v>
      </c>
    </row>
    <row r="93" spans="1:8" x14ac:dyDescent="0.15">
      <c r="A93" t="s">
        <v>198</v>
      </c>
      <c r="B93" s="1" t="s">
        <v>199</v>
      </c>
      <c r="C93" s="1" t="s">
        <v>7</v>
      </c>
      <c r="D93" s="1" t="s">
        <v>195</v>
      </c>
      <c r="F93" s="2">
        <v>60</v>
      </c>
      <c r="G93" s="2">
        <v>66.67</v>
      </c>
      <c r="H93" s="2">
        <f t="shared" si="2"/>
        <v>80.004000000000005</v>
      </c>
    </row>
    <row r="94" spans="1:8" x14ac:dyDescent="0.15">
      <c r="A94" t="s">
        <v>200</v>
      </c>
      <c r="B94" s="1" t="s">
        <v>201</v>
      </c>
      <c r="C94" s="1" t="s">
        <v>7</v>
      </c>
      <c r="D94" s="1" t="s">
        <v>195</v>
      </c>
      <c r="F94" s="2">
        <v>22.5</v>
      </c>
      <c r="G94" s="2">
        <v>25</v>
      </c>
      <c r="H94" s="2">
        <f t="shared" si="2"/>
        <v>30</v>
      </c>
    </row>
    <row r="95" spans="1:8" x14ac:dyDescent="0.15">
      <c r="A95" t="s">
        <v>202</v>
      </c>
      <c r="B95" s="1" t="s">
        <v>203</v>
      </c>
      <c r="C95" s="1" t="s">
        <v>7</v>
      </c>
      <c r="D95" s="1" t="s">
        <v>195</v>
      </c>
      <c r="F95" s="2">
        <v>30</v>
      </c>
      <c r="G95" s="2">
        <v>33.33</v>
      </c>
      <c r="H95" s="2">
        <f t="shared" si="2"/>
        <v>39.995999999999995</v>
      </c>
    </row>
    <row r="96" spans="1:8" x14ac:dyDescent="0.15">
      <c r="A96" t="s">
        <v>204</v>
      </c>
      <c r="B96" s="1" t="s">
        <v>205</v>
      </c>
      <c r="C96" s="1" t="s">
        <v>7</v>
      </c>
      <c r="D96" s="1" t="s">
        <v>195</v>
      </c>
      <c r="F96" s="2">
        <v>1</v>
      </c>
      <c r="G96" s="2">
        <v>1.1299999999999999</v>
      </c>
      <c r="H96" s="2">
        <f t="shared" si="2"/>
        <v>1.3559999999999999</v>
      </c>
    </row>
  </sheetData>
  <conditionalFormatting sqref="A1:A999"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Jackson</cp:lastModifiedBy>
  <cp:revision>30</cp:revision>
  <dcterms:created xsi:type="dcterms:W3CDTF">2024-01-17T15:08:57Z</dcterms:created>
  <dcterms:modified xsi:type="dcterms:W3CDTF">2024-02-08T13:33:41Z</dcterms:modified>
  <dc:language>en-GB</dc:language>
</cp:coreProperties>
</file>