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<sst xmlns="http://schemas.openxmlformats.org/spreadsheetml/2006/main" count="126" uniqueCount="67">
  <si>
    <t xml:space="preserve">Product</t>
  </si>
  <si>
    <t xml:space="preserve">Category</t>
  </si>
  <si>
    <t xml:space="preserve">Material</t>
  </si>
  <si>
    <t xml:space="preserve">Widths</t>
  </si>
  <si>
    <t xml:space="preserve">Colours</t>
  </si>
  <si>
    <t xml:space="preserve">Cost ex VAT</t>
  </si>
  <si>
    <t xml:space="preserve">Sell ex VAT</t>
  </si>
  <si>
    <t xml:space="preserve">Sell inc VAT</t>
  </si>
  <si>
    <t xml:space="preserve">Twickenham</t>
  </si>
  <si>
    <t xml:space="preserve">Richmond</t>
  </si>
  <si>
    <t xml:space="preserve">Updated</t>
  </si>
  <si>
    <t xml:space="preserve">Ben Nevis</t>
  </si>
  <si>
    <t xml:space="preserve">Carpet</t>
  </si>
  <si>
    <t xml:space="preserve">100% Wool</t>
  </si>
  <si>
    <t xml:space="preserve">60 - Grey Cragg, 61 - Heather Ridge, 62 - Lime Rock, 63 - Silver Brook, 64 - Highland Stone, 65 - Gentle Fawn</t>
  </si>
  <si>
    <t xml:space="preserve">Yes</t>
  </si>
  <si>
    <t xml:space="preserve">Burford</t>
  </si>
  <si>
    <t xml:space="preserve">100% Undyed Wool</t>
  </si>
  <si>
    <t xml:space="preserve">803 - Latte, 807 - Argent, 808 - Antique White, 809 - Natural, 810 - Desert Sand, 811 - Pampas, 812 - Cappuccino</t>
  </si>
  <si>
    <t xml:space="preserve">Capri</t>
  </si>
  <si>
    <t xml:space="preserve">450 - Blue Grotto, 451 - Agate, 452 - Natural Cotton, 453 - Silvermine, 454 - Italian Taupe, 455 - Dove, 456 - Volcanic Ash</t>
  </si>
  <si>
    <t xml:space="preserve">Chartwell</t>
  </si>
  <si>
    <t xml:space="preserve">46% Wool, 54% Tencel</t>
  </si>
  <si>
    <t xml:space="preserve">370 - Moleskin, 371 - Sandy Cove, 372 - Silver Sheen, 373 - Chic Shadow, 374 - White Mist, 375 - Stormy Seas</t>
  </si>
  <si>
    <t xml:space="preserve">Florence</t>
  </si>
  <si>
    <t xml:space="preserve">551 - Grano, 552 - Cashemire, 553 - Calcare, 554 - Nebbia, 555 - Ombra, 556 - Granito</t>
  </si>
  <si>
    <t xml:space="preserve">Genoa</t>
  </si>
  <si>
    <t xml:space="preserve">100% NZ Wool</t>
  </si>
  <si>
    <t xml:space="preserve">241 - Pearl, 242 - Bone, 243 - Stone, 244 - Linen</t>
  </si>
  <si>
    <t xml:space="preserve">Grand Piazza</t>
  </si>
  <si>
    <t xml:space="preserve">1000 - San Marco, 1001 - San Pietro, 1002 - Del Campo, 1003 - Della Signoria, 1004 - Del Popolo, 1005 - Navona, 1006 - Del Duomo</t>
  </si>
  <si>
    <t xml:space="preserve">Hampstead</t>
  </si>
  <si>
    <t xml:space="preserve">511 - Shadow , 512 - Taupe Suede , 513 - Wheatgrass , 515 - Pebble , 516 - Wild Fennel , 517 - Silver Cloud</t>
  </si>
  <si>
    <t xml:space="preserve">Lake</t>
  </si>
  <si>
    <t xml:space="preserve">620 - Coniston, 621 - Derwent, 622 - Ullswater, 623 - Windermere</t>
  </si>
  <si>
    <t xml:space="preserve">Livorno</t>
  </si>
  <si>
    <t xml:space="preserve">100% PP</t>
  </si>
  <si>
    <t xml:space="preserve">231 - Cream, 232 - Hazelwood, 233 - Eggshell, 234 - Coffee</t>
  </si>
  <si>
    <t xml:space="preserve">Mayfair</t>
  </si>
  <si>
    <t xml:space="preserve">2000 - Pewter, 2001 - Wild Mushroom, 2002 - Taupe Grey, 2003 - Silk, 2004 - Champagne, 2005 - Pure Satin, 2006 - Smoke</t>
  </si>
  <si>
    <t xml:space="preserve">Medina</t>
  </si>
  <si>
    <t xml:space="preserve">221 - Peanut, 222 - Pewter, 223 - Mocha, 224 - Fossil, 225 - Nutmeg, 226 - Almond</t>
  </si>
  <si>
    <t xml:space="preserve">Milano</t>
  </si>
  <si>
    <t xml:space="preserve">441 - Marrone, 442 - Tartufo, 443 - Sabbia, 444 - Carbone, 445 - Grigio, 446 - Argento</t>
  </si>
  <si>
    <t xml:space="preserve">Monaco</t>
  </si>
  <si>
    <t xml:space="preserve">100% Tencel</t>
  </si>
  <si>
    <t xml:space="preserve">3080 - Burnished Gold, 3081 - Cafe au Lait, 3082 - White Gold, 3083 - Champagne Beige, 3084 - Silver Seas, 3085 - Royal Quartz, 3086 - Ambient Earth</t>
  </si>
  <si>
    <t xml:space="preserve">Royalty</t>
  </si>
  <si>
    <t xml:space="preserve">3000 - Flint, 3001 - Moon Stone, 3002 - Corn Silk, 3003 - Parchment, 3004 - Bone, 3005 - Limestone</t>
  </si>
  <si>
    <t xml:space="preserve">Rustic Croft</t>
  </si>
  <si>
    <t xml:space="preserve">351 - Soft Lime, 352 - Crushed Hessian, 353 - Pumice, 354 - Cobble Stone, 356 - Driftwood, 357 - Old Pine, 358 - Hay Bale</t>
  </si>
  <si>
    <t xml:space="preserve">Shetland Weave</t>
  </si>
  <si>
    <t xml:space="preserve">4001 - White Ness, 4002 - Quendale Sand, 4003 - Natural Fleece, 4004 - Sandwick, 4005 - Lang Ayre, 4006 - Monk’s Stone</t>
  </si>
  <si>
    <t xml:space="preserve">Siena</t>
  </si>
  <si>
    <t xml:space="preserve">610 - Sand, 611 - Parchment, 612 - Walnut</t>
  </si>
  <si>
    <t xml:space="preserve">Sorrento</t>
  </si>
  <si>
    <t xml:space="preserve">3050 - Tortora , 3051 - Columba , 3052 - Canella , 3053 - Bronzo , 3054 - Saggio , 3055 – Naturale</t>
  </si>
  <si>
    <t xml:space="preserve">St Tropez</t>
  </si>
  <si>
    <t xml:space="preserve">3070 - Bronze Tan, 3071 - Warm Sand, 3072 - Vanilla, 3073 - Soft Mink, 3074 - Silver Sail, 3075 - Cliff View</t>
  </si>
  <si>
    <t xml:space="preserve">Tetbury</t>
  </si>
  <si>
    <t xml:space="preserve">903 - Oatmeal, 905 - Castle Grey, 906 - Pebble Stone, 907 - Flint, 908 - Old Lace, 909 - Buff</t>
  </si>
  <si>
    <t xml:space="preserve">Turin</t>
  </si>
  <si>
    <t xml:space="preserve">650 - Powder, 651 - Wheat, 652 - Oatmeal, 653 - Camel</t>
  </si>
  <si>
    <t xml:space="preserve">Verona</t>
  </si>
  <si>
    <t xml:space="preserve">560 - Salvia, 561 - Mink, 562 - Moonbeam, 563 - Romeo Stone, 564 - Juliet Grey</t>
  </si>
  <si>
    <t xml:space="preserve">Witney</t>
  </si>
  <si>
    <t xml:space="preserve">330 - Bathstone, 331 - White Lead, 332 - Mercury, 333 - Steeple Grey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</si>
</sst>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5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I25" activeCellId="0" sqref="I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62"/>
    <col collapsed="false" customWidth="true" hidden="false" outlineLevel="0" max="2" min="2" style="1" width="14.41"/>
    <col collapsed="false" customWidth="true" hidden="false" outlineLevel="0" max="3" min="3" style="1" width="22.62"/>
    <col collapsed="false" customWidth="false" hidden="false" outlineLevel="0" max="5" min="4" style="1" width="11.53"/>
    <col collapsed="false" customWidth="false" hidden="false" outlineLevel="0" max="6" min="6" style="2" width="11.53"/>
    <col collapsed="false" customWidth="true" hidden="false" outlineLevel="0" max="7" min="7" style="2" width="15.61"/>
    <col collapsed="false" customWidth="false" hidden="false" outlineLevel="0" max="8" min="8" style="2" width="11.53"/>
    <col collapsed="false" customWidth="false" hidden="false" outlineLevel="0" max="10" min="9" style="1" width="11.53"/>
  </cols>
  <sheetData>
    <row r="1" s="5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</row>
    <row r="2" customFormat="false" ht="12.8" hidden="false" customHeight="false" outlineLevel="0" collapsed="false">
      <c r="A2" s="1" t="s">
        <v>11</v>
      </c>
      <c r="B2" s="1" t="s">
        <v>12</v>
      </c>
      <c r="C2" s="1" t="s">
        <v>13</v>
      </c>
      <c r="D2" s="1" t="n">
        <v>4</v>
      </c>
      <c r="E2" s="1" t="s">
        <v>14</v>
      </c>
      <c r="F2" s="2" t="n">
        <v>53.1</v>
      </c>
      <c r="G2" s="2" t="n">
        <f aca="false">H2/6*5</f>
        <v>80</v>
      </c>
      <c r="H2" s="2" t="n">
        <v>96</v>
      </c>
      <c r="I2" s="1" t="s">
        <v>15</v>
      </c>
      <c r="J2" s="1" t="s">
        <v>15</v>
      </c>
      <c r="K2" s="6" t="n">
        <v>45316</v>
      </c>
    </row>
    <row r="3" customFormat="false" ht="12.8" hidden="false" customHeight="false" outlineLevel="0" collapsed="false">
      <c r="A3" s="1" t="s">
        <v>16</v>
      </c>
      <c r="B3" s="1" t="s">
        <v>12</v>
      </c>
      <c r="C3" s="1" t="s">
        <v>17</v>
      </c>
      <c r="D3" s="1" t="n">
        <v>5</v>
      </c>
      <c r="E3" s="1" t="s">
        <v>18</v>
      </c>
      <c r="F3" s="2" t="n">
        <v>45.3</v>
      </c>
      <c r="G3" s="2" t="n">
        <f aca="false">H3/6*5</f>
        <v>68.3333333333333</v>
      </c>
      <c r="H3" s="2" t="n">
        <v>82</v>
      </c>
      <c r="J3" s="1" t="s">
        <v>15</v>
      </c>
      <c r="K3" s="6" t="n">
        <v>45316</v>
      </c>
    </row>
    <row r="4" customFormat="false" ht="12.8" hidden="false" customHeight="false" outlineLevel="0" collapsed="false">
      <c r="A4" s="1" t="s">
        <v>19</v>
      </c>
      <c r="B4" s="1" t="s">
        <v>12</v>
      </c>
      <c r="C4" s="1" t="s">
        <v>13</v>
      </c>
      <c r="D4" s="1" t="n">
        <v>5</v>
      </c>
      <c r="E4" s="1" t="s">
        <v>20</v>
      </c>
      <c r="F4" s="2" t="n">
        <v>43.2</v>
      </c>
      <c r="G4" s="2" t="n">
        <f aca="false">H4/6*5</f>
        <v>65</v>
      </c>
      <c r="H4" s="2" t="n">
        <v>78</v>
      </c>
      <c r="I4" s="1" t="s">
        <v>15</v>
      </c>
      <c r="J4" s="1" t="s">
        <v>15</v>
      </c>
      <c r="K4" s="6" t="n">
        <v>45316</v>
      </c>
    </row>
    <row r="5" customFormat="false" ht="12.8" hidden="false" customHeight="false" outlineLevel="0" collapsed="false">
      <c r="A5" s="1" t="s">
        <v>21</v>
      </c>
      <c r="B5" s="1" t="s">
        <v>12</v>
      </c>
      <c r="C5" s="1" t="s">
        <v>22</v>
      </c>
      <c r="D5" s="1" t="n">
        <v>5</v>
      </c>
      <c r="E5" s="1" t="s">
        <v>23</v>
      </c>
      <c r="F5" s="2" t="n">
        <v>75.8</v>
      </c>
      <c r="G5" s="2" t="n">
        <f aca="false">H5/6*5</f>
        <v>113.333333333333</v>
      </c>
      <c r="H5" s="2" t="n">
        <v>136</v>
      </c>
      <c r="J5" s="1" t="s">
        <v>15</v>
      </c>
      <c r="K5" s="6" t="n">
        <v>45316</v>
      </c>
    </row>
    <row r="6" customFormat="false" ht="12.8" hidden="false" customHeight="false" outlineLevel="0" collapsed="false">
      <c r="A6" s="1" t="s">
        <v>24</v>
      </c>
      <c r="B6" s="1" t="s">
        <v>12</v>
      </c>
      <c r="C6" s="1" t="s">
        <v>13</v>
      </c>
      <c r="D6" s="1" t="n">
        <v>5</v>
      </c>
      <c r="E6" s="1" t="s">
        <v>25</v>
      </c>
      <c r="F6" s="2" t="n">
        <v>43.75</v>
      </c>
      <c r="G6" s="2" t="n">
        <f aca="false">H6/6*5</f>
        <v>65.8333333333333</v>
      </c>
      <c r="H6" s="2" t="n">
        <v>79</v>
      </c>
      <c r="I6" s="1" t="s">
        <v>15</v>
      </c>
      <c r="J6" s="1" t="s">
        <v>15</v>
      </c>
      <c r="K6" s="6" t="n">
        <v>45316</v>
      </c>
    </row>
    <row r="7" customFormat="false" ht="12.8" hidden="false" customHeight="false" outlineLevel="0" collapsed="false">
      <c r="A7" s="1" t="s">
        <v>26</v>
      </c>
      <c r="B7" s="1" t="s">
        <v>12</v>
      </c>
      <c r="C7" s="1" t="s">
        <v>27</v>
      </c>
      <c r="D7" s="1" t="n">
        <v>5</v>
      </c>
      <c r="E7" s="1" t="s">
        <v>28</v>
      </c>
      <c r="F7" s="2" t="n">
        <v>35.5</v>
      </c>
      <c r="G7" s="2" t="n">
        <f aca="false">H7/6*5</f>
        <v>56.6666666666667</v>
      </c>
      <c r="H7" s="2" t="n">
        <v>68</v>
      </c>
      <c r="K7" s="6" t="n">
        <v>45316</v>
      </c>
    </row>
    <row r="8" customFormat="false" ht="12.8" hidden="false" customHeight="false" outlineLevel="0" collapsed="false">
      <c r="A8" s="1" t="s">
        <v>29</v>
      </c>
      <c r="B8" s="1" t="s">
        <v>12</v>
      </c>
      <c r="C8" s="1" t="s">
        <v>13</v>
      </c>
      <c r="D8" s="1" t="n">
        <v>5</v>
      </c>
      <c r="E8" s="1" t="s">
        <v>30</v>
      </c>
      <c r="F8" s="2" t="n">
        <v>48</v>
      </c>
      <c r="G8" s="2" t="n">
        <f aca="false">H8/6*5</f>
        <v>71.6666666666667</v>
      </c>
      <c r="H8" s="2" t="n">
        <v>86</v>
      </c>
      <c r="J8" s="1" t="s">
        <v>15</v>
      </c>
      <c r="K8" s="6" t="n">
        <v>45316</v>
      </c>
    </row>
    <row r="9" customFormat="false" ht="12.8" hidden="false" customHeight="false" outlineLevel="0" collapsed="false">
      <c r="A9" s="1" t="s">
        <v>31</v>
      </c>
      <c r="B9" s="1" t="s">
        <v>12</v>
      </c>
      <c r="C9" s="1" t="s">
        <v>13</v>
      </c>
      <c r="D9" s="1" t="n">
        <v>5</v>
      </c>
      <c r="E9" s="1" t="s">
        <v>32</v>
      </c>
      <c r="F9" s="2" t="n">
        <v>49.3</v>
      </c>
      <c r="G9" s="2" t="n">
        <f aca="false">H9/6*5</f>
        <v>74.1666666666667</v>
      </c>
      <c r="H9" s="2" t="n">
        <v>89</v>
      </c>
      <c r="J9" s="1" t="s">
        <v>15</v>
      </c>
      <c r="K9" s="6" t="n">
        <v>45316</v>
      </c>
    </row>
    <row r="10" customFormat="false" ht="12.8" hidden="false" customHeight="false" outlineLevel="0" collapsed="false">
      <c r="A10" s="1" t="s">
        <v>33</v>
      </c>
      <c r="B10" s="1" t="s">
        <v>12</v>
      </c>
      <c r="C10" s="1" t="s">
        <v>17</v>
      </c>
      <c r="D10" s="1" t="n">
        <v>4</v>
      </c>
      <c r="E10" s="1" t="s">
        <v>34</v>
      </c>
      <c r="F10" s="2" t="n">
        <v>26.85</v>
      </c>
      <c r="G10" s="2" t="n">
        <f aca="false">H10/6*5</f>
        <v>45.8333333333333</v>
      </c>
      <c r="H10" s="2" t="n">
        <v>55</v>
      </c>
      <c r="J10" s="1" t="s">
        <v>15</v>
      </c>
      <c r="K10" s="6" t="n">
        <v>45316</v>
      </c>
    </row>
    <row r="11" customFormat="false" ht="12.8" hidden="false" customHeight="false" outlineLevel="0" collapsed="false">
      <c r="A11" s="1" t="s">
        <v>35</v>
      </c>
      <c r="B11" s="1" t="s">
        <v>12</v>
      </c>
      <c r="C11" s="1" t="s">
        <v>36</v>
      </c>
      <c r="D11" s="1" t="n">
        <v>5</v>
      </c>
      <c r="E11" s="1" t="s">
        <v>37</v>
      </c>
      <c r="F11" s="2" t="n">
        <v>28</v>
      </c>
      <c r="G11" s="2" t="n">
        <f aca="false">H11/6*5</f>
        <v>47.5</v>
      </c>
      <c r="H11" s="2" t="n">
        <v>57</v>
      </c>
      <c r="K11" s="6" t="n">
        <v>45316</v>
      </c>
    </row>
    <row r="12" customFormat="false" ht="12.8" hidden="false" customHeight="false" outlineLevel="0" collapsed="false">
      <c r="A12" s="1" t="s">
        <v>38</v>
      </c>
      <c r="B12" s="1" t="s">
        <v>12</v>
      </c>
      <c r="C12" s="1" t="s">
        <v>27</v>
      </c>
      <c r="D12" s="1" t="n">
        <v>5</v>
      </c>
      <c r="E12" s="1" t="s">
        <v>39</v>
      </c>
      <c r="F12" s="2" t="n">
        <v>55.4</v>
      </c>
      <c r="G12" s="2" t="n">
        <f aca="false">H12/6*5</f>
        <v>83.3333333333333</v>
      </c>
      <c r="H12" s="2" t="n">
        <v>100</v>
      </c>
      <c r="J12" s="1" t="s">
        <v>15</v>
      </c>
      <c r="K12" s="6" t="n">
        <v>45316</v>
      </c>
    </row>
    <row r="13" customFormat="false" ht="12.8" hidden="false" customHeight="false" outlineLevel="0" collapsed="false">
      <c r="A13" s="1" t="s">
        <v>40</v>
      </c>
      <c r="B13" s="1" t="s">
        <v>12</v>
      </c>
      <c r="C13" s="1" t="s">
        <v>36</v>
      </c>
      <c r="D13" s="1" t="n">
        <v>5</v>
      </c>
      <c r="E13" s="1" t="s">
        <v>41</v>
      </c>
      <c r="F13" s="2" t="n">
        <v>28</v>
      </c>
      <c r="G13" s="2" t="n">
        <f aca="false">H13/6*5</f>
        <v>47.5</v>
      </c>
      <c r="H13" s="2" t="n">
        <v>57</v>
      </c>
      <c r="K13" s="6" t="n">
        <v>45316</v>
      </c>
    </row>
    <row r="14" customFormat="false" ht="12.8" hidden="false" customHeight="false" outlineLevel="0" collapsed="false">
      <c r="A14" s="1" t="s">
        <v>42</v>
      </c>
      <c r="B14" s="1" t="s">
        <v>12</v>
      </c>
      <c r="C14" s="1" t="s">
        <v>13</v>
      </c>
      <c r="D14" s="1" t="n">
        <v>5</v>
      </c>
      <c r="E14" s="1" t="s">
        <v>43</v>
      </c>
      <c r="F14" s="2" t="n">
        <v>43.75</v>
      </c>
      <c r="G14" s="2" t="n">
        <f aca="false">H14/6*5</f>
        <v>65.8333333333333</v>
      </c>
      <c r="H14" s="2" t="n">
        <v>79</v>
      </c>
      <c r="I14" s="1" t="s">
        <v>15</v>
      </c>
      <c r="J14" s="1" t="s">
        <v>15</v>
      </c>
      <c r="K14" s="6" t="n">
        <v>45316</v>
      </c>
    </row>
    <row r="15" customFormat="false" ht="12.8" hidden="false" customHeight="false" outlineLevel="0" collapsed="false">
      <c r="A15" s="1" t="s">
        <v>44</v>
      </c>
      <c r="B15" s="1" t="s">
        <v>12</v>
      </c>
      <c r="C15" s="1" t="s">
        <v>45</v>
      </c>
      <c r="D15" s="1" t="n">
        <v>5</v>
      </c>
      <c r="E15" s="1" t="s">
        <v>46</v>
      </c>
      <c r="F15" s="2" t="n">
        <v>76.25</v>
      </c>
      <c r="G15" s="2" t="n">
        <f aca="false">H15/6*5</f>
        <v>114.166666666667</v>
      </c>
      <c r="H15" s="2" t="n">
        <v>137</v>
      </c>
      <c r="K15" s="6" t="n">
        <v>45316</v>
      </c>
    </row>
    <row r="16" customFormat="false" ht="12.8" hidden="false" customHeight="false" outlineLevel="0" collapsed="false">
      <c r="A16" s="1" t="s">
        <v>47</v>
      </c>
      <c r="B16" s="1" t="s">
        <v>12</v>
      </c>
      <c r="C16" s="1" t="s">
        <v>13</v>
      </c>
      <c r="D16" s="1" t="n">
        <v>5</v>
      </c>
      <c r="E16" s="1" t="s">
        <v>48</v>
      </c>
      <c r="F16" s="2" t="n">
        <v>44.05</v>
      </c>
      <c r="G16" s="2" t="n">
        <f aca="false">H16/6*5</f>
        <v>65.8333333333333</v>
      </c>
      <c r="H16" s="2" t="n">
        <v>79</v>
      </c>
      <c r="J16" s="1" t="s">
        <v>15</v>
      </c>
      <c r="K16" s="6" t="n">
        <v>45316</v>
      </c>
    </row>
    <row r="17" customFormat="false" ht="12.8" hidden="false" customHeight="false" outlineLevel="0" collapsed="false">
      <c r="A17" s="1" t="s">
        <v>49</v>
      </c>
      <c r="B17" s="1" t="s">
        <v>12</v>
      </c>
      <c r="C17" s="1" t="s">
        <v>17</v>
      </c>
      <c r="D17" s="1" t="n">
        <v>4</v>
      </c>
      <c r="E17" s="1" t="s">
        <v>50</v>
      </c>
      <c r="F17" s="2" t="n">
        <v>31.25</v>
      </c>
      <c r="G17" s="2" t="n">
        <f aca="false">H17/6*5</f>
        <v>53.3333333333333</v>
      </c>
      <c r="H17" s="2" t="n">
        <v>64</v>
      </c>
      <c r="J17" s="1" t="s">
        <v>15</v>
      </c>
      <c r="K17" s="6" t="n">
        <v>45316</v>
      </c>
    </row>
    <row r="18" customFormat="false" ht="12.8" hidden="false" customHeight="false" outlineLevel="0" collapsed="false">
      <c r="A18" s="1" t="s">
        <v>51</v>
      </c>
      <c r="B18" s="1" t="s">
        <v>12</v>
      </c>
      <c r="C18" s="1" t="s">
        <v>13</v>
      </c>
      <c r="D18" s="1" t="n">
        <v>5</v>
      </c>
      <c r="E18" s="1" t="s">
        <v>52</v>
      </c>
      <c r="F18" s="2" t="n">
        <v>55.25</v>
      </c>
      <c r="G18" s="2" t="n">
        <f aca="false">H18/6*5</f>
        <v>82.5</v>
      </c>
      <c r="H18" s="2" t="n">
        <v>99</v>
      </c>
      <c r="K18" s="6" t="n">
        <v>45316</v>
      </c>
    </row>
    <row r="19" customFormat="false" ht="12.8" hidden="false" customHeight="false" outlineLevel="0" collapsed="false">
      <c r="A19" s="1" t="s">
        <v>53</v>
      </c>
      <c r="B19" s="1" t="s">
        <v>12</v>
      </c>
      <c r="C19" s="1" t="s">
        <v>13</v>
      </c>
      <c r="D19" s="1" t="n">
        <v>5</v>
      </c>
      <c r="E19" s="1" t="s">
        <v>54</v>
      </c>
      <c r="F19" s="2" t="n">
        <v>38</v>
      </c>
      <c r="G19" s="2" t="n">
        <f aca="false">H19/6*5</f>
        <v>60.8333333333333</v>
      </c>
      <c r="H19" s="2" t="n">
        <v>73</v>
      </c>
      <c r="K19" s="6" t="n">
        <v>45316</v>
      </c>
    </row>
    <row r="20" customFormat="false" ht="12.8" hidden="false" customHeight="false" outlineLevel="0" collapsed="false">
      <c r="A20" s="1" t="s">
        <v>55</v>
      </c>
      <c r="B20" s="1" t="s">
        <v>12</v>
      </c>
      <c r="C20" s="1" t="s">
        <v>13</v>
      </c>
      <c r="D20" s="1" t="n">
        <v>5</v>
      </c>
      <c r="E20" s="1" t="s">
        <v>56</v>
      </c>
      <c r="F20" s="2" t="n">
        <v>41.6</v>
      </c>
      <c r="G20" s="2" t="n">
        <f aca="false">H20/6*5</f>
        <v>62.5</v>
      </c>
      <c r="H20" s="2" t="n">
        <v>75</v>
      </c>
      <c r="K20" s="6" t="n">
        <v>45316</v>
      </c>
    </row>
    <row r="21" customFormat="false" ht="12.8" hidden="false" customHeight="false" outlineLevel="0" collapsed="false">
      <c r="A21" s="1" t="s">
        <v>57</v>
      </c>
      <c r="B21" s="1" t="s">
        <v>12</v>
      </c>
      <c r="C21" s="1" t="s">
        <v>45</v>
      </c>
      <c r="D21" s="1" t="n">
        <v>5</v>
      </c>
      <c r="E21" s="1" t="s">
        <v>58</v>
      </c>
      <c r="F21" s="2" t="n">
        <v>64.95</v>
      </c>
      <c r="G21" s="2" t="n">
        <f aca="false">H21/6*5</f>
        <v>97.5</v>
      </c>
      <c r="H21" s="2" t="n">
        <v>117</v>
      </c>
      <c r="K21" s="6" t="n">
        <v>45316</v>
      </c>
    </row>
    <row r="22" customFormat="false" ht="12.8" hidden="false" customHeight="false" outlineLevel="0" collapsed="false">
      <c r="A22" s="1" t="s">
        <v>59</v>
      </c>
      <c r="B22" s="1" t="s">
        <v>12</v>
      </c>
      <c r="C22" s="1" t="s">
        <v>17</v>
      </c>
      <c r="D22" s="1" t="n">
        <v>4</v>
      </c>
      <c r="E22" s="1" t="s">
        <v>60</v>
      </c>
      <c r="F22" s="2" t="n">
        <v>35</v>
      </c>
      <c r="G22" s="2" t="n">
        <f aca="false">H22/6*5</f>
        <v>55.8333333333333</v>
      </c>
      <c r="H22" s="2" t="n">
        <v>67</v>
      </c>
      <c r="J22" s="1" t="s">
        <v>15</v>
      </c>
      <c r="K22" s="6" t="n">
        <v>45316</v>
      </c>
    </row>
    <row r="23" customFormat="false" ht="12.8" hidden="false" customHeight="false" outlineLevel="0" collapsed="false">
      <c r="A23" s="1" t="s">
        <v>61</v>
      </c>
      <c r="B23" s="1" t="s">
        <v>12</v>
      </c>
      <c r="C23" s="1" t="s">
        <v>27</v>
      </c>
      <c r="D23" s="1" t="n">
        <v>5</v>
      </c>
      <c r="E23" s="1" t="s">
        <v>62</v>
      </c>
      <c r="F23" s="2" t="n">
        <v>35.5</v>
      </c>
      <c r="G23" s="2" t="n">
        <f aca="false">H23/6*5</f>
        <v>56.6666666666667</v>
      </c>
      <c r="H23" s="2" t="n">
        <v>68</v>
      </c>
      <c r="K23" s="6" t="n">
        <v>45316</v>
      </c>
    </row>
    <row r="24" customFormat="false" ht="12.8" hidden="false" customHeight="false" outlineLevel="0" collapsed="false">
      <c r="A24" s="1" t="s">
        <v>63</v>
      </c>
      <c r="B24" s="1" t="s">
        <v>12</v>
      </c>
      <c r="C24" s="1" t="s">
        <v>13</v>
      </c>
      <c r="D24" s="1" t="n">
        <v>5</v>
      </c>
      <c r="E24" s="1" t="s">
        <v>64</v>
      </c>
      <c r="F24" s="2" t="n">
        <v>43.2</v>
      </c>
      <c r="G24" s="2" t="n">
        <f aca="false">H24/6*5</f>
        <v>65</v>
      </c>
      <c r="H24" s="2" t="n">
        <v>78</v>
      </c>
      <c r="J24" s="1" t="s">
        <v>15</v>
      </c>
      <c r="K24" s="6" t="n">
        <v>45316</v>
      </c>
    </row>
    <row r="25" customFormat="false" ht="12.8" hidden="false" customHeight="false" outlineLevel="0" collapsed="false">
      <c r="A25" s="1" t="s">
        <v>65</v>
      </c>
      <c r="B25" s="1" t="s">
        <v>12</v>
      </c>
      <c r="C25" s="1" t="s">
        <v>17</v>
      </c>
      <c r="D25" s="1" t="n">
        <v>4</v>
      </c>
      <c r="E25" s="1" t="s">
        <v>66</v>
      </c>
      <c r="F25" s="2" t="n">
        <v>39.4</v>
      </c>
      <c r="G25" s="2" t="n">
        <f aca="false">H25/6*5</f>
        <v>63.3333333333333</v>
      </c>
      <c r="H25" s="2" t="n">
        <v>76</v>
      </c>
      <c r="J25" s="1" t="s">
        <v>15</v>
      </c>
      <c r="K25" s="6" t="n">
        <v>45316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LibreOffice/24.2.0.3$MacOSX_AARCH64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2024-01-17T15:08:57Z</dcterms:created>
  <dc:creator/>
  <dc:description/>
  <dc:language>en-GB</dc:language>
  <cp:lastModifiedBy/>
  <dcterms:modified xsi:type="dcterms:W3CDTF">2024-02-02T17:38:12Z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