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definedNames>
    <definedName function="false" hidden="true" localSheetId="0" name="_xlnm._FilterDatabase" vbProcedure="false">Sheet1!$C$1:$N$2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<sst xmlns="http://schemas.openxmlformats.org/spreadsheetml/2006/main" count="683" uniqueCount="289">
  <si>
    <t xml:space="preserve">simPRO SKU</t>
  </si>
  <si>
    <t xml:space="preserve">SKU</t>
  </si>
  <si>
    <t xml:space="preserve">Product</t>
  </si>
  <si>
    <t xml:space="preserve">Manufacturer</t>
  </si>
  <si>
    <t xml:space="preserve">Category</t>
  </si>
  <si>
    <t xml:space="preserve">Material</t>
  </si>
  <si>
    <t xml:space="preserve">Widths</t>
  </si>
  <si>
    <t xml:space="preserve">Colours</t>
  </si>
  <si>
    <t xml:space="preserve">Cost ex VAT</t>
  </si>
  <si>
    <t xml:space="preserve">Sell ex VAT</t>
  </si>
  <si>
    <t xml:space="preserve">Sell inc VAT</t>
  </si>
  <si>
    <t xml:space="preserve">Twickenham</t>
  </si>
  <si>
    <t xml:space="preserve">Richmond</t>
  </si>
  <si>
    <t xml:space="preserve">Updated</t>
  </si>
  <si>
    <t xml:space="preserve">Varsity Runner</t>
  </si>
  <si>
    <t xml:space="preserve">Fibre</t>
  </si>
  <si>
    <t xml:space="preserve">Runner</t>
  </si>
  <si>
    <t xml:space="preserve">75% Wool, 25% Nylon</t>
  </si>
  <si>
    <t xml:space="preserve">Cambridge, Oxford, Princeton, St Andrews, Stanford, Trinity</t>
  </si>
  <si>
    <t xml:space="preserve">RU96170OFF</t>
  </si>
  <si>
    <t xml:space="preserve">Ashington</t>
  </si>
  <si>
    <t xml:space="preserve">Off The Loom</t>
  </si>
  <si>
    <t xml:space="preserve">100% NZ Wool, 3-Ply</t>
  </si>
  <si>
    <t xml:space="preserve">Stonington Grey, Tuscany Yellow, Tangerine Orange, Mangrove Green, French Blue, Squirrel Taupe</t>
  </si>
  <si>
    <t xml:space="preserve">Yes</t>
  </si>
  <si>
    <t xml:space="preserve">RU98884OFF</t>
  </si>
  <si>
    <t xml:space="preserve">Berwick</t>
  </si>
  <si>
    <t xml:space="preserve">Regent, Pacific Blue, Sergeant Grey, Trading Post, Pigeon Grey, Moonstone</t>
  </si>
  <si>
    <t xml:space="preserve">RU68576OFF</t>
  </si>
  <si>
    <t xml:space="preserve">Brampton</t>
  </si>
  <si>
    <t xml:space="preserve">Canyon, Rhino Grey, Seaweed, Sturbridge Blue, Linen, Blush Pink</t>
  </si>
  <si>
    <t xml:space="preserve">RU27359OFF</t>
  </si>
  <si>
    <t xml:space="preserve">Broomley</t>
  </si>
  <si>
    <t xml:space="preserve">Cadet, Laguna, Suede, Erika Pink, Downing, Battle Grey, Obsidian Black</t>
  </si>
  <si>
    <t xml:space="preserve">RU19062OFF</t>
  </si>
  <si>
    <t xml:space="preserve">Doxford</t>
  </si>
  <si>
    <t xml:space="preserve">Stratton, Capri, Calamine, Truffle, Metropolitan</t>
  </si>
  <si>
    <t xml:space="preserve">RU74122OFF</t>
  </si>
  <si>
    <t xml:space="preserve">Felton Border</t>
  </si>
  <si>
    <t xml:space="preserve">Priory Mauve, Alpine, Aruna, Masquerade, Seal Grey, Cargo Grey, Marlin Blue, Stately Grey, Warm Stone, Blueberry</t>
  </si>
  <si>
    <t xml:space="preserve">RU90822OFF</t>
  </si>
  <si>
    <t xml:space="preserve">Gainford</t>
  </si>
  <si>
    <t xml:space="preserve">Courtyard Grey, Urban Grey, Dusty, Everglade, Inca, Verano Red, Mineral Grey, Clay</t>
  </si>
  <si>
    <t xml:space="preserve">RU94259OFF</t>
  </si>
  <si>
    <t xml:space="preserve">Hadston</t>
  </si>
  <si>
    <t xml:space="preserve">Olive Green, Branden Blue, Moroccan Mustard, Smokey Taupe, Mulberry Mauve, Cooper Grey, Gingerbread Spice</t>
  </si>
  <si>
    <t xml:space="preserve">RU95181OFF</t>
  </si>
  <si>
    <t xml:space="preserve">Lintzford</t>
  </si>
  <si>
    <t xml:space="preserve">Sherwin, Sakhir, Petrol, Shale, Juniper, Viridian, Saddle</t>
  </si>
  <si>
    <t xml:space="preserve">RU70219OFF</t>
  </si>
  <si>
    <t xml:space="preserve">Morden</t>
  </si>
  <si>
    <t xml:space="preserve">Hemlock, Bala, Vida, Cinnamon, Wisteria, Fennel Green, Canary Yellow, Pretty Pink, Navy Blue, Raspberry, Lounge Green, Dijon Yellow, Parisian Pink, Griffin, Dormouse, Sand Beige, Owl, French Grey, Dolphin Grey, Dorian, Flint, Gunmetal Grey, Sage Green</t>
  </si>
  <si>
    <t xml:space="preserve">RU30969OFF</t>
  </si>
  <si>
    <t xml:space="preserve">Rothbury</t>
  </si>
  <si>
    <t xml:space="preserve">Black, Soft Sky Blue, Easy Green, Denim Blue, Raisin, Fossil Grey, Pink Bloom, Soft Pewter</t>
  </si>
  <si>
    <t xml:space="preserve">RU46508OFF</t>
  </si>
  <si>
    <t xml:space="preserve">Stannington</t>
  </si>
  <si>
    <t xml:space="preserve">Crew, Piper, Yara, Wren, Novah, Troon</t>
  </si>
  <si>
    <t xml:space="preserve">RU36119SOP</t>
  </si>
  <si>
    <t xml:space="preserve">Sophie Cooney Jute Collection (70 CM)</t>
  </si>
  <si>
    <t xml:space="preserve">Sophie Coney Runners</t>
  </si>
  <si>
    <t xml:space="preserve">100% Jute, (Handwoven)</t>
  </si>
  <si>
    <t xml:space="preserve">Blueberry Blue, Burnt Orange, Purple, Sage Green</t>
  </si>
  <si>
    <t xml:space="preserve">RU49794SOP</t>
  </si>
  <si>
    <t xml:space="preserve">Sophie Cooney Attica Design (60 CM)</t>
  </si>
  <si>
    <t xml:space="preserve">100% NZ Wool, (Handwoven)</t>
  </si>
  <si>
    <t xml:space="preserve">Blue, Purple</t>
  </si>
  <si>
    <t xml:space="preserve">Sophie Cooney Attica Design (70 CM)</t>
  </si>
  <si>
    <t xml:space="preserve">RU84272SOP</t>
  </si>
  <si>
    <t xml:space="preserve">Sophie Cooney Eye Design (60 CM)</t>
  </si>
  <si>
    <t xml:space="preserve">Blue, Clay, Green</t>
  </si>
  <si>
    <t xml:space="preserve">Sophie Cooney Eye Design (70 CM)</t>
  </si>
  <si>
    <t xml:space="preserve">RU38382SOP</t>
  </si>
  <si>
    <t xml:space="preserve">Sophie Cooney Fortis Design (60 CM)</t>
  </si>
  <si>
    <t xml:space="preserve">Black</t>
  </si>
  <si>
    <t xml:space="preserve">Sophie Cooney Fortis Design (70 CM)</t>
  </si>
  <si>
    <t xml:space="preserve">RU75637SOP</t>
  </si>
  <si>
    <t xml:space="preserve">Sophie Cooney Safari (60 CM)</t>
  </si>
  <si>
    <t xml:space="preserve">Red, Yellow</t>
  </si>
  <si>
    <t xml:space="preserve">Sophie Cooney Safari (70 CM)</t>
  </si>
  <si>
    <t xml:space="preserve">RU92050SOP</t>
  </si>
  <si>
    <t xml:space="preserve">Sophie Cooney Tria Design (60 CM)</t>
  </si>
  <si>
    <t xml:space="preserve">Salmon, Sky Blue</t>
  </si>
  <si>
    <t xml:space="preserve">Sophie Cooney Tria Design (70 CM)</t>
  </si>
  <si>
    <t xml:space="preserve">RU52423SOP</t>
  </si>
  <si>
    <t xml:space="preserve">Sophie Cooney Tribal Design (60 CM)</t>
  </si>
  <si>
    <t xml:space="preserve">Blue, Green</t>
  </si>
  <si>
    <t xml:space="preserve">Sophie Cooney Tribal Design (70 CM)</t>
  </si>
  <si>
    <t xml:space="preserve">RU38671SOP</t>
  </si>
  <si>
    <t xml:space="preserve">Sophie Cooney Via Duo (60 CM)</t>
  </si>
  <si>
    <t xml:space="preserve">Red</t>
  </si>
  <si>
    <t xml:space="preserve">Sophie Cooney Via Duo (70 CM)</t>
  </si>
  <si>
    <t xml:space="preserve">RU22370SOP</t>
  </si>
  <si>
    <t xml:space="preserve">Sophie Cooney Zurianna (60 CM)</t>
  </si>
  <si>
    <t xml:space="preserve">Dark Navy, Moss Green</t>
  </si>
  <si>
    <t xml:space="preserve">Sophie Cooney Zurianna (70 CM)</t>
  </si>
  <si>
    <t xml:space="preserve">RU42609SOP</t>
  </si>
  <si>
    <t xml:space="preserve">Sophie Cooney Eye Duo (Raw Cotton) (60 CM)</t>
  </si>
  <si>
    <t xml:space="preserve">100% Raw Cotton, (Handwoven)</t>
  </si>
  <si>
    <t xml:space="preserve">Cherry Red, Moss Green, Navy Blue, Yellow</t>
  </si>
  <si>
    <t xml:space="preserve">RU51123SOP</t>
  </si>
  <si>
    <t xml:space="preserve">Sophie Cooney Rudis Via (Raw Cotton) (60 CM)</t>
  </si>
  <si>
    <t xml:space="preserve">RU92805SOP</t>
  </si>
  <si>
    <t xml:space="preserve">Sophie Cooney Terra Design (Raw Cotton) (60 CM)</t>
  </si>
  <si>
    <t xml:space="preserve">Blue – Turquoise</t>
  </si>
  <si>
    <t xml:space="preserve">RU65362SOP</t>
  </si>
  <si>
    <t xml:space="preserve">Sophie Cooney Thors Design (Raw Cotton) (60 CM)</t>
  </si>
  <si>
    <t xml:space="preserve">Blue - Orange, Moss Green - Orange, Salmon - Navy</t>
  </si>
  <si>
    <t xml:space="preserve">RU32429SOP</t>
  </si>
  <si>
    <t xml:space="preserve">Sophie Cooney Tria Design (Raw Cotton) (60 CM)</t>
  </si>
  <si>
    <t xml:space="preserve">Green, Blue</t>
  </si>
  <si>
    <t xml:space="preserve">RU31210SOP</t>
  </si>
  <si>
    <t xml:space="preserve">Sophie Cooney Zuri Design (Raw Cotton) (60 CM)</t>
  </si>
  <si>
    <t xml:space="preserve">Navy Blue, Red Navy</t>
  </si>
  <si>
    <t xml:space="preserve">RU48299FLE</t>
  </si>
  <si>
    <t xml:space="preserve">Adelaide</t>
  </si>
  <si>
    <t xml:space="preserve">Fleetwood Fox</t>
  </si>
  <si>
    <t xml:space="preserve">100% New Zealand Wool</t>
  </si>
  <si>
    <t xml:space="preserve">1, 2, 3, 4, 6</t>
  </si>
  <si>
    <t xml:space="preserve">RU80514FLE</t>
  </si>
  <si>
    <t xml:space="preserve">Amersham</t>
  </si>
  <si>
    <t xml:space="preserve">1, 3, 4, 5, 6, 9, 10</t>
  </si>
  <si>
    <t xml:space="preserve">RU97976FLE</t>
  </si>
  <si>
    <t xml:space="preserve">Artizan</t>
  </si>
  <si>
    <t xml:space="preserve">1, 2, 3, 4</t>
  </si>
  <si>
    <t xml:space="preserve">RU96538FLE</t>
  </si>
  <si>
    <t xml:space="preserve">Beads</t>
  </si>
  <si>
    <t xml:space="preserve">1, 3, 5, 6</t>
  </si>
  <si>
    <t xml:space="preserve">RU85965FLE</t>
  </si>
  <si>
    <t xml:space="preserve">Beauport</t>
  </si>
  <si>
    <t xml:space="preserve">RU99733FLE</t>
  </si>
  <si>
    <t xml:space="preserve">Bonnington</t>
  </si>
  <si>
    <t xml:space="preserve">1, 4, 6, 8</t>
  </si>
  <si>
    <t xml:space="preserve">RU43517FLE</t>
  </si>
  <si>
    <t xml:space="preserve">Brenzett</t>
  </si>
  <si>
    <t xml:space="preserve">RU88347FLE</t>
  </si>
  <si>
    <t xml:space="preserve">Brompton</t>
  </si>
  <si>
    <t xml:space="preserve">1, 3, 6, 8</t>
  </si>
  <si>
    <t xml:space="preserve">RU92564FLE</t>
  </si>
  <si>
    <t xml:space="preserve">Campana</t>
  </si>
  <si>
    <t xml:space="preserve">1, 2, 4, 5, 6</t>
  </si>
  <si>
    <t xml:space="preserve">RU44021FLE</t>
  </si>
  <si>
    <t xml:space="preserve">Cheriton</t>
  </si>
  <si>
    <t xml:space="preserve">RU25678FLE</t>
  </si>
  <si>
    <t xml:space="preserve">Coral</t>
  </si>
  <si>
    <t xml:space="preserve">2, 3, 4, 5, 6, 7, 9, 12, 13, 14, 15, 16, 17, 18</t>
  </si>
  <si>
    <t xml:space="preserve">RU33079FLE</t>
  </si>
  <si>
    <t xml:space="preserve">Cordwell</t>
  </si>
  <si>
    <t xml:space="preserve">1, 2, 4, 5</t>
  </si>
  <si>
    <t xml:space="preserve">RU28876FLE</t>
  </si>
  <si>
    <t xml:space="preserve">Crossland</t>
  </si>
  <si>
    <t xml:space="preserve">RU54897FLE</t>
  </si>
  <si>
    <t xml:space="preserve">Daplyn</t>
  </si>
  <si>
    <t xml:space="preserve">1, 2, 3, 4, 5</t>
  </si>
  <si>
    <t xml:space="preserve">RU96837FLE</t>
  </si>
  <si>
    <t xml:space="preserve">Dashwood</t>
  </si>
  <si>
    <t xml:space="preserve">RU94024FLE</t>
  </si>
  <si>
    <t xml:space="preserve">Elmscott</t>
  </si>
  <si>
    <t xml:space="preserve">1, 2, 3, 4, 5, 6</t>
  </si>
  <si>
    <t xml:space="preserve">RU79682FLE</t>
  </si>
  <si>
    <t xml:space="preserve">Fairfax</t>
  </si>
  <si>
    <t xml:space="preserve">1, 3, 4, 6, 8, 10</t>
  </si>
  <si>
    <t xml:space="preserve">RU54565FLE</t>
  </si>
  <si>
    <t xml:space="preserve">Felixstowe</t>
  </si>
  <si>
    <t xml:space="preserve">1, 2, 3, 6, 7, 8, 9, 10, 11, 12, 13, 14, 15, 16, 17, 18, 19</t>
  </si>
  <si>
    <t xml:space="preserve">RU73937FLE</t>
  </si>
  <si>
    <t xml:space="preserve">Gentleman's Stripe</t>
  </si>
  <si>
    <t xml:space="preserve">1, 2, 5, 6, 7, 8, 9</t>
  </si>
  <si>
    <t xml:space="preserve">RU72422FLE</t>
  </si>
  <si>
    <t xml:space="preserve">Grayling</t>
  </si>
  <si>
    <t xml:space="preserve">RU74931FLE</t>
  </si>
  <si>
    <t xml:space="preserve">Greenwich</t>
  </si>
  <si>
    <t xml:space="preserve">1, 3, 5</t>
  </si>
  <si>
    <t xml:space="preserve">RU69363FLE</t>
  </si>
  <si>
    <t xml:space="preserve">Hanover</t>
  </si>
  <si>
    <t xml:space="preserve">1, 2, 3, 5, 6, 8, 9, 10, 11, 12, 13, 14, 15</t>
  </si>
  <si>
    <t xml:space="preserve">RU23539FLE</t>
  </si>
  <si>
    <t xml:space="preserve">Havisham</t>
  </si>
  <si>
    <t xml:space="preserve">2, 3</t>
  </si>
  <si>
    <t xml:space="preserve">RU95377FLE</t>
  </si>
  <si>
    <t xml:space="preserve">Hawkwell</t>
  </si>
  <si>
    <t xml:space="preserve">2, 3, 4, 5, 13, 16, 19, 21, 22, 24</t>
  </si>
  <si>
    <t xml:space="preserve">RU50919FLE</t>
  </si>
  <si>
    <t xml:space="preserve">Herringbone</t>
  </si>
  <si>
    <t xml:space="preserve">4, 5, 8, 9, 11, 17, 25, 27, 28, 30, 31, 32, 33, 35, 38, 39, 40</t>
  </si>
  <si>
    <t xml:space="preserve">RU16649FLE</t>
  </si>
  <si>
    <t xml:space="preserve">Herringbone Border</t>
  </si>
  <si>
    <t xml:space="preserve">44, 45, 47</t>
  </si>
  <si>
    <t xml:space="preserve">RU36928FLE</t>
  </si>
  <si>
    <t xml:space="preserve">Hollingbourne</t>
  </si>
  <si>
    <t xml:space="preserve">2, 5, 6</t>
  </si>
  <si>
    <t xml:space="preserve">RU30219FLE</t>
  </si>
  <si>
    <t xml:space="preserve">Honiton</t>
  </si>
  <si>
    <t xml:space="preserve">1, 2, 6, 7, 9, 10, 11, 14, 15, 16, 17, 18, 19, 20, 21, 22, 24, 25</t>
  </si>
  <si>
    <t xml:space="preserve">RU20164FLE</t>
  </si>
  <si>
    <t xml:space="preserve">Kempton</t>
  </si>
  <si>
    <t xml:space="preserve">1, </t>
  </si>
  <si>
    <t xml:space="preserve">RU97215FLE</t>
  </si>
  <si>
    <t xml:space="preserve">Kirkstall</t>
  </si>
  <si>
    <t xml:space="preserve">1, 3</t>
  </si>
  <si>
    <t xml:space="preserve">RU90812FLE</t>
  </si>
  <si>
    <t xml:space="preserve">Lambrook</t>
  </si>
  <si>
    <t xml:space="preserve">RU77719FLE</t>
  </si>
  <si>
    <t xml:space="preserve">Lazonby</t>
  </si>
  <si>
    <t xml:space="preserve">RU33005FLE</t>
  </si>
  <si>
    <t xml:space="preserve">Lytton</t>
  </si>
  <si>
    <t xml:space="preserve">1, 2, 5</t>
  </si>
  <si>
    <t xml:space="preserve">RU18830FLE</t>
  </si>
  <si>
    <t xml:space="preserve">Mannering</t>
  </si>
  <si>
    <t xml:space="preserve">RU11268FLE</t>
  </si>
  <si>
    <t xml:space="preserve">Marcham</t>
  </si>
  <si>
    <t xml:space="preserve">RU95480FLE</t>
  </si>
  <si>
    <t xml:space="preserve">Merriot</t>
  </si>
  <si>
    <t xml:space="preserve">1, 2, 3, 4, 5, 6, 7, 8, 10, 11, 12, 13, 14, 15, 16, 17, 18</t>
  </si>
  <si>
    <t xml:space="preserve">RU80304FLE</t>
  </si>
  <si>
    <t xml:space="preserve">Montrose</t>
  </si>
  <si>
    <t xml:space="preserve">21, 22, 23, 24</t>
  </si>
  <si>
    <t xml:space="preserve">RU64762FLE</t>
  </si>
  <si>
    <t xml:space="preserve">Newport</t>
  </si>
  <si>
    <t xml:space="preserve">1, 2</t>
  </si>
  <si>
    <t xml:space="preserve">RU67158FLE</t>
  </si>
  <si>
    <t xml:space="preserve">Nynehead</t>
  </si>
  <si>
    <t xml:space="preserve">1, 4, 5</t>
  </si>
  <si>
    <t xml:space="preserve">RU42692FLE</t>
  </si>
  <si>
    <t xml:space="preserve">Oxley</t>
  </si>
  <si>
    <t xml:space="preserve">1, 2, 3, 4, 5, 6, 7</t>
  </si>
  <si>
    <t xml:space="preserve">RU66039FLE</t>
  </si>
  <si>
    <t xml:space="preserve">Ozolins</t>
  </si>
  <si>
    <t xml:space="preserve">1, 3, 4, 5, 6, 7, 8, 9, 10, 11</t>
  </si>
  <si>
    <t xml:space="preserve">RU62648FLE</t>
  </si>
  <si>
    <t xml:space="preserve">Paxford</t>
  </si>
  <si>
    <t xml:space="preserve">RU75934FLE</t>
  </si>
  <si>
    <t xml:space="preserve">Pellerin</t>
  </si>
  <si>
    <t xml:space="preserve">RU73950FLE</t>
  </si>
  <si>
    <t xml:space="preserve">Peyton</t>
  </si>
  <si>
    <t xml:space="preserve">4, 9, 10, 11, 12</t>
  </si>
  <si>
    <t xml:space="preserve">RU19973FLE</t>
  </si>
  <si>
    <t xml:space="preserve">Ribbon</t>
  </si>
  <si>
    <t xml:space="preserve">9, 10, 14</t>
  </si>
  <si>
    <t xml:space="preserve">RU13644FLE</t>
  </si>
  <si>
    <t xml:space="preserve">Roserton</t>
  </si>
  <si>
    <t xml:space="preserve">RU85516FLE</t>
  </si>
  <si>
    <t xml:space="preserve">Rostella</t>
  </si>
  <si>
    <t xml:space="preserve">RU76875FLE</t>
  </si>
  <si>
    <t xml:space="preserve">Runswick</t>
  </si>
  <si>
    <t xml:space="preserve">1, 2, 3, 4, 6, 7, 12, 14, 15, 16, 18, 19, 20, 22, 24</t>
  </si>
  <si>
    <t xml:space="preserve">RU69135FLE</t>
  </si>
  <si>
    <t xml:space="preserve">Sackville</t>
  </si>
  <si>
    <t xml:space="preserve">1, 2, 3, 7</t>
  </si>
  <si>
    <t xml:space="preserve">RU82878FLE</t>
  </si>
  <si>
    <t xml:space="preserve">Scroll</t>
  </si>
  <si>
    <t xml:space="preserve">6AC, 8AC</t>
  </si>
  <si>
    <t xml:space="preserve">RU23884FLE</t>
  </si>
  <si>
    <t xml:space="preserve">Serrano</t>
  </si>
  <si>
    <t xml:space="preserve">1, 2, 3, 8</t>
  </si>
  <si>
    <t xml:space="preserve">RU39067FLE</t>
  </si>
  <si>
    <t xml:space="preserve">Sherringham</t>
  </si>
  <si>
    <t xml:space="preserve">1, 2, 3, 4, 6, 7, 8, 9, 10</t>
  </si>
  <si>
    <t xml:space="preserve">RU92690FLE</t>
  </si>
  <si>
    <t xml:space="preserve">Skipwith</t>
  </si>
  <si>
    <t xml:space="preserve">RU32501FLE</t>
  </si>
  <si>
    <t xml:space="preserve">Tamar</t>
  </si>
  <si>
    <t xml:space="preserve">1, 3, 5, 6, 7, 8</t>
  </si>
  <si>
    <t xml:space="preserve">RU83858FLE</t>
  </si>
  <si>
    <t xml:space="preserve">Tarleton</t>
  </si>
  <si>
    <t xml:space="preserve">1, 5, 6, 7</t>
  </si>
  <si>
    <t xml:space="preserve">RU26690FLE</t>
  </si>
  <si>
    <t xml:space="preserve">Twig</t>
  </si>
  <si>
    <t xml:space="preserve">2, 3, 4</t>
  </si>
  <si>
    <t xml:space="preserve">RU42487FLE</t>
  </si>
  <si>
    <t xml:space="preserve">Vanston</t>
  </si>
  <si>
    <t xml:space="preserve">2, 3, 4, 6</t>
  </si>
  <si>
    <t xml:space="preserve">Villiers</t>
  </si>
  <si>
    <t xml:space="preserve">1, 2, 4, 7</t>
  </si>
  <si>
    <t xml:space="preserve">RU33626FLE</t>
  </si>
  <si>
    <t xml:space="preserve">Whitby</t>
  </si>
  <si>
    <t xml:space="preserve">2, 4, 5</t>
  </si>
  <si>
    <t xml:space="preserve">RU35163FLE</t>
  </si>
  <si>
    <t xml:space="preserve">Winchcombe</t>
  </si>
  <si>
    <t xml:space="preserve">RU71591FLE</t>
  </si>
  <si>
    <t xml:space="preserve">Woodville</t>
  </si>
  <si>
    <t xml:space="preserve">1, 2, 3, 4, 6, 9, 10, 11, 12, 14, 15, 16, 19, 20, 21, 25</t>
  </si>
  <si>
    <t xml:space="preserve">RU84953FLE</t>
  </si>
  <si>
    <t xml:space="preserve">Zennor</t>
  </si>
  <si>
    <t xml:space="preserve">RU22993KER</t>
  </si>
  <si>
    <t xml:space="preserve">Moroccan Runner</t>
  </si>
  <si>
    <t xml:space="preserve">Kersaint Cobb</t>
  </si>
  <si>
    <t xml:space="preserve">100% Sisal</t>
  </si>
  <si>
    <t xml:space="preserve">Arabesque, Fez, Maroc Light, Marrakech, Medina, Meknes, Moorish Spaces, Riad Hide, Rooftop Sundown, Rose Water, Souk Puzzle, Tetouan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</si>
</sst>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yyyy\-mm\-dd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"/>
  <sheetViews>
    <sheetView showFormulas="false" showGridLines="true" showRowColHeaders="true" showZeros="true" rightToLeft="false" tabSelected="true" showOutlineSymbols="true" defaultGridColor="true" view="normal" topLeftCell="A7" colorId="64" zoomScale="50" zoomScaleNormal="50" zoomScalePageLayoutView="100" workbookViewId="0">
      <selection pane="topLeft" activeCell="I100" activeCellId="0" sqref="I10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0.83"/>
    <col collapsed="false" customWidth="true" hidden="false" outlineLevel="0" max="2" min="2" style="1" width="19.03"/>
    <col collapsed="false" customWidth="true" hidden="false" outlineLevel="0" max="3" min="3" style="2" width="52.27"/>
    <col collapsed="false" customWidth="true" hidden="false" outlineLevel="0" max="5" min="4" style="2" width="14.01"/>
    <col collapsed="false" customWidth="true" hidden="false" outlineLevel="0" max="6" min="6" style="2" width="22.62"/>
    <col collapsed="false" customWidth="false" hidden="false" outlineLevel="0" max="7" min="7" style="1" width="11.53"/>
    <col collapsed="false" customWidth="true" hidden="false" outlineLevel="0" max="8" min="8" style="2" width="25.83"/>
    <col collapsed="false" customWidth="true" hidden="false" outlineLevel="0" max="9" min="9" style="3" width="14.41"/>
    <col collapsed="false" customWidth="true" hidden="false" outlineLevel="0" max="10" min="10" style="3" width="13.61"/>
    <col collapsed="false" customWidth="true" hidden="false" outlineLevel="0" max="11" min="11" style="3" width="13.81"/>
    <col collapsed="false" customWidth="true" hidden="false" outlineLevel="0" max="12" min="12" style="2" width="13.61"/>
    <col collapsed="false" customWidth="true" hidden="false" outlineLevel="0" max="13" min="13" style="2" width="12.61"/>
    <col collapsed="false" customWidth="false" hidden="false" outlineLevel="0" max="16384" min="14" style="1" width="11.53"/>
  </cols>
  <sheetData>
    <row r="1" s="4" customFormat="true" ht="12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4" t="s">
        <v>11</v>
      </c>
      <c r="M1" s="4" t="s">
        <v>12</v>
      </c>
      <c r="N1" s="4" t="s">
        <v>13</v>
      </c>
    </row>
    <row r="2" customFormat="false" ht="12.8" hidden="false" customHeight="false" outlineLevel="0" collapsed="false">
      <c r="B2" s="1" t="str">
        <f aca="false">IF(ISBLANK(A2), UPPER(CONCATENATE("RU", RANDBETWEEN(11111,99999), LEFT(D2, 3))), A2)</f>
        <v>RU53061FIB</v>
      </c>
      <c r="C2" s="6" t="s">
        <v>14</v>
      </c>
      <c r="D2" s="6" t="s">
        <v>15</v>
      </c>
      <c r="E2" s="6" t="s">
        <v>16</v>
      </c>
      <c r="F2" s="6" t="s">
        <v>17</v>
      </c>
      <c r="G2" s="6" t="n">
        <v>700</v>
      </c>
      <c r="H2" s="6" t="s">
        <v>18</v>
      </c>
      <c r="I2" s="3" t="n">
        <v>59.5</v>
      </c>
      <c r="J2" s="3" t="n">
        <f aca="false">K2/6*5</f>
        <v>89.1666666666667</v>
      </c>
      <c r="K2" s="3" t="n">
        <v>107</v>
      </c>
      <c r="L2" s="6"/>
      <c r="M2" s="6"/>
      <c r="N2" s="7" t="n">
        <v>45315</v>
      </c>
    </row>
    <row r="3" customFormat="false" ht="12.8" hidden="false" customHeight="false" outlineLevel="0" collapsed="false">
      <c r="A3" s="1" t="s">
        <v>19</v>
      </c>
      <c r="B3" s="1" t="str">
        <f aca="false">IF(ISBLANK(A3), UPPER(CONCATENATE("RU", RANDBETWEEN(11111,99999), LEFT(D3, 3))), A3)</f>
        <v>RU96170OFF</v>
      </c>
      <c r="C3" s="2" t="s">
        <v>20</v>
      </c>
      <c r="D3" s="2" t="s">
        <v>21</v>
      </c>
      <c r="E3" s="6" t="s">
        <v>16</v>
      </c>
      <c r="F3" s="2" t="s">
        <v>22</v>
      </c>
      <c r="G3" s="1" t="n">
        <v>650</v>
      </c>
      <c r="H3" s="2" t="s">
        <v>23</v>
      </c>
      <c r="I3" s="3" t="n">
        <v>74.5</v>
      </c>
      <c r="J3" s="3" t="n">
        <f aca="false">K3/6*5</f>
        <v>121.666666666667</v>
      </c>
      <c r="K3" s="3" t="n">
        <v>146</v>
      </c>
      <c r="L3" s="2" t="s">
        <v>24</v>
      </c>
      <c r="M3" s="2" t="s">
        <v>24</v>
      </c>
      <c r="N3" s="7" t="n">
        <v>45315</v>
      </c>
    </row>
    <row r="4" customFormat="false" ht="12.8" hidden="false" customHeight="false" outlineLevel="0" collapsed="false">
      <c r="A4" s="1" t="s">
        <v>25</v>
      </c>
      <c r="B4" s="1" t="str">
        <f aca="false">IF(ISBLANK(A4), UPPER(CONCATENATE("RU", RANDBETWEEN(11111,99999), LEFT(D4, 3))), A4)</f>
        <v>RU98884OFF</v>
      </c>
      <c r="C4" s="2" t="s">
        <v>26</v>
      </c>
      <c r="D4" s="2" t="s">
        <v>21</v>
      </c>
      <c r="E4" s="6" t="s">
        <v>16</v>
      </c>
      <c r="F4" s="2" t="s">
        <v>22</v>
      </c>
      <c r="G4" s="1" t="n">
        <v>660</v>
      </c>
      <c r="H4" s="2" t="s">
        <v>27</v>
      </c>
      <c r="I4" s="3" t="n">
        <v>74.5</v>
      </c>
      <c r="J4" s="3" t="n">
        <f aca="false">K4/6*5</f>
        <v>121.666666666667</v>
      </c>
      <c r="K4" s="3" t="n">
        <v>146</v>
      </c>
      <c r="L4" s="2" t="s">
        <v>24</v>
      </c>
      <c r="M4" s="2" t="s">
        <v>24</v>
      </c>
      <c r="N4" s="7" t="n">
        <v>45315</v>
      </c>
    </row>
    <row r="5" customFormat="false" ht="12.8" hidden="false" customHeight="false" outlineLevel="0" collapsed="false">
      <c r="A5" s="1" t="s">
        <v>28</v>
      </c>
      <c r="B5" s="1" t="str">
        <f aca="false">IF(ISBLANK(A5), UPPER(CONCATENATE("RU", RANDBETWEEN(11111,99999), LEFT(D5, 3))), A5)</f>
        <v>RU68576OFF</v>
      </c>
      <c r="C5" s="2" t="s">
        <v>29</v>
      </c>
      <c r="D5" s="2" t="s">
        <v>21</v>
      </c>
      <c r="E5" s="6" t="s">
        <v>16</v>
      </c>
      <c r="F5" s="2" t="s">
        <v>22</v>
      </c>
      <c r="G5" s="1" t="n">
        <v>650</v>
      </c>
      <c r="H5" s="2" t="s">
        <v>30</v>
      </c>
      <c r="I5" s="3" t="n">
        <v>74.5</v>
      </c>
      <c r="J5" s="3" t="n">
        <f aca="false">K5/6*5</f>
        <v>121.666666666667</v>
      </c>
      <c r="K5" s="3" t="n">
        <v>146</v>
      </c>
      <c r="L5" s="2" t="s">
        <v>24</v>
      </c>
      <c r="M5" s="2" t="s">
        <v>24</v>
      </c>
      <c r="N5" s="7" t="n">
        <v>45315</v>
      </c>
    </row>
    <row r="6" customFormat="false" ht="12.8" hidden="false" customHeight="false" outlineLevel="0" collapsed="false">
      <c r="A6" s="1" t="s">
        <v>31</v>
      </c>
      <c r="B6" s="1" t="str">
        <f aca="false">IF(ISBLANK(A6), UPPER(CONCATENATE("RU", RANDBETWEEN(11111,99999), LEFT(D6, 3))), A6)</f>
        <v>RU27359OFF</v>
      </c>
      <c r="C6" s="2" t="s">
        <v>32</v>
      </c>
      <c r="D6" s="2" t="s">
        <v>21</v>
      </c>
      <c r="E6" s="6" t="s">
        <v>16</v>
      </c>
      <c r="F6" s="2" t="s">
        <v>22</v>
      </c>
      <c r="G6" s="1" t="n">
        <v>640</v>
      </c>
      <c r="H6" s="2" t="s">
        <v>33</v>
      </c>
      <c r="I6" s="3" t="n">
        <v>74.5</v>
      </c>
      <c r="J6" s="3" t="n">
        <f aca="false">K6/6*5</f>
        <v>121.666666666667</v>
      </c>
      <c r="K6" s="3" t="n">
        <v>146</v>
      </c>
      <c r="L6" s="2" t="s">
        <v>24</v>
      </c>
      <c r="M6" s="2" t="s">
        <v>24</v>
      </c>
      <c r="N6" s="7" t="n">
        <v>45315</v>
      </c>
    </row>
    <row r="7" customFormat="false" ht="12.8" hidden="false" customHeight="false" outlineLevel="0" collapsed="false">
      <c r="A7" s="1" t="s">
        <v>34</v>
      </c>
      <c r="B7" s="1" t="str">
        <f aca="false">IF(ISBLANK(A7), UPPER(CONCATENATE("RU", RANDBETWEEN(11111,99999), LEFT(D7, 3))), A7)</f>
        <v>RU19062OFF</v>
      </c>
      <c r="C7" s="2" t="s">
        <v>35</v>
      </c>
      <c r="D7" s="2" t="s">
        <v>21</v>
      </c>
      <c r="E7" s="6" t="s">
        <v>16</v>
      </c>
      <c r="F7" s="2" t="s">
        <v>22</v>
      </c>
      <c r="G7" s="1" t="n">
        <v>650</v>
      </c>
      <c r="H7" s="2" t="s">
        <v>36</v>
      </c>
      <c r="I7" s="3" t="n">
        <v>74.5</v>
      </c>
      <c r="J7" s="3" t="n">
        <f aca="false">K7/6*5</f>
        <v>121.666666666667</v>
      </c>
      <c r="K7" s="3" t="n">
        <v>146</v>
      </c>
      <c r="L7" s="2" t="s">
        <v>24</v>
      </c>
      <c r="M7" s="2" t="s">
        <v>24</v>
      </c>
      <c r="N7" s="7" t="n">
        <v>45315</v>
      </c>
    </row>
    <row r="8" customFormat="false" ht="12.8" hidden="false" customHeight="false" outlineLevel="0" collapsed="false">
      <c r="A8" s="1" t="s">
        <v>37</v>
      </c>
      <c r="B8" s="1" t="str">
        <f aca="false">IF(ISBLANK(A8), UPPER(CONCATENATE("RU", RANDBETWEEN(11111,99999), LEFT(D8, 3))), A8)</f>
        <v>RU74122OFF</v>
      </c>
      <c r="C8" s="2" t="s">
        <v>38</v>
      </c>
      <c r="D8" s="2" t="s">
        <v>21</v>
      </c>
      <c r="E8" s="6" t="s">
        <v>16</v>
      </c>
      <c r="F8" s="2" t="s">
        <v>22</v>
      </c>
      <c r="G8" s="1" t="n">
        <v>650</v>
      </c>
      <c r="H8" s="2" t="s">
        <v>39</v>
      </c>
      <c r="I8" s="3" t="n">
        <v>79.5</v>
      </c>
      <c r="J8" s="3" t="n">
        <f aca="false">K8/6*5</f>
        <v>130</v>
      </c>
      <c r="K8" s="3" t="n">
        <v>156</v>
      </c>
      <c r="L8" s="2" t="s">
        <v>24</v>
      </c>
      <c r="M8" s="2" t="s">
        <v>24</v>
      </c>
      <c r="N8" s="7" t="n">
        <v>45315</v>
      </c>
    </row>
    <row r="9" customFormat="false" ht="12.8" hidden="false" customHeight="false" outlineLevel="0" collapsed="false">
      <c r="A9" s="1" t="s">
        <v>40</v>
      </c>
      <c r="B9" s="1" t="str">
        <f aca="false">IF(ISBLANK(A9), UPPER(CONCATENATE("RU", RANDBETWEEN(11111,99999), LEFT(D9, 3))), A9)</f>
        <v>RU90822OFF</v>
      </c>
      <c r="C9" s="2" t="s">
        <v>41</v>
      </c>
      <c r="D9" s="2" t="s">
        <v>21</v>
      </c>
      <c r="E9" s="6" t="s">
        <v>16</v>
      </c>
      <c r="F9" s="2" t="s">
        <v>22</v>
      </c>
      <c r="G9" s="1" t="n">
        <v>660</v>
      </c>
      <c r="H9" s="2" t="s">
        <v>42</v>
      </c>
      <c r="I9" s="3" t="n">
        <v>74.5</v>
      </c>
      <c r="J9" s="3" t="n">
        <f aca="false">K9/6*5</f>
        <v>121.666666666667</v>
      </c>
      <c r="K9" s="3" t="n">
        <v>146</v>
      </c>
      <c r="L9" s="2" t="s">
        <v>24</v>
      </c>
      <c r="M9" s="2" t="s">
        <v>24</v>
      </c>
      <c r="N9" s="7" t="n">
        <v>45315</v>
      </c>
    </row>
    <row r="10" customFormat="false" ht="12.8" hidden="false" customHeight="false" outlineLevel="0" collapsed="false">
      <c r="A10" s="1" t="s">
        <v>43</v>
      </c>
      <c r="B10" s="1" t="str">
        <f aca="false">IF(ISBLANK(A10), UPPER(CONCATENATE("RU", RANDBETWEEN(11111,99999), LEFT(D10, 3))), A10)</f>
        <v>RU94259OFF</v>
      </c>
      <c r="C10" s="2" t="s">
        <v>44</v>
      </c>
      <c r="D10" s="2" t="s">
        <v>21</v>
      </c>
      <c r="E10" s="6" t="s">
        <v>16</v>
      </c>
      <c r="F10" s="2" t="s">
        <v>22</v>
      </c>
      <c r="G10" s="1" t="n">
        <v>640</v>
      </c>
      <c r="H10" s="2" t="s">
        <v>45</v>
      </c>
      <c r="I10" s="3" t="n">
        <v>79.5</v>
      </c>
      <c r="J10" s="3" t="n">
        <f aca="false">K10/6*5</f>
        <v>121.666666666667</v>
      </c>
      <c r="K10" s="3" t="n">
        <v>146</v>
      </c>
      <c r="L10" s="2" t="s">
        <v>24</v>
      </c>
      <c r="M10" s="2" t="s">
        <v>24</v>
      </c>
      <c r="N10" s="7" t="n">
        <v>45315</v>
      </c>
    </row>
    <row r="11" customFormat="false" ht="12.8" hidden="false" customHeight="false" outlineLevel="0" collapsed="false">
      <c r="A11" s="1" t="s">
        <v>46</v>
      </c>
      <c r="B11" s="1" t="str">
        <f aca="false">IF(ISBLANK(A11), UPPER(CONCATENATE("RU", RANDBETWEEN(11111,99999), LEFT(D11, 3))), A11)</f>
        <v>RU95181OFF</v>
      </c>
      <c r="C11" s="2" t="s">
        <v>47</v>
      </c>
      <c r="D11" s="2" t="s">
        <v>21</v>
      </c>
      <c r="E11" s="6" t="s">
        <v>16</v>
      </c>
      <c r="F11" s="2" t="s">
        <v>22</v>
      </c>
      <c r="G11" s="1" t="n">
        <v>650</v>
      </c>
      <c r="H11" s="2" t="s">
        <v>48</v>
      </c>
      <c r="I11" s="3" t="n">
        <v>74.5</v>
      </c>
      <c r="J11" s="3" t="n">
        <f aca="false">K11/6*5</f>
        <v>121.666666666667</v>
      </c>
      <c r="K11" s="3" t="n">
        <v>146</v>
      </c>
      <c r="L11" s="2" t="s">
        <v>24</v>
      </c>
      <c r="M11" s="2" t="s">
        <v>24</v>
      </c>
      <c r="N11" s="7" t="n">
        <v>45315</v>
      </c>
    </row>
    <row r="12" customFormat="false" ht="12.8" hidden="false" customHeight="false" outlineLevel="0" collapsed="false">
      <c r="A12" s="1" t="s">
        <v>49</v>
      </c>
      <c r="B12" s="1" t="str">
        <f aca="false">IF(ISBLANK(A12), UPPER(CONCATENATE("RU", RANDBETWEEN(11111,99999), LEFT(D12, 3))), A12)</f>
        <v>RU70219OFF</v>
      </c>
      <c r="C12" s="2" t="s">
        <v>50</v>
      </c>
      <c r="D12" s="2" t="s">
        <v>21</v>
      </c>
      <c r="E12" s="6" t="s">
        <v>16</v>
      </c>
      <c r="F12" s="2" t="s">
        <v>22</v>
      </c>
      <c r="G12" s="1" t="n">
        <v>650</v>
      </c>
      <c r="H12" s="2" t="s">
        <v>51</v>
      </c>
      <c r="I12" s="3" t="n">
        <v>74.5</v>
      </c>
      <c r="J12" s="3" t="n">
        <f aca="false">K12/6*5</f>
        <v>121.666666666667</v>
      </c>
      <c r="K12" s="3" t="n">
        <v>146</v>
      </c>
      <c r="L12" s="2" t="s">
        <v>24</v>
      </c>
      <c r="M12" s="2" t="s">
        <v>24</v>
      </c>
      <c r="N12" s="7" t="n">
        <v>45315</v>
      </c>
    </row>
    <row r="13" customFormat="false" ht="12.8" hidden="false" customHeight="false" outlineLevel="0" collapsed="false">
      <c r="A13" s="1" t="s">
        <v>52</v>
      </c>
      <c r="B13" s="1" t="str">
        <f aca="false">IF(ISBLANK(A13), UPPER(CONCATENATE("RU", RANDBETWEEN(11111,99999), LEFT(D13, 3))), A13)</f>
        <v>RU30969OFF</v>
      </c>
      <c r="C13" s="2" t="s">
        <v>53</v>
      </c>
      <c r="D13" s="2" t="s">
        <v>21</v>
      </c>
      <c r="E13" s="6" t="s">
        <v>16</v>
      </c>
      <c r="F13" s="2" t="s">
        <v>22</v>
      </c>
      <c r="G13" s="1" t="n">
        <v>640</v>
      </c>
      <c r="H13" s="2" t="s">
        <v>54</v>
      </c>
      <c r="I13" s="3" t="n">
        <v>77</v>
      </c>
      <c r="J13" s="3" t="n">
        <f aca="false">K13/6*5</f>
        <v>125.833333333333</v>
      </c>
      <c r="K13" s="3" t="n">
        <v>151</v>
      </c>
      <c r="L13" s="2" t="s">
        <v>24</v>
      </c>
      <c r="M13" s="2" t="s">
        <v>24</v>
      </c>
      <c r="N13" s="7" t="n">
        <v>45315</v>
      </c>
    </row>
    <row r="14" customFormat="false" ht="12.8" hidden="false" customHeight="false" outlineLevel="0" collapsed="false">
      <c r="A14" s="1" t="s">
        <v>55</v>
      </c>
      <c r="B14" s="1" t="str">
        <f aca="false">IF(ISBLANK(A14), UPPER(CONCATENATE("RU", RANDBETWEEN(11111,99999), LEFT(D14, 3))), A14)</f>
        <v>RU46508OFF</v>
      </c>
      <c r="C14" s="2" t="s">
        <v>56</v>
      </c>
      <c r="D14" s="2" t="s">
        <v>21</v>
      </c>
      <c r="E14" s="6" t="s">
        <v>16</v>
      </c>
      <c r="F14" s="2" t="s">
        <v>22</v>
      </c>
      <c r="G14" s="1" t="n">
        <v>640</v>
      </c>
      <c r="H14" s="2" t="s">
        <v>57</v>
      </c>
      <c r="I14" s="3" t="n">
        <v>79.5</v>
      </c>
      <c r="J14" s="3" t="n">
        <f aca="false">K14/6*5</f>
        <v>130</v>
      </c>
      <c r="K14" s="3" t="n">
        <v>156</v>
      </c>
      <c r="L14" s="2" t="s">
        <v>24</v>
      </c>
      <c r="M14" s="2" t="s">
        <v>24</v>
      </c>
      <c r="N14" s="7" t="n">
        <v>45315</v>
      </c>
    </row>
    <row r="15" customFormat="false" ht="12.8" hidden="false" customHeight="false" outlineLevel="0" collapsed="false">
      <c r="A15" s="1" t="s">
        <v>58</v>
      </c>
      <c r="B15" s="1" t="str">
        <f aca="false">IF(ISBLANK(A15), UPPER(CONCATENATE("RU", RANDBETWEEN(11111,99999), LEFT(D15, 3))), A15)</f>
        <v>RU36119SOP</v>
      </c>
      <c r="C15" s="2" t="s">
        <v>59</v>
      </c>
      <c r="D15" s="2" t="s">
        <v>60</v>
      </c>
      <c r="E15" s="6" t="s">
        <v>16</v>
      </c>
      <c r="F15" s="2" t="s">
        <v>61</v>
      </c>
      <c r="G15" s="1" t="n">
        <v>700</v>
      </c>
      <c r="H15" s="2" t="s">
        <v>62</v>
      </c>
      <c r="I15" s="3" t="n">
        <v>134.58</v>
      </c>
      <c r="J15" s="3" t="n">
        <f aca="false">K15/6*5</f>
        <v>158.333333333333</v>
      </c>
      <c r="K15" s="3" t="n">
        <v>190</v>
      </c>
      <c r="N15" s="7" t="n">
        <v>45315</v>
      </c>
    </row>
    <row r="16" customFormat="false" ht="12.8" hidden="false" customHeight="false" outlineLevel="0" collapsed="false">
      <c r="A16" s="1" t="s">
        <v>63</v>
      </c>
      <c r="B16" s="1" t="str">
        <f aca="false">IF(ISBLANK(A16), UPPER(CONCATENATE("RU", RANDBETWEEN(11111,99999), LEFT(D16, 3))), A16)</f>
        <v>RU49794SOP</v>
      </c>
      <c r="C16" s="2" t="s">
        <v>64</v>
      </c>
      <c r="D16" s="2" t="s">
        <v>60</v>
      </c>
      <c r="E16" s="6" t="s">
        <v>16</v>
      </c>
      <c r="F16" s="2" t="s">
        <v>65</v>
      </c>
      <c r="G16" s="1" t="n">
        <v>600</v>
      </c>
      <c r="H16" s="2" t="s">
        <v>66</v>
      </c>
      <c r="I16" s="3" t="n">
        <v>279.79</v>
      </c>
      <c r="J16" s="3" t="n">
        <f aca="false">K16/6*5</f>
        <v>329.166666666667</v>
      </c>
      <c r="K16" s="3" t="n">
        <v>395</v>
      </c>
      <c r="N16" s="7" t="n">
        <v>45315</v>
      </c>
    </row>
    <row r="17" customFormat="false" ht="12.8" hidden="false" customHeight="false" outlineLevel="0" collapsed="false">
      <c r="B17" s="1" t="str">
        <f aca="false">IF(ISBLANK(A17), UPPER(CONCATENATE("RU", RANDBETWEEN(11111,99999), LEFT(D17, 3))), A17)</f>
        <v>RU57584SOP</v>
      </c>
      <c r="C17" s="2" t="s">
        <v>67</v>
      </c>
      <c r="D17" s="2" t="s">
        <v>60</v>
      </c>
      <c r="E17" s="6" t="s">
        <v>16</v>
      </c>
      <c r="F17" s="2" t="s">
        <v>65</v>
      </c>
      <c r="G17" s="1" t="n">
        <v>700</v>
      </c>
      <c r="H17" s="2" t="s">
        <v>66</v>
      </c>
      <c r="I17" s="3" t="n">
        <v>301.04</v>
      </c>
      <c r="J17" s="3" t="n">
        <f aca="false">K17/6*5</f>
        <v>354.166666666667</v>
      </c>
      <c r="K17" s="3" t="n">
        <v>425</v>
      </c>
      <c r="N17" s="7" t="n">
        <v>45315</v>
      </c>
    </row>
    <row r="18" customFormat="false" ht="12.8" hidden="false" customHeight="false" outlineLevel="0" collapsed="false">
      <c r="A18" s="1" t="s">
        <v>68</v>
      </c>
      <c r="B18" s="1" t="str">
        <f aca="false">IF(ISBLANK(A18), UPPER(CONCATENATE("RU", RANDBETWEEN(11111,99999), LEFT(D18, 3))), A18)</f>
        <v>RU84272SOP</v>
      </c>
      <c r="C18" s="2" t="s">
        <v>69</v>
      </c>
      <c r="D18" s="2" t="s">
        <v>60</v>
      </c>
      <c r="E18" s="6" t="s">
        <v>16</v>
      </c>
      <c r="F18" s="2" t="s">
        <v>65</v>
      </c>
      <c r="G18" s="1" t="n">
        <v>600</v>
      </c>
      <c r="H18" s="2" t="s">
        <v>70</v>
      </c>
      <c r="I18" s="3" t="n">
        <v>279.79</v>
      </c>
      <c r="J18" s="3" t="n">
        <f aca="false">K18/6*5</f>
        <v>329.166666666667</v>
      </c>
      <c r="K18" s="3" t="n">
        <v>395</v>
      </c>
      <c r="N18" s="7" t="n">
        <v>45315</v>
      </c>
    </row>
    <row r="19" customFormat="false" ht="12.8" hidden="false" customHeight="false" outlineLevel="0" collapsed="false">
      <c r="B19" s="1" t="str">
        <f aca="false">IF(ISBLANK(A19), UPPER(CONCATENATE("RU", RANDBETWEEN(11111,99999), LEFT(D19, 3))), A19)</f>
        <v>RU62196SOP</v>
      </c>
      <c r="C19" s="2" t="s">
        <v>71</v>
      </c>
      <c r="D19" s="2" t="s">
        <v>60</v>
      </c>
      <c r="E19" s="6" t="s">
        <v>16</v>
      </c>
      <c r="F19" s="2" t="s">
        <v>65</v>
      </c>
      <c r="G19" s="1" t="n">
        <v>700</v>
      </c>
      <c r="H19" s="2" t="s">
        <v>70</v>
      </c>
      <c r="I19" s="3" t="n">
        <v>301.04</v>
      </c>
      <c r="J19" s="3" t="n">
        <f aca="false">K19/6*5</f>
        <v>354.166666666667</v>
      </c>
      <c r="K19" s="3" t="n">
        <v>425</v>
      </c>
      <c r="N19" s="7" t="n">
        <v>45315</v>
      </c>
    </row>
    <row r="20" customFormat="false" ht="12.8" hidden="false" customHeight="false" outlineLevel="0" collapsed="false">
      <c r="A20" s="1" t="s">
        <v>72</v>
      </c>
      <c r="B20" s="1" t="str">
        <f aca="false">IF(ISBLANK(A20), UPPER(CONCATENATE("RU", RANDBETWEEN(11111,99999), LEFT(D20, 3))), A20)</f>
        <v>RU38382SOP</v>
      </c>
      <c r="C20" s="2" t="s">
        <v>73</v>
      </c>
      <c r="D20" s="2" t="s">
        <v>60</v>
      </c>
      <c r="E20" s="6" t="s">
        <v>16</v>
      </c>
      <c r="F20" s="2" t="s">
        <v>65</v>
      </c>
      <c r="G20" s="1" t="n">
        <v>600</v>
      </c>
      <c r="H20" s="2" t="s">
        <v>74</v>
      </c>
      <c r="I20" s="3" t="n">
        <v>279.79</v>
      </c>
      <c r="J20" s="3" t="n">
        <f aca="false">K20/6*5</f>
        <v>329.166666666667</v>
      </c>
      <c r="K20" s="3" t="n">
        <v>395</v>
      </c>
      <c r="N20" s="7" t="n">
        <v>45315</v>
      </c>
    </row>
    <row r="21" customFormat="false" ht="12.8" hidden="false" customHeight="false" outlineLevel="0" collapsed="false">
      <c r="B21" s="1" t="str">
        <f aca="false">IF(ISBLANK(A21), UPPER(CONCATENATE("RU", RANDBETWEEN(11111,99999), LEFT(D21, 3))), A21)</f>
        <v>RU67650SOP</v>
      </c>
      <c r="C21" s="2" t="s">
        <v>75</v>
      </c>
      <c r="D21" s="2" t="s">
        <v>60</v>
      </c>
      <c r="E21" s="6" t="s">
        <v>16</v>
      </c>
      <c r="F21" s="2" t="s">
        <v>65</v>
      </c>
      <c r="G21" s="1" t="n">
        <v>700</v>
      </c>
      <c r="H21" s="2" t="s">
        <v>74</v>
      </c>
      <c r="I21" s="3" t="n">
        <v>301.04</v>
      </c>
      <c r="J21" s="3" t="n">
        <f aca="false">K21/6*5</f>
        <v>354.166666666667</v>
      </c>
      <c r="K21" s="3" t="n">
        <v>425</v>
      </c>
      <c r="N21" s="7" t="n">
        <v>45315</v>
      </c>
    </row>
    <row r="22" customFormat="false" ht="12.8" hidden="false" customHeight="false" outlineLevel="0" collapsed="false">
      <c r="A22" s="1" t="s">
        <v>76</v>
      </c>
      <c r="B22" s="1" t="str">
        <f aca="false">IF(ISBLANK(A22), UPPER(CONCATENATE("RU", RANDBETWEEN(11111,99999), LEFT(D22, 3))), A22)</f>
        <v>RU75637SOP</v>
      </c>
      <c r="C22" s="2" t="s">
        <v>77</v>
      </c>
      <c r="D22" s="2" t="s">
        <v>60</v>
      </c>
      <c r="E22" s="6" t="s">
        <v>16</v>
      </c>
      <c r="F22" s="2" t="s">
        <v>65</v>
      </c>
      <c r="G22" s="1" t="n">
        <v>600</v>
      </c>
      <c r="H22" s="2" t="s">
        <v>78</v>
      </c>
      <c r="I22" s="3" t="n">
        <v>279.79</v>
      </c>
      <c r="J22" s="3" t="n">
        <f aca="false">K22/6*5</f>
        <v>329.166666666667</v>
      </c>
      <c r="K22" s="3" t="n">
        <v>395</v>
      </c>
      <c r="N22" s="7" t="n">
        <v>45315</v>
      </c>
    </row>
    <row r="23" customFormat="false" ht="12.8" hidden="false" customHeight="false" outlineLevel="0" collapsed="false">
      <c r="B23" s="1" t="str">
        <f aca="false">IF(ISBLANK(A23), UPPER(CONCATENATE("RU", RANDBETWEEN(11111,99999), LEFT(D23, 3))), A23)</f>
        <v>RU61882SOP</v>
      </c>
      <c r="C23" s="2" t="s">
        <v>79</v>
      </c>
      <c r="D23" s="2" t="s">
        <v>60</v>
      </c>
      <c r="E23" s="6" t="s">
        <v>16</v>
      </c>
      <c r="F23" s="2" t="s">
        <v>65</v>
      </c>
      <c r="G23" s="1" t="n">
        <v>700</v>
      </c>
      <c r="H23" s="2" t="s">
        <v>78</v>
      </c>
      <c r="I23" s="3" t="n">
        <v>301.04</v>
      </c>
      <c r="J23" s="3" t="n">
        <f aca="false">K23/6*5</f>
        <v>354.166666666667</v>
      </c>
      <c r="K23" s="3" t="n">
        <v>425</v>
      </c>
      <c r="N23" s="7" t="n">
        <v>45315</v>
      </c>
    </row>
    <row r="24" customFormat="false" ht="12.8" hidden="false" customHeight="false" outlineLevel="0" collapsed="false">
      <c r="A24" s="1" t="s">
        <v>80</v>
      </c>
      <c r="B24" s="1" t="str">
        <f aca="false">IF(ISBLANK(A24), UPPER(CONCATENATE("RU", RANDBETWEEN(11111,99999), LEFT(D24, 3))), A24)</f>
        <v>RU92050SOP</v>
      </c>
      <c r="C24" s="2" t="s">
        <v>81</v>
      </c>
      <c r="D24" s="2" t="s">
        <v>60</v>
      </c>
      <c r="E24" s="6" t="s">
        <v>16</v>
      </c>
      <c r="F24" s="2" t="s">
        <v>65</v>
      </c>
      <c r="G24" s="1" t="n">
        <v>600</v>
      </c>
      <c r="H24" s="2" t="s">
        <v>82</v>
      </c>
      <c r="I24" s="3" t="n">
        <v>279.79</v>
      </c>
      <c r="J24" s="3" t="n">
        <f aca="false">K24/6*5</f>
        <v>329.166666666667</v>
      </c>
      <c r="K24" s="3" t="n">
        <v>395</v>
      </c>
      <c r="N24" s="7" t="n">
        <v>45315</v>
      </c>
    </row>
    <row r="25" customFormat="false" ht="12.8" hidden="false" customHeight="false" outlineLevel="0" collapsed="false">
      <c r="B25" s="1" t="str">
        <f aca="false">IF(ISBLANK(A25), UPPER(CONCATENATE("RU", RANDBETWEEN(11111,99999), LEFT(D25, 3))), A25)</f>
        <v>RU14298SOP</v>
      </c>
      <c r="C25" s="2" t="s">
        <v>83</v>
      </c>
      <c r="D25" s="2" t="s">
        <v>60</v>
      </c>
      <c r="E25" s="6" t="s">
        <v>16</v>
      </c>
      <c r="F25" s="2" t="s">
        <v>65</v>
      </c>
      <c r="G25" s="1" t="n">
        <v>700</v>
      </c>
      <c r="H25" s="2" t="s">
        <v>82</v>
      </c>
      <c r="I25" s="3" t="n">
        <v>301.04</v>
      </c>
      <c r="J25" s="3" t="n">
        <f aca="false">K25/6*5</f>
        <v>354.166666666667</v>
      </c>
      <c r="K25" s="3" t="n">
        <v>425</v>
      </c>
      <c r="N25" s="7" t="n">
        <v>45315</v>
      </c>
    </row>
    <row r="26" customFormat="false" ht="12.8" hidden="false" customHeight="false" outlineLevel="0" collapsed="false">
      <c r="A26" s="1" t="s">
        <v>84</v>
      </c>
      <c r="B26" s="1" t="str">
        <f aca="false">IF(ISBLANK(A26), UPPER(CONCATENATE("RU", RANDBETWEEN(11111,99999), LEFT(D26, 3))), A26)</f>
        <v>RU52423SOP</v>
      </c>
      <c r="C26" s="2" t="s">
        <v>85</v>
      </c>
      <c r="D26" s="2" t="s">
        <v>60</v>
      </c>
      <c r="E26" s="6" t="s">
        <v>16</v>
      </c>
      <c r="F26" s="2" t="s">
        <v>65</v>
      </c>
      <c r="G26" s="1" t="n">
        <v>600</v>
      </c>
      <c r="H26" s="2" t="s">
        <v>86</v>
      </c>
      <c r="I26" s="3" t="n">
        <v>279.79</v>
      </c>
      <c r="J26" s="3" t="n">
        <f aca="false">K26/6*5</f>
        <v>329.166666666667</v>
      </c>
      <c r="K26" s="3" t="n">
        <v>395</v>
      </c>
      <c r="N26" s="7" t="n">
        <v>45315</v>
      </c>
    </row>
    <row r="27" customFormat="false" ht="12.8" hidden="false" customHeight="false" outlineLevel="0" collapsed="false">
      <c r="B27" s="1" t="str">
        <f aca="false">IF(ISBLANK(A27), UPPER(CONCATENATE("RU", RANDBETWEEN(11111,99999), LEFT(D27, 3))), A27)</f>
        <v>RU53145SOP</v>
      </c>
      <c r="C27" s="2" t="s">
        <v>87</v>
      </c>
      <c r="D27" s="2" t="s">
        <v>60</v>
      </c>
      <c r="E27" s="6" t="s">
        <v>16</v>
      </c>
      <c r="F27" s="2" t="s">
        <v>65</v>
      </c>
      <c r="G27" s="1" t="n">
        <v>700</v>
      </c>
      <c r="H27" s="2" t="s">
        <v>86</v>
      </c>
      <c r="I27" s="3" t="n">
        <v>301.04</v>
      </c>
      <c r="J27" s="3" t="n">
        <f aca="false">K27/6*5</f>
        <v>354.166666666667</v>
      </c>
      <c r="K27" s="3" t="n">
        <v>425</v>
      </c>
      <c r="N27" s="7" t="n">
        <v>45315</v>
      </c>
    </row>
    <row r="28" customFormat="false" ht="12.8" hidden="false" customHeight="false" outlineLevel="0" collapsed="false">
      <c r="A28" s="1" t="s">
        <v>88</v>
      </c>
      <c r="B28" s="1" t="str">
        <f aca="false">IF(ISBLANK(A28), UPPER(CONCATENATE("RU", RANDBETWEEN(11111,99999), LEFT(D28, 3))), A28)</f>
        <v>RU38671SOP</v>
      </c>
      <c r="C28" s="2" t="s">
        <v>89</v>
      </c>
      <c r="D28" s="2" t="s">
        <v>60</v>
      </c>
      <c r="E28" s="6" t="s">
        <v>16</v>
      </c>
      <c r="F28" s="2" t="s">
        <v>65</v>
      </c>
      <c r="G28" s="1" t="n">
        <v>600</v>
      </c>
      <c r="H28" s="2" t="s">
        <v>90</v>
      </c>
      <c r="I28" s="3" t="n">
        <v>279.79</v>
      </c>
      <c r="J28" s="3" t="n">
        <f aca="false">K28/6*5</f>
        <v>329.166666666667</v>
      </c>
      <c r="K28" s="3" t="n">
        <v>395</v>
      </c>
      <c r="N28" s="7" t="n">
        <v>45315</v>
      </c>
    </row>
    <row r="29" customFormat="false" ht="12.8" hidden="false" customHeight="false" outlineLevel="0" collapsed="false">
      <c r="B29" s="1" t="str">
        <f aca="false">IF(ISBLANK(A29), UPPER(CONCATENATE("RU", RANDBETWEEN(11111,99999), LEFT(D29, 3))), A29)</f>
        <v>RU50366SOP</v>
      </c>
      <c r="C29" s="2" t="s">
        <v>91</v>
      </c>
      <c r="D29" s="2" t="s">
        <v>60</v>
      </c>
      <c r="E29" s="6" t="s">
        <v>16</v>
      </c>
      <c r="F29" s="2" t="s">
        <v>65</v>
      </c>
      <c r="G29" s="1" t="n">
        <v>700</v>
      </c>
      <c r="H29" s="2" t="s">
        <v>90</v>
      </c>
      <c r="I29" s="3" t="n">
        <v>301.04</v>
      </c>
      <c r="J29" s="3" t="n">
        <f aca="false">K29/6*5</f>
        <v>354.166666666667</v>
      </c>
      <c r="K29" s="3" t="n">
        <v>425</v>
      </c>
      <c r="N29" s="7" t="n">
        <v>45315</v>
      </c>
    </row>
    <row r="30" customFormat="false" ht="12.8" hidden="false" customHeight="false" outlineLevel="0" collapsed="false">
      <c r="A30" s="1" t="s">
        <v>92</v>
      </c>
      <c r="B30" s="1" t="str">
        <f aca="false">IF(ISBLANK(A30), UPPER(CONCATENATE("RU", RANDBETWEEN(11111,99999), LEFT(D30, 3))), A30)</f>
        <v>RU22370SOP</v>
      </c>
      <c r="C30" s="2" t="s">
        <v>93</v>
      </c>
      <c r="D30" s="2" t="s">
        <v>60</v>
      </c>
      <c r="E30" s="6" t="s">
        <v>16</v>
      </c>
      <c r="F30" s="2" t="s">
        <v>65</v>
      </c>
      <c r="G30" s="1" t="n">
        <v>600</v>
      </c>
      <c r="H30" s="2" t="s">
        <v>94</v>
      </c>
      <c r="I30" s="3" t="n">
        <v>279.79</v>
      </c>
      <c r="J30" s="3" t="n">
        <f aca="false">K30/6*5</f>
        <v>329.166666666667</v>
      </c>
      <c r="K30" s="3" t="n">
        <v>395</v>
      </c>
      <c r="N30" s="7" t="n">
        <v>45315</v>
      </c>
    </row>
    <row r="31" customFormat="false" ht="12.8" hidden="false" customHeight="false" outlineLevel="0" collapsed="false">
      <c r="B31" s="1" t="str">
        <f aca="false">IF(ISBLANK(A31), UPPER(CONCATENATE("RU", RANDBETWEEN(11111,99999), LEFT(D31, 3))), A31)</f>
        <v>RU54274SOP</v>
      </c>
      <c r="C31" s="2" t="s">
        <v>95</v>
      </c>
      <c r="D31" s="2" t="s">
        <v>60</v>
      </c>
      <c r="E31" s="6" t="s">
        <v>16</v>
      </c>
      <c r="F31" s="2" t="s">
        <v>65</v>
      </c>
      <c r="G31" s="1" t="n">
        <v>700</v>
      </c>
      <c r="H31" s="2" t="s">
        <v>94</v>
      </c>
      <c r="I31" s="3" t="n">
        <v>301.04</v>
      </c>
      <c r="J31" s="3" t="n">
        <f aca="false">K31/6*5</f>
        <v>354.166666666667</v>
      </c>
      <c r="K31" s="3" t="n">
        <v>425</v>
      </c>
      <c r="N31" s="7" t="n">
        <v>45315</v>
      </c>
    </row>
    <row r="32" customFormat="false" ht="12.8" hidden="false" customHeight="false" outlineLevel="0" collapsed="false">
      <c r="A32" s="1" t="s">
        <v>96</v>
      </c>
      <c r="B32" s="1" t="str">
        <f aca="false">IF(ISBLANK(A32), UPPER(CONCATENATE("RU", RANDBETWEEN(11111,99999), LEFT(D32, 3))), A32)</f>
        <v>RU42609SOP</v>
      </c>
      <c r="C32" s="2" t="s">
        <v>97</v>
      </c>
      <c r="D32" s="2" t="s">
        <v>60</v>
      </c>
      <c r="E32" s="6" t="s">
        <v>16</v>
      </c>
      <c r="F32" s="2" t="s">
        <v>98</v>
      </c>
      <c r="G32" s="1" t="n">
        <v>600</v>
      </c>
      <c r="H32" s="2" t="s">
        <v>99</v>
      </c>
      <c r="I32" s="3" t="n">
        <v>123.96</v>
      </c>
      <c r="J32" s="3" t="n">
        <f aca="false">K32/6*5</f>
        <v>145.833333333333</v>
      </c>
      <c r="K32" s="3" t="n">
        <v>175</v>
      </c>
      <c r="N32" s="7" t="n">
        <v>45315</v>
      </c>
    </row>
    <row r="33" customFormat="false" ht="12.8" hidden="false" customHeight="false" outlineLevel="0" collapsed="false">
      <c r="A33" s="1" t="s">
        <v>100</v>
      </c>
      <c r="B33" s="1" t="str">
        <f aca="false">IF(ISBLANK(A33), UPPER(CONCATENATE("RU", RANDBETWEEN(11111,99999), LEFT(D33, 3))), A33)</f>
        <v>RU51123SOP</v>
      </c>
      <c r="C33" s="2" t="s">
        <v>101</v>
      </c>
      <c r="D33" s="2" t="s">
        <v>60</v>
      </c>
      <c r="E33" s="6" t="s">
        <v>16</v>
      </c>
      <c r="F33" s="2" t="s">
        <v>98</v>
      </c>
      <c r="G33" s="1" t="n">
        <v>600</v>
      </c>
      <c r="H33" s="2" t="s">
        <v>78</v>
      </c>
      <c r="I33" s="3" t="n">
        <v>123.96</v>
      </c>
      <c r="J33" s="3" t="n">
        <f aca="false">K33/6*5</f>
        <v>145.833333333333</v>
      </c>
      <c r="K33" s="3" t="n">
        <v>175</v>
      </c>
      <c r="N33" s="7" t="n">
        <v>45315</v>
      </c>
    </row>
    <row r="34" customFormat="false" ht="12.8" hidden="false" customHeight="false" outlineLevel="0" collapsed="false">
      <c r="A34" s="1" t="s">
        <v>102</v>
      </c>
      <c r="B34" s="1" t="str">
        <f aca="false">IF(ISBLANK(A34), UPPER(CONCATENATE("RU", RANDBETWEEN(11111,99999), LEFT(D34, 3))), A34)</f>
        <v>RU92805SOP</v>
      </c>
      <c r="C34" s="2" t="s">
        <v>103</v>
      </c>
      <c r="D34" s="2" t="s">
        <v>60</v>
      </c>
      <c r="E34" s="6" t="s">
        <v>16</v>
      </c>
      <c r="F34" s="2" t="s">
        <v>98</v>
      </c>
      <c r="G34" s="1" t="n">
        <v>600</v>
      </c>
      <c r="H34" s="2" t="s">
        <v>104</v>
      </c>
      <c r="I34" s="3" t="n">
        <v>123.96</v>
      </c>
      <c r="J34" s="3" t="n">
        <f aca="false">K34/6*5</f>
        <v>145.833333333333</v>
      </c>
      <c r="K34" s="3" t="n">
        <v>175</v>
      </c>
      <c r="N34" s="7" t="n">
        <v>45315</v>
      </c>
    </row>
    <row r="35" customFormat="false" ht="12.8" hidden="false" customHeight="false" outlineLevel="0" collapsed="false">
      <c r="A35" s="1" t="s">
        <v>105</v>
      </c>
      <c r="B35" s="1" t="str">
        <f aca="false">IF(ISBLANK(A35), UPPER(CONCATENATE("RU", RANDBETWEEN(11111,99999), LEFT(D35, 3))), A35)</f>
        <v>RU65362SOP</v>
      </c>
      <c r="C35" s="2" t="s">
        <v>106</v>
      </c>
      <c r="D35" s="2" t="s">
        <v>60</v>
      </c>
      <c r="E35" s="6" t="s">
        <v>16</v>
      </c>
      <c r="F35" s="2" t="s">
        <v>98</v>
      </c>
      <c r="G35" s="1" t="n">
        <v>600</v>
      </c>
      <c r="H35" s="2" t="s">
        <v>107</v>
      </c>
      <c r="I35" s="3" t="n">
        <v>123.96</v>
      </c>
      <c r="J35" s="3" t="n">
        <f aca="false">K35/6*5</f>
        <v>145.833333333333</v>
      </c>
      <c r="K35" s="3" t="n">
        <v>175</v>
      </c>
      <c r="N35" s="7" t="n">
        <v>45315</v>
      </c>
    </row>
    <row r="36" customFormat="false" ht="12.8" hidden="false" customHeight="false" outlineLevel="0" collapsed="false">
      <c r="A36" s="1" t="s">
        <v>108</v>
      </c>
      <c r="B36" s="1" t="str">
        <f aca="false">IF(ISBLANK(A36), UPPER(CONCATENATE("RU", RANDBETWEEN(11111,99999), LEFT(D36, 3))), A36)</f>
        <v>RU32429SOP</v>
      </c>
      <c r="C36" s="2" t="s">
        <v>109</v>
      </c>
      <c r="D36" s="2" t="s">
        <v>60</v>
      </c>
      <c r="E36" s="6" t="s">
        <v>16</v>
      </c>
      <c r="F36" s="2" t="s">
        <v>98</v>
      </c>
      <c r="G36" s="1" t="n">
        <v>600</v>
      </c>
      <c r="H36" s="2" t="s">
        <v>110</v>
      </c>
      <c r="I36" s="3" t="n">
        <v>123.96</v>
      </c>
      <c r="J36" s="3" t="n">
        <f aca="false">K36/6*5</f>
        <v>145.833333333333</v>
      </c>
      <c r="K36" s="3" t="n">
        <v>175</v>
      </c>
      <c r="N36" s="7" t="n">
        <v>45315</v>
      </c>
    </row>
    <row r="37" customFormat="false" ht="12.8" hidden="false" customHeight="false" outlineLevel="0" collapsed="false">
      <c r="A37" s="1" t="s">
        <v>111</v>
      </c>
      <c r="B37" s="1" t="str">
        <f aca="false">IF(ISBLANK(A37), UPPER(CONCATENATE("RU", RANDBETWEEN(11111,99999), LEFT(D37, 3))), A37)</f>
        <v>RU31210SOP</v>
      </c>
      <c r="C37" s="2" t="s">
        <v>112</v>
      </c>
      <c r="D37" s="2" t="s">
        <v>60</v>
      </c>
      <c r="E37" s="6" t="s">
        <v>16</v>
      </c>
      <c r="F37" s="2" t="s">
        <v>98</v>
      </c>
      <c r="G37" s="1" t="n">
        <v>600</v>
      </c>
      <c r="H37" s="2" t="s">
        <v>113</v>
      </c>
      <c r="I37" s="3" t="n">
        <v>123.96</v>
      </c>
      <c r="J37" s="3" t="n">
        <f aca="false">K37/6*5</f>
        <v>145.833333333333</v>
      </c>
      <c r="K37" s="3" t="n">
        <v>175</v>
      </c>
      <c r="N37" s="7" t="n">
        <v>45315</v>
      </c>
    </row>
    <row r="38" customFormat="false" ht="12.8" hidden="false" customHeight="false" outlineLevel="0" collapsed="false">
      <c r="A38" s="1" t="s">
        <v>114</v>
      </c>
      <c r="B38" s="1" t="str">
        <f aca="false">IF(ISBLANK(A38), UPPER(CONCATENATE("RU", RANDBETWEEN(11111,99999), LEFT(D38, 3))), A38)</f>
        <v>RU48299FLE</v>
      </c>
      <c r="C38" s="2" t="s">
        <v>115</v>
      </c>
      <c r="D38" s="2" t="s">
        <v>116</v>
      </c>
      <c r="E38" s="6" t="s">
        <v>16</v>
      </c>
      <c r="F38" s="2" t="s">
        <v>117</v>
      </c>
      <c r="G38" s="1" t="n">
        <v>700</v>
      </c>
      <c r="H38" s="2" t="s">
        <v>118</v>
      </c>
      <c r="I38" s="3" t="n">
        <v>77</v>
      </c>
      <c r="J38" s="3" t="n">
        <v>138.33</v>
      </c>
      <c r="K38" s="3" t="n">
        <f aca="false">J38*1.2</f>
        <v>165.996</v>
      </c>
      <c r="L38" s="0"/>
      <c r="M38" s="2" t="s">
        <v>24</v>
      </c>
      <c r="N38" s="8" t="n">
        <v>45323</v>
      </c>
    </row>
    <row r="39" customFormat="false" ht="12.8" hidden="false" customHeight="false" outlineLevel="0" collapsed="false">
      <c r="A39" s="1" t="s">
        <v>119</v>
      </c>
      <c r="B39" s="1" t="str">
        <f aca="false">IF(ISBLANK(A39), UPPER(CONCATENATE("RU", RANDBETWEEN(11111,99999), LEFT(D39, 3))), A39)</f>
        <v>RU80514FLE</v>
      </c>
      <c r="C39" s="2" t="s">
        <v>120</v>
      </c>
      <c r="D39" s="2" t="s">
        <v>116</v>
      </c>
      <c r="E39" s="6" t="s">
        <v>16</v>
      </c>
      <c r="F39" s="2" t="s">
        <v>117</v>
      </c>
      <c r="G39" s="1" t="n">
        <v>700</v>
      </c>
      <c r="H39" s="2" t="s">
        <v>121</v>
      </c>
      <c r="I39" s="3" t="n">
        <v>77</v>
      </c>
      <c r="J39" s="3" t="n">
        <v>138.33</v>
      </c>
      <c r="K39" s="3" t="n">
        <f aca="false">J39*1.2</f>
        <v>165.996</v>
      </c>
      <c r="M39" s="2" t="s">
        <v>24</v>
      </c>
      <c r="N39" s="8" t="n">
        <v>45323</v>
      </c>
    </row>
    <row r="40" customFormat="false" ht="12.8" hidden="false" customHeight="false" outlineLevel="0" collapsed="false">
      <c r="A40" s="1" t="s">
        <v>122</v>
      </c>
      <c r="B40" s="1" t="str">
        <f aca="false">IF(ISBLANK(A40), UPPER(CONCATENATE("RU", RANDBETWEEN(11111,99999), LEFT(D40, 3))), A40)</f>
        <v>RU97976FLE</v>
      </c>
      <c r="C40" s="2" t="s">
        <v>123</v>
      </c>
      <c r="D40" s="2" t="s">
        <v>116</v>
      </c>
      <c r="E40" s="6" t="s">
        <v>16</v>
      </c>
      <c r="F40" s="2" t="s">
        <v>117</v>
      </c>
      <c r="G40" s="1" t="n">
        <v>700</v>
      </c>
      <c r="H40" s="2" t="s">
        <v>124</v>
      </c>
      <c r="I40" s="3" t="n">
        <v>77</v>
      </c>
      <c r="J40" s="3" t="n">
        <v>138.33</v>
      </c>
      <c r="K40" s="3" t="n">
        <f aca="false">J40*1.2</f>
        <v>165.996</v>
      </c>
      <c r="M40" s="2" t="s">
        <v>24</v>
      </c>
      <c r="N40" s="8" t="n">
        <v>45323</v>
      </c>
    </row>
    <row r="41" customFormat="false" ht="12.8" hidden="false" customHeight="false" outlineLevel="0" collapsed="false">
      <c r="A41" s="1" t="s">
        <v>125</v>
      </c>
      <c r="B41" s="1" t="str">
        <f aca="false">IF(ISBLANK(A41), UPPER(CONCATENATE("RU", RANDBETWEEN(11111,99999), LEFT(D41, 3))), A41)</f>
        <v>RU96538FLE</v>
      </c>
      <c r="C41" s="2" t="s">
        <v>126</v>
      </c>
      <c r="D41" s="2" t="s">
        <v>116</v>
      </c>
      <c r="E41" s="6" t="s">
        <v>16</v>
      </c>
      <c r="F41" s="2" t="s">
        <v>117</v>
      </c>
      <c r="G41" s="1" t="n">
        <v>700</v>
      </c>
      <c r="H41" s="2" t="s">
        <v>127</v>
      </c>
      <c r="I41" s="3" t="n">
        <v>81</v>
      </c>
      <c r="J41" s="3" t="n">
        <v>145.83</v>
      </c>
      <c r="K41" s="3" t="n">
        <f aca="false">J41*1.2</f>
        <v>174.996</v>
      </c>
      <c r="M41" s="2" t="s">
        <v>24</v>
      </c>
      <c r="N41" s="8" t="n">
        <v>45323</v>
      </c>
    </row>
    <row r="42" customFormat="false" ht="12.8" hidden="false" customHeight="false" outlineLevel="0" collapsed="false">
      <c r="A42" s="1" t="s">
        <v>128</v>
      </c>
      <c r="B42" s="1" t="str">
        <f aca="false">IF(ISBLANK(A42), UPPER(CONCATENATE("RU", RANDBETWEEN(11111,99999), LEFT(D42, 3))), A42)</f>
        <v>RU85965FLE</v>
      </c>
      <c r="C42" s="2" t="s">
        <v>129</v>
      </c>
      <c r="D42" s="2" t="s">
        <v>116</v>
      </c>
      <c r="E42" s="6" t="s">
        <v>16</v>
      </c>
      <c r="F42" s="2" t="s">
        <v>117</v>
      </c>
      <c r="G42" s="1" t="n">
        <v>700</v>
      </c>
      <c r="H42" s="2" t="s">
        <v>124</v>
      </c>
      <c r="I42" s="3" t="n">
        <v>81</v>
      </c>
      <c r="J42" s="3" t="n">
        <v>145.83</v>
      </c>
      <c r="K42" s="3" t="n">
        <f aca="false">J42*1.2</f>
        <v>174.996</v>
      </c>
      <c r="M42" s="2" t="s">
        <v>24</v>
      </c>
      <c r="N42" s="8" t="n">
        <v>45323</v>
      </c>
    </row>
    <row r="43" customFormat="false" ht="12.8" hidden="false" customHeight="false" outlineLevel="0" collapsed="false">
      <c r="A43" s="1" t="s">
        <v>130</v>
      </c>
      <c r="B43" s="1" t="str">
        <f aca="false">IF(ISBLANK(A43), UPPER(CONCATENATE("RU", RANDBETWEEN(11111,99999), LEFT(D43, 3))), A43)</f>
        <v>RU99733FLE</v>
      </c>
      <c r="C43" s="2" t="s">
        <v>131</v>
      </c>
      <c r="D43" s="2" t="s">
        <v>116</v>
      </c>
      <c r="E43" s="6" t="s">
        <v>16</v>
      </c>
      <c r="F43" s="2" t="s">
        <v>117</v>
      </c>
      <c r="G43" s="1" t="n">
        <v>700</v>
      </c>
      <c r="H43" s="2" t="s">
        <v>132</v>
      </c>
      <c r="I43" s="3" t="n">
        <v>77</v>
      </c>
      <c r="J43" s="3" t="n">
        <v>138.33</v>
      </c>
      <c r="K43" s="3" t="n">
        <f aca="false">J43*1.2</f>
        <v>165.996</v>
      </c>
      <c r="M43" s="2" t="s">
        <v>24</v>
      </c>
      <c r="N43" s="8" t="n">
        <v>45323</v>
      </c>
    </row>
    <row r="44" customFormat="false" ht="12.8" hidden="false" customHeight="false" outlineLevel="0" collapsed="false">
      <c r="A44" s="1" t="s">
        <v>133</v>
      </c>
      <c r="B44" s="1" t="str">
        <f aca="false">IF(ISBLANK(A44), UPPER(CONCATENATE("RU", RANDBETWEEN(11111,99999), LEFT(D44, 3))), A44)</f>
        <v>RU43517FLE</v>
      </c>
      <c r="C44" s="2" t="s">
        <v>134</v>
      </c>
      <c r="D44" s="2" t="s">
        <v>116</v>
      </c>
      <c r="E44" s="6" t="s">
        <v>16</v>
      </c>
      <c r="F44" s="2" t="s">
        <v>117</v>
      </c>
      <c r="G44" s="1" t="n">
        <v>700</v>
      </c>
      <c r="H44" s="2" t="s">
        <v>124</v>
      </c>
      <c r="I44" s="3" t="n">
        <v>83</v>
      </c>
      <c r="J44" s="3" t="n">
        <v>150</v>
      </c>
      <c r="K44" s="3" t="n">
        <f aca="false">J44*1.2</f>
        <v>180</v>
      </c>
      <c r="M44" s="2" t="s">
        <v>24</v>
      </c>
      <c r="N44" s="8" t="n">
        <v>45323</v>
      </c>
    </row>
    <row r="45" customFormat="false" ht="12.8" hidden="false" customHeight="false" outlineLevel="0" collapsed="false">
      <c r="A45" s="1" t="s">
        <v>135</v>
      </c>
      <c r="B45" s="1" t="str">
        <f aca="false">IF(ISBLANK(A45), UPPER(CONCATENATE("RU", RANDBETWEEN(11111,99999), LEFT(D45, 3))), A45)</f>
        <v>RU88347FLE</v>
      </c>
      <c r="C45" s="2" t="s">
        <v>136</v>
      </c>
      <c r="D45" s="2" t="s">
        <v>116</v>
      </c>
      <c r="E45" s="6" t="s">
        <v>16</v>
      </c>
      <c r="F45" s="2" t="s">
        <v>117</v>
      </c>
      <c r="G45" s="1" t="n">
        <v>700</v>
      </c>
      <c r="H45" s="2" t="s">
        <v>137</v>
      </c>
      <c r="I45" s="3" t="n">
        <v>77</v>
      </c>
      <c r="J45" s="3" t="n">
        <v>138.33</v>
      </c>
      <c r="K45" s="3" t="n">
        <f aca="false">J45*1.2</f>
        <v>165.996</v>
      </c>
      <c r="M45" s="2" t="s">
        <v>24</v>
      </c>
      <c r="N45" s="8" t="n">
        <v>45323</v>
      </c>
    </row>
    <row r="46" customFormat="false" ht="12.8" hidden="false" customHeight="false" outlineLevel="0" collapsed="false">
      <c r="A46" s="1" t="s">
        <v>138</v>
      </c>
      <c r="B46" s="1" t="str">
        <f aca="false">IF(ISBLANK(A46), UPPER(CONCATENATE("RU", RANDBETWEEN(11111,99999), LEFT(D46, 3))), A46)</f>
        <v>RU92564FLE</v>
      </c>
      <c r="C46" s="2" t="s">
        <v>139</v>
      </c>
      <c r="D46" s="2" t="s">
        <v>116</v>
      </c>
      <c r="E46" s="6" t="s">
        <v>16</v>
      </c>
      <c r="F46" s="2" t="s">
        <v>117</v>
      </c>
      <c r="G46" s="1" t="n">
        <v>700</v>
      </c>
      <c r="H46" s="2" t="s">
        <v>140</v>
      </c>
      <c r="I46" s="3" t="n">
        <v>77</v>
      </c>
      <c r="J46" s="3" t="n">
        <v>138.33</v>
      </c>
      <c r="K46" s="3" t="n">
        <f aca="false">J46*1.2</f>
        <v>165.996</v>
      </c>
      <c r="M46" s="2" t="s">
        <v>24</v>
      </c>
      <c r="N46" s="8" t="n">
        <v>45323</v>
      </c>
    </row>
    <row r="47" customFormat="false" ht="12.8" hidden="false" customHeight="false" outlineLevel="0" collapsed="false">
      <c r="A47" s="1" t="s">
        <v>141</v>
      </c>
      <c r="B47" s="1" t="str">
        <f aca="false">IF(ISBLANK(A47), UPPER(CONCATENATE("RU", RANDBETWEEN(11111,99999), LEFT(D47, 3))), A47)</f>
        <v>RU44021FLE</v>
      </c>
      <c r="C47" s="2" t="s">
        <v>142</v>
      </c>
      <c r="D47" s="2" t="s">
        <v>116</v>
      </c>
      <c r="E47" s="6" t="s">
        <v>16</v>
      </c>
      <c r="F47" s="2" t="s">
        <v>117</v>
      </c>
      <c r="G47" s="1" t="n">
        <v>700</v>
      </c>
      <c r="H47" s="2" t="s">
        <v>124</v>
      </c>
      <c r="I47" s="3" t="n">
        <v>77</v>
      </c>
      <c r="J47" s="3" t="n">
        <v>138.33</v>
      </c>
      <c r="K47" s="3" t="n">
        <f aca="false">J47*1.2</f>
        <v>165.996</v>
      </c>
      <c r="M47" s="2" t="s">
        <v>24</v>
      </c>
      <c r="N47" s="8" t="n">
        <v>45323</v>
      </c>
    </row>
    <row r="48" customFormat="false" ht="12.8" hidden="false" customHeight="false" outlineLevel="0" collapsed="false">
      <c r="A48" s="1" t="s">
        <v>143</v>
      </c>
      <c r="B48" s="1" t="str">
        <f aca="false">IF(ISBLANK(A48), UPPER(CONCATENATE("RU", RANDBETWEEN(11111,99999), LEFT(D48, 3))), A48)</f>
        <v>RU25678FLE</v>
      </c>
      <c r="C48" s="2" t="s">
        <v>144</v>
      </c>
      <c r="D48" s="2" t="s">
        <v>116</v>
      </c>
      <c r="E48" s="6" t="s">
        <v>16</v>
      </c>
      <c r="F48" s="2" t="s">
        <v>117</v>
      </c>
      <c r="G48" s="1" t="n">
        <v>700</v>
      </c>
      <c r="H48" s="2" t="s">
        <v>145</v>
      </c>
      <c r="I48" s="3" t="n">
        <v>81</v>
      </c>
      <c r="J48" s="3" t="n">
        <v>145.83</v>
      </c>
      <c r="K48" s="3" t="n">
        <f aca="false">J48*1.2</f>
        <v>174.996</v>
      </c>
      <c r="M48" s="2" t="s">
        <v>24</v>
      </c>
      <c r="N48" s="8" t="n">
        <v>45323</v>
      </c>
    </row>
    <row r="49" customFormat="false" ht="12.8" hidden="false" customHeight="false" outlineLevel="0" collapsed="false">
      <c r="A49" s="1" t="s">
        <v>146</v>
      </c>
      <c r="B49" s="1" t="str">
        <f aca="false">IF(ISBLANK(A49), UPPER(CONCATENATE("RU", RANDBETWEEN(11111,99999), LEFT(D49, 3))), A49)</f>
        <v>RU33079FLE</v>
      </c>
      <c r="C49" s="2" t="s">
        <v>147</v>
      </c>
      <c r="D49" s="2" t="s">
        <v>116</v>
      </c>
      <c r="E49" s="6" t="s">
        <v>16</v>
      </c>
      <c r="F49" s="2" t="s">
        <v>117</v>
      </c>
      <c r="G49" s="1" t="n">
        <v>700</v>
      </c>
      <c r="H49" s="2" t="s">
        <v>148</v>
      </c>
      <c r="I49" s="3" t="n">
        <v>77</v>
      </c>
      <c r="J49" s="3" t="n">
        <v>138.33</v>
      </c>
      <c r="K49" s="3" t="n">
        <f aca="false">J49*1.2</f>
        <v>165.996</v>
      </c>
      <c r="M49" s="2" t="s">
        <v>24</v>
      </c>
      <c r="N49" s="8" t="n">
        <v>45323</v>
      </c>
    </row>
    <row r="50" customFormat="false" ht="12.8" hidden="false" customHeight="false" outlineLevel="0" collapsed="false">
      <c r="A50" s="1" t="s">
        <v>149</v>
      </c>
      <c r="B50" s="1" t="str">
        <f aca="false">IF(ISBLANK(A50), UPPER(CONCATENATE("RU", RANDBETWEEN(11111,99999), LEFT(D50, 3))), A50)</f>
        <v>RU28876FLE</v>
      </c>
      <c r="C50" s="2" t="s">
        <v>150</v>
      </c>
      <c r="D50" s="2" t="s">
        <v>116</v>
      </c>
      <c r="E50" s="6" t="s">
        <v>16</v>
      </c>
      <c r="F50" s="2" t="s">
        <v>117</v>
      </c>
      <c r="G50" s="1" t="n">
        <v>700</v>
      </c>
      <c r="H50" s="2" t="n">
        <v>4</v>
      </c>
      <c r="I50" s="3" t="n">
        <v>81</v>
      </c>
      <c r="J50" s="3" t="n">
        <v>145.83</v>
      </c>
      <c r="K50" s="3" t="n">
        <f aca="false">J50*1.2</f>
        <v>174.996</v>
      </c>
      <c r="M50" s="2" t="s">
        <v>24</v>
      </c>
      <c r="N50" s="8" t="n">
        <v>45323</v>
      </c>
    </row>
    <row r="51" customFormat="false" ht="12.8" hidden="false" customHeight="false" outlineLevel="0" collapsed="false">
      <c r="A51" s="1" t="s">
        <v>151</v>
      </c>
      <c r="B51" s="1" t="str">
        <f aca="false">IF(ISBLANK(A51), UPPER(CONCATENATE("RU", RANDBETWEEN(11111,99999), LEFT(D51, 3))), A51)</f>
        <v>RU54897FLE</v>
      </c>
      <c r="C51" s="2" t="s">
        <v>152</v>
      </c>
      <c r="D51" s="2" t="s">
        <v>116</v>
      </c>
      <c r="E51" s="6" t="s">
        <v>16</v>
      </c>
      <c r="F51" s="2" t="s">
        <v>117</v>
      </c>
      <c r="G51" s="1" t="n">
        <v>700</v>
      </c>
      <c r="H51" s="2" t="s">
        <v>153</v>
      </c>
      <c r="I51" s="3" t="n">
        <v>77</v>
      </c>
      <c r="J51" s="3" t="n">
        <v>138.33</v>
      </c>
      <c r="K51" s="3" t="n">
        <f aca="false">J51*1.2</f>
        <v>165.996</v>
      </c>
      <c r="M51" s="2" t="s">
        <v>24</v>
      </c>
      <c r="N51" s="8" t="n">
        <v>45323</v>
      </c>
    </row>
    <row r="52" customFormat="false" ht="12.8" hidden="false" customHeight="false" outlineLevel="0" collapsed="false">
      <c r="A52" s="1" t="s">
        <v>154</v>
      </c>
      <c r="B52" s="1" t="str">
        <f aca="false">IF(ISBLANK(A52), UPPER(CONCATENATE("RU", RANDBETWEEN(11111,99999), LEFT(D52, 3))), A52)</f>
        <v>RU96837FLE</v>
      </c>
      <c r="C52" s="2" t="s">
        <v>155</v>
      </c>
      <c r="D52" s="2" t="s">
        <v>116</v>
      </c>
      <c r="E52" s="6" t="s">
        <v>16</v>
      </c>
      <c r="F52" s="2" t="s">
        <v>117</v>
      </c>
      <c r="G52" s="1" t="n">
        <v>700</v>
      </c>
      <c r="H52" s="2" t="s">
        <v>153</v>
      </c>
      <c r="I52" s="3" t="n">
        <v>77</v>
      </c>
      <c r="J52" s="3" t="n">
        <v>138.33</v>
      </c>
      <c r="K52" s="3" t="n">
        <f aca="false">J52*1.2</f>
        <v>165.996</v>
      </c>
      <c r="M52" s="2" t="s">
        <v>24</v>
      </c>
      <c r="N52" s="8" t="n">
        <v>45323</v>
      </c>
    </row>
    <row r="53" customFormat="false" ht="12.8" hidden="false" customHeight="false" outlineLevel="0" collapsed="false">
      <c r="A53" s="1" t="s">
        <v>156</v>
      </c>
      <c r="B53" s="1" t="str">
        <f aca="false">IF(ISBLANK(A53), UPPER(CONCATENATE("RU", RANDBETWEEN(11111,99999), LEFT(D53, 3))), A53)</f>
        <v>RU94024FLE</v>
      </c>
      <c r="C53" s="2" t="s">
        <v>157</v>
      </c>
      <c r="D53" s="2" t="s">
        <v>116</v>
      </c>
      <c r="E53" s="6" t="s">
        <v>16</v>
      </c>
      <c r="F53" s="2" t="s">
        <v>117</v>
      </c>
      <c r="G53" s="1" t="n">
        <v>700</v>
      </c>
      <c r="H53" s="2" t="s">
        <v>158</v>
      </c>
      <c r="I53" s="3" t="n">
        <v>77</v>
      </c>
      <c r="J53" s="3" t="n">
        <v>138.33</v>
      </c>
      <c r="K53" s="3" t="n">
        <f aca="false">J53*1.2</f>
        <v>165.996</v>
      </c>
      <c r="M53" s="2" t="s">
        <v>24</v>
      </c>
      <c r="N53" s="8" t="n">
        <v>45323</v>
      </c>
    </row>
    <row r="54" customFormat="false" ht="12.8" hidden="false" customHeight="false" outlineLevel="0" collapsed="false">
      <c r="A54" s="1" t="s">
        <v>159</v>
      </c>
      <c r="B54" s="1" t="str">
        <f aca="false">IF(ISBLANK(A54), UPPER(CONCATENATE("RU", RANDBETWEEN(11111,99999), LEFT(D54, 3))), A54)</f>
        <v>RU79682FLE</v>
      </c>
      <c r="C54" s="2" t="s">
        <v>160</v>
      </c>
      <c r="D54" s="2" t="s">
        <v>116</v>
      </c>
      <c r="E54" s="6" t="s">
        <v>16</v>
      </c>
      <c r="F54" s="2" t="s">
        <v>117</v>
      </c>
      <c r="G54" s="1" t="n">
        <v>700</v>
      </c>
      <c r="H54" s="2" t="s">
        <v>161</v>
      </c>
      <c r="I54" s="3" t="n">
        <v>77</v>
      </c>
      <c r="J54" s="3" t="n">
        <v>138.33</v>
      </c>
      <c r="K54" s="3" t="n">
        <f aca="false">J54*1.2</f>
        <v>165.996</v>
      </c>
      <c r="M54" s="2" t="s">
        <v>24</v>
      </c>
      <c r="N54" s="8" t="n">
        <v>45323</v>
      </c>
    </row>
    <row r="55" customFormat="false" ht="12.8" hidden="false" customHeight="false" outlineLevel="0" collapsed="false">
      <c r="A55" s="1" t="s">
        <v>162</v>
      </c>
      <c r="B55" s="1" t="str">
        <f aca="false">IF(ISBLANK(A55), UPPER(CONCATENATE("RU", RANDBETWEEN(11111,99999), LEFT(D55, 3))), A55)</f>
        <v>RU54565FLE</v>
      </c>
      <c r="C55" s="2" t="s">
        <v>163</v>
      </c>
      <c r="D55" s="2" t="s">
        <v>116</v>
      </c>
      <c r="E55" s="6" t="s">
        <v>16</v>
      </c>
      <c r="F55" s="2" t="s">
        <v>117</v>
      </c>
      <c r="G55" s="1" t="n">
        <v>700</v>
      </c>
      <c r="H55" s="2" t="s">
        <v>164</v>
      </c>
      <c r="I55" s="3" t="n">
        <v>77</v>
      </c>
      <c r="J55" s="3" t="n">
        <v>138.33</v>
      </c>
      <c r="K55" s="3" t="n">
        <f aca="false">J55*1.2</f>
        <v>165.996</v>
      </c>
      <c r="M55" s="2" t="s">
        <v>24</v>
      </c>
      <c r="N55" s="8" t="n">
        <v>45323</v>
      </c>
    </row>
    <row r="56" customFormat="false" ht="12.8" hidden="false" customHeight="false" outlineLevel="0" collapsed="false">
      <c r="A56" s="1" t="s">
        <v>165</v>
      </c>
      <c r="B56" s="1" t="str">
        <f aca="false">IF(ISBLANK(A56), UPPER(CONCATENATE("RU", RANDBETWEEN(11111,99999), LEFT(D56, 3))), A56)</f>
        <v>RU73937FLE</v>
      </c>
      <c r="C56" s="2" t="s">
        <v>166</v>
      </c>
      <c r="D56" s="2" t="s">
        <v>116</v>
      </c>
      <c r="E56" s="6" t="s">
        <v>16</v>
      </c>
      <c r="F56" s="2" t="s">
        <v>117</v>
      </c>
      <c r="G56" s="1" t="n">
        <v>700</v>
      </c>
      <c r="H56" s="2" t="s">
        <v>167</v>
      </c>
      <c r="I56" s="3" t="n">
        <v>77</v>
      </c>
      <c r="J56" s="3" t="n">
        <v>138.33</v>
      </c>
      <c r="K56" s="3" t="n">
        <f aca="false">J56*1.2</f>
        <v>165.996</v>
      </c>
      <c r="M56" s="2" t="s">
        <v>24</v>
      </c>
      <c r="N56" s="8" t="n">
        <v>45323</v>
      </c>
    </row>
    <row r="57" customFormat="false" ht="12.8" hidden="false" customHeight="false" outlineLevel="0" collapsed="false">
      <c r="A57" s="1" t="s">
        <v>168</v>
      </c>
      <c r="B57" s="1" t="str">
        <f aca="false">IF(ISBLANK(A57), UPPER(CONCATENATE("RU", RANDBETWEEN(11111,99999), LEFT(D57, 3))), A57)</f>
        <v>RU72422FLE</v>
      </c>
      <c r="C57" s="2" t="s">
        <v>169</v>
      </c>
      <c r="D57" s="2" t="s">
        <v>116</v>
      </c>
      <c r="E57" s="6" t="s">
        <v>16</v>
      </c>
      <c r="F57" s="2" t="s">
        <v>117</v>
      </c>
      <c r="G57" s="1" t="n">
        <v>700</v>
      </c>
      <c r="H57" s="2" t="s">
        <v>124</v>
      </c>
      <c r="I57" s="3" t="n">
        <v>83</v>
      </c>
      <c r="J57" s="3" t="n">
        <v>150</v>
      </c>
      <c r="K57" s="3" t="n">
        <f aca="false">J57*1.2</f>
        <v>180</v>
      </c>
      <c r="M57" s="2" t="s">
        <v>24</v>
      </c>
      <c r="N57" s="8" t="n">
        <v>45323</v>
      </c>
    </row>
    <row r="58" customFormat="false" ht="12.8" hidden="false" customHeight="false" outlineLevel="0" collapsed="false">
      <c r="A58" s="1" t="s">
        <v>170</v>
      </c>
      <c r="B58" s="1" t="str">
        <f aca="false">IF(ISBLANK(A58), UPPER(CONCATENATE("RU", RANDBETWEEN(11111,99999), LEFT(D58, 3))), A58)</f>
        <v>RU74931FLE</v>
      </c>
      <c r="C58" s="2" t="s">
        <v>171</v>
      </c>
      <c r="D58" s="2" t="s">
        <v>116</v>
      </c>
      <c r="E58" s="6" t="s">
        <v>16</v>
      </c>
      <c r="F58" s="2" t="s">
        <v>117</v>
      </c>
      <c r="G58" s="1" t="n">
        <v>700</v>
      </c>
      <c r="H58" s="2" t="s">
        <v>172</v>
      </c>
      <c r="I58" s="3" t="n">
        <v>77</v>
      </c>
      <c r="J58" s="3" t="n">
        <v>138.33</v>
      </c>
      <c r="K58" s="3" t="n">
        <f aca="false">J58*1.2</f>
        <v>165.996</v>
      </c>
      <c r="M58" s="2" t="s">
        <v>24</v>
      </c>
      <c r="N58" s="8" t="n">
        <v>45323</v>
      </c>
    </row>
    <row r="59" customFormat="false" ht="12.8" hidden="false" customHeight="false" outlineLevel="0" collapsed="false">
      <c r="A59" s="1" t="s">
        <v>173</v>
      </c>
      <c r="B59" s="1" t="str">
        <f aca="false">IF(ISBLANK(A59), UPPER(CONCATENATE("RU", RANDBETWEEN(11111,99999), LEFT(D59, 3))), A59)</f>
        <v>RU69363FLE</v>
      </c>
      <c r="C59" s="2" t="s">
        <v>174</v>
      </c>
      <c r="D59" s="2" t="s">
        <v>116</v>
      </c>
      <c r="E59" s="6" t="s">
        <v>16</v>
      </c>
      <c r="F59" s="2" t="s">
        <v>117</v>
      </c>
      <c r="G59" s="1" t="n">
        <v>700</v>
      </c>
      <c r="H59" s="2" t="s">
        <v>175</v>
      </c>
      <c r="I59" s="3" t="n">
        <v>77</v>
      </c>
      <c r="J59" s="3" t="n">
        <v>138.33</v>
      </c>
      <c r="K59" s="3" t="n">
        <f aca="false">J59*1.2</f>
        <v>165.996</v>
      </c>
      <c r="M59" s="2" t="s">
        <v>24</v>
      </c>
      <c r="N59" s="8" t="n">
        <v>45323</v>
      </c>
    </row>
    <row r="60" customFormat="false" ht="12.8" hidden="false" customHeight="false" outlineLevel="0" collapsed="false">
      <c r="A60" s="1" t="s">
        <v>176</v>
      </c>
      <c r="B60" s="1" t="str">
        <f aca="false">IF(ISBLANK(A60), UPPER(CONCATENATE("RU", RANDBETWEEN(11111,99999), LEFT(D60, 3))), A60)</f>
        <v>RU23539FLE</v>
      </c>
      <c r="C60" s="2" t="s">
        <v>177</v>
      </c>
      <c r="D60" s="2" t="s">
        <v>116</v>
      </c>
      <c r="E60" s="6" t="s">
        <v>16</v>
      </c>
      <c r="F60" s="2" t="s">
        <v>117</v>
      </c>
      <c r="G60" s="1" t="n">
        <v>700</v>
      </c>
      <c r="H60" s="2" t="s">
        <v>178</v>
      </c>
      <c r="I60" s="3" t="n">
        <v>77</v>
      </c>
      <c r="J60" s="3" t="n">
        <v>138.33</v>
      </c>
      <c r="K60" s="3" t="n">
        <f aca="false">J60*1.2</f>
        <v>165.996</v>
      </c>
      <c r="M60" s="2" t="s">
        <v>24</v>
      </c>
      <c r="N60" s="8" t="n">
        <v>45323</v>
      </c>
    </row>
    <row r="61" customFormat="false" ht="12.8" hidden="false" customHeight="false" outlineLevel="0" collapsed="false">
      <c r="A61" s="1" t="s">
        <v>179</v>
      </c>
      <c r="B61" s="1" t="str">
        <f aca="false">IF(ISBLANK(A61), UPPER(CONCATENATE("RU", RANDBETWEEN(11111,99999), LEFT(D61, 3))), A61)</f>
        <v>RU95377FLE</v>
      </c>
      <c r="C61" s="2" t="s">
        <v>180</v>
      </c>
      <c r="D61" s="2" t="s">
        <v>116</v>
      </c>
      <c r="E61" s="6" t="s">
        <v>16</v>
      </c>
      <c r="F61" s="2" t="s">
        <v>117</v>
      </c>
      <c r="G61" s="1" t="n">
        <v>700</v>
      </c>
      <c r="H61" s="2" t="s">
        <v>181</v>
      </c>
      <c r="I61" s="3" t="n">
        <v>77</v>
      </c>
      <c r="J61" s="3" t="n">
        <v>138.33</v>
      </c>
      <c r="K61" s="3" t="n">
        <f aca="false">J61*1.2</f>
        <v>165.996</v>
      </c>
      <c r="M61" s="2" t="s">
        <v>24</v>
      </c>
      <c r="N61" s="8" t="n">
        <v>45323</v>
      </c>
    </row>
    <row r="62" customFormat="false" ht="12.8" hidden="false" customHeight="false" outlineLevel="0" collapsed="false">
      <c r="A62" s="1" t="s">
        <v>182</v>
      </c>
      <c r="B62" s="1" t="str">
        <f aca="false">IF(ISBLANK(A62), UPPER(CONCATENATE("RU", RANDBETWEEN(11111,99999), LEFT(D62, 3))), A62)</f>
        <v>RU50919FLE</v>
      </c>
      <c r="C62" s="2" t="s">
        <v>183</v>
      </c>
      <c r="D62" s="2" t="s">
        <v>116</v>
      </c>
      <c r="E62" s="6" t="s">
        <v>16</v>
      </c>
      <c r="F62" s="2" t="s">
        <v>117</v>
      </c>
      <c r="G62" s="1" t="n">
        <v>700</v>
      </c>
      <c r="H62" s="2" t="s">
        <v>184</v>
      </c>
      <c r="I62" s="3" t="n">
        <v>77</v>
      </c>
      <c r="J62" s="3" t="n">
        <v>138.33</v>
      </c>
      <c r="K62" s="3" t="n">
        <f aca="false">J62*1.2</f>
        <v>165.996</v>
      </c>
      <c r="M62" s="2" t="s">
        <v>24</v>
      </c>
      <c r="N62" s="8" t="n">
        <v>45323</v>
      </c>
    </row>
    <row r="63" customFormat="false" ht="12.8" hidden="false" customHeight="false" outlineLevel="0" collapsed="false">
      <c r="A63" s="1" t="s">
        <v>185</v>
      </c>
      <c r="B63" s="1" t="str">
        <f aca="false">IF(ISBLANK(A63), UPPER(CONCATENATE("RU", RANDBETWEEN(11111,99999), LEFT(D63, 3))), A63)</f>
        <v>RU16649FLE</v>
      </c>
      <c r="C63" s="2" t="s">
        <v>186</v>
      </c>
      <c r="D63" s="2" t="s">
        <v>116</v>
      </c>
      <c r="E63" s="6" t="s">
        <v>16</v>
      </c>
      <c r="F63" s="2" t="s">
        <v>117</v>
      </c>
      <c r="G63" s="1" t="n">
        <v>700</v>
      </c>
      <c r="H63" s="2" t="s">
        <v>187</v>
      </c>
      <c r="I63" s="3" t="n">
        <v>77</v>
      </c>
      <c r="J63" s="3" t="n">
        <v>138.33</v>
      </c>
      <c r="K63" s="3" t="n">
        <f aca="false">J63*1.2</f>
        <v>165.996</v>
      </c>
      <c r="M63" s="2" t="s">
        <v>24</v>
      </c>
      <c r="N63" s="8" t="n">
        <v>45323</v>
      </c>
    </row>
    <row r="64" customFormat="false" ht="12.8" hidden="false" customHeight="false" outlineLevel="0" collapsed="false">
      <c r="A64" s="1" t="s">
        <v>188</v>
      </c>
      <c r="B64" s="1" t="str">
        <f aca="false">IF(ISBLANK(A64), UPPER(CONCATENATE("RU", RANDBETWEEN(11111,99999), LEFT(D64, 3))), A64)</f>
        <v>RU36928FLE</v>
      </c>
      <c r="C64" s="2" t="s">
        <v>189</v>
      </c>
      <c r="D64" s="2" t="s">
        <v>116</v>
      </c>
      <c r="E64" s="6" t="s">
        <v>16</v>
      </c>
      <c r="F64" s="2" t="s">
        <v>117</v>
      </c>
      <c r="G64" s="1" t="n">
        <v>700</v>
      </c>
      <c r="H64" s="2" t="s">
        <v>190</v>
      </c>
      <c r="I64" s="3" t="n">
        <v>77</v>
      </c>
      <c r="J64" s="3" t="n">
        <v>138.33</v>
      </c>
      <c r="K64" s="3" t="n">
        <f aca="false">J64*1.2</f>
        <v>165.996</v>
      </c>
      <c r="M64" s="2" t="s">
        <v>24</v>
      </c>
      <c r="N64" s="8" t="n">
        <v>45323</v>
      </c>
    </row>
    <row r="65" customFormat="false" ht="12.8" hidden="false" customHeight="false" outlineLevel="0" collapsed="false">
      <c r="A65" s="1" t="s">
        <v>191</v>
      </c>
      <c r="B65" s="1" t="str">
        <f aca="false">IF(ISBLANK(A65), UPPER(CONCATENATE("RU", RANDBETWEEN(11111,99999), LEFT(D65, 3))), A65)</f>
        <v>RU30219FLE</v>
      </c>
      <c r="C65" s="2" t="s">
        <v>192</v>
      </c>
      <c r="D65" s="2" t="s">
        <v>116</v>
      </c>
      <c r="E65" s="6" t="s">
        <v>16</v>
      </c>
      <c r="F65" s="2" t="s">
        <v>117</v>
      </c>
      <c r="G65" s="1" t="n">
        <v>700</v>
      </c>
      <c r="H65" s="2" t="s">
        <v>193</v>
      </c>
      <c r="I65" s="3" t="n">
        <v>81</v>
      </c>
      <c r="J65" s="3" t="n">
        <v>145.83</v>
      </c>
      <c r="K65" s="3" t="n">
        <f aca="false">J65*1.2</f>
        <v>174.996</v>
      </c>
      <c r="M65" s="2" t="s">
        <v>24</v>
      </c>
      <c r="N65" s="8" t="n">
        <v>45323</v>
      </c>
    </row>
    <row r="66" customFormat="false" ht="12.8" hidden="false" customHeight="false" outlineLevel="0" collapsed="false">
      <c r="A66" s="1" t="s">
        <v>194</v>
      </c>
      <c r="B66" s="1" t="str">
        <f aca="false">IF(ISBLANK(A66), UPPER(CONCATENATE("RU", RANDBETWEEN(11111,99999), LEFT(D66, 3))), A66)</f>
        <v>RU20164FLE</v>
      </c>
      <c r="C66" s="2" t="s">
        <v>195</v>
      </c>
      <c r="D66" s="2" t="s">
        <v>116</v>
      </c>
      <c r="E66" s="6" t="s">
        <v>16</v>
      </c>
      <c r="F66" s="2" t="s">
        <v>117</v>
      </c>
      <c r="G66" s="1" t="n">
        <v>700</v>
      </c>
      <c r="H66" s="2" t="s">
        <v>196</v>
      </c>
      <c r="I66" s="3" t="n">
        <v>77</v>
      </c>
      <c r="J66" s="3" t="n">
        <v>138.33</v>
      </c>
      <c r="K66" s="3" t="n">
        <f aca="false">J66*1.2</f>
        <v>165.996</v>
      </c>
      <c r="M66" s="2" t="s">
        <v>24</v>
      </c>
      <c r="N66" s="8" t="n">
        <v>45323</v>
      </c>
    </row>
    <row r="67" customFormat="false" ht="12.8" hidden="false" customHeight="false" outlineLevel="0" collapsed="false">
      <c r="A67" s="1" t="s">
        <v>197</v>
      </c>
      <c r="B67" s="1" t="str">
        <f aca="false">IF(ISBLANK(A67), UPPER(CONCATENATE("RU", RANDBETWEEN(11111,99999), LEFT(D67, 3))), A67)</f>
        <v>RU97215FLE</v>
      </c>
      <c r="C67" s="2" t="s">
        <v>198</v>
      </c>
      <c r="D67" s="2" t="s">
        <v>116</v>
      </c>
      <c r="E67" s="6" t="s">
        <v>16</v>
      </c>
      <c r="F67" s="2" t="s">
        <v>117</v>
      </c>
      <c r="G67" s="1" t="n">
        <v>700</v>
      </c>
      <c r="H67" s="2" t="s">
        <v>199</v>
      </c>
      <c r="I67" s="3" t="n">
        <v>81</v>
      </c>
      <c r="J67" s="3" t="n">
        <v>145.83</v>
      </c>
      <c r="K67" s="3" t="n">
        <f aca="false">J67*1.2</f>
        <v>174.996</v>
      </c>
      <c r="M67" s="2" t="s">
        <v>24</v>
      </c>
      <c r="N67" s="8" t="n">
        <v>45323</v>
      </c>
    </row>
    <row r="68" customFormat="false" ht="12.8" hidden="false" customHeight="false" outlineLevel="0" collapsed="false">
      <c r="A68" s="1" t="s">
        <v>200</v>
      </c>
      <c r="B68" s="1" t="str">
        <f aca="false">IF(ISBLANK(A68), UPPER(CONCATENATE("RU", RANDBETWEEN(11111,99999), LEFT(D68, 3))), A68)</f>
        <v>RU90812FLE</v>
      </c>
      <c r="C68" s="2" t="s">
        <v>201</v>
      </c>
      <c r="D68" s="2" t="s">
        <v>116</v>
      </c>
      <c r="E68" s="6" t="s">
        <v>16</v>
      </c>
      <c r="F68" s="2" t="s">
        <v>117</v>
      </c>
      <c r="G68" s="1" t="n">
        <v>700</v>
      </c>
      <c r="H68" s="2" t="s">
        <v>148</v>
      </c>
      <c r="I68" s="3" t="n">
        <v>77</v>
      </c>
      <c r="J68" s="3" t="n">
        <v>138.33</v>
      </c>
      <c r="K68" s="3" t="n">
        <f aca="false">J68*1.2</f>
        <v>165.996</v>
      </c>
      <c r="M68" s="2" t="s">
        <v>24</v>
      </c>
      <c r="N68" s="8" t="n">
        <v>45323</v>
      </c>
    </row>
    <row r="69" customFormat="false" ht="12.8" hidden="false" customHeight="false" outlineLevel="0" collapsed="false">
      <c r="A69" s="1" t="s">
        <v>202</v>
      </c>
      <c r="B69" s="1" t="str">
        <f aca="false">IF(ISBLANK(A69), UPPER(CONCATENATE("RU", RANDBETWEEN(11111,99999), LEFT(D69, 3))), A69)</f>
        <v>RU77719FLE</v>
      </c>
      <c r="C69" s="2" t="s">
        <v>203</v>
      </c>
      <c r="D69" s="2" t="s">
        <v>116</v>
      </c>
      <c r="E69" s="6" t="s">
        <v>16</v>
      </c>
      <c r="F69" s="2" t="s">
        <v>117</v>
      </c>
      <c r="G69" s="1" t="n">
        <v>700</v>
      </c>
      <c r="H69" s="2" t="s">
        <v>153</v>
      </c>
      <c r="I69" s="3" t="n">
        <v>77</v>
      </c>
      <c r="J69" s="3" t="n">
        <v>138.33</v>
      </c>
      <c r="K69" s="3" t="n">
        <f aca="false">J69*1.2</f>
        <v>165.996</v>
      </c>
      <c r="M69" s="2" t="s">
        <v>24</v>
      </c>
      <c r="N69" s="8" t="n">
        <v>45323</v>
      </c>
    </row>
    <row r="70" customFormat="false" ht="12.8" hidden="false" customHeight="false" outlineLevel="0" collapsed="false">
      <c r="A70" s="1" t="s">
        <v>204</v>
      </c>
      <c r="B70" s="1" t="str">
        <f aca="false">IF(ISBLANK(A70), UPPER(CONCATENATE("RU", RANDBETWEEN(11111,99999), LEFT(D70, 3))), A70)</f>
        <v>RU33005FLE</v>
      </c>
      <c r="C70" s="2" t="s">
        <v>205</v>
      </c>
      <c r="D70" s="2" t="s">
        <v>116</v>
      </c>
      <c r="E70" s="6" t="s">
        <v>16</v>
      </c>
      <c r="F70" s="2" t="s">
        <v>117</v>
      </c>
      <c r="G70" s="1" t="n">
        <v>700</v>
      </c>
      <c r="H70" s="9" t="s">
        <v>206</v>
      </c>
      <c r="I70" s="3" t="n">
        <v>77</v>
      </c>
      <c r="J70" s="3" t="n">
        <v>138.33</v>
      </c>
      <c r="K70" s="3" t="n">
        <f aca="false">J70*1.2</f>
        <v>165.996</v>
      </c>
      <c r="M70" s="2" t="s">
        <v>24</v>
      </c>
      <c r="N70" s="8" t="n">
        <v>45323</v>
      </c>
    </row>
    <row r="71" customFormat="false" ht="12.8" hidden="false" customHeight="false" outlineLevel="0" collapsed="false">
      <c r="A71" s="1" t="s">
        <v>207</v>
      </c>
      <c r="B71" s="1" t="str">
        <f aca="false">IF(ISBLANK(A71), UPPER(CONCATENATE("RU", RANDBETWEEN(11111,99999), LEFT(D71, 3))), A71)</f>
        <v>RU18830FLE</v>
      </c>
      <c r="C71" s="2" t="s">
        <v>208</v>
      </c>
      <c r="D71" s="2" t="s">
        <v>116</v>
      </c>
      <c r="E71" s="6" t="s">
        <v>16</v>
      </c>
      <c r="F71" s="2" t="s">
        <v>117</v>
      </c>
      <c r="G71" s="1" t="n">
        <v>700</v>
      </c>
      <c r="H71" s="2" t="s">
        <v>158</v>
      </c>
      <c r="I71" s="3" t="n">
        <v>77</v>
      </c>
      <c r="J71" s="3" t="n">
        <v>138.33</v>
      </c>
      <c r="K71" s="3" t="n">
        <f aca="false">J71*1.2</f>
        <v>165.996</v>
      </c>
      <c r="M71" s="2" t="s">
        <v>24</v>
      </c>
      <c r="N71" s="8" t="n">
        <v>45323</v>
      </c>
    </row>
    <row r="72" customFormat="false" ht="12.8" hidden="false" customHeight="false" outlineLevel="0" collapsed="false">
      <c r="A72" s="1" t="s">
        <v>209</v>
      </c>
      <c r="B72" s="1" t="str">
        <f aca="false">IF(ISBLANK(A72), UPPER(CONCATENATE("RU", RANDBETWEEN(11111,99999), LEFT(D72, 3))), A72)</f>
        <v>RU11268FLE</v>
      </c>
      <c r="C72" s="2" t="s">
        <v>210</v>
      </c>
      <c r="D72" s="2" t="s">
        <v>116</v>
      </c>
      <c r="E72" s="6" t="s">
        <v>16</v>
      </c>
      <c r="F72" s="2" t="s">
        <v>117</v>
      </c>
      <c r="G72" s="1" t="n">
        <v>700</v>
      </c>
      <c r="H72" s="2" t="n">
        <v>4</v>
      </c>
      <c r="I72" s="3" t="n">
        <v>77</v>
      </c>
      <c r="J72" s="3" t="n">
        <v>138.33</v>
      </c>
      <c r="K72" s="3" t="n">
        <f aca="false">J72*1.2</f>
        <v>165.996</v>
      </c>
      <c r="M72" s="2" t="s">
        <v>24</v>
      </c>
      <c r="N72" s="8" t="n">
        <v>45323</v>
      </c>
    </row>
    <row r="73" customFormat="false" ht="12.8" hidden="false" customHeight="false" outlineLevel="0" collapsed="false">
      <c r="A73" s="1" t="s">
        <v>211</v>
      </c>
      <c r="B73" s="1" t="str">
        <f aca="false">IF(ISBLANK(A73), UPPER(CONCATENATE("RU", RANDBETWEEN(11111,99999), LEFT(D73, 3))), A73)</f>
        <v>RU95480FLE</v>
      </c>
      <c r="C73" s="2" t="s">
        <v>212</v>
      </c>
      <c r="D73" s="2" t="s">
        <v>116</v>
      </c>
      <c r="E73" s="6" t="s">
        <v>16</v>
      </c>
      <c r="F73" s="2" t="s">
        <v>117</v>
      </c>
      <c r="G73" s="1" t="n">
        <v>700</v>
      </c>
      <c r="H73" s="2" t="s">
        <v>213</v>
      </c>
      <c r="I73" s="3" t="n">
        <v>83</v>
      </c>
      <c r="J73" s="3" t="n">
        <v>150</v>
      </c>
      <c r="K73" s="3" t="n">
        <f aca="false">J73*1.2</f>
        <v>180</v>
      </c>
      <c r="M73" s="2" t="s">
        <v>24</v>
      </c>
      <c r="N73" s="8" t="n">
        <v>45323</v>
      </c>
    </row>
    <row r="74" customFormat="false" ht="12.8" hidden="false" customHeight="false" outlineLevel="0" collapsed="false">
      <c r="A74" s="1" t="s">
        <v>214</v>
      </c>
      <c r="B74" s="1" t="str">
        <f aca="false">IF(ISBLANK(A74), UPPER(CONCATENATE("RU", RANDBETWEEN(11111,99999), LEFT(D74, 3))), A74)</f>
        <v>RU80304FLE</v>
      </c>
      <c r="C74" s="2" t="s">
        <v>215</v>
      </c>
      <c r="D74" s="2" t="s">
        <v>116</v>
      </c>
      <c r="E74" s="6" t="s">
        <v>16</v>
      </c>
      <c r="F74" s="2" t="s">
        <v>117</v>
      </c>
      <c r="G74" s="1" t="n">
        <v>700</v>
      </c>
      <c r="H74" s="2" t="s">
        <v>216</v>
      </c>
      <c r="I74" s="3" t="n">
        <v>77</v>
      </c>
      <c r="J74" s="3" t="n">
        <v>138.33</v>
      </c>
      <c r="K74" s="3" t="n">
        <f aca="false">J74*1.2</f>
        <v>165.996</v>
      </c>
      <c r="M74" s="2" t="s">
        <v>24</v>
      </c>
      <c r="N74" s="8" t="n">
        <v>45323</v>
      </c>
    </row>
    <row r="75" customFormat="false" ht="12.8" hidden="false" customHeight="false" outlineLevel="0" collapsed="false">
      <c r="A75" s="1" t="s">
        <v>217</v>
      </c>
      <c r="B75" s="1" t="str">
        <f aca="false">IF(ISBLANK(A75), UPPER(CONCATENATE("RU", RANDBETWEEN(11111,99999), LEFT(D75, 3))), A75)</f>
        <v>RU64762FLE</v>
      </c>
      <c r="C75" s="2" t="s">
        <v>218</v>
      </c>
      <c r="D75" s="2" t="s">
        <v>116</v>
      </c>
      <c r="E75" s="6" t="s">
        <v>16</v>
      </c>
      <c r="F75" s="2" t="s">
        <v>117</v>
      </c>
      <c r="G75" s="1" t="n">
        <v>700</v>
      </c>
      <c r="H75" s="2" t="s">
        <v>219</v>
      </c>
      <c r="I75" s="3" t="n">
        <v>77</v>
      </c>
      <c r="J75" s="3" t="n">
        <v>138.33</v>
      </c>
      <c r="K75" s="3" t="n">
        <f aca="false">J75*1.2</f>
        <v>165.996</v>
      </c>
      <c r="M75" s="2" t="s">
        <v>24</v>
      </c>
      <c r="N75" s="8" t="n">
        <v>45323</v>
      </c>
    </row>
    <row r="76" customFormat="false" ht="12.8" hidden="false" customHeight="false" outlineLevel="0" collapsed="false">
      <c r="A76" s="1" t="s">
        <v>220</v>
      </c>
      <c r="B76" s="1" t="str">
        <f aca="false">IF(ISBLANK(A76), UPPER(CONCATENATE("RU", RANDBETWEEN(11111,99999), LEFT(D76, 3))), A76)</f>
        <v>RU67158FLE</v>
      </c>
      <c r="C76" s="2" t="s">
        <v>221</v>
      </c>
      <c r="D76" s="2" t="s">
        <v>116</v>
      </c>
      <c r="E76" s="6" t="s">
        <v>16</v>
      </c>
      <c r="F76" s="2" t="s">
        <v>117</v>
      </c>
      <c r="G76" s="1" t="n">
        <v>700</v>
      </c>
      <c r="H76" s="2" t="s">
        <v>222</v>
      </c>
      <c r="I76" s="3" t="n">
        <v>77</v>
      </c>
      <c r="J76" s="3" t="n">
        <v>138.33</v>
      </c>
      <c r="K76" s="3" t="n">
        <f aca="false">J76*1.2</f>
        <v>165.996</v>
      </c>
      <c r="M76" s="2" t="s">
        <v>24</v>
      </c>
      <c r="N76" s="8" t="n">
        <v>45323</v>
      </c>
    </row>
    <row r="77" customFormat="false" ht="12.8" hidden="false" customHeight="false" outlineLevel="0" collapsed="false">
      <c r="A77" s="1" t="s">
        <v>223</v>
      </c>
      <c r="B77" s="1" t="str">
        <f aca="false">IF(ISBLANK(A77), UPPER(CONCATENATE("RU", RANDBETWEEN(11111,99999), LEFT(D77, 3))), A77)</f>
        <v>RU42692FLE</v>
      </c>
      <c r="C77" s="2" t="s">
        <v>224</v>
      </c>
      <c r="D77" s="2" t="s">
        <v>116</v>
      </c>
      <c r="E77" s="6" t="s">
        <v>16</v>
      </c>
      <c r="F77" s="2" t="s">
        <v>117</v>
      </c>
      <c r="G77" s="1" t="n">
        <v>700</v>
      </c>
      <c r="H77" s="2" t="s">
        <v>225</v>
      </c>
      <c r="I77" s="3" t="n">
        <v>77</v>
      </c>
      <c r="J77" s="3" t="n">
        <v>138.33</v>
      </c>
      <c r="K77" s="3" t="n">
        <f aca="false">J77*1.2</f>
        <v>165.996</v>
      </c>
      <c r="M77" s="2" t="s">
        <v>24</v>
      </c>
      <c r="N77" s="8" t="n">
        <v>45323</v>
      </c>
    </row>
    <row r="78" customFormat="false" ht="12.8" hidden="false" customHeight="false" outlineLevel="0" collapsed="false">
      <c r="A78" s="1" t="s">
        <v>226</v>
      </c>
      <c r="B78" s="1" t="str">
        <f aca="false">IF(ISBLANK(A78), UPPER(CONCATENATE("RU", RANDBETWEEN(11111,99999), LEFT(D78, 3))), A78)</f>
        <v>RU66039FLE</v>
      </c>
      <c r="C78" s="2" t="s">
        <v>227</v>
      </c>
      <c r="D78" s="2" t="s">
        <v>116</v>
      </c>
      <c r="E78" s="6" t="s">
        <v>16</v>
      </c>
      <c r="F78" s="2" t="s">
        <v>117</v>
      </c>
      <c r="G78" s="1" t="n">
        <v>700</v>
      </c>
      <c r="H78" s="2" t="s">
        <v>228</v>
      </c>
      <c r="I78" s="3" t="n">
        <v>83</v>
      </c>
      <c r="J78" s="3" t="n">
        <v>150</v>
      </c>
      <c r="K78" s="3" t="n">
        <f aca="false">J78*1.2</f>
        <v>180</v>
      </c>
      <c r="M78" s="2" t="s">
        <v>24</v>
      </c>
      <c r="N78" s="8" t="n">
        <v>45323</v>
      </c>
    </row>
    <row r="79" customFormat="false" ht="12.8" hidden="false" customHeight="false" outlineLevel="0" collapsed="false">
      <c r="A79" s="1" t="s">
        <v>229</v>
      </c>
      <c r="B79" s="1" t="str">
        <f aca="false">IF(ISBLANK(A79), UPPER(CONCATENATE("RU", RANDBETWEEN(11111,99999), LEFT(D79, 3))), A79)</f>
        <v>RU62648FLE</v>
      </c>
      <c r="C79" s="2" t="s">
        <v>230</v>
      </c>
      <c r="D79" s="2" t="s">
        <v>116</v>
      </c>
      <c r="E79" s="6" t="s">
        <v>16</v>
      </c>
      <c r="F79" s="2" t="s">
        <v>117</v>
      </c>
      <c r="G79" s="1" t="n">
        <v>700</v>
      </c>
      <c r="H79" s="2" t="n">
        <v>3</v>
      </c>
      <c r="I79" s="3" t="n">
        <v>81</v>
      </c>
      <c r="J79" s="3" t="n">
        <v>145.83</v>
      </c>
      <c r="K79" s="3" t="n">
        <f aca="false">J79*1.2</f>
        <v>174.996</v>
      </c>
      <c r="M79" s="2" t="s">
        <v>24</v>
      </c>
      <c r="N79" s="8" t="n">
        <v>45323</v>
      </c>
    </row>
    <row r="80" customFormat="false" ht="12.8" hidden="false" customHeight="false" outlineLevel="0" collapsed="false">
      <c r="A80" s="1" t="s">
        <v>231</v>
      </c>
      <c r="B80" s="1" t="str">
        <f aca="false">IF(ISBLANK(A80), UPPER(CONCATENATE("RU", RANDBETWEEN(11111,99999), LEFT(D80, 3))), A80)</f>
        <v>RU75934FLE</v>
      </c>
      <c r="C80" s="2" t="s">
        <v>232</v>
      </c>
      <c r="D80" s="2" t="s">
        <v>116</v>
      </c>
      <c r="E80" s="6" t="s">
        <v>16</v>
      </c>
      <c r="F80" s="2" t="s">
        <v>117</v>
      </c>
      <c r="G80" s="1" t="n">
        <v>700</v>
      </c>
      <c r="H80" s="2" t="s">
        <v>124</v>
      </c>
      <c r="I80" s="3" t="n">
        <v>77</v>
      </c>
      <c r="J80" s="3" t="n">
        <v>138.33</v>
      </c>
      <c r="K80" s="3" t="n">
        <f aca="false">J80*1.2</f>
        <v>165.996</v>
      </c>
      <c r="M80" s="2" t="s">
        <v>24</v>
      </c>
      <c r="N80" s="8" t="n">
        <v>45323</v>
      </c>
    </row>
    <row r="81" customFormat="false" ht="12.8" hidden="false" customHeight="false" outlineLevel="0" collapsed="false">
      <c r="A81" s="1" t="s">
        <v>233</v>
      </c>
      <c r="B81" s="1" t="str">
        <f aca="false">IF(ISBLANK(A81), UPPER(CONCATENATE("RU", RANDBETWEEN(11111,99999), LEFT(D81, 3))), A81)</f>
        <v>RU73950FLE</v>
      </c>
      <c r="C81" s="2" t="s">
        <v>234</v>
      </c>
      <c r="D81" s="2" t="s">
        <v>116</v>
      </c>
      <c r="E81" s="6" t="s">
        <v>16</v>
      </c>
      <c r="F81" s="2" t="s">
        <v>117</v>
      </c>
      <c r="G81" s="1" t="n">
        <v>700</v>
      </c>
      <c r="H81" s="2" t="s">
        <v>235</v>
      </c>
      <c r="I81" s="3" t="n">
        <v>77</v>
      </c>
      <c r="J81" s="3" t="n">
        <v>138.33</v>
      </c>
      <c r="K81" s="3" t="n">
        <f aca="false">J81*1.2</f>
        <v>165.996</v>
      </c>
      <c r="M81" s="2" t="s">
        <v>24</v>
      </c>
      <c r="N81" s="8" t="n">
        <v>45323</v>
      </c>
    </row>
    <row r="82" customFormat="false" ht="12.8" hidden="false" customHeight="false" outlineLevel="0" collapsed="false">
      <c r="A82" s="1" t="s">
        <v>236</v>
      </c>
      <c r="B82" s="1" t="str">
        <f aca="false">IF(ISBLANK(A82), UPPER(CONCATENATE("RU", RANDBETWEEN(11111,99999), LEFT(D82, 3))), A82)</f>
        <v>RU19973FLE</v>
      </c>
      <c r="C82" s="2" t="s">
        <v>237</v>
      </c>
      <c r="D82" s="2" t="s">
        <v>116</v>
      </c>
      <c r="E82" s="6" t="s">
        <v>16</v>
      </c>
      <c r="F82" s="2" t="s">
        <v>117</v>
      </c>
      <c r="G82" s="1" t="n">
        <v>700</v>
      </c>
      <c r="H82" s="2" t="s">
        <v>238</v>
      </c>
      <c r="I82" s="3" t="n">
        <v>86</v>
      </c>
      <c r="J82" s="3" t="n">
        <v>155</v>
      </c>
      <c r="K82" s="3" t="n">
        <f aca="false">J82*1.2</f>
        <v>186</v>
      </c>
      <c r="M82" s="2" t="s">
        <v>24</v>
      </c>
      <c r="N82" s="8" t="n">
        <v>45323</v>
      </c>
    </row>
    <row r="83" customFormat="false" ht="12.8" hidden="false" customHeight="false" outlineLevel="0" collapsed="false">
      <c r="A83" s="1" t="s">
        <v>239</v>
      </c>
      <c r="B83" s="1" t="str">
        <f aca="false">IF(ISBLANK(A83), UPPER(CONCATENATE("RU", RANDBETWEEN(11111,99999), LEFT(D83, 3))), A83)</f>
        <v>RU13644FLE</v>
      </c>
      <c r="C83" s="2" t="s">
        <v>240</v>
      </c>
      <c r="D83" s="2" t="s">
        <v>116</v>
      </c>
      <c r="E83" s="6" t="s">
        <v>16</v>
      </c>
      <c r="F83" s="2" t="s">
        <v>117</v>
      </c>
      <c r="G83" s="1" t="n">
        <v>700</v>
      </c>
      <c r="H83" s="2" t="s">
        <v>153</v>
      </c>
      <c r="I83" s="3" t="n">
        <v>77</v>
      </c>
      <c r="J83" s="3" t="n">
        <v>138.33</v>
      </c>
      <c r="K83" s="3" t="n">
        <f aca="false">J83*1.2</f>
        <v>165.996</v>
      </c>
      <c r="M83" s="2" t="s">
        <v>24</v>
      </c>
      <c r="N83" s="8" t="n">
        <v>45323</v>
      </c>
    </row>
    <row r="84" customFormat="false" ht="12.8" hidden="false" customHeight="false" outlineLevel="0" collapsed="false">
      <c r="A84" s="1" t="s">
        <v>241</v>
      </c>
      <c r="B84" s="1" t="str">
        <f aca="false">IF(ISBLANK(A84), UPPER(CONCATENATE("RU", RANDBETWEEN(11111,99999), LEFT(D84, 3))), A84)</f>
        <v>RU85516FLE</v>
      </c>
      <c r="C84" s="2" t="s">
        <v>242</v>
      </c>
      <c r="D84" s="2" t="s">
        <v>116</v>
      </c>
      <c r="E84" s="6" t="s">
        <v>16</v>
      </c>
      <c r="F84" s="2" t="s">
        <v>117</v>
      </c>
      <c r="G84" s="1" t="n">
        <v>700</v>
      </c>
      <c r="H84" s="2" t="s">
        <v>158</v>
      </c>
      <c r="I84" s="3" t="n">
        <v>81</v>
      </c>
      <c r="J84" s="3" t="n">
        <v>145.83</v>
      </c>
      <c r="K84" s="3" t="n">
        <f aca="false">J84*1.2</f>
        <v>174.996</v>
      </c>
      <c r="M84" s="2" t="s">
        <v>24</v>
      </c>
      <c r="N84" s="8" t="n">
        <v>45323</v>
      </c>
    </row>
    <row r="85" customFormat="false" ht="12.8" hidden="false" customHeight="false" outlineLevel="0" collapsed="false">
      <c r="A85" s="1" t="s">
        <v>243</v>
      </c>
      <c r="B85" s="1" t="str">
        <f aca="false">IF(ISBLANK(A85), UPPER(CONCATENATE("RU", RANDBETWEEN(11111,99999), LEFT(D85, 3))), A85)</f>
        <v>RU76875FLE</v>
      </c>
      <c r="C85" s="2" t="s">
        <v>244</v>
      </c>
      <c r="D85" s="2" t="s">
        <v>116</v>
      </c>
      <c r="E85" s="6" t="s">
        <v>16</v>
      </c>
      <c r="F85" s="2" t="s">
        <v>117</v>
      </c>
      <c r="G85" s="1" t="n">
        <v>700</v>
      </c>
      <c r="H85" s="2" t="s">
        <v>245</v>
      </c>
      <c r="I85" s="3" t="n">
        <v>77</v>
      </c>
      <c r="J85" s="3" t="n">
        <v>138.33</v>
      </c>
      <c r="K85" s="3" t="n">
        <f aca="false">J85*1.2</f>
        <v>165.996</v>
      </c>
      <c r="M85" s="2" t="s">
        <v>24</v>
      </c>
      <c r="N85" s="8" t="n">
        <v>45323</v>
      </c>
    </row>
    <row r="86" customFormat="false" ht="12.8" hidden="false" customHeight="false" outlineLevel="0" collapsed="false">
      <c r="A86" s="1" t="s">
        <v>246</v>
      </c>
      <c r="B86" s="1" t="str">
        <f aca="false">IF(ISBLANK(A86), UPPER(CONCATENATE("RU", RANDBETWEEN(11111,99999), LEFT(D86, 3))), A86)</f>
        <v>RU69135FLE</v>
      </c>
      <c r="C86" s="2" t="s">
        <v>247</v>
      </c>
      <c r="D86" s="2" t="s">
        <v>116</v>
      </c>
      <c r="E86" s="6" t="s">
        <v>16</v>
      </c>
      <c r="F86" s="2" t="s">
        <v>117</v>
      </c>
      <c r="G86" s="1" t="n">
        <v>700</v>
      </c>
      <c r="H86" s="2" t="s">
        <v>248</v>
      </c>
      <c r="I86" s="3" t="n">
        <v>77</v>
      </c>
      <c r="J86" s="3" t="n">
        <v>138.33</v>
      </c>
      <c r="K86" s="3" t="n">
        <f aca="false">J86*1.2</f>
        <v>165.996</v>
      </c>
      <c r="M86" s="2" t="s">
        <v>24</v>
      </c>
      <c r="N86" s="8" t="n">
        <v>45323</v>
      </c>
    </row>
    <row r="87" customFormat="false" ht="12.8" hidden="false" customHeight="false" outlineLevel="0" collapsed="false">
      <c r="A87" s="1" t="s">
        <v>249</v>
      </c>
      <c r="B87" s="1" t="str">
        <f aca="false">IF(ISBLANK(A87), UPPER(CONCATENATE("RU", RANDBETWEEN(11111,99999), LEFT(D87, 3))), A87)</f>
        <v>RU82878FLE</v>
      </c>
      <c r="C87" s="2" t="s">
        <v>250</v>
      </c>
      <c r="D87" s="2" t="s">
        <v>116</v>
      </c>
      <c r="E87" s="6" t="s">
        <v>16</v>
      </c>
      <c r="F87" s="2" t="s">
        <v>117</v>
      </c>
      <c r="G87" s="1" t="n">
        <v>700</v>
      </c>
      <c r="H87" s="2" t="s">
        <v>251</v>
      </c>
      <c r="I87" s="3" t="n">
        <v>86</v>
      </c>
      <c r="J87" s="3" t="n">
        <v>155</v>
      </c>
      <c r="K87" s="3" t="n">
        <f aca="false">J87*1.2</f>
        <v>186</v>
      </c>
      <c r="M87" s="2" t="s">
        <v>24</v>
      </c>
      <c r="N87" s="8" t="n">
        <v>45323</v>
      </c>
    </row>
    <row r="88" customFormat="false" ht="12.8" hidden="false" customHeight="false" outlineLevel="0" collapsed="false">
      <c r="A88" s="1" t="s">
        <v>252</v>
      </c>
      <c r="B88" s="1" t="str">
        <f aca="false">IF(ISBLANK(A88), UPPER(CONCATENATE("RU", RANDBETWEEN(11111,99999), LEFT(D88, 3))), A88)</f>
        <v>RU23884FLE</v>
      </c>
      <c r="C88" s="2" t="s">
        <v>253</v>
      </c>
      <c r="D88" s="2" t="s">
        <v>116</v>
      </c>
      <c r="E88" s="6" t="s">
        <v>16</v>
      </c>
      <c r="F88" s="2" t="s">
        <v>117</v>
      </c>
      <c r="G88" s="1" t="n">
        <v>700</v>
      </c>
      <c r="H88" s="2" t="s">
        <v>254</v>
      </c>
      <c r="I88" s="3" t="n">
        <v>86</v>
      </c>
      <c r="J88" s="3" t="n">
        <v>155</v>
      </c>
      <c r="K88" s="3" t="n">
        <f aca="false">J88*1.2</f>
        <v>186</v>
      </c>
      <c r="M88" s="2" t="s">
        <v>24</v>
      </c>
      <c r="N88" s="8" t="n">
        <v>45323</v>
      </c>
    </row>
    <row r="89" customFormat="false" ht="12.8" hidden="false" customHeight="false" outlineLevel="0" collapsed="false">
      <c r="A89" s="1" t="s">
        <v>255</v>
      </c>
      <c r="B89" s="1" t="str">
        <f aca="false">IF(ISBLANK(A89), UPPER(CONCATENATE("RU", RANDBETWEEN(11111,99999), LEFT(D89, 3))), A89)</f>
        <v>RU39067FLE</v>
      </c>
      <c r="C89" s="2" t="s">
        <v>256</v>
      </c>
      <c r="D89" s="2" t="s">
        <v>116</v>
      </c>
      <c r="E89" s="6" t="s">
        <v>16</v>
      </c>
      <c r="F89" s="2" t="s">
        <v>117</v>
      </c>
      <c r="G89" s="1" t="n">
        <v>700</v>
      </c>
      <c r="H89" s="2" t="s">
        <v>257</v>
      </c>
      <c r="I89" s="3" t="n">
        <v>77</v>
      </c>
      <c r="J89" s="3" t="n">
        <v>138.33</v>
      </c>
      <c r="K89" s="3" t="n">
        <f aca="false">J89*1.2</f>
        <v>165.996</v>
      </c>
      <c r="M89" s="2" t="s">
        <v>24</v>
      </c>
      <c r="N89" s="8" t="n">
        <v>45323</v>
      </c>
    </row>
    <row r="90" customFormat="false" ht="12.8" hidden="false" customHeight="false" outlineLevel="0" collapsed="false">
      <c r="A90" s="1" t="s">
        <v>258</v>
      </c>
      <c r="B90" s="1" t="str">
        <f aca="false">IF(ISBLANK(A90), UPPER(CONCATENATE("RU", RANDBETWEEN(11111,99999), LEFT(D90, 3))), A90)</f>
        <v>RU92690FLE</v>
      </c>
      <c r="C90" s="2" t="s">
        <v>259</v>
      </c>
      <c r="D90" s="2" t="s">
        <v>116</v>
      </c>
      <c r="E90" s="6" t="s">
        <v>16</v>
      </c>
      <c r="F90" s="2" t="s">
        <v>117</v>
      </c>
      <c r="G90" s="1" t="n">
        <v>700</v>
      </c>
      <c r="H90" s="2" t="s">
        <v>153</v>
      </c>
      <c r="I90" s="3" t="n">
        <v>77</v>
      </c>
      <c r="J90" s="3" t="n">
        <v>138.33</v>
      </c>
      <c r="K90" s="3" t="n">
        <f aca="false">J90*1.2</f>
        <v>165.996</v>
      </c>
      <c r="M90" s="2" t="s">
        <v>24</v>
      </c>
      <c r="N90" s="8" t="n">
        <v>45323</v>
      </c>
    </row>
    <row r="91" customFormat="false" ht="12.8" hidden="false" customHeight="false" outlineLevel="0" collapsed="false">
      <c r="A91" s="1" t="s">
        <v>260</v>
      </c>
      <c r="B91" s="1" t="str">
        <f aca="false">IF(ISBLANK(A91), UPPER(CONCATENATE("RU", RANDBETWEEN(11111,99999), LEFT(D91, 3))), A91)</f>
        <v>RU32501FLE</v>
      </c>
      <c r="C91" s="2" t="s">
        <v>261</v>
      </c>
      <c r="D91" s="2" t="s">
        <v>116</v>
      </c>
      <c r="E91" s="6" t="s">
        <v>16</v>
      </c>
      <c r="F91" s="2" t="s">
        <v>117</v>
      </c>
      <c r="G91" s="1" t="n">
        <v>700</v>
      </c>
      <c r="H91" s="2" t="s">
        <v>262</v>
      </c>
      <c r="I91" s="3" t="n">
        <v>77</v>
      </c>
      <c r="J91" s="3" t="n">
        <v>138.33</v>
      </c>
      <c r="K91" s="3" t="n">
        <f aca="false">J91*1.2</f>
        <v>165.996</v>
      </c>
      <c r="M91" s="2" t="s">
        <v>24</v>
      </c>
      <c r="N91" s="8" t="n">
        <v>45323</v>
      </c>
    </row>
    <row r="92" customFormat="false" ht="12.8" hidden="false" customHeight="false" outlineLevel="0" collapsed="false">
      <c r="A92" s="1" t="s">
        <v>263</v>
      </c>
      <c r="B92" s="1" t="str">
        <f aca="false">IF(ISBLANK(A92), UPPER(CONCATENATE("RU", RANDBETWEEN(11111,99999), LEFT(D92, 3))), A92)</f>
        <v>RU83858FLE</v>
      </c>
      <c r="C92" s="2" t="s">
        <v>264</v>
      </c>
      <c r="D92" s="2" t="s">
        <v>116</v>
      </c>
      <c r="E92" s="6" t="s">
        <v>16</v>
      </c>
      <c r="F92" s="2" t="s">
        <v>117</v>
      </c>
      <c r="G92" s="1" t="n">
        <v>700</v>
      </c>
      <c r="H92" s="2" t="s">
        <v>265</v>
      </c>
      <c r="I92" s="3" t="n">
        <v>77</v>
      </c>
      <c r="J92" s="3" t="n">
        <v>138.33</v>
      </c>
      <c r="K92" s="3" t="n">
        <f aca="false">J92*1.2</f>
        <v>165.996</v>
      </c>
      <c r="M92" s="2" t="s">
        <v>24</v>
      </c>
      <c r="N92" s="8" t="n">
        <v>45323</v>
      </c>
    </row>
    <row r="93" customFormat="false" ht="12.8" hidden="false" customHeight="false" outlineLevel="0" collapsed="false">
      <c r="A93" s="1" t="s">
        <v>266</v>
      </c>
      <c r="B93" s="1" t="str">
        <f aca="false">IF(ISBLANK(A93), UPPER(CONCATENATE("RU", RANDBETWEEN(11111,99999), LEFT(D93, 3))), A93)</f>
        <v>RU26690FLE</v>
      </c>
      <c r="C93" s="2" t="s">
        <v>267</v>
      </c>
      <c r="D93" s="2" t="s">
        <v>116</v>
      </c>
      <c r="E93" s="6" t="s">
        <v>16</v>
      </c>
      <c r="F93" s="2" t="s">
        <v>117</v>
      </c>
      <c r="G93" s="1" t="n">
        <v>700</v>
      </c>
      <c r="H93" s="2" t="s">
        <v>268</v>
      </c>
      <c r="I93" s="3" t="n">
        <v>86</v>
      </c>
      <c r="J93" s="3" t="n">
        <v>155</v>
      </c>
      <c r="K93" s="3" t="n">
        <f aca="false">J93*1.2</f>
        <v>186</v>
      </c>
      <c r="M93" s="2" t="s">
        <v>24</v>
      </c>
      <c r="N93" s="8" t="n">
        <v>45323</v>
      </c>
    </row>
    <row r="94" customFormat="false" ht="12.8" hidden="false" customHeight="false" outlineLevel="0" collapsed="false">
      <c r="A94" s="1" t="s">
        <v>269</v>
      </c>
      <c r="B94" s="1" t="str">
        <f aca="false">IF(ISBLANK(A94), UPPER(CONCATENATE("RU", RANDBETWEEN(11111,99999), LEFT(D94, 3))), A94)</f>
        <v>RU42487FLE</v>
      </c>
      <c r="C94" s="2" t="s">
        <v>270</v>
      </c>
      <c r="D94" s="2" t="s">
        <v>116</v>
      </c>
      <c r="E94" s="6" t="s">
        <v>16</v>
      </c>
      <c r="F94" s="2" t="s">
        <v>117</v>
      </c>
      <c r="G94" s="1" t="n">
        <v>700</v>
      </c>
      <c r="H94" s="2" t="s">
        <v>271</v>
      </c>
      <c r="I94" s="3" t="n">
        <v>77</v>
      </c>
      <c r="J94" s="3" t="n">
        <v>138.33</v>
      </c>
      <c r="K94" s="3" t="n">
        <f aca="false">J94*1.2</f>
        <v>165.996</v>
      </c>
      <c r="M94" s="2" t="s">
        <v>24</v>
      </c>
      <c r="N94" s="8" t="n">
        <v>45323</v>
      </c>
    </row>
    <row r="95" customFormat="false" ht="12.8" hidden="false" customHeight="false" outlineLevel="0" collapsed="false">
      <c r="A95" s="1" t="s">
        <v>269</v>
      </c>
      <c r="B95" s="1" t="str">
        <f aca="false">IF(ISBLANK(A95), UPPER(CONCATENATE("RU", RANDBETWEEN(11111,99999), LEFT(D95, 3))), A95)</f>
        <v>RU42487FLE</v>
      </c>
      <c r="C95" s="2" t="s">
        <v>272</v>
      </c>
      <c r="D95" s="2" t="s">
        <v>116</v>
      </c>
      <c r="E95" s="6" t="s">
        <v>16</v>
      </c>
      <c r="F95" s="2" t="s">
        <v>117</v>
      </c>
      <c r="G95" s="1" t="n">
        <v>700</v>
      </c>
      <c r="H95" s="2" t="s">
        <v>273</v>
      </c>
      <c r="I95" s="3" t="n">
        <v>77</v>
      </c>
      <c r="J95" s="3" t="n">
        <v>138.33</v>
      </c>
      <c r="K95" s="3" t="n">
        <f aca="false">J95*1.2</f>
        <v>165.996</v>
      </c>
      <c r="M95" s="2" t="s">
        <v>24</v>
      </c>
      <c r="N95" s="8" t="n">
        <v>45323</v>
      </c>
    </row>
    <row r="96" customFormat="false" ht="12.8" hidden="false" customHeight="false" outlineLevel="0" collapsed="false">
      <c r="A96" s="1" t="s">
        <v>274</v>
      </c>
      <c r="B96" s="1" t="str">
        <f aca="false">IF(ISBLANK(A96), UPPER(CONCATENATE("RU", RANDBETWEEN(11111,99999), LEFT(D96, 3))), A96)</f>
        <v>RU33626FLE</v>
      </c>
      <c r="C96" s="2" t="s">
        <v>275</v>
      </c>
      <c r="D96" s="2" t="s">
        <v>116</v>
      </c>
      <c r="E96" s="6" t="s">
        <v>16</v>
      </c>
      <c r="F96" s="2" t="s">
        <v>117</v>
      </c>
      <c r="G96" s="1" t="n">
        <v>700</v>
      </c>
      <c r="H96" s="2" t="s">
        <v>276</v>
      </c>
      <c r="I96" s="3" t="n">
        <v>77</v>
      </c>
      <c r="J96" s="3" t="n">
        <v>138.33</v>
      </c>
      <c r="K96" s="3" t="n">
        <f aca="false">J96*1.2</f>
        <v>165.996</v>
      </c>
      <c r="M96" s="2" t="s">
        <v>24</v>
      </c>
      <c r="N96" s="8" t="n">
        <v>45323</v>
      </c>
    </row>
    <row r="97" customFormat="false" ht="12.8" hidden="false" customHeight="false" outlineLevel="0" collapsed="false">
      <c r="A97" s="1" t="s">
        <v>277</v>
      </c>
      <c r="B97" s="1" t="str">
        <f aca="false">IF(ISBLANK(A97), UPPER(CONCATENATE("RU", RANDBETWEEN(11111,99999), LEFT(D97, 3))), A97)</f>
        <v>RU35163FLE</v>
      </c>
      <c r="C97" s="2" t="s">
        <v>278</v>
      </c>
      <c r="D97" s="2" t="s">
        <v>116</v>
      </c>
      <c r="E97" s="6" t="s">
        <v>16</v>
      </c>
      <c r="F97" s="2" t="s">
        <v>117</v>
      </c>
      <c r="G97" s="1" t="n">
        <v>700</v>
      </c>
      <c r="H97" s="2" t="s">
        <v>124</v>
      </c>
      <c r="I97" s="3" t="n">
        <v>77</v>
      </c>
      <c r="J97" s="3" t="n">
        <v>138.33</v>
      </c>
      <c r="K97" s="3" t="n">
        <f aca="false">J97*1.2</f>
        <v>165.996</v>
      </c>
      <c r="M97" s="2" t="s">
        <v>24</v>
      </c>
      <c r="N97" s="8" t="n">
        <v>45323</v>
      </c>
    </row>
    <row r="98" customFormat="false" ht="12.8" hidden="false" customHeight="false" outlineLevel="0" collapsed="false">
      <c r="A98" s="1" t="s">
        <v>279</v>
      </c>
      <c r="B98" s="1" t="str">
        <f aca="false">IF(ISBLANK(A98), UPPER(CONCATENATE("RU", RANDBETWEEN(11111,99999), LEFT(D98, 3))), A98)</f>
        <v>RU71591FLE</v>
      </c>
      <c r="C98" s="2" t="s">
        <v>280</v>
      </c>
      <c r="D98" s="2" t="s">
        <v>116</v>
      </c>
      <c r="E98" s="6" t="s">
        <v>16</v>
      </c>
      <c r="F98" s="2" t="s">
        <v>117</v>
      </c>
      <c r="G98" s="1" t="n">
        <v>700</v>
      </c>
      <c r="H98" s="2" t="s">
        <v>281</v>
      </c>
      <c r="I98" s="3" t="n">
        <v>77</v>
      </c>
      <c r="J98" s="3" t="n">
        <v>138.33</v>
      </c>
      <c r="K98" s="3" t="n">
        <f aca="false">J98*1.2</f>
        <v>165.996</v>
      </c>
      <c r="M98" s="2" t="s">
        <v>24</v>
      </c>
      <c r="N98" s="8" t="n">
        <v>45323</v>
      </c>
    </row>
    <row r="99" customFormat="false" ht="12.8" hidden="false" customHeight="false" outlineLevel="0" collapsed="false">
      <c r="A99" s="1" t="s">
        <v>282</v>
      </c>
      <c r="B99" s="1" t="str">
        <f aca="false">IF(ISBLANK(A99), UPPER(CONCATENATE("RU", RANDBETWEEN(11111,99999), LEFT(D99, 3))), A99)</f>
        <v>RU84953FLE</v>
      </c>
      <c r="C99" s="2" t="s">
        <v>283</v>
      </c>
      <c r="D99" s="2" t="s">
        <v>116</v>
      </c>
      <c r="E99" s="6" t="s">
        <v>16</v>
      </c>
      <c r="F99" s="2" t="s">
        <v>117</v>
      </c>
      <c r="G99" s="1" t="n">
        <v>700</v>
      </c>
      <c r="H99" s="2" t="s">
        <v>124</v>
      </c>
      <c r="I99" s="3" t="n">
        <v>77</v>
      </c>
      <c r="J99" s="3" t="n">
        <v>138.33</v>
      </c>
      <c r="K99" s="3" t="n">
        <f aca="false">J99*1.2</f>
        <v>165.996</v>
      </c>
      <c r="M99" s="2" t="s">
        <v>24</v>
      </c>
      <c r="N99" s="8" t="n">
        <v>45323</v>
      </c>
    </row>
    <row r="100" customFormat="false" ht="12.8" hidden="false" customHeight="false" outlineLevel="0" collapsed="false">
      <c r="A100" s="1" t="s">
        <v>284</v>
      </c>
      <c r="B100" s="1" t="str">
        <f aca="false">IF(ISBLANK(A100), UPPER(CONCATENATE("RU", RANDBETWEEN(11111,99999), LEFT(D100, 3))), A100)</f>
        <v>RU22993KER</v>
      </c>
      <c r="C100" s="2" t="s">
        <v>285</v>
      </c>
      <c r="D100" s="2" t="s">
        <v>286</v>
      </c>
      <c r="E100" s="2" t="s">
        <v>16</v>
      </c>
      <c r="F100" s="2" t="s">
        <v>287</v>
      </c>
      <c r="G100" s="1" t="n">
        <v>690</v>
      </c>
      <c r="H100" s="2" t="s">
        <v>288</v>
      </c>
      <c r="I100" s="3" t="n">
        <v>36.15</v>
      </c>
      <c r="J100" s="3" t="n">
        <v>138.33</v>
      </c>
      <c r="K100" s="3" t="n">
        <v>69</v>
      </c>
      <c r="M100" s="2" t="s">
        <v>24</v>
      </c>
      <c r="N100" s="8" t="n">
        <v>45315</v>
      </c>
    </row>
  </sheetData>
  <autoFilter ref="C1:N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</TotalTime>
  <Application>LibreOffice/24.2.0.3$MacOSX_AARCH64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2024-01-17T15:08:57Z</dcterms:created>
  <dc:creator/>
  <dc:description/>
  <dc:language>en-GB</dc:language>
  <cp:lastModifiedBy/>
  <dcterms:modified xsi:type="dcterms:W3CDTF">2024-02-01T14:49:26Z</dcterms:modified>
  <cp:revision>94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