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 tabRatio="718"/>
  </bookViews>
  <sheets>
    <sheet name="Page Layout" sheetId="4" r:id="rId1"/>
    <sheet name="Page Transition" sheetId="16" r:id="rId2"/>
    <sheet name="0 Initial" sheetId="18" r:id="rId3"/>
    <sheet name="1 Search" sheetId="9" r:id="rId4"/>
    <sheet name="2 Sort" sheetId="10" r:id="rId5"/>
    <sheet name="3 Menu" sheetId="17" r:id="rId6"/>
    <sheet name="4 CuisineType" sheetId="19" r:id="rId7"/>
    <sheet name="5 PreorderTime" sheetId="20" r:id="rId8"/>
    <sheet name="6 DeleteMenu" sheetId="21" r:id="rId9"/>
    <sheet name="7 Checkout" sheetId="22" r:id="rId10"/>
    <sheet name="8 Topup" sheetId="23" r:id="rId11"/>
  </sheets>
  <definedNames>
    <definedName name="_xlnm.Print_Area" localSheetId="2">'0 Initial'!$A$1:$AK$44</definedName>
    <definedName name="_xlnm.Print_Area" localSheetId="3">'1 Search'!$A$1:$AK$43</definedName>
    <definedName name="_xlnm.Print_Area" localSheetId="4">'2 Sort'!$A$1:$AK$43</definedName>
    <definedName name="_xlnm.Print_Area" localSheetId="5">'3 Menu'!$A$1:$AK$43</definedName>
    <definedName name="_xlnm.Print_Area" localSheetId="6">'4 CuisineType'!$A$1:$AK$43</definedName>
    <definedName name="_xlnm.Print_Area" localSheetId="7">'5 PreorderTime'!$A$1:$AK$44</definedName>
    <definedName name="_xlnm.Print_Area" localSheetId="8">'6 DeleteMenu'!$A$1:$AK$44</definedName>
    <definedName name="_xlnm.Print_Area" localSheetId="9">'7 Checkout'!$A$1:$AK$43</definedName>
    <definedName name="_xlnm.Print_Area" localSheetId="10">'8 Topup'!$A$1:$AK$43</definedName>
    <definedName name="_xlnm.Print_Area" localSheetId="0">'Page Layout'!$A$1:$AK$152</definedName>
    <definedName name="_xlnm.Print_Area" localSheetId="1">'Page Transition'!$A$1:$AK$43</definedName>
    <definedName name="_xlnm.Print_Titles" localSheetId="2">'0 Initial'!$1:$2</definedName>
    <definedName name="_xlnm.Print_Titles" localSheetId="3">'1 Search'!$1:$2</definedName>
    <definedName name="_xlnm.Print_Titles" localSheetId="4">'2 Sort'!$1:$2</definedName>
    <definedName name="_xlnm.Print_Titles" localSheetId="5">'3 Menu'!$1:$2</definedName>
    <definedName name="_xlnm.Print_Titles" localSheetId="6">'4 CuisineType'!$1:$2</definedName>
    <definedName name="_xlnm.Print_Titles" localSheetId="7">'5 PreorderTime'!$1:$2</definedName>
    <definedName name="_xlnm.Print_Titles" localSheetId="8">'6 DeleteMenu'!$1:$2</definedName>
    <definedName name="_xlnm.Print_Titles" localSheetId="9">'7 Checkout'!$1:$2</definedName>
    <definedName name="_xlnm.Print_Titles" localSheetId="10">'8 Topup'!$1:$2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calcChain.xml><?xml version="1.0" encoding="utf-8"?>
<calcChain xmlns="http://schemas.openxmlformats.org/spreadsheetml/2006/main">
  <c r="C98" i="4"/>
  <c r="C99"/>
  <c r="C101"/>
  <c r="C102"/>
  <c r="C103"/>
  <c r="C104"/>
  <c r="C106"/>
  <c r="C107"/>
  <c r="C108"/>
  <c r="C109"/>
  <c r="C110"/>
  <c r="C111"/>
  <c r="C112"/>
  <c r="C113"/>
  <c r="C114"/>
  <c r="C115"/>
  <c r="C116"/>
  <c r="C118"/>
  <c r="C119"/>
  <c r="C120"/>
  <c r="C121"/>
  <c r="C123"/>
  <c r="C124"/>
  <c r="C125"/>
  <c r="C126"/>
  <c r="C127"/>
  <c r="C128"/>
  <c r="C129"/>
  <c r="C130"/>
  <c r="C131"/>
  <c r="C132"/>
  <c r="C133"/>
  <c r="C134"/>
</calcChain>
</file>

<file path=xl/sharedStrings.xml><?xml version="1.0" encoding="utf-8"?>
<sst xmlns="http://schemas.openxmlformats.org/spreadsheetml/2006/main" count="391" uniqueCount="189">
  <si>
    <t>Type</t>
    <phoneticPr fontId="1"/>
  </si>
  <si>
    <t>Controller</t>
    <phoneticPr fontId="1"/>
  </si>
  <si>
    <t>2) Field list</t>
    <phoneticPr fontId="1"/>
  </si>
  <si>
    <t>1 ) layout</t>
    <phoneticPr fontId="1"/>
  </si>
  <si>
    <t>Click</t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</si>
  <si>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</si>
  <si>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</si>
  <si>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</si>
  <si>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</si>
  <si>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</si>
  <si>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</si>
  <si>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</si>
  <si>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</si>
  <si>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1) Overview</t>
    <phoneticPr fontId="1"/>
  </si>
  <si>
    <t>2) Detail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</si>
  <si>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</si>
  <si>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</si>
  <si>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</si>
  <si>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</si>
  <si>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</si>
  <si>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</si>
  <si>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</si>
  <si>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</si>
  <si>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</si>
  <si>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</si>
  <si>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</si>
  <si>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</si>
  <si>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</si>
  <si>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</si>
  <si>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</si>
  <si>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</si>
  <si>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</si>
  <si>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</si>
  <si>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User</t>
    <phoneticPr fontId="1"/>
  </si>
  <si>
    <t>Button</t>
  </si>
  <si>
    <t>Label</t>
  </si>
  <si>
    <t>Project Name</t>
    <phoneticPr fontId="1"/>
  </si>
  <si>
    <t>Wow tasty</t>
    <phoneticPr fontId="1"/>
  </si>
  <si>
    <t>User Type</t>
    <phoneticPr fontId="1"/>
  </si>
  <si>
    <t>User</t>
    <phoneticPr fontId="1"/>
  </si>
  <si>
    <t>Writer</t>
    <phoneticPr fontId="1"/>
  </si>
  <si>
    <t>Hak Choi</t>
    <phoneticPr fontId="1"/>
  </si>
  <si>
    <t>Phase</t>
    <phoneticPr fontId="1"/>
  </si>
  <si>
    <t>Requirements programing design</t>
    <phoneticPr fontId="1"/>
  </si>
  <si>
    <t>Page Name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</si>
  <si>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</si>
  <si>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</si>
  <si>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</si>
  <si>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</si>
  <si>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</si>
  <si>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</si>
  <si>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</si>
  <si>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</si>
  <si>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 xml:space="preserve">  page</t>
    <phoneticPr fontId="1"/>
  </si>
  <si>
    <t>Location(Postal code or Address)</t>
    <phoneticPr fontId="1"/>
  </si>
  <si>
    <t>Delivery/Take-out</t>
    <phoneticPr fontId="1"/>
  </si>
  <si>
    <t>Radio button</t>
  </si>
  <si>
    <t>Delivery</t>
    <phoneticPr fontId="1"/>
  </si>
  <si>
    <t>Link</t>
  </si>
  <si>
    <t>Validation OK</t>
    <phoneticPr fontId="1"/>
  </si>
  <si>
    <t>Validation Error</t>
    <phoneticPr fontId="1"/>
  </si>
  <si>
    <t>Yes</t>
  </si>
  <si>
    <t>-</t>
  </si>
  <si>
    <t>E0001</t>
    <phoneticPr fontId="1"/>
  </si>
  <si>
    <t>[Search Restraunt] page</t>
    <phoneticPr fontId="1"/>
  </si>
  <si>
    <t>3.1 Event Description : Search</t>
    <phoneticPr fontId="1"/>
  </si>
  <si>
    <t>Search Restraunt</t>
    <phoneticPr fontId="1"/>
  </si>
  <si>
    <t>Project Name</t>
    <phoneticPr fontId="1"/>
  </si>
  <si>
    <t>Wow tasty</t>
    <phoneticPr fontId="1"/>
  </si>
  <si>
    <t>User Type</t>
    <phoneticPr fontId="1"/>
  </si>
  <si>
    <t>User</t>
    <phoneticPr fontId="1"/>
  </si>
  <si>
    <t>Writer</t>
    <phoneticPr fontId="1"/>
  </si>
  <si>
    <t>Hak Choi</t>
    <phoneticPr fontId="1"/>
  </si>
  <si>
    <t>Requirements programing design</t>
    <phoneticPr fontId="1"/>
  </si>
  <si>
    <t>Page Name</t>
    <phoneticPr fontId="1"/>
  </si>
  <si>
    <t>3.0 Event Description : Initial</t>
    <phoneticPr fontId="1"/>
  </si>
  <si>
    <t>1) Overview</t>
    <phoneticPr fontId="1"/>
  </si>
  <si>
    <t>2) Detail</t>
    <phoneticPr fontId="1"/>
  </si>
  <si>
    <t>Google Map</t>
  </si>
  <si>
    <t>Google Map</t>
    <phoneticPr fontId="1"/>
  </si>
  <si>
    <t>Vancouver</t>
    <phoneticPr fontId="1"/>
  </si>
  <si>
    <t>Vancouver, Robson position</t>
    <phoneticPr fontId="1"/>
  </si>
  <si>
    <t>Your current location</t>
    <phoneticPr fontId="1"/>
  </si>
  <si>
    <t>Inputted postal code or address, selected city name</t>
    <phoneticPr fontId="1"/>
  </si>
  <si>
    <t>Location(Postal code or Address)</t>
    <phoneticPr fontId="1"/>
  </si>
  <si>
    <t>Blank</t>
    <phoneticPr fontId="1"/>
  </si>
  <si>
    <t>Restaurant/Cuisine(Option)</t>
    <phoneticPr fontId="1"/>
  </si>
  <si>
    <t>Trim. While writing, search restaurant's keyword with inputted keyword</t>
    <phoneticPr fontId="1"/>
  </si>
  <si>
    <t>Reset Location</t>
    <phoneticPr fontId="1"/>
  </si>
  <si>
    <t>Restaurant List</t>
    <phoneticPr fontId="1"/>
  </si>
  <si>
    <t>Image</t>
  </si>
  <si>
    <t>Cuisine Type</t>
    <phoneticPr fontId="1"/>
  </si>
  <si>
    <t>In case of take out, don't show this.</t>
    <phoneticPr fontId="1"/>
  </si>
  <si>
    <t>* If there is no matched record, show "There is no matched record."</t>
    <phoneticPr fontId="1"/>
  </si>
  <si>
    <t>Sort</t>
    <phoneticPr fontId="1"/>
  </si>
  <si>
    <t>Ave price, Delivery time, Delivery Fee</t>
    <phoneticPr fontId="1"/>
  </si>
  <si>
    <t>Right Menu</t>
    <phoneticPr fontId="1"/>
  </si>
  <si>
    <t>All and each cuisine type + (Restaurant count)</t>
    <phoneticPr fontId="1"/>
  </si>
  <si>
    <t>Textfield</t>
  </si>
  <si>
    <t>Check Open/Close with the inputted delivery time</t>
    <phoneticPr fontId="1"/>
  </si>
  <si>
    <t>Order Panel</t>
    <phoneticPr fontId="1"/>
  </si>
  <si>
    <t>Restaurant Name</t>
    <phoneticPr fontId="1"/>
  </si>
  <si>
    <t>Delivery company list and "Take out"</t>
    <phoneticPr fontId="1"/>
  </si>
  <si>
    <t>Menu Amount</t>
    <phoneticPr fontId="1"/>
  </si>
  <si>
    <t>Drop Down</t>
  </si>
  <si>
    <t>Delivery</t>
    <phoneticPr fontId="1"/>
  </si>
  <si>
    <t>Tax</t>
    <phoneticPr fontId="1"/>
  </si>
  <si>
    <t>Sub Total</t>
    <phoneticPr fontId="1"/>
  </si>
  <si>
    <t>Total</t>
    <phoneticPr fontId="1"/>
  </si>
  <si>
    <t>Check out</t>
    <phoneticPr fontId="1"/>
  </si>
  <si>
    <t>eCash</t>
    <phoneticPr fontId="1"/>
  </si>
  <si>
    <t>Only if delivery company chosen</t>
    <phoneticPr fontId="1"/>
  </si>
  <si>
    <t>Total Tax</t>
    <phoneticPr fontId="1"/>
  </si>
  <si>
    <t>Total of Restaurant(With Tax)</t>
    <phoneticPr fontId="1"/>
  </si>
  <si>
    <t>Total(With Tax)</t>
    <phoneticPr fontId="1"/>
  </si>
  <si>
    <t>0.00</t>
    <phoneticPr fontId="1"/>
  </si>
  <si>
    <t>Search(Reset Location)</t>
    <phoneticPr fontId="1"/>
  </si>
  <si>
    <t>Search(Delivery Time)</t>
    <phoneticPr fontId="1"/>
  </si>
  <si>
    <t>Only when Search(Reset Location) clicked</t>
    <phoneticPr fontId="1"/>
  </si>
  <si>
    <t>Restraunt Menu</t>
    <phoneticPr fontId="1"/>
  </si>
  <si>
    <t>Order Confirm</t>
    <phoneticPr fontId="1"/>
  </si>
  <si>
    <t>eCash Topup</t>
    <phoneticPr fontId="1"/>
  </si>
  <si>
    <t>Restaurant Menu</t>
    <phoneticPr fontId="1"/>
  </si>
  <si>
    <t>Menu Delete Icon</t>
    <phoneticPr fontId="1"/>
  </si>
  <si>
    <t>-Show restaurants' position on the list below.
-Each position shows the restaurant's name, cuisine type, address and telephone number, if the position clicked.
-When the list is changed, the positon is to be changed.</t>
    <phoneticPr fontId="1"/>
  </si>
  <si>
    <t>Each Position on the map</t>
    <phoneticPr fontId="1"/>
  </si>
  <si>
    <t>Show the restaurant's information</t>
    <phoneticPr fontId="1"/>
  </si>
  <si>
    <t>11/20/2012</t>
    <phoneticPr fontId="1"/>
  </si>
  <si>
    <t xml:space="preserve">   - If city parameter has value, select restaurants with city's postal prefixs on the  city postal code match table</t>
    <phoneticPr fontId="1"/>
  </si>
  <si>
    <t xml:space="preserve">   - If keywords parameter has value, select restaurants by the keywords and the postal code. </t>
    <phoneticPr fontId="1"/>
  </si>
  <si>
    <t xml:space="preserve">     Compare the parameter keywords with the restaurant's keyword column.</t>
    <phoneticPr fontId="1"/>
  </si>
  <si>
    <t xml:space="preserve">   - Compare the parameter postal code with </t>
    <phoneticPr fontId="1"/>
  </si>
  <si>
    <t xml:space="preserve">     For delivery restaurant: the postal prefix on the restaurant delivery area</t>
    <phoneticPr fontId="1"/>
  </si>
  <si>
    <t xml:space="preserve">     For take out restaurant: the postal code of the restaurant master table</t>
    <phoneticPr fontId="1"/>
  </si>
  <si>
    <t>Select restaurants with parameter postal prefix and keywords and show them on the google map and list.</t>
    <phoneticPr fontId="1"/>
  </si>
  <si>
    <t>b) Set up the Restaurant list</t>
    <phoneticPr fontId="1"/>
  </si>
  <si>
    <t>c) Set up the Restaurant list</t>
    <phoneticPr fontId="1"/>
  </si>
  <si>
    <t>c) Set up the Cuisine type tree</t>
    <phoneticPr fontId="1"/>
  </si>
  <si>
    <t>d) Set up the Cuisine type tree</t>
    <phoneticPr fontId="1"/>
  </si>
  <si>
    <t>d) Set up the google map with the restaurants on the first page.</t>
    <phoneticPr fontId="1"/>
  </si>
  <si>
    <t>5Delivery or Take out</t>
    <phoneticPr fontId="1"/>
  </si>
  <si>
    <t>Menu Name</t>
    <phoneticPr fontId="1"/>
  </si>
  <si>
    <t>Reselect restaurants with parameter postal prefix and keywords and show them on the google map and list.</t>
    <phoneticPr fontId="1"/>
  </si>
  <si>
    <t xml:space="preserve">    If there is no result from Google Geocode, show Error message(E0007).</t>
    <phoneticPr fontId="1"/>
  </si>
  <si>
    <t>a) If the inputted location text is address,  send it to the Google Geocode and take the postal code.</t>
    <phoneticPr fontId="1"/>
  </si>
  <si>
    <t>e) Set up the google map with the restaurants on the first page.</t>
    <phoneticPr fontId="1"/>
  </si>
  <si>
    <t>[Restraunt Menu] page</t>
    <phoneticPr fontId="1"/>
  </si>
  <si>
    <t>[Order Confirm] page</t>
    <phoneticPr fontId="1"/>
  </si>
  <si>
    <t>[eCash Topup] page</t>
    <phoneticPr fontId="1"/>
  </si>
  <si>
    <t>3.2 Event Description : Sort restaurant list</t>
    <phoneticPr fontId="1"/>
  </si>
  <si>
    <t>Sort restaurant list</t>
    <phoneticPr fontId="1"/>
  </si>
  <si>
    <t>Sort restaurant list by the selected radio button.</t>
    <phoneticPr fontId="1"/>
  </si>
  <si>
    <t>3.3 Event Description : Restaurant Menu</t>
    <phoneticPr fontId="1"/>
  </si>
  <si>
    <t>Move to [Restaurant Menu] page</t>
    <phoneticPr fontId="1"/>
  </si>
  <si>
    <t>3.4 Event Description : Cuisine Type</t>
    <phoneticPr fontId="1"/>
  </si>
  <si>
    <t>Show the selected cuisine restaurants</t>
    <phoneticPr fontId="1"/>
  </si>
  <si>
    <t>Filter and set the selected cuisine restaurants from the all restaurants.</t>
    <phoneticPr fontId="1"/>
  </si>
  <si>
    <t>a) Select restaurants with parameter postal prefix and keywords on the current day.</t>
    <phoneticPr fontId="1"/>
  </si>
  <si>
    <t>b) Select restaurants with the postal prefix and keywords on the current day.</t>
    <phoneticPr fontId="1"/>
  </si>
  <si>
    <r>
      <t xml:space="preserve">a) Select restaurants with parameter postal prefix and keywords </t>
    </r>
    <r>
      <rPr>
        <sz val="10"/>
        <rFont val="Times New Roman"/>
        <family val="1"/>
      </rPr>
      <t xml:space="preserve">on </t>
    </r>
    <r>
      <rPr>
        <sz val="10"/>
        <color rgb="FFFF0000"/>
        <rFont val="Times New Roman"/>
        <family val="1"/>
      </rPr>
      <t>the inputted delivery date and time.</t>
    </r>
    <phoneticPr fontId="1"/>
  </si>
  <si>
    <t>Pre-order Time(MM/DD/YYYY)</t>
    <phoneticPr fontId="1"/>
  </si>
  <si>
    <t>Pre-order Time(HH:mm)</t>
    <phoneticPr fontId="1"/>
  </si>
  <si>
    <t>Only when Search(Pre-order Time) clicked</t>
    <phoneticPr fontId="1"/>
  </si>
  <si>
    <t>Search(Pre-order Time)</t>
    <phoneticPr fontId="1"/>
  </si>
  <si>
    <t>3.5 Event Description : Pre-order time</t>
    <phoneticPr fontId="1"/>
  </si>
  <si>
    <t>Reselect restaurants on the inputted pre-order time.</t>
    <phoneticPr fontId="1"/>
  </si>
  <si>
    <t>3.6 Event Description : Delete menu</t>
    <phoneticPr fontId="1"/>
  </si>
  <si>
    <t>Delete a menu on the order panel</t>
    <phoneticPr fontId="1"/>
  </si>
  <si>
    <t>3.7 Event Description : Check out</t>
    <phoneticPr fontId="1"/>
  </si>
  <si>
    <t>Move to [Order Confirm] page</t>
    <phoneticPr fontId="1"/>
  </si>
  <si>
    <t>3.8 Event Description : eCash Top up</t>
    <phoneticPr fontId="1"/>
  </si>
  <si>
    <t>Move to [eCash Topup] page</t>
    <phoneticPr fontId="1"/>
  </si>
  <si>
    <t xml:space="preserve">** Default sort : </t>
    <phoneticPr fontId="1"/>
  </si>
  <si>
    <t xml:space="preserve">    If "Delivery" radio button selected: Restaurant Type(Delivery/Takeout), Open/Close, Ave price, Delivery time, Delivery Fee and Restaurant name.</t>
    <phoneticPr fontId="1"/>
  </si>
  <si>
    <t xml:space="preserve">    If "Take out" radio button selected: Open/Close, Ave price and Restaurant name.</t>
    <phoneticPr fontId="1"/>
  </si>
  <si>
    <t>Delivery/Take out</t>
    <phoneticPr fontId="1"/>
  </si>
  <si>
    <t>Trim. While writing, show addresses of Canada autocompleted by google places API</t>
    <phoneticPr fontId="1"/>
  </si>
  <si>
    <t>Logo</t>
    <phoneticPr fontId="1"/>
  </si>
  <si>
    <t>Restaurant Name</t>
    <phoneticPr fontId="1"/>
  </si>
  <si>
    <t>Cuisine Type</t>
    <phoneticPr fontId="1"/>
  </si>
  <si>
    <t>Address</t>
    <phoneticPr fontId="1"/>
  </si>
  <si>
    <t>Telephone</t>
    <phoneticPr fontId="1"/>
  </si>
  <si>
    <t>Average Price</t>
    <phoneticPr fontId="1"/>
  </si>
  <si>
    <t>Restaurant Type</t>
    <phoneticPr fontId="1"/>
  </si>
  <si>
    <t>Delivery Time</t>
    <phoneticPr fontId="1"/>
  </si>
  <si>
    <t>Delivery From</t>
    <phoneticPr fontId="1"/>
  </si>
  <si>
    <t>View Menu</t>
    <phoneticPr fontId="1"/>
  </si>
  <si>
    <t xml:space="preserve"> layer</t>
    <phoneticPr fontId="1"/>
  </si>
  <si>
    <t>Menu Price(without Tax)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</si>
</sst>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2" borderId="19" xfId="0" applyFon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8" xfId="0" applyFont="1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0" borderId="0" xfId="0" applyFont="1" applyBorder="1">
      <alignment vertical="center"/>
    </xf>
    <xf numFmtId="0" fontId="2" fillId="3" borderId="22" xfId="0" applyFont="1" applyFill="1" applyBorder="1" applyAlignment="1">
      <alignment horizontal="left" vertical="center"/>
    </xf>
    <xf numFmtId="0" fontId="3" fillId="2" borderId="0" xfId="0" applyFont="1" applyFill="1" applyBorder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1" xfId="0" quotePrefix="1" applyFont="1" applyFill="1" applyBorder="1" applyAlignment="1">
      <alignment horizontal="right" vertical="center"/>
    </xf>
    <xf numFmtId="0" fontId="2" fillId="2" borderId="23" xfId="0" applyFont="1" applyFill="1" applyBorder="1" applyAlignment="1">
      <alignment horizontal="right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horizontal="left" vertical="center" wrapText="1"/>
    </xf>
    <xf numFmtId="0" fontId="2" fillId="2" borderId="21" xfId="0" quotePrefix="1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horizontal="left" vertical="center" wrapText="1"/>
    </xf>
    <xf numFmtId="49" fontId="2" fillId="2" borderId="21" xfId="0" applyNumberFormat="1" applyFont="1" applyFill="1" applyBorder="1" applyAlignment="1">
      <alignment horizontal="right" vertical="center"/>
    </xf>
    <xf numFmtId="49" fontId="2" fillId="2" borderId="23" xfId="0" applyNumberFormat="1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19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94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152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152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152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152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152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152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94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65</xdr:row>
      <xdr:rowOff>0</xdr:rowOff>
    </xdr:from>
    <xdr:to>
      <xdr:col>34</xdr:col>
      <xdr:colOff>70319</xdr:colOff>
      <xdr:row>93</xdr:row>
      <xdr:rowOff>81740</xdr:rowOff>
    </xdr:to>
    <xdr:pic>
      <xdr:nvPicPr>
        <xdr:cNvPr id="10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0775674"/>
          <a:ext cx="8286667" cy="4720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6</xdr:row>
      <xdr:rowOff>1</xdr:rowOff>
    </xdr:from>
    <xdr:to>
      <xdr:col>34</xdr:col>
      <xdr:colOff>70319</xdr:colOff>
      <xdr:row>34</xdr:row>
      <xdr:rowOff>81741</xdr:rowOff>
    </xdr:to>
    <xdr:pic>
      <xdr:nvPicPr>
        <xdr:cNvPr id="10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3522" y="1002197"/>
          <a:ext cx="8286667" cy="4720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36</xdr:row>
      <xdr:rowOff>1</xdr:rowOff>
    </xdr:from>
    <xdr:to>
      <xdr:col>34</xdr:col>
      <xdr:colOff>70319</xdr:colOff>
      <xdr:row>64</xdr:row>
      <xdr:rowOff>81741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13522" y="5971762"/>
          <a:ext cx="8286667" cy="4720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26</xdr:row>
      <xdr:rowOff>76200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3038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26</xdr:row>
      <xdr:rowOff>76200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26</xdr:row>
      <xdr:rowOff>76200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20</xdr:col>
      <xdr:colOff>24844</xdr:colOff>
      <xdr:row>25</xdr:row>
      <xdr:rowOff>157370</xdr:rowOff>
    </xdr:from>
    <xdr:to>
      <xdr:col>21</xdr:col>
      <xdr:colOff>13251</xdr:colOff>
      <xdr:row>27</xdr:row>
      <xdr:rowOff>76200</xdr:rowOff>
    </xdr:to>
    <xdr:sp macro="" textlink="">
      <xdr:nvSpPr>
        <xdr:cNvPr id="9" name="TextBox 8"/>
        <xdr:cNvSpPr txBox="1"/>
      </xdr:nvSpPr>
      <xdr:spPr>
        <a:xfrm>
          <a:off x="5168344" y="3119645"/>
          <a:ext cx="245582" cy="242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5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13</xdr:col>
      <xdr:colOff>57980</xdr:colOff>
      <xdr:row>23</xdr:row>
      <xdr:rowOff>33130</xdr:rowOff>
    </xdr:from>
    <xdr:to>
      <xdr:col>17</xdr:col>
      <xdr:colOff>124240</xdr:colOff>
      <xdr:row>24</xdr:row>
      <xdr:rowOff>110158</xdr:rowOff>
    </xdr:to>
    <xdr:sp macro="" textlink="">
      <xdr:nvSpPr>
        <xdr:cNvPr id="10" name="TextBox 9"/>
        <xdr:cNvSpPr txBox="1"/>
      </xdr:nvSpPr>
      <xdr:spPr>
        <a:xfrm>
          <a:off x="3395871" y="3884543"/>
          <a:ext cx="1093304" cy="242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latin typeface="Times New Roman" pitchFamily="18" charset="0"/>
              <a:cs typeface="Times New Roman" pitchFamily="18" charset="0"/>
            </a:rPr>
            <a:t>1,2,3,4,6,</a:t>
          </a:r>
          <a:r>
            <a:rPr kumimoji="1" lang="en-US" altLang="ja-JP" sz="1000" baseline="0">
              <a:latin typeface="Times New Roman" pitchFamily="18" charset="0"/>
              <a:cs typeface="Times New Roman" pitchFamily="18" charset="0"/>
            </a:rPr>
            <a:t>7,8,9 </a:t>
          </a:r>
          <a:endParaRPr kumimoji="1" lang="ja-JP" altLang="en-US" sz="10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19</xdr:col>
      <xdr:colOff>161925</xdr:colOff>
      <xdr:row>27</xdr:row>
      <xdr:rowOff>76200</xdr:rowOff>
    </xdr:from>
    <xdr:to>
      <xdr:col>21</xdr:col>
      <xdr:colOff>171450</xdr:colOff>
      <xdr:row>28</xdr:row>
      <xdr:rowOff>76200</xdr:rowOff>
    </xdr:to>
    <xdr:sp macro="" textlink="">
      <xdr:nvSpPr>
        <xdr:cNvPr id="11" name="Right Arrow 10"/>
        <xdr:cNvSpPr/>
      </xdr:nvSpPr>
      <xdr:spPr>
        <a:xfrm>
          <a:off x="5048250" y="3362325"/>
          <a:ext cx="523875" cy="161925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17</xdr:col>
      <xdr:colOff>123825</xdr:colOff>
      <xdr:row>23</xdr:row>
      <xdr:rowOff>19050</xdr:rowOff>
    </xdr:from>
    <xdr:to>
      <xdr:col>18</xdr:col>
      <xdr:colOff>200026</xdr:colOff>
      <xdr:row>24</xdr:row>
      <xdr:rowOff>133350</xdr:rowOff>
    </xdr:to>
    <xdr:sp macro="" textlink="">
      <xdr:nvSpPr>
        <xdr:cNvPr id="12" name="U-Turn Arrow 11"/>
        <xdr:cNvSpPr/>
      </xdr:nvSpPr>
      <xdr:spPr>
        <a:xfrm>
          <a:off x="4495800" y="2657475"/>
          <a:ext cx="333376" cy="276225"/>
        </a:xfrm>
        <a:prstGeom prst="uturnArrow">
          <a:avLst>
            <a:gd name="adj1" fmla="val 24928"/>
            <a:gd name="adj2" fmla="val 18750"/>
            <a:gd name="adj3" fmla="val 22917"/>
            <a:gd name="adj4" fmla="val 44271"/>
            <a:gd name="adj5" fmla="val 96552"/>
          </a:avLst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183253</xdr:colOff>
      <xdr:row>31</xdr:row>
      <xdr:rowOff>96298</xdr:rowOff>
    </xdr:from>
    <xdr:to>
      <xdr:col>16</xdr:col>
      <xdr:colOff>92144</xdr:colOff>
      <xdr:row>34</xdr:row>
      <xdr:rowOff>122387</xdr:rowOff>
    </xdr:to>
    <xdr:sp macro="" textlink="">
      <xdr:nvSpPr>
        <xdr:cNvPr id="13" name="Right Arrow 12"/>
        <xdr:cNvSpPr/>
      </xdr:nvSpPr>
      <xdr:spPr>
        <a:xfrm rot="5400000">
          <a:off x="3867979" y="4203022"/>
          <a:ext cx="511864" cy="166066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16</xdr:col>
      <xdr:colOff>99391</xdr:colOff>
      <xdr:row>32</xdr:row>
      <xdr:rowOff>66261</xdr:rowOff>
    </xdr:from>
    <xdr:to>
      <xdr:col>18</xdr:col>
      <xdr:colOff>16565</xdr:colOff>
      <xdr:row>33</xdr:row>
      <xdr:rowOff>125904</xdr:rowOff>
    </xdr:to>
    <xdr:sp macro="" textlink="">
      <xdr:nvSpPr>
        <xdr:cNvPr id="14" name="TextBox 13"/>
        <xdr:cNvSpPr txBox="1"/>
      </xdr:nvSpPr>
      <xdr:spPr>
        <a:xfrm>
          <a:off x="4207565" y="5408544"/>
          <a:ext cx="430696" cy="225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10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11</xdr:col>
      <xdr:colOff>3</xdr:colOff>
      <xdr:row>25</xdr:row>
      <xdr:rowOff>157370</xdr:rowOff>
    </xdr:from>
    <xdr:to>
      <xdr:col>12</xdr:col>
      <xdr:colOff>104364</xdr:colOff>
      <xdr:row>27</xdr:row>
      <xdr:rowOff>76200</xdr:rowOff>
    </xdr:to>
    <xdr:sp macro="" textlink="">
      <xdr:nvSpPr>
        <xdr:cNvPr id="15" name="TextBox 14"/>
        <xdr:cNvSpPr txBox="1"/>
      </xdr:nvSpPr>
      <xdr:spPr>
        <a:xfrm>
          <a:off x="2824373" y="4174435"/>
          <a:ext cx="361121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11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128795</xdr:colOff>
      <xdr:row>27</xdr:row>
      <xdr:rowOff>76200</xdr:rowOff>
    </xdr:from>
    <xdr:to>
      <xdr:col>12</xdr:col>
      <xdr:colOff>138320</xdr:colOff>
      <xdr:row>28</xdr:row>
      <xdr:rowOff>76200</xdr:rowOff>
    </xdr:to>
    <xdr:sp macro="" textlink="">
      <xdr:nvSpPr>
        <xdr:cNvPr id="16" name="Right Arrow 15"/>
        <xdr:cNvSpPr/>
      </xdr:nvSpPr>
      <xdr:spPr>
        <a:xfrm rot="10800000">
          <a:off x="2700545" y="3362325"/>
          <a:ext cx="523875" cy="161925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13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13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2276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2276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04394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104394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04394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04394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104394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104394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104394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2276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2276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04394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104394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04394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04394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104394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104394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104394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54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49" customWidth="1"/>
    <col min="40" max="62" width="3.375" style="6" customWidth="1"/>
    <col min="63" max="16384" width="9" style="6"/>
  </cols>
  <sheetData>
    <row r="1" spans="1:39">
      <c r="A1" s="1" t="s">
        <v>22</v>
      </c>
      <c r="B1" s="2"/>
      <c r="C1" s="2"/>
      <c r="D1" s="2"/>
      <c r="E1" s="3"/>
      <c r="F1" s="4" t="s">
        <v>23</v>
      </c>
      <c r="G1" s="4"/>
      <c r="H1" s="4"/>
      <c r="I1" s="4"/>
      <c r="J1" s="4"/>
      <c r="K1" s="4"/>
      <c r="L1" s="4"/>
      <c r="M1" s="4"/>
      <c r="N1" s="1" t="s">
        <v>24</v>
      </c>
      <c r="O1" s="2"/>
      <c r="P1" s="2"/>
      <c r="Q1" s="2"/>
      <c r="R1" s="3"/>
      <c r="S1" s="4" t="s">
        <v>33</v>
      </c>
      <c r="T1" s="4"/>
      <c r="U1" s="4"/>
      <c r="V1" s="4"/>
      <c r="W1" s="4"/>
      <c r="X1" s="4"/>
      <c r="Y1" s="4"/>
      <c r="Z1" s="4"/>
      <c r="AA1" s="1" t="s">
        <v>25</v>
      </c>
      <c r="AB1" s="2"/>
      <c r="AC1" s="2"/>
      <c r="AD1" s="2"/>
      <c r="AE1" s="3"/>
      <c r="AF1" s="4" t="s">
        <v>26</v>
      </c>
      <c r="AG1" s="4"/>
      <c r="AH1" s="4"/>
      <c r="AI1" s="4"/>
      <c r="AJ1" s="4"/>
      <c r="AK1" s="5"/>
      <c r="AL1" s="48"/>
      <c r="AM1" s="48"/>
    </row>
    <row r="2" spans="1:39" ht="13.5" thickBot="1">
      <c r="A2" s="7" t="s">
        <v>27</v>
      </c>
      <c r="B2" s="8"/>
      <c r="C2" s="8"/>
      <c r="D2" s="8"/>
      <c r="E2" s="9"/>
      <c r="F2" s="10" t="s">
        <v>21</v>
      </c>
      <c r="G2" s="10"/>
      <c r="H2" s="10"/>
      <c r="I2" s="10"/>
      <c r="J2" s="10"/>
      <c r="K2" s="10"/>
      <c r="L2" s="10"/>
      <c r="M2" s="10"/>
      <c r="N2" s="7" t="s">
        <v>28</v>
      </c>
      <c r="O2" s="8"/>
      <c r="P2" s="8"/>
      <c r="Q2" s="8"/>
      <c r="R2" s="9"/>
      <c r="S2" s="10" t="s">
        <v>66</v>
      </c>
      <c r="T2" s="10"/>
      <c r="U2" s="10"/>
      <c r="V2" s="10"/>
      <c r="W2" s="10"/>
      <c r="X2" s="10"/>
      <c r="Y2" s="10"/>
      <c r="Z2" s="10"/>
      <c r="AA2" s="7" t="s">
        <v>29</v>
      </c>
      <c r="AB2" s="8"/>
      <c r="AC2" s="8"/>
      <c r="AD2" s="8"/>
      <c r="AE2" s="9"/>
      <c r="AF2" s="11" t="s">
        <v>127</v>
      </c>
      <c r="AG2" s="10"/>
      <c r="AH2" s="10"/>
      <c r="AI2" s="10"/>
      <c r="AJ2" s="10"/>
      <c r="AK2" s="12"/>
      <c r="AL2" s="48"/>
      <c r="AM2" s="48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48"/>
      <c r="AM3" s="48"/>
    </row>
    <row r="4" spans="1:39">
      <c r="A4" s="13"/>
      <c r="B4" s="14" t="s">
        <v>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48"/>
      <c r="AM4" s="48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48"/>
      <c r="AM5" s="48"/>
    </row>
    <row r="6" spans="1:39">
      <c r="A6" s="13"/>
      <c r="B6" s="14"/>
      <c r="C6" s="14" t="s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48"/>
      <c r="AM6" s="48"/>
    </row>
    <row r="7" spans="1:39">
      <c r="A7" s="13"/>
      <c r="B7" s="14"/>
      <c r="C7" s="14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48"/>
      <c r="AM7" s="48"/>
    </row>
    <row r="8" spans="1:39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48"/>
      <c r="AM8" s="48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48"/>
      <c r="AM9" s="48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48"/>
      <c r="AM10" s="48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48"/>
      <c r="AM11" s="48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48"/>
      <c r="AM12" s="48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48"/>
      <c r="AM13" s="48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48"/>
      <c r="AM14" s="48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48"/>
      <c r="AM15" s="48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48"/>
      <c r="AM16" s="48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48"/>
      <c r="AM17" s="48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48"/>
      <c r="AM18" s="48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48"/>
      <c r="AM19" s="48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48"/>
      <c r="AM20" s="48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48"/>
      <c r="AM21" s="48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48"/>
      <c r="AM22" s="48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48"/>
      <c r="AM23" s="48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48"/>
      <c r="AM24" s="48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48"/>
      <c r="AM25" s="48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48"/>
      <c r="AM26" s="48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48"/>
      <c r="AM27" s="48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48"/>
      <c r="AM28" s="48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48"/>
      <c r="AM29" s="48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48"/>
      <c r="AM30" s="48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48"/>
      <c r="AM31" s="48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48"/>
      <c r="AM32" s="48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48"/>
      <c r="AM33" s="48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48"/>
      <c r="AM34" s="48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48"/>
      <c r="AM35" s="48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48"/>
      <c r="AM36" s="48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48"/>
      <c r="AM37" s="48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48"/>
      <c r="AM38" s="48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48"/>
      <c r="AM39" s="48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48"/>
      <c r="AM40" s="48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48"/>
      <c r="AM41" s="48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48"/>
      <c r="AM42" s="48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48"/>
      <c r="AM43" s="48"/>
    </row>
    <row r="44" spans="1:39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48"/>
      <c r="AM44" s="48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48"/>
      <c r="AM45" s="48"/>
    </row>
    <row r="46" spans="1:39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5"/>
      <c r="AL46" s="48"/>
      <c r="AM46" s="48"/>
    </row>
    <row r="47" spans="1:39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5"/>
      <c r="AL47" s="48"/>
      <c r="AM47" s="48"/>
    </row>
    <row r="48" spans="1:39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5"/>
      <c r="AL48" s="48"/>
      <c r="AM48" s="48"/>
    </row>
    <row r="49" spans="1:39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5"/>
      <c r="AL49" s="48"/>
      <c r="AM49" s="48"/>
    </row>
    <row r="50" spans="1:39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5"/>
      <c r="AL50" s="48"/>
      <c r="AM50" s="48"/>
    </row>
    <row r="51" spans="1:39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5"/>
      <c r="AL51" s="48"/>
      <c r="AM51" s="48"/>
    </row>
    <row r="52" spans="1:39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  <c r="AL52" s="48"/>
      <c r="AM52" s="48"/>
    </row>
    <row r="53" spans="1:39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5"/>
      <c r="AL53" s="48"/>
      <c r="AM53" s="48"/>
    </row>
    <row r="54" spans="1:39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5"/>
      <c r="AL54" s="48"/>
      <c r="AM54" s="48"/>
    </row>
    <row r="55" spans="1:39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5"/>
      <c r="AL55" s="48"/>
      <c r="AM55" s="48"/>
    </row>
    <row r="56" spans="1:39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5"/>
      <c r="AL56" s="48"/>
      <c r="AM56" s="48"/>
    </row>
    <row r="57" spans="1:39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5"/>
      <c r="AL57" s="48"/>
      <c r="AM57" s="48"/>
    </row>
    <row r="58" spans="1:39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  <c r="AL58" s="48"/>
      <c r="AM58" s="48"/>
    </row>
    <row r="59" spans="1:39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5"/>
      <c r="AL59" s="48"/>
      <c r="AM59" s="48"/>
    </row>
    <row r="60" spans="1:39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5"/>
      <c r="AL60" s="48"/>
      <c r="AM60" s="48"/>
    </row>
    <row r="61" spans="1:39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5"/>
      <c r="AL61" s="48"/>
      <c r="AM61" s="48"/>
    </row>
    <row r="62" spans="1:39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5"/>
      <c r="AL62" s="48"/>
      <c r="AM62" s="48"/>
    </row>
    <row r="63" spans="1:39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5"/>
      <c r="AL63" s="48"/>
      <c r="AM63" s="48"/>
    </row>
    <row r="64" spans="1:39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5"/>
      <c r="AL64" s="48"/>
      <c r="AM64" s="48"/>
    </row>
    <row r="65" spans="1:39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5"/>
      <c r="AL65" s="48"/>
      <c r="AM65" s="48"/>
    </row>
    <row r="66" spans="1:39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  <c r="AL66" s="48"/>
      <c r="AM66" s="48"/>
    </row>
    <row r="67" spans="1:39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5"/>
      <c r="AL67" s="48"/>
      <c r="AM67" s="48"/>
    </row>
    <row r="68" spans="1:39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  <c r="AL68" s="48"/>
      <c r="AM68" s="48"/>
    </row>
    <row r="69" spans="1:39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48"/>
      <c r="AM69" s="48"/>
    </row>
    <row r="70" spans="1:39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5"/>
      <c r="AL70" s="48"/>
      <c r="AM70" s="48"/>
    </row>
    <row r="71" spans="1:39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5"/>
      <c r="AL71" s="48"/>
      <c r="AM71" s="48"/>
    </row>
    <row r="72" spans="1:39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  <c r="AL72" s="48"/>
      <c r="AM72" s="48"/>
    </row>
    <row r="73" spans="1:39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5"/>
      <c r="AL73" s="48"/>
      <c r="AM73" s="48"/>
    </row>
    <row r="74" spans="1:39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5"/>
      <c r="AL74" s="48"/>
      <c r="AM74" s="48"/>
    </row>
    <row r="75" spans="1:39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5"/>
      <c r="AL75" s="48"/>
      <c r="AM75" s="48"/>
    </row>
    <row r="76" spans="1:39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5"/>
      <c r="AL76" s="48"/>
      <c r="AM76" s="48"/>
    </row>
    <row r="77" spans="1:39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5"/>
      <c r="AL77" s="48"/>
      <c r="AM77" s="48"/>
    </row>
    <row r="78" spans="1:39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5"/>
      <c r="AL78" s="48"/>
      <c r="AM78" s="48"/>
    </row>
    <row r="79" spans="1:39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5"/>
      <c r="AL79" s="48"/>
      <c r="AM79" s="48"/>
    </row>
    <row r="80" spans="1:39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5"/>
      <c r="AL80" s="48"/>
      <c r="AM80" s="48"/>
    </row>
    <row r="81" spans="1:39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5"/>
      <c r="AL81" s="48"/>
      <c r="AM81" s="48"/>
    </row>
    <row r="82" spans="1:39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5"/>
      <c r="AL82" s="48"/>
      <c r="AM82" s="48"/>
    </row>
    <row r="83" spans="1:39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5"/>
      <c r="AL83" s="48"/>
      <c r="AM83" s="48"/>
    </row>
    <row r="84" spans="1:39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5"/>
      <c r="AL84" s="48"/>
      <c r="AM84" s="48"/>
    </row>
    <row r="85" spans="1:39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5"/>
      <c r="AL85" s="48"/>
      <c r="AM85" s="48"/>
    </row>
    <row r="86" spans="1:39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5"/>
      <c r="AL86" s="48"/>
      <c r="AM86" s="48"/>
    </row>
    <row r="87" spans="1:39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5"/>
      <c r="AL87" s="48"/>
      <c r="AM87" s="48"/>
    </row>
    <row r="88" spans="1:39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5"/>
      <c r="AL88" s="48"/>
      <c r="AM88" s="48"/>
    </row>
    <row r="89" spans="1:39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5"/>
      <c r="AL89" s="48"/>
      <c r="AM89" s="48"/>
    </row>
    <row r="90" spans="1:39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5"/>
      <c r="AL90" s="48"/>
      <c r="AM90" s="48"/>
    </row>
    <row r="91" spans="1:39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5"/>
      <c r="AL91" s="48"/>
      <c r="AM91" s="48"/>
    </row>
    <row r="92" spans="1:39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5"/>
      <c r="AL92" s="48"/>
      <c r="AM92" s="48"/>
    </row>
    <row r="93" spans="1:39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5"/>
      <c r="AL93" s="48"/>
      <c r="AM93" s="48"/>
    </row>
    <row r="94" spans="1:39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5"/>
      <c r="AL94" s="48"/>
      <c r="AM94" s="48"/>
    </row>
    <row r="95" spans="1:39">
      <c r="A95" s="13"/>
      <c r="B95" s="14"/>
      <c r="C95" s="14" t="s">
        <v>2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5"/>
      <c r="AL95" s="48"/>
      <c r="AM95" s="48"/>
    </row>
    <row r="96" spans="1:39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5"/>
      <c r="AL96" s="48"/>
      <c r="AM96" s="48"/>
    </row>
    <row r="97" spans="1:39">
      <c r="A97" s="13"/>
      <c r="B97" s="14"/>
      <c r="C97" s="17" t="s">
        <v>9</v>
      </c>
      <c r="D97" s="18" t="s">
        <v>10</v>
      </c>
      <c r="E97" s="19"/>
      <c r="F97" s="19"/>
      <c r="G97" s="19"/>
      <c r="H97" s="19"/>
      <c r="I97" s="19"/>
      <c r="J97" s="19"/>
      <c r="K97" s="20"/>
      <c r="L97" s="18" t="s">
        <v>1</v>
      </c>
      <c r="M97" s="19"/>
      <c r="N97" s="20"/>
      <c r="O97" s="18" t="s">
        <v>30</v>
      </c>
      <c r="P97" s="18" t="s">
        <v>31</v>
      </c>
      <c r="Q97" s="19"/>
      <c r="R97" s="18" t="s">
        <v>32</v>
      </c>
      <c r="S97" s="19"/>
      <c r="T97" s="18" t="s">
        <v>12</v>
      </c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20"/>
      <c r="AG97" s="14"/>
      <c r="AH97" s="14"/>
      <c r="AI97" s="14"/>
      <c r="AJ97" s="14"/>
      <c r="AK97" s="15"/>
      <c r="AL97" s="48"/>
      <c r="AM97" s="48"/>
    </row>
    <row r="98" spans="1:39" ht="61.5" customHeight="1">
      <c r="A98" s="13"/>
      <c r="B98" s="14"/>
      <c r="C98" s="21">
        <f>ROW()-97</f>
        <v>1</v>
      </c>
      <c r="D98" s="25" t="s">
        <v>79</v>
      </c>
      <c r="E98" s="26"/>
      <c r="F98" s="26"/>
      <c r="G98" s="26"/>
      <c r="H98" s="26"/>
      <c r="I98" s="26"/>
      <c r="J98" s="26"/>
      <c r="K98" s="27"/>
      <c r="L98" s="60" t="s">
        <v>78</v>
      </c>
      <c r="M98" s="61"/>
      <c r="N98" s="62"/>
      <c r="O98" s="25"/>
      <c r="P98" s="60"/>
      <c r="Q98" s="62"/>
      <c r="R98" s="63" t="s">
        <v>81</v>
      </c>
      <c r="S98" s="64"/>
      <c r="T98" s="65" t="s">
        <v>124</v>
      </c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4"/>
      <c r="AG98" s="14"/>
      <c r="AH98" s="14"/>
      <c r="AI98" s="14"/>
      <c r="AJ98" s="14"/>
      <c r="AK98" s="15"/>
      <c r="AL98" s="48"/>
      <c r="AM98" s="48"/>
    </row>
    <row r="99" spans="1:39" ht="12.75" customHeight="1">
      <c r="A99" s="13"/>
      <c r="B99" s="14"/>
      <c r="C99" s="21">
        <f>ROW()-97</f>
        <v>2</v>
      </c>
      <c r="D99" s="25" t="s">
        <v>82</v>
      </c>
      <c r="E99" s="26"/>
      <c r="F99" s="26"/>
      <c r="G99" s="26"/>
      <c r="H99" s="26"/>
      <c r="I99" s="26"/>
      <c r="J99" s="26"/>
      <c r="K99" s="27"/>
      <c r="L99" s="60" t="s">
        <v>35</v>
      </c>
      <c r="M99" s="61"/>
      <c r="N99" s="62"/>
      <c r="O99" s="25"/>
      <c r="P99" s="60"/>
      <c r="Q99" s="62"/>
      <c r="R99" s="63" t="s">
        <v>80</v>
      </c>
      <c r="S99" s="64"/>
      <c r="T99" s="25" t="s">
        <v>83</v>
      </c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7"/>
      <c r="AG99" s="14"/>
      <c r="AH99" s="14"/>
      <c r="AI99" s="14"/>
      <c r="AJ99" s="14"/>
      <c r="AK99" s="15"/>
      <c r="AL99" s="48"/>
      <c r="AM99" s="48"/>
    </row>
    <row r="100" spans="1:39">
      <c r="A100" s="13"/>
      <c r="B100" s="14"/>
      <c r="C100" s="18" t="s">
        <v>88</v>
      </c>
      <c r="D100" s="19"/>
      <c r="E100" s="19"/>
      <c r="F100" s="19"/>
      <c r="G100" s="19"/>
      <c r="H100" s="19"/>
      <c r="I100" s="19"/>
      <c r="J100" s="19"/>
      <c r="K100" s="19"/>
      <c r="L100" s="53"/>
      <c r="M100" s="53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20"/>
      <c r="AG100" s="14"/>
      <c r="AH100" s="14"/>
      <c r="AI100" s="14"/>
      <c r="AJ100" s="14"/>
      <c r="AK100" s="15"/>
      <c r="AL100" s="6"/>
      <c r="AM100" s="6"/>
    </row>
    <row r="101" spans="1:39">
      <c r="A101" s="13"/>
      <c r="B101" s="14"/>
      <c r="C101" s="21">
        <f>ROW()-98</f>
        <v>3</v>
      </c>
      <c r="D101" s="25" t="s">
        <v>84</v>
      </c>
      <c r="E101" s="26"/>
      <c r="F101" s="26"/>
      <c r="G101" s="26"/>
      <c r="H101" s="26"/>
      <c r="I101" s="26"/>
      <c r="J101" s="26"/>
      <c r="K101" s="27"/>
      <c r="L101" s="60" t="s">
        <v>35</v>
      </c>
      <c r="M101" s="61"/>
      <c r="N101" s="62"/>
      <c r="O101" s="25">
        <v>100</v>
      </c>
      <c r="P101" s="60"/>
      <c r="Q101" s="62"/>
      <c r="R101" s="25" t="s">
        <v>85</v>
      </c>
      <c r="S101" s="26"/>
      <c r="T101" s="25" t="s">
        <v>176</v>
      </c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7"/>
      <c r="AG101" s="14"/>
      <c r="AH101" s="14"/>
      <c r="AI101" s="14"/>
      <c r="AJ101" s="14"/>
      <c r="AK101" s="15"/>
      <c r="AL101" s="48"/>
      <c r="AM101" s="48"/>
    </row>
    <row r="102" spans="1:39">
      <c r="A102" s="13"/>
      <c r="B102" s="14"/>
      <c r="C102" s="21">
        <f t="shared" ref="C102:C104" si="0">ROW()-98</f>
        <v>4</v>
      </c>
      <c r="D102" s="25" t="s">
        <v>86</v>
      </c>
      <c r="E102" s="26"/>
      <c r="F102" s="26"/>
      <c r="G102" s="26"/>
      <c r="H102" s="26"/>
      <c r="I102" s="26"/>
      <c r="J102" s="26"/>
      <c r="K102" s="27"/>
      <c r="L102" s="60" t="s">
        <v>35</v>
      </c>
      <c r="M102" s="61"/>
      <c r="N102" s="62"/>
      <c r="O102" s="25">
        <v>100</v>
      </c>
      <c r="P102" s="60"/>
      <c r="Q102" s="62"/>
      <c r="R102" s="25" t="s">
        <v>85</v>
      </c>
      <c r="S102" s="26"/>
      <c r="T102" s="25" t="s">
        <v>87</v>
      </c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7"/>
      <c r="AG102" s="14"/>
      <c r="AH102" s="14"/>
      <c r="AI102" s="14"/>
      <c r="AJ102" s="14"/>
      <c r="AK102" s="15"/>
      <c r="AL102" s="48"/>
      <c r="AM102" s="48"/>
    </row>
    <row r="103" spans="1:39">
      <c r="A103" s="13"/>
      <c r="B103" s="14"/>
      <c r="C103" s="21">
        <f t="shared" si="0"/>
        <v>5</v>
      </c>
      <c r="D103" s="25" t="s">
        <v>55</v>
      </c>
      <c r="E103" s="26"/>
      <c r="F103" s="26"/>
      <c r="G103" s="26"/>
      <c r="H103" s="26"/>
      <c r="I103" s="26"/>
      <c r="J103" s="26"/>
      <c r="K103" s="27"/>
      <c r="L103" s="60" t="s">
        <v>56</v>
      </c>
      <c r="M103" s="61"/>
      <c r="N103" s="62"/>
      <c r="O103" s="25"/>
      <c r="P103" s="60"/>
      <c r="Q103" s="62"/>
      <c r="R103" s="25" t="s">
        <v>57</v>
      </c>
      <c r="S103" s="26"/>
      <c r="T103" s="25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7"/>
      <c r="AG103" s="14"/>
      <c r="AH103" s="14"/>
      <c r="AI103" s="14"/>
      <c r="AJ103" s="14"/>
      <c r="AK103" s="15"/>
      <c r="AL103" s="48"/>
      <c r="AM103" s="48"/>
    </row>
    <row r="104" spans="1:39">
      <c r="A104" s="13"/>
      <c r="B104" s="14"/>
      <c r="C104" s="21">
        <f t="shared" si="0"/>
        <v>6</v>
      </c>
      <c r="D104" s="22" t="s">
        <v>116</v>
      </c>
      <c r="E104" s="23"/>
      <c r="F104" s="23"/>
      <c r="G104" s="23"/>
      <c r="H104" s="23"/>
      <c r="I104" s="23"/>
      <c r="J104" s="23"/>
      <c r="K104" s="24"/>
      <c r="L104" s="60" t="s">
        <v>34</v>
      </c>
      <c r="M104" s="61"/>
      <c r="N104" s="62"/>
      <c r="O104" s="25"/>
      <c r="P104" s="60"/>
      <c r="Q104" s="62"/>
      <c r="R104" s="25"/>
      <c r="S104" s="26"/>
      <c r="T104" s="25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7"/>
      <c r="AG104" s="14"/>
      <c r="AH104" s="14"/>
      <c r="AI104" s="14"/>
      <c r="AJ104" s="14"/>
      <c r="AK104" s="15"/>
      <c r="AL104" s="48"/>
      <c r="AM104" s="48"/>
    </row>
    <row r="105" spans="1:39">
      <c r="A105" s="13"/>
      <c r="B105" s="14"/>
      <c r="C105" s="18" t="s">
        <v>89</v>
      </c>
      <c r="D105" s="19"/>
      <c r="E105" s="19"/>
      <c r="F105" s="19"/>
      <c r="G105" s="19"/>
      <c r="H105" s="19"/>
      <c r="I105" s="19"/>
      <c r="J105" s="19"/>
      <c r="K105" s="19"/>
      <c r="L105" s="53"/>
      <c r="M105" s="53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20"/>
      <c r="AG105" s="14"/>
      <c r="AH105" s="14"/>
      <c r="AI105" s="14"/>
      <c r="AJ105" s="14"/>
      <c r="AK105" s="15"/>
      <c r="AL105" s="6"/>
      <c r="AM105" s="6"/>
    </row>
    <row r="106" spans="1:39">
      <c r="A106" s="13"/>
      <c r="B106" s="14"/>
      <c r="C106" s="21">
        <f>ROW()-99</f>
        <v>7</v>
      </c>
      <c r="D106" s="25" t="s">
        <v>94</v>
      </c>
      <c r="E106" s="26"/>
      <c r="F106" s="26"/>
      <c r="G106" s="26"/>
      <c r="H106" s="26"/>
      <c r="I106" s="26"/>
      <c r="J106" s="26"/>
      <c r="K106" s="27"/>
      <c r="L106" s="60" t="s">
        <v>56</v>
      </c>
      <c r="M106" s="61"/>
      <c r="N106" s="62"/>
      <c r="O106" s="25"/>
      <c r="P106" s="60"/>
      <c r="Q106" s="62"/>
      <c r="R106" s="58"/>
      <c r="S106" s="59"/>
      <c r="T106" s="25" t="s">
        <v>95</v>
      </c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7"/>
      <c r="AG106" s="14"/>
      <c r="AH106" s="14"/>
      <c r="AI106" s="14"/>
      <c r="AJ106" s="14"/>
      <c r="AK106" s="15"/>
      <c r="AL106" s="48"/>
      <c r="AM106" s="48"/>
    </row>
    <row r="107" spans="1:39">
      <c r="A107" s="13"/>
      <c r="B107" s="14"/>
      <c r="C107" s="21">
        <f t="shared" ref="C107:C116" si="1">ROW()-99</f>
        <v>8</v>
      </c>
      <c r="D107" s="25" t="s">
        <v>177</v>
      </c>
      <c r="E107" s="26"/>
      <c r="F107" s="26"/>
      <c r="G107" s="26"/>
      <c r="H107" s="26"/>
      <c r="I107" s="26"/>
      <c r="J107" s="26"/>
      <c r="K107" s="27"/>
      <c r="L107" s="60" t="s">
        <v>90</v>
      </c>
      <c r="M107" s="61"/>
      <c r="N107" s="62"/>
      <c r="O107" s="25"/>
      <c r="P107" s="60"/>
      <c r="Q107" s="62"/>
      <c r="R107" s="58"/>
      <c r="S107" s="59"/>
      <c r="T107" s="25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7"/>
      <c r="AG107" s="14"/>
      <c r="AH107" s="14"/>
      <c r="AI107" s="14"/>
      <c r="AJ107" s="14"/>
      <c r="AK107" s="15"/>
      <c r="AL107" s="48"/>
      <c r="AM107" s="48"/>
    </row>
    <row r="108" spans="1:39">
      <c r="A108" s="13"/>
      <c r="B108" s="14"/>
      <c r="C108" s="21">
        <f t="shared" si="1"/>
        <v>9</v>
      </c>
      <c r="D108" s="25" t="s">
        <v>178</v>
      </c>
      <c r="E108" s="26"/>
      <c r="F108" s="26"/>
      <c r="G108" s="26"/>
      <c r="H108" s="26"/>
      <c r="I108" s="26"/>
      <c r="J108" s="26"/>
      <c r="K108" s="27"/>
      <c r="L108" s="60" t="s">
        <v>58</v>
      </c>
      <c r="M108" s="61"/>
      <c r="N108" s="62"/>
      <c r="O108" s="25"/>
      <c r="P108" s="60"/>
      <c r="Q108" s="62"/>
      <c r="R108" s="58"/>
      <c r="S108" s="59"/>
      <c r="T108" s="25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7"/>
      <c r="AG108" s="14"/>
      <c r="AH108" s="14"/>
      <c r="AI108" s="14"/>
      <c r="AJ108" s="14"/>
      <c r="AK108" s="15"/>
      <c r="AL108" s="48"/>
      <c r="AM108" s="48"/>
    </row>
    <row r="109" spans="1:39">
      <c r="A109" s="13"/>
      <c r="B109" s="14"/>
      <c r="C109" s="21">
        <f t="shared" si="1"/>
        <v>10</v>
      </c>
      <c r="D109" s="25" t="s">
        <v>179</v>
      </c>
      <c r="E109" s="26"/>
      <c r="F109" s="26"/>
      <c r="G109" s="26"/>
      <c r="H109" s="26"/>
      <c r="I109" s="26"/>
      <c r="J109" s="26"/>
      <c r="K109" s="27"/>
      <c r="L109" s="60" t="s">
        <v>58</v>
      </c>
      <c r="M109" s="61"/>
      <c r="N109" s="62"/>
      <c r="O109" s="25"/>
      <c r="P109" s="60"/>
      <c r="Q109" s="62"/>
      <c r="R109" s="58"/>
      <c r="S109" s="59"/>
      <c r="T109" s="25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7"/>
      <c r="AG109" s="14"/>
      <c r="AH109" s="14"/>
      <c r="AI109" s="14"/>
      <c r="AJ109" s="14"/>
      <c r="AK109" s="15"/>
      <c r="AL109" s="48"/>
      <c r="AM109" s="48"/>
    </row>
    <row r="110" spans="1:39">
      <c r="A110" s="13"/>
      <c r="B110" s="14"/>
      <c r="C110" s="21">
        <f t="shared" si="1"/>
        <v>11</v>
      </c>
      <c r="D110" s="25" t="s">
        <v>180</v>
      </c>
      <c r="E110" s="26"/>
      <c r="F110" s="26"/>
      <c r="G110" s="26"/>
      <c r="H110" s="26"/>
      <c r="I110" s="26"/>
      <c r="J110" s="26"/>
      <c r="K110" s="27"/>
      <c r="L110" s="60" t="s">
        <v>58</v>
      </c>
      <c r="M110" s="61"/>
      <c r="N110" s="62"/>
      <c r="O110" s="25"/>
      <c r="P110" s="60"/>
      <c r="Q110" s="62"/>
      <c r="R110" s="58"/>
      <c r="S110" s="59"/>
      <c r="T110" s="25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7"/>
      <c r="AG110" s="14"/>
      <c r="AH110" s="14"/>
      <c r="AI110" s="14"/>
      <c r="AJ110" s="14"/>
      <c r="AK110" s="15"/>
      <c r="AL110" s="48"/>
      <c r="AM110" s="48"/>
    </row>
    <row r="111" spans="1:39">
      <c r="A111" s="13"/>
      <c r="B111" s="14"/>
      <c r="C111" s="21">
        <f t="shared" si="1"/>
        <v>12</v>
      </c>
      <c r="D111" s="25" t="s">
        <v>181</v>
      </c>
      <c r="E111" s="26"/>
      <c r="F111" s="26"/>
      <c r="G111" s="26"/>
      <c r="H111" s="26"/>
      <c r="I111" s="26"/>
      <c r="J111" s="26"/>
      <c r="K111" s="27"/>
      <c r="L111" s="60" t="s">
        <v>58</v>
      </c>
      <c r="M111" s="61"/>
      <c r="N111" s="62"/>
      <c r="O111" s="25"/>
      <c r="P111" s="60"/>
      <c r="Q111" s="62"/>
      <c r="R111" s="58"/>
      <c r="S111" s="59"/>
      <c r="T111" s="25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7"/>
      <c r="AG111" s="14"/>
      <c r="AH111" s="14"/>
      <c r="AI111" s="14"/>
      <c r="AJ111" s="14"/>
      <c r="AK111" s="15"/>
      <c r="AL111" s="48"/>
      <c r="AM111" s="48"/>
    </row>
    <row r="112" spans="1:39">
      <c r="A112" s="13"/>
      <c r="B112" s="14"/>
      <c r="C112" s="21">
        <f t="shared" si="1"/>
        <v>13</v>
      </c>
      <c r="D112" s="25" t="s">
        <v>182</v>
      </c>
      <c r="E112" s="26"/>
      <c r="F112" s="26"/>
      <c r="G112" s="26"/>
      <c r="H112" s="26"/>
      <c r="I112" s="26"/>
      <c r="J112" s="26"/>
      <c r="K112" s="27"/>
      <c r="L112" s="60" t="s">
        <v>58</v>
      </c>
      <c r="M112" s="61"/>
      <c r="N112" s="62"/>
      <c r="O112" s="25"/>
      <c r="P112" s="60"/>
      <c r="Q112" s="62"/>
      <c r="R112" s="58"/>
      <c r="S112" s="59"/>
      <c r="T112" s="25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7"/>
      <c r="AG112" s="14"/>
      <c r="AH112" s="14"/>
      <c r="AI112" s="14"/>
      <c r="AJ112" s="14"/>
      <c r="AK112" s="15"/>
      <c r="AL112" s="48"/>
      <c r="AM112" s="48"/>
    </row>
    <row r="113" spans="1:39">
      <c r="A113" s="13"/>
      <c r="B113" s="14"/>
      <c r="C113" s="21">
        <f t="shared" si="1"/>
        <v>14</v>
      </c>
      <c r="D113" s="25" t="s">
        <v>183</v>
      </c>
      <c r="E113" s="26"/>
      <c r="F113" s="26"/>
      <c r="G113" s="26"/>
      <c r="H113" s="26"/>
      <c r="I113" s="26"/>
      <c r="J113" s="26"/>
      <c r="K113" s="27"/>
      <c r="L113" s="60" t="s">
        <v>58</v>
      </c>
      <c r="M113" s="61"/>
      <c r="N113" s="62"/>
      <c r="O113" s="25"/>
      <c r="P113" s="60"/>
      <c r="Q113" s="62"/>
      <c r="R113" s="58"/>
      <c r="S113" s="59"/>
      <c r="T113" s="25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7"/>
      <c r="AG113" s="14"/>
      <c r="AH113" s="14"/>
      <c r="AI113" s="14"/>
      <c r="AJ113" s="14"/>
      <c r="AK113" s="15"/>
      <c r="AL113" s="48"/>
      <c r="AM113" s="48"/>
    </row>
    <row r="114" spans="1:39">
      <c r="A114" s="13"/>
      <c r="B114" s="14"/>
      <c r="C114" s="21">
        <f t="shared" si="1"/>
        <v>15</v>
      </c>
      <c r="D114" s="25" t="s">
        <v>184</v>
      </c>
      <c r="E114" s="26"/>
      <c r="F114" s="26"/>
      <c r="G114" s="26"/>
      <c r="H114" s="26"/>
      <c r="I114" s="26"/>
      <c r="J114" s="26"/>
      <c r="K114" s="27"/>
      <c r="L114" s="60" t="s">
        <v>58</v>
      </c>
      <c r="M114" s="61"/>
      <c r="N114" s="62"/>
      <c r="O114" s="25"/>
      <c r="P114" s="60"/>
      <c r="Q114" s="62"/>
      <c r="R114" s="58"/>
      <c r="S114" s="59"/>
      <c r="T114" s="25" t="s">
        <v>92</v>
      </c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7"/>
      <c r="AG114" s="14"/>
      <c r="AH114" s="14"/>
      <c r="AI114" s="14"/>
      <c r="AJ114" s="14"/>
      <c r="AK114" s="15"/>
      <c r="AL114" s="48"/>
      <c r="AM114" s="48"/>
    </row>
    <row r="115" spans="1:39">
      <c r="A115" s="13"/>
      <c r="B115" s="14"/>
      <c r="C115" s="21">
        <f t="shared" si="1"/>
        <v>16</v>
      </c>
      <c r="D115" s="25" t="s">
        <v>185</v>
      </c>
      <c r="E115" s="26"/>
      <c r="F115" s="26"/>
      <c r="G115" s="26"/>
      <c r="H115" s="26"/>
      <c r="I115" s="26"/>
      <c r="J115" s="26"/>
      <c r="K115" s="27"/>
      <c r="L115" s="60" t="s">
        <v>58</v>
      </c>
      <c r="M115" s="61"/>
      <c r="N115" s="62"/>
      <c r="O115" s="25"/>
      <c r="P115" s="60"/>
      <c r="Q115" s="62"/>
      <c r="R115" s="58"/>
      <c r="S115" s="59"/>
      <c r="T115" s="25" t="s">
        <v>92</v>
      </c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7"/>
      <c r="AG115" s="14"/>
      <c r="AH115" s="14"/>
      <c r="AI115" s="14"/>
      <c r="AJ115" s="14"/>
      <c r="AK115" s="15"/>
      <c r="AL115" s="48"/>
      <c r="AM115" s="48"/>
    </row>
    <row r="116" spans="1:39">
      <c r="A116" s="13"/>
      <c r="B116" s="14"/>
      <c r="C116" s="21">
        <f t="shared" si="1"/>
        <v>17</v>
      </c>
      <c r="D116" s="25" t="s">
        <v>186</v>
      </c>
      <c r="E116" s="26"/>
      <c r="F116" s="26"/>
      <c r="G116" s="26"/>
      <c r="H116" s="26"/>
      <c r="I116" s="26"/>
      <c r="J116" s="26"/>
      <c r="K116" s="27"/>
      <c r="L116" s="60" t="s">
        <v>34</v>
      </c>
      <c r="M116" s="61"/>
      <c r="N116" s="62"/>
      <c r="O116" s="25"/>
      <c r="P116" s="60"/>
      <c r="Q116" s="62"/>
      <c r="R116" s="58"/>
      <c r="S116" s="59"/>
      <c r="T116" s="25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7"/>
      <c r="AG116" s="14"/>
      <c r="AH116" s="14"/>
      <c r="AI116" s="14"/>
      <c r="AJ116" s="14"/>
      <c r="AK116" s="15"/>
      <c r="AL116" s="48"/>
      <c r="AM116" s="48"/>
    </row>
    <row r="117" spans="1:39">
      <c r="A117" s="13"/>
      <c r="B117" s="14"/>
      <c r="C117" s="18" t="s">
        <v>96</v>
      </c>
      <c r="D117" s="19"/>
      <c r="E117" s="19"/>
      <c r="F117" s="19"/>
      <c r="G117" s="19"/>
      <c r="H117" s="19"/>
      <c r="I117" s="19"/>
      <c r="J117" s="19"/>
      <c r="K117" s="19"/>
      <c r="L117" s="53"/>
      <c r="M117" s="53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20"/>
      <c r="AG117" s="14"/>
      <c r="AH117" s="14"/>
      <c r="AI117" s="14"/>
      <c r="AJ117" s="14"/>
      <c r="AK117" s="15"/>
      <c r="AL117" s="6"/>
      <c r="AM117" s="6"/>
    </row>
    <row r="118" spans="1:39">
      <c r="A118" s="13"/>
      <c r="B118" s="14"/>
      <c r="C118" s="21">
        <f>ROW()-100</f>
        <v>18</v>
      </c>
      <c r="D118" s="25" t="s">
        <v>91</v>
      </c>
      <c r="E118" s="26"/>
      <c r="F118" s="26"/>
      <c r="G118" s="26"/>
      <c r="H118" s="26"/>
      <c r="I118" s="26"/>
      <c r="J118" s="26"/>
      <c r="K118" s="27"/>
      <c r="L118" s="60" t="s">
        <v>58</v>
      </c>
      <c r="M118" s="61"/>
      <c r="N118" s="62"/>
      <c r="O118" s="25"/>
      <c r="P118" s="60"/>
      <c r="Q118" s="62"/>
      <c r="R118" s="25"/>
      <c r="S118" s="26"/>
      <c r="T118" s="25" t="s">
        <v>97</v>
      </c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7"/>
      <c r="AG118" s="14"/>
      <c r="AH118" s="14"/>
      <c r="AI118" s="14"/>
      <c r="AJ118" s="14"/>
      <c r="AK118" s="15"/>
      <c r="AL118" s="48"/>
      <c r="AM118" s="48"/>
    </row>
    <row r="119" spans="1:39">
      <c r="A119" s="13"/>
      <c r="B119" s="14"/>
      <c r="C119" s="21">
        <f t="shared" ref="C119:C121" si="2">ROW()-100</f>
        <v>19</v>
      </c>
      <c r="D119" s="25" t="s">
        <v>160</v>
      </c>
      <c r="E119" s="26"/>
      <c r="F119" s="26"/>
      <c r="G119" s="26"/>
      <c r="H119" s="26"/>
      <c r="I119" s="26"/>
      <c r="J119" s="26"/>
      <c r="K119" s="27"/>
      <c r="L119" s="60" t="s">
        <v>98</v>
      </c>
      <c r="M119" s="61"/>
      <c r="N119" s="62"/>
      <c r="O119" s="25"/>
      <c r="P119" s="60"/>
      <c r="Q119" s="62"/>
      <c r="R119" s="25"/>
      <c r="S119" s="26"/>
      <c r="T119" s="25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7"/>
      <c r="AG119" s="14"/>
      <c r="AH119" s="14"/>
      <c r="AI119" s="14"/>
      <c r="AJ119" s="14"/>
      <c r="AK119" s="15"/>
      <c r="AL119" s="48"/>
      <c r="AM119" s="48"/>
    </row>
    <row r="120" spans="1:39">
      <c r="A120" s="13"/>
      <c r="B120" s="14"/>
      <c r="C120" s="21">
        <f t="shared" si="2"/>
        <v>20</v>
      </c>
      <c r="D120" s="25" t="s">
        <v>161</v>
      </c>
      <c r="E120" s="26"/>
      <c r="F120" s="26"/>
      <c r="G120" s="26"/>
      <c r="H120" s="26"/>
      <c r="I120" s="26"/>
      <c r="J120" s="26"/>
      <c r="K120" s="27"/>
      <c r="L120" s="60" t="s">
        <v>98</v>
      </c>
      <c r="M120" s="61"/>
      <c r="N120" s="62"/>
      <c r="O120" s="25"/>
      <c r="P120" s="60"/>
      <c r="Q120" s="62"/>
      <c r="R120" s="25"/>
      <c r="S120" s="26"/>
      <c r="T120" s="25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7"/>
      <c r="AG120" s="14"/>
      <c r="AH120" s="14"/>
      <c r="AI120" s="14"/>
      <c r="AJ120" s="14"/>
      <c r="AK120" s="15"/>
      <c r="AL120" s="48"/>
      <c r="AM120" s="48"/>
    </row>
    <row r="121" spans="1:39">
      <c r="A121" s="13"/>
      <c r="B121" s="14"/>
      <c r="C121" s="21">
        <f t="shared" si="2"/>
        <v>21</v>
      </c>
      <c r="D121" s="25" t="s">
        <v>117</v>
      </c>
      <c r="E121" s="26"/>
      <c r="F121" s="26"/>
      <c r="G121" s="26"/>
      <c r="H121" s="26"/>
      <c r="I121" s="26"/>
      <c r="J121" s="26"/>
      <c r="K121" s="27"/>
      <c r="L121" s="60" t="s">
        <v>34</v>
      </c>
      <c r="M121" s="61"/>
      <c r="N121" s="62"/>
      <c r="O121" s="25"/>
      <c r="P121" s="60"/>
      <c r="Q121" s="62"/>
      <c r="R121" s="58"/>
      <c r="S121" s="59"/>
      <c r="T121" s="25" t="s">
        <v>99</v>
      </c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7"/>
      <c r="AG121" s="14"/>
      <c r="AH121" s="14"/>
      <c r="AI121" s="14"/>
      <c r="AJ121" s="14"/>
      <c r="AK121" s="15"/>
      <c r="AL121" s="48"/>
      <c r="AM121" s="48"/>
    </row>
    <row r="122" spans="1:39">
      <c r="A122" s="13"/>
      <c r="B122" s="14"/>
      <c r="C122" s="18" t="s">
        <v>100</v>
      </c>
      <c r="D122" s="19"/>
      <c r="E122" s="19"/>
      <c r="F122" s="19"/>
      <c r="G122" s="19"/>
      <c r="H122" s="19"/>
      <c r="I122" s="19"/>
      <c r="J122" s="19"/>
      <c r="K122" s="19"/>
      <c r="L122" s="53"/>
      <c r="M122" s="53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20"/>
      <c r="AG122" s="14"/>
      <c r="AH122" s="14"/>
      <c r="AI122" s="14"/>
      <c r="AJ122" s="14"/>
      <c r="AK122" s="15"/>
      <c r="AL122" s="6"/>
      <c r="AM122" s="6"/>
    </row>
    <row r="123" spans="1:39">
      <c r="A123" s="13"/>
      <c r="B123" s="14"/>
      <c r="C123" s="21">
        <f>ROW()-101</f>
        <v>22</v>
      </c>
      <c r="D123" s="25" t="s">
        <v>101</v>
      </c>
      <c r="E123" s="26"/>
      <c r="F123" s="26"/>
      <c r="G123" s="26"/>
      <c r="H123" s="26"/>
      <c r="I123" s="26"/>
      <c r="J123" s="26"/>
      <c r="K123" s="27"/>
      <c r="L123" s="60" t="s">
        <v>58</v>
      </c>
      <c r="M123" s="61"/>
      <c r="N123" s="62"/>
      <c r="O123" s="25"/>
      <c r="P123" s="60"/>
      <c r="Q123" s="62"/>
      <c r="R123" s="25"/>
      <c r="S123" s="26"/>
      <c r="T123" s="25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7"/>
      <c r="AG123" s="14"/>
      <c r="AH123" s="14"/>
      <c r="AI123" s="14"/>
      <c r="AJ123" s="14"/>
      <c r="AK123" s="15"/>
      <c r="AL123" s="48"/>
      <c r="AM123" s="48"/>
    </row>
    <row r="124" spans="1:39">
      <c r="A124" s="13"/>
      <c r="B124" s="14"/>
      <c r="C124" s="21">
        <f t="shared" ref="C124:C134" si="3">ROW()-101</f>
        <v>23</v>
      </c>
      <c r="D124" s="25" t="s">
        <v>175</v>
      </c>
      <c r="E124" s="26"/>
      <c r="F124" s="26"/>
      <c r="G124" s="26"/>
      <c r="H124" s="26"/>
      <c r="I124" s="26"/>
      <c r="J124" s="26"/>
      <c r="K124" s="27"/>
      <c r="L124" s="60" t="s">
        <v>104</v>
      </c>
      <c r="M124" s="61"/>
      <c r="N124" s="62"/>
      <c r="O124" s="25"/>
      <c r="P124" s="60"/>
      <c r="Q124" s="62"/>
      <c r="R124" s="25" t="s">
        <v>140</v>
      </c>
      <c r="S124" s="26"/>
      <c r="T124" s="25" t="s">
        <v>102</v>
      </c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7"/>
      <c r="AG124" s="14"/>
      <c r="AH124" s="14"/>
      <c r="AI124" s="14"/>
      <c r="AJ124" s="14"/>
      <c r="AK124" s="15"/>
      <c r="AL124" s="48"/>
      <c r="AM124" s="48"/>
    </row>
    <row r="125" spans="1:39">
      <c r="A125" s="13"/>
      <c r="B125" s="14"/>
      <c r="C125" s="21">
        <f t="shared" si="3"/>
        <v>24</v>
      </c>
      <c r="D125" s="25" t="s">
        <v>141</v>
      </c>
      <c r="E125" s="26"/>
      <c r="F125" s="26"/>
      <c r="G125" s="26"/>
      <c r="H125" s="26"/>
      <c r="I125" s="26"/>
      <c r="J125" s="26"/>
      <c r="K125" s="27"/>
      <c r="L125" s="60" t="s">
        <v>35</v>
      </c>
      <c r="M125" s="61"/>
      <c r="N125" s="62"/>
      <c r="O125" s="25"/>
      <c r="P125" s="60"/>
      <c r="Q125" s="62"/>
      <c r="R125" s="25"/>
      <c r="S125" s="26"/>
      <c r="T125" s="25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7"/>
      <c r="AG125" s="14"/>
      <c r="AH125" s="14"/>
      <c r="AI125" s="14"/>
      <c r="AJ125" s="14"/>
      <c r="AK125" s="15"/>
      <c r="AL125" s="48"/>
      <c r="AM125" s="48"/>
    </row>
    <row r="126" spans="1:39">
      <c r="A126" s="13"/>
      <c r="B126" s="14"/>
      <c r="C126" s="21">
        <f t="shared" si="3"/>
        <v>25</v>
      </c>
      <c r="D126" s="25" t="s">
        <v>103</v>
      </c>
      <c r="E126" s="26"/>
      <c r="F126" s="26"/>
      <c r="G126" s="26"/>
      <c r="H126" s="26"/>
      <c r="I126" s="26"/>
      <c r="J126" s="26"/>
      <c r="K126" s="27"/>
      <c r="L126" s="60" t="s">
        <v>35</v>
      </c>
      <c r="M126" s="61"/>
      <c r="N126" s="62"/>
      <c r="O126" s="25"/>
      <c r="P126" s="60"/>
      <c r="Q126" s="62"/>
      <c r="R126" s="25"/>
      <c r="S126" s="26">
        <v>1</v>
      </c>
      <c r="T126" s="25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7"/>
      <c r="AG126" s="14"/>
      <c r="AH126" s="14"/>
      <c r="AI126" s="14"/>
      <c r="AJ126" s="14"/>
      <c r="AK126" s="15"/>
      <c r="AL126" s="48"/>
      <c r="AM126" s="48"/>
    </row>
    <row r="127" spans="1:39">
      <c r="A127" s="13"/>
      <c r="B127" s="14"/>
      <c r="C127" s="21">
        <f t="shared" si="3"/>
        <v>26</v>
      </c>
      <c r="D127" s="25" t="s">
        <v>188</v>
      </c>
      <c r="E127" s="26"/>
      <c r="F127" s="26"/>
      <c r="G127" s="26"/>
      <c r="H127" s="26"/>
      <c r="I127" s="26"/>
      <c r="J127" s="26"/>
      <c r="K127" s="27"/>
      <c r="L127" s="60" t="s">
        <v>35</v>
      </c>
      <c r="M127" s="61"/>
      <c r="N127" s="62"/>
      <c r="O127" s="25"/>
      <c r="P127" s="60"/>
      <c r="Q127" s="62"/>
      <c r="R127" s="67" t="s">
        <v>115</v>
      </c>
      <c r="S127" s="68"/>
      <c r="T127" s="25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7"/>
      <c r="AG127" s="14"/>
      <c r="AH127" s="14"/>
      <c r="AI127" s="14"/>
      <c r="AJ127" s="14"/>
      <c r="AK127" s="15"/>
      <c r="AL127" s="48"/>
      <c r="AM127" s="48"/>
    </row>
    <row r="128" spans="1:39">
      <c r="A128" s="13"/>
      <c r="B128" s="14"/>
      <c r="C128" s="21">
        <f t="shared" si="3"/>
        <v>27</v>
      </c>
      <c r="D128" s="25" t="s">
        <v>123</v>
      </c>
      <c r="E128" s="26"/>
      <c r="F128" s="26"/>
      <c r="G128" s="26"/>
      <c r="H128" s="26"/>
      <c r="I128" s="26"/>
      <c r="J128" s="26"/>
      <c r="K128" s="27"/>
      <c r="L128" s="60" t="s">
        <v>58</v>
      </c>
      <c r="M128" s="61"/>
      <c r="N128" s="62"/>
      <c r="O128" s="25"/>
      <c r="P128" s="60"/>
      <c r="Q128" s="62"/>
      <c r="R128" s="25"/>
      <c r="S128" s="26"/>
      <c r="T128" s="25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7"/>
      <c r="AG128" s="14"/>
      <c r="AH128" s="14"/>
      <c r="AI128" s="14"/>
      <c r="AJ128" s="14"/>
      <c r="AK128" s="15"/>
      <c r="AL128" s="48"/>
      <c r="AM128" s="48"/>
    </row>
    <row r="129" spans="1:39">
      <c r="A129" s="13"/>
      <c r="B129" s="14"/>
      <c r="C129" s="21">
        <f t="shared" si="3"/>
        <v>28</v>
      </c>
      <c r="D129" s="25" t="s">
        <v>105</v>
      </c>
      <c r="E129" s="26"/>
      <c r="F129" s="26"/>
      <c r="G129" s="26"/>
      <c r="H129" s="26"/>
      <c r="I129" s="26"/>
      <c r="J129" s="26"/>
      <c r="K129" s="27"/>
      <c r="L129" s="60" t="s">
        <v>35</v>
      </c>
      <c r="M129" s="61"/>
      <c r="N129" s="62"/>
      <c r="O129" s="25"/>
      <c r="P129" s="60"/>
      <c r="Q129" s="62"/>
      <c r="R129" s="58"/>
      <c r="S129" s="59"/>
      <c r="T129" s="25" t="s">
        <v>111</v>
      </c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7"/>
      <c r="AG129" s="14"/>
      <c r="AH129" s="14"/>
      <c r="AI129" s="14"/>
      <c r="AJ129" s="14"/>
      <c r="AK129" s="15"/>
      <c r="AL129" s="48"/>
      <c r="AM129" s="48"/>
    </row>
    <row r="130" spans="1:39">
      <c r="A130" s="13"/>
      <c r="B130" s="14"/>
      <c r="C130" s="21">
        <f t="shared" si="3"/>
        <v>29</v>
      </c>
      <c r="D130" s="25" t="s">
        <v>106</v>
      </c>
      <c r="E130" s="26"/>
      <c r="F130" s="26"/>
      <c r="G130" s="26"/>
      <c r="H130" s="26"/>
      <c r="I130" s="26"/>
      <c r="J130" s="26"/>
      <c r="K130" s="27"/>
      <c r="L130" s="60" t="s">
        <v>35</v>
      </c>
      <c r="M130" s="61"/>
      <c r="N130" s="62"/>
      <c r="O130" s="25"/>
      <c r="P130" s="60"/>
      <c r="Q130" s="62"/>
      <c r="R130" s="67" t="s">
        <v>115</v>
      </c>
      <c r="S130" s="68"/>
      <c r="T130" s="25" t="s">
        <v>112</v>
      </c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7"/>
      <c r="AG130" s="14"/>
      <c r="AH130" s="14"/>
      <c r="AI130" s="14"/>
      <c r="AJ130" s="14"/>
      <c r="AK130" s="15"/>
      <c r="AL130" s="48"/>
      <c r="AM130" s="48"/>
    </row>
    <row r="131" spans="1:39">
      <c r="A131" s="13"/>
      <c r="B131" s="14"/>
      <c r="C131" s="21">
        <f t="shared" si="3"/>
        <v>30</v>
      </c>
      <c r="D131" s="25" t="s">
        <v>107</v>
      </c>
      <c r="E131" s="26"/>
      <c r="F131" s="26"/>
      <c r="G131" s="26"/>
      <c r="H131" s="26"/>
      <c r="I131" s="26"/>
      <c r="J131" s="26"/>
      <c r="K131" s="27"/>
      <c r="L131" s="60" t="s">
        <v>35</v>
      </c>
      <c r="M131" s="61"/>
      <c r="N131" s="62"/>
      <c r="O131" s="25"/>
      <c r="P131" s="60"/>
      <c r="Q131" s="62"/>
      <c r="R131" s="67" t="s">
        <v>115</v>
      </c>
      <c r="S131" s="68"/>
      <c r="T131" s="25" t="s">
        <v>113</v>
      </c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7"/>
      <c r="AG131" s="14"/>
      <c r="AH131" s="14"/>
      <c r="AI131" s="14"/>
      <c r="AJ131" s="14"/>
      <c r="AK131" s="15"/>
      <c r="AL131" s="48"/>
      <c r="AM131" s="48"/>
    </row>
    <row r="132" spans="1:39">
      <c r="A132" s="13"/>
      <c r="B132" s="14"/>
      <c r="C132" s="21">
        <f t="shared" si="3"/>
        <v>31</v>
      </c>
      <c r="D132" s="25" t="s">
        <v>108</v>
      </c>
      <c r="E132" s="26"/>
      <c r="F132" s="26"/>
      <c r="G132" s="26"/>
      <c r="H132" s="26"/>
      <c r="I132" s="26"/>
      <c r="J132" s="26"/>
      <c r="K132" s="27"/>
      <c r="L132" s="60" t="s">
        <v>35</v>
      </c>
      <c r="M132" s="61"/>
      <c r="N132" s="62"/>
      <c r="O132" s="25"/>
      <c r="P132" s="60"/>
      <c r="Q132" s="62"/>
      <c r="R132" s="67" t="s">
        <v>115</v>
      </c>
      <c r="S132" s="68"/>
      <c r="T132" s="25" t="s">
        <v>114</v>
      </c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7"/>
      <c r="AG132" s="14"/>
      <c r="AH132" s="14"/>
      <c r="AI132" s="14"/>
      <c r="AJ132" s="14"/>
      <c r="AK132" s="15"/>
      <c r="AL132" s="48"/>
      <c r="AM132" s="48"/>
    </row>
    <row r="133" spans="1:39">
      <c r="A133" s="13"/>
      <c r="B133" s="14"/>
      <c r="C133" s="21">
        <f t="shared" si="3"/>
        <v>32</v>
      </c>
      <c r="D133" s="25" t="s">
        <v>109</v>
      </c>
      <c r="E133" s="26"/>
      <c r="F133" s="26"/>
      <c r="G133" s="26"/>
      <c r="H133" s="26"/>
      <c r="I133" s="26"/>
      <c r="J133" s="26"/>
      <c r="K133" s="27"/>
      <c r="L133" s="60" t="s">
        <v>58</v>
      </c>
      <c r="M133" s="61"/>
      <c r="N133" s="62"/>
      <c r="O133" s="25"/>
      <c r="P133" s="60"/>
      <c r="Q133" s="62"/>
      <c r="R133" s="58"/>
      <c r="S133" s="59"/>
      <c r="T133" s="25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7"/>
      <c r="AG133" s="14"/>
      <c r="AH133" s="14"/>
      <c r="AI133" s="14"/>
      <c r="AJ133" s="14"/>
      <c r="AK133" s="15"/>
      <c r="AL133" s="48"/>
      <c r="AM133" s="48"/>
    </row>
    <row r="134" spans="1:39">
      <c r="A134" s="13"/>
      <c r="B134" s="14"/>
      <c r="C134" s="21">
        <f t="shared" si="3"/>
        <v>33</v>
      </c>
      <c r="D134" s="25" t="s">
        <v>110</v>
      </c>
      <c r="E134" s="26"/>
      <c r="F134" s="26"/>
      <c r="G134" s="26"/>
      <c r="H134" s="26"/>
      <c r="I134" s="26"/>
      <c r="J134" s="26"/>
      <c r="K134" s="27"/>
      <c r="L134" s="60" t="s">
        <v>58</v>
      </c>
      <c r="M134" s="61"/>
      <c r="N134" s="62"/>
      <c r="O134" s="25"/>
      <c r="P134" s="60"/>
      <c r="Q134" s="62"/>
      <c r="R134" s="58">
        <v>0</v>
      </c>
      <c r="S134" s="59"/>
      <c r="T134" s="25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7"/>
      <c r="AG134" s="14"/>
      <c r="AH134" s="14"/>
      <c r="AI134" s="14"/>
      <c r="AJ134" s="14"/>
      <c r="AK134" s="15"/>
      <c r="AL134" s="48"/>
      <c r="AM134" s="48"/>
    </row>
    <row r="135" spans="1:39">
      <c r="A135" s="13"/>
      <c r="B135" s="14"/>
      <c r="C135" s="54" t="s">
        <v>93</v>
      </c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5"/>
      <c r="AL135" s="6"/>
      <c r="AM135" s="6"/>
    </row>
    <row r="136" spans="1:39">
      <c r="A136" s="13"/>
      <c r="B136" s="14"/>
      <c r="C136" s="54" t="s">
        <v>172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5"/>
      <c r="AL136" s="6"/>
      <c r="AM136" s="6"/>
    </row>
    <row r="137" spans="1:39">
      <c r="A137" s="13"/>
      <c r="B137" s="14"/>
      <c r="C137" s="54" t="s">
        <v>173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5"/>
      <c r="AL137" s="6"/>
      <c r="AM137" s="6"/>
    </row>
    <row r="138" spans="1:39">
      <c r="A138" s="13"/>
      <c r="B138" s="14"/>
      <c r="C138" s="54" t="s">
        <v>174</v>
      </c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5"/>
      <c r="AL138" s="6"/>
      <c r="AM138" s="6"/>
    </row>
    <row r="139" spans="1:39">
      <c r="A139" s="13"/>
      <c r="B139" s="14"/>
      <c r="C139" s="5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5"/>
      <c r="AL139" s="6"/>
      <c r="AM139" s="6"/>
    </row>
    <row r="140" spans="1:39">
      <c r="A140" s="13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5"/>
      <c r="AL140" s="48"/>
      <c r="AM140" s="48"/>
    </row>
    <row r="141" spans="1:39">
      <c r="A141" s="13"/>
      <c r="B141" s="14"/>
      <c r="C141" s="14" t="s">
        <v>16</v>
      </c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5"/>
      <c r="AL141" s="48"/>
      <c r="AM141" s="48"/>
    </row>
    <row r="142" spans="1:39">
      <c r="A142" s="13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5"/>
      <c r="AL142" s="48"/>
      <c r="AM142" s="48"/>
    </row>
    <row r="143" spans="1:39">
      <c r="A143" s="13"/>
      <c r="B143" s="14"/>
      <c r="C143" s="16" t="s">
        <v>18</v>
      </c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5"/>
      <c r="AL143" s="48"/>
      <c r="AM143" s="48"/>
    </row>
    <row r="144" spans="1:39">
      <c r="A144" s="13"/>
      <c r="B144" s="14"/>
      <c r="C144" s="17" t="s">
        <v>5</v>
      </c>
      <c r="D144" s="18" t="s">
        <v>10</v>
      </c>
      <c r="E144" s="19"/>
      <c r="F144" s="19"/>
      <c r="G144" s="19"/>
      <c r="H144" s="19"/>
      <c r="I144" s="19"/>
      <c r="J144" s="19"/>
      <c r="K144" s="20"/>
      <c r="L144" s="18" t="s">
        <v>11</v>
      </c>
      <c r="M144" s="19"/>
      <c r="N144" s="18" t="s">
        <v>0</v>
      </c>
      <c r="O144" s="19"/>
      <c r="P144" s="20"/>
      <c r="Q144" s="18" t="s">
        <v>19</v>
      </c>
      <c r="R144" s="19"/>
      <c r="S144" s="19"/>
      <c r="T144" s="19"/>
      <c r="U144" s="19"/>
      <c r="V144" s="19"/>
      <c r="W144" s="19"/>
      <c r="X144" s="19"/>
      <c r="Y144" s="20"/>
      <c r="Z144" s="18" t="s">
        <v>17</v>
      </c>
      <c r="AA144" s="19"/>
      <c r="AB144" s="19"/>
      <c r="AC144" s="19"/>
      <c r="AD144" s="19"/>
      <c r="AE144" s="19"/>
      <c r="AF144" s="20"/>
      <c r="AG144" s="14"/>
      <c r="AH144" s="14"/>
      <c r="AI144" s="14"/>
      <c r="AJ144" s="14"/>
      <c r="AK144" s="15"/>
      <c r="AL144" s="48"/>
      <c r="AM144" s="48"/>
    </row>
    <row r="145" spans="1:40">
      <c r="A145" s="13"/>
      <c r="B145" s="14"/>
      <c r="C145" s="21">
        <v>1</v>
      </c>
      <c r="D145" s="25" t="s">
        <v>54</v>
      </c>
      <c r="E145" s="26"/>
      <c r="F145" s="26"/>
      <c r="G145" s="26"/>
      <c r="H145" s="26"/>
      <c r="I145" s="26"/>
      <c r="J145" s="26"/>
      <c r="K145" s="27"/>
      <c r="L145" s="55" t="s">
        <v>61</v>
      </c>
      <c r="M145" s="56"/>
      <c r="N145" s="55" t="s">
        <v>62</v>
      </c>
      <c r="O145" s="57"/>
      <c r="P145" s="56"/>
      <c r="Q145" s="25" t="s">
        <v>118</v>
      </c>
      <c r="R145" s="26"/>
      <c r="S145" s="26"/>
      <c r="T145" s="26"/>
      <c r="U145" s="26"/>
      <c r="V145" s="26"/>
      <c r="W145" s="26"/>
      <c r="X145" s="26"/>
      <c r="Y145" s="27"/>
      <c r="Z145" s="25" t="s">
        <v>63</v>
      </c>
      <c r="AA145" s="26"/>
      <c r="AB145" s="26"/>
      <c r="AC145" s="26"/>
      <c r="AD145" s="26"/>
      <c r="AE145" s="26"/>
      <c r="AF145" s="27"/>
      <c r="AG145" s="31"/>
      <c r="AH145" s="14"/>
      <c r="AI145" s="14"/>
      <c r="AJ145" s="14"/>
      <c r="AK145" s="15"/>
      <c r="AL145" s="14"/>
      <c r="AM145" s="14"/>
      <c r="AN145" s="52"/>
    </row>
    <row r="146" spans="1:40">
      <c r="A146" s="13"/>
      <c r="B146" s="14"/>
      <c r="C146" s="21">
        <v>2</v>
      </c>
      <c r="D146" s="25" t="s">
        <v>160</v>
      </c>
      <c r="E146" s="26"/>
      <c r="F146" s="26"/>
      <c r="G146" s="26"/>
      <c r="H146" s="26"/>
      <c r="I146" s="26"/>
      <c r="J146" s="26"/>
      <c r="K146" s="27"/>
      <c r="L146" s="55" t="s">
        <v>61</v>
      </c>
      <c r="M146" s="56"/>
      <c r="N146" s="55" t="s">
        <v>62</v>
      </c>
      <c r="O146" s="57"/>
      <c r="P146" s="56"/>
      <c r="Q146" s="25" t="s">
        <v>162</v>
      </c>
      <c r="R146" s="26"/>
      <c r="S146" s="26"/>
      <c r="T146" s="26"/>
      <c r="U146" s="26"/>
      <c r="V146" s="26"/>
      <c r="W146" s="26"/>
      <c r="X146" s="26"/>
      <c r="Y146" s="27"/>
      <c r="Z146" s="25" t="s">
        <v>63</v>
      </c>
      <c r="AA146" s="26"/>
      <c r="AB146" s="26"/>
      <c r="AC146" s="26"/>
      <c r="AD146" s="26"/>
      <c r="AE146" s="26"/>
      <c r="AF146" s="27"/>
      <c r="AG146" s="31"/>
      <c r="AH146" s="14"/>
      <c r="AI146" s="14"/>
      <c r="AJ146" s="14"/>
      <c r="AK146" s="15"/>
      <c r="AL146" s="14"/>
      <c r="AM146" s="14"/>
      <c r="AN146" s="52"/>
    </row>
    <row r="147" spans="1:40">
      <c r="A147" s="13"/>
      <c r="B147" s="14"/>
      <c r="C147" s="21">
        <v>3</v>
      </c>
      <c r="D147" s="25" t="s">
        <v>161</v>
      </c>
      <c r="E147" s="26"/>
      <c r="F147" s="26"/>
      <c r="G147" s="26"/>
      <c r="H147" s="26"/>
      <c r="I147" s="26"/>
      <c r="J147" s="26"/>
      <c r="K147" s="27"/>
      <c r="L147" s="55" t="s">
        <v>61</v>
      </c>
      <c r="M147" s="56"/>
      <c r="N147" s="55" t="s">
        <v>62</v>
      </c>
      <c r="O147" s="57"/>
      <c r="P147" s="56"/>
      <c r="Q147" s="25" t="s">
        <v>162</v>
      </c>
      <c r="R147" s="26"/>
      <c r="S147" s="26"/>
      <c r="T147" s="26"/>
      <c r="U147" s="26"/>
      <c r="V147" s="26"/>
      <c r="W147" s="26"/>
      <c r="X147" s="26"/>
      <c r="Y147" s="27"/>
      <c r="Z147" s="25" t="s">
        <v>63</v>
      </c>
      <c r="AA147" s="26"/>
      <c r="AB147" s="26"/>
      <c r="AC147" s="26"/>
      <c r="AD147" s="26"/>
      <c r="AE147" s="26"/>
      <c r="AF147" s="27"/>
      <c r="AG147" s="31"/>
      <c r="AH147" s="14"/>
      <c r="AI147" s="14"/>
      <c r="AJ147" s="14"/>
      <c r="AK147" s="15"/>
      <c r="AL147" s="14"/>
      <c r="AM147" s="14"/>
      <c r="AN147" s="52"/>
    </row>
    <row r="148" spans="1:40">
      <c r="A148" s="13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43"/>
      <c r="M148" s="43"/>
      <c r="N148" s="44"/>
      <c r="O148" s="44"/>
      <c r="P148" s="45"/>
      <c r="Q148" s="45"/>
      <c r="R148" s="45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5"/>
      <c r="AL148" s="48"/>
      <c r="AM148" s="48"/>
    </row>
    <row r="149" spans="1:40">
      <c r="A149" s="13"/>
      <c r="B149" s="14"/>
      <c r="C149" s="16" t="s">
        <v>7</v>
      </c>
      <c r="D149" s="14"/>
      <c r="E149" s="14"/>
      <c r="F149" s="14"/>
      <c r="G149" s="14"/>
      <c r="H149" s="14"/>
      <c r="I149" s="14"/>
      <c r="J149" s="14"/>
      <c r="K149" s="14"/>
      <c r="L149" s="43"/>
      <c r="M149" s="43"/>
      <c r="N149" s="44"/>
      <c r="O149" s="44"/>
      <c r="P149" s="45"/>
      <c r="Q149" s="45"/>
      <c r="R149" s="45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5"/>
      <c r="AL149" s="48"/>
      <c r="AM149" s="48"/>
    </row>
    <row r="150" spans="1:40">
      <c r="A150" s="13"/>
      <c r="B150" s="14"/>
      <c r="C150" s="46" t="s">
        <v>5</v>
      </c>
      <c r="D150" s="40" t="s">
        <v>20</v>
      </c>
      <c r="E150" s="41"/>
      <c r="F150" s="41"/>
      <c r="G150" s="41"/>
      <c r="H150" s="41"/>
      <c r="I150" s="41"/>
      <c r="J150" s="41"/>
      <c r="K150" s="42"/>
      <c r="L150" s="40" t="s">
        <v>6</v>
      </c>
      <c r="M150" s="41"/>
      <c r="N150" s="41"/>
      <c r="O150" s="41"/>
      <c r="P150" s="41"/>
      <c r="Q150" s="41"/>
      <c r="R150" s="41"/>
      <c r="S150" s="40" t="s">
        <v>11</v>
      </c>
      <c r="T150" s="41"/>
      <c r="U150" s="40" t="s">
        <v>19</v>
      </c>
      <c r="V150" s="41"/>
      <c r="W150" s="41"/>
      <c r="X150" s="41"/>
      <c r="Y150" s="41"/>
      <c r="Z150" s="40" t="s">
        <v>15</v>
      </c>
      <c r="AA150" s="41"/>
      <c r="AB150" s="41"/>
      <c r="AC150" s="41"/>
      <c r="AD150" s="41"/>
      <c r="AE150" s="41"/>
      <c r="AF150" s="42"/>
      <c r="AG150" s="14"/>
      <c r="AH150" s="14"/>
      <c r="AI150" s="14"/>
      <c r="AJ150" s="14"/>
      <c r="AK150" s="15"/>
      <c r="AL150" s="48"/>
      <c r="AM150" s="48"/>
    </row>
    <row r="151" spans="1:40">
      <c r="A151" s="13"/>
      <c r="B151" s="14"/>
      <c r="C151" s="25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47"/>
      <c r="T151" s="47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7"/>
      <c r="AG151" s="14"/>
      <c r="AH151" s="14"/>
      <c r="AI151" s="14"/>
      <c r="AJ151" s="14"/>
      <c r="AK151" s="15"/>
      <c r="AL151" s="48"/>
      <c r="AM151" s="48"/>
    </row>
    <row r="152" spans="1:40">
      <c r="A152" s="13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43"/>
      <c r="T152" s="43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5"/>
      <c r="AL152" s="48"/>
      <c r="AM152" s="48"/>
    </row>
    <row r="153" spans="1:40">
      <c r="A153" s="50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</row>
    <row r="154" spans="1:40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</row>
  </sheetData>
  <mergeCells count="94">
    <mergeCell ref="L147:M147"/>
    <mergeCell ref="N147:P147"/>
    <mergeCell ref="L108:N108"/>
    <mergeCell ref="P108:Q108"/>
    <mergeCell ref="R108:S108"/>
    <mergeCell ref="L113:N113"/>
    <mergeCell ref="P113:Q113"/>
    <mergeCell ref="R113:S113"/>
    <mergeCell ref="L133:N133"/>
    <mergeCell ref="P133:Q133"/>
    <mergeCell ref="R133:S133"/>
    <mergeCell ref="R127:S127"/>
    <mergeCell ref="L146:M146"/>
    <mergeCell ref="N146:P146"/>
    <mergeCell ref="P131:Q131"/>
    <mergeCell ref="R131:S131"/>
    <mergeCell ref="L132:N132"/>
    <mergeCell ref="P132:Q132"/>
    <mergeCell ref="R132:S132"/>
    <mergeCell ref="L134:N134"/>
    <mergeCell ref="P134:Q134"/>
    <mergeCell ref="R134:S134"/>
    <mergeCell ref="R129:S129"/>
    <mergeCell ref="L130:N130"/>
    <mergeCell ref="P130:Q130"/>
    <mergeCell ref="R130:S130"/>
    <mergeCell ref="L126:N126"/>
    <mergeCell ref="P126:Q126"/>
    <mergeCell ref="L127:N127"/>
    <mergeCell ref="P127:Q127"/>
    <mergeCell ref="L128:N128"/>
    <mergeCell ref="P128:Q128"/>
    <mergeCell ref="L131:N131"/>
    <mergeCell ref="L123:N123"/>
    <mergeCell ref="P123:Q123"/>
    <mergeCell ref="L124:N124"/>
    <mergeCell ref="P124:Q124"/>
    <mergeCell ref="L125:N125"/>
    <mergeCell ref="P125:Q125"/>
    <mergeCell ref="L129:N129"/>
    <mergeCell ref="P129:Q129"/>
    <mergeCell ref="L120:N120"/>
    <mergeCell ref="P120:Q120"/>
    <mergeCell ref="L121:N121"/>
    <mergeCell ref="P121:Q121"/>
    <mergeCell ref="R121:S121"/>
    <mergeCell ref="L106:N106"/>
    <mergeCell ref="P106:Q106"/>
    <mergeCell ref="R106:S106"/>
    <mergeCell ref="L119:N119"/>
    <mergeCell ref="P119:Q119"/>
    <mergeCell ref="L115:N115"/>
    <mergeCell ref="P115:Q115"/>
    <mergeCell ref="R115:S115"/>
    <mergeCell ref="L116:N116"/>
    <mergeCell ref="P116:Q116"/>
    <mergeCell ref="R116:S116"/>
    <mergeCell ref="L112:N112"/>
    <mergeCell ref="P112:Q112"/>
    <mergeCell ref="R112:S112"/>
    <mergeCell ref="L114:N114"/>
    <mergeCell ref="P114:Q114"/>
    <mergeCell ref="R114:S114"/>
    <mergeCell ref="R98:S98"/>
    <mergeCell ref="T98:AF98"/>
    <mergeCell ref="R99:S99"/>
    <mergeCell ref="L99:N99"/>
    <mergeCell ref="P99:Q99"/>
    <mergeCell ref="L98:N98"/>
    <mergeCell ref="P98:Q98"/>
    <mergeCell ref="L104:N104"/>
    <mergeCell ref="P104:Q104"/>
    <mergeCell ref="L103:N103"/>
    <mergeCell ref="P103:Q103"/>
    <mergeCell ref="L101:N101"/>
    <mergeCell ref="P101:Q101"/>
    <mergeCell ref="L102:N102"/>
    <mergeCell ref="P102:Q102"/>
    <mergeCell ref="L145:M145"/>
    <mergeCell ref="N145:P145"/>
    <mergeCell ref="R107:S107"/>
    <mergeCell ref="L118:N118"/>
    <mergeCell ref="P118:Q118"/>
    <mergeCell ref="L107:N107"/>
    <mergeCell ref="P107:Q107"/>
    <mergeCell ref="L109:N109"/>
    <mergeCell ref="P109:Q109"/>
    <mergeCell ref="R109:S109"/>
    <mergeCell ref="L110:N110"/>
    <mergeCell ref="P110:Q110"/>
    <mergeCell ref="R110:S110"/>
    <mergeCell ref="L111:N111"/>
    <mergeCell ref="P111:Q111"/>
    <mergeCell ref="R111:S111"/>
  </mergeCells>
  <phoneticPr fontId="1"/>
  <dataValidations count="8">
    <dataValidation type="list" allowBlank="1" showInputMessage="1" showErrorMessage="1" sqref="S151:S152 L145:L149">
      <formula1>"-,Yes, No"</formula1>
    </dataValidation>
    <dataValidation type="list" allowBlank="1" showInputMessage="1" showErrorMessage="1" sqref="P148:P149">
      <formula1>"-,Num,Char,Num&amp;Char,Telephone,Email,Password,Postal Code"</formula1>
    </dataValidation>
    <dataValidation type="list" allowBlank="1" showInputMessage="1" showErrorMessage="1" sqref="L101:N103 L99:N99 L106:N107 L129:L134 L118:N120 L121 L123:N128 L108:L116">
      <formula1>"Label, Textfield, Password, Button, Check box, Radio button, Link, Drop Down, List, Textarea, Image"</formula1>
    </dataValidation>
    <dataValidation type="list" allowBlank="1" showInputMessage="1" showErrorMessage="1" sqref="P98:P99 P101:P104 P123:P134 P118:P121 P106:P116">
      <formula1>"Left,Right,Center"</formula1>
    </dataValidation>
    <dataValidation type="list" allowBlank="1" showInputMessage="1" showErrorMessage="1" sqref="L104:N104">
      <formula1>"Label,Textfield, Password, Button, Check box, Radio button, Link, List, Textarea"</formula1>
    </dataValidation>
    <dataValidation type="list" allowBlank="1" showInputMessage="1" showErrorMessage="1" sqref="N145:N147">
      <formula1>"-,Num,Char,Num&amp;Eng,Telephone,Email,Password,Postal Code"</formula1>
    </dataValidation>
    <dataValidation type="list" allowBlank="1" showInputMessage="1" showErrorMessage="1" sqref="L98:N98">
      <formula1>"Label, Textfield, Password, Button, Check box, Radio button, Link, List, Textarea,Google Map"</formula1>
    </dataValidation>
    <dataValidation type="list" allowBlank="1" showInputMessage="1" showErrorMessage="1" sqref="L100:M100 L105:M105 L117:M117 L122:M122">
      <formula1>"Textfield, Password, Button, Check box, Radio, Link, Drop down, Textarea"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3" manualBreakCount="3">
    <brk id="36" max="36" man="1"/>
    <brk id="65" max="36" man="1"/>
    <brk id="94" max="36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43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22</v>
      </c>
      <c r="B1" s="2"/>
      <c r="C1" s="2"/>
      <c r="D1" s="2"/>
      <c r="E1" s="3"/>
      <c r="F1" s="4" t="s">
        <v>23</v>
      </c>
      <c r="G1" s="4"/>
      <c r="H1" s="4"/>
      <c r="I1" s="4"/>
      <c r="J1" s="4"/>
      <c r="K1" s="4"/>
      <c r="L1" s="4"/>
      <c r="M1" s="4"/>
      <c r="N1" s="1" t="s">
        <v>24</v>
      </c>
      <c r="O1" s="2"/>
      <c r="P1" s="2"/>
      <c r="Q1" s="2"/>
      <c r="R1" s="3"/>
      <c r="S1" s="4" t="s">
        <v>33</v>
      </c>
      <c r="T1" s="4"/>
      <c r="U1" s="4"/>
      <c r="V1" s="4"/>
      <c r="W1" s="4"/>
      <c r="X1" s="4"/>
      <c r="Y1" s="4"/>
      <c r="Z1" s="4"/>
      <c r="AA1" s="1" t="s">
        <v>25</v>
      </c>
      <c r="AB1" s="2"/>
      <c r="AC1" s="2"/>
      <c r="AD1" s="2"/>
      <c r="AE1" s="3"/>
      <c r="AF1" s="4" t="s">
        <v>26</v>
      </c>
      <c r="AG1" s="4"/>
      <c r="AH1" s="4"/>
      <c r="AI1" s="4"/>
      <c r="AJ1" s="4"/>
      <c r="AK1" s="5"/>
    </row>
    <row r="2" spans="1:37" ht="13.5" thickBot="1">
      <c r="A2" s="7" t="s">
        <v>27</v>
      </c>
      <c r="B2" s="8"/>
      <c r="C2" s="8"/>
      <c r="D2" s="8"/>
      <c r="E2" s="9"/>
      <c r="F2" s="10" t="s">
        <v>21</v>
      </c>
      <c r="G2" s="10"/>
      <c r="H2" s="10"/>
      <c r="I2" s="10"/>
      <c r="J2" s="10"/>
      <c r="K2" s="10"/>
      <c r="L2" s="10"/>
      <c r="M2" s="10"/>
      <c r="N2" s="7" t="s">
        <v>28</v>
      </c>
      <c r="O2" s="8"/>
      <c r="P2" s="8"/>
      <c r="Q2" s="8"/>
      <c r="R2" s="9"/>
      <c r="S2" s="10" t="s">
        <v>66</v>
      </c>
      <c r="T2" s="10"/>
      <c r="U2" s="10"/>
      <c r="V2" s="10"/>
      <c r="W2" s="10"/>
      <c r="X2" s="10"/>
      <c r="Y2" s="10"/>
      <c r="Z2" s="10"/>
      <c r="AA2" s="7" t="s">
        <v>29</v>
      </c>
      <c r="AB2" s="8"/>
      <c r="AC2" s="8"/>
      <c r="AD2" s="8"/>
      <c r="AE2" s="9"/>
      <c r="AF2" s="11" t="s">
        <v>127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168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169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169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 ht="13.5" thickBo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K43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22</v>
      </c>
      <c r="B1" s="2"/>
      <c r="C1" s="2"/>
      <c r="D1" s="2"/>
      <c r="E1" s="3"/>
      <c r="F1" s="4" t="s">
        <v>23</v>
      </c>
      <c r="G1" s="4"/>
      <c r="H1" s="4"/>
      <c r="I1" s="4"/>
      <c r="J1" s="4"/>
      <c r="K1" s="4"/>
      <c r="L1" s="4"/>
      <c r="M1" s="4"/>
      <c r="N1" s="1" t="s">
        <v>24</v>
      </c>
      <c r="O1" s="2"/>
      <c r="P1" s="2"/>
      <c r="Q1" s="2"/>
      <c r="R1" s="3"/>
      <c r="S1" s="4" t="s">
        <v>33</v>
      </c>
      <c r="T1" s="4"/>
      <c r="U1" s="4"/>
      <c r="V1" s="4"/>
      <c r="W1" s="4"/>
      <c r="X1" s="4"/>
      <c r="Y1" s="4"/>
      <c r="Z1" s="4"/>
      <c r="AA1" s="1" t="s">
        <v>25</v>
      </c>
      <c r="AB1" s="2"/>
      <c r="AC1" s="2"/>
      <c r="AD1" s="2"/>
      <c r="AE1" s="3"/>
      <c r="AF1" s="4" t="s">
        <v>26</v>
      </c>
      <c r="AG1" s="4"/>
      <c r="AH1" s="4"/>
      <c r="AI1" s="4"/>
      <c r="AJ1" s="4"/>
      <c r="AK1" s="5"/>
    </row>
    <row r="2" spans="1:37" ht="13.5" thickBot="1">
      <c r="A2" s="7" t="s">
        <v>27</v>
      </c>
      <c r="B2" s="8"/>
      <c r="C2" s="8"/>
      <c r="D2" s="8"/>
      <c r="E2" s="9"/>
      <c r="F2" s="10" t="s">
        <v>21</v>
      </c>
      <c r="G2" s="10"/>
      <c r="H2" s="10"/>
      <c r="I2" s="10"/>
      <c r="J2" s="10"/>
      <c r="K2" s="10"/>
      <c r="L2" s="10"/>
      <c r="M2" s="10"/>
      <c r="N2" s="7" t="s">
        <v>28</v>
      </c>
      <c r="O2" s="8"/>
      <c r="P2" s="8"/>
      <c r="Q2" s="8"/>
      <c r="R2" s="9"/>
      <c r="S2" s="10" t="s">
        <v>66</v>
      </c>
      <c r="T2" s="10"/>
      <c r="U2" s="10"/>
      <c r="V2" s="10"/>
      <c r="W2" s="10"/>
      <c r="X2" s="10"/>
      <c r="Y2" s="10"/>
      <c r="Z2" s="10"/>
      <c r="AA2" s="7" t="s">
        <v>29</v>
      </c>
      <c r="AB2" s="8"/>
      <c r="AC2" s="8"/>
      <c r="AD2" s="8"/>
      <c r="AE2" s="9"/>
      <c r="AF2" s="11" t="s">
        <v>127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170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171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171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 ht="13.5" thickBo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43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36</v>
      </c>
      <c r="B1" s="2"/>
      <c r="C1" s="2"/>
      <c r="D1" s="2"/>
      <c r="E1" s="3"/>
      <c r="F1" s="4" t="s">
        <v>37</v>
      </c>
      <c r="G1" s="4"/>
      <c r="H1" s="4"/>
      <c r="I1" s="4"/>
      <c r="J1" s="4"/>
      <c r="K1" s="4"/>
      <c r="L1" s="4"/>
      <c r="M1" s="4"/>
      <c r="N1" s="1" t="s">
        <v>38</v>
      </c>
      <c r="O1" s="2"/>
      <c r="P1" s="2"/>
      <c r="Q1" s="2"/>
      <c r="R1" s="3"/>
      <c r="S1" s="4" t="s">
        <v>39</v>
      </c>
      <c r="T1" s="4"/>
      <c r="U1" s="4"/>
      <c r="V1" s="4"/>
      <c r="W1" s="4"/>
      <c r="X1" s="4"/>
      <c r="Y1" s="4"/>
      <c r="Z1" s="4"/>
      <c r="AA1" s="1" t="s">
        <v>40</v>
      </c>
      <c r="AB1" s="2"/>
      <c r="AC1" s="2"/>
      <c r="AD1" s="2"/>
      <c r="AE1" s="3"/>
      <c r="AF1" s="4" t="s">
        <v>41</v>
      </c>
      <c r="AG1" s="4"/>
      <c r="AH1" s="4"/>
      <c r="AI1" s="4"/>
      <c r="AJ1" s="4"/>
      <c r="AK1" s="5"/>
    </row>
    <row r="2" spans="1:37" ht="13.5" thickBot="1">
      <c r="A2" s="7" t="s">
        <v>42</v>
      </c>
      <c r="B2" s="8"/>
      <c r="C2" s="8"/>
      <c r="D2" s="8"/>
      <c r="E2" s="9"/>
      <c r="F2" s="10" t="s">
        <v>43</v>
      </c>
      <c r="G2" s="10"/>
      <c r="H2" s="10"/>
      <c r="I2" s="10"/>
      <c r="J2" s="10"/>
      <c r="K2" s="10"/>
      <c r="L2" s="10"/>
      <c r="M2" s="10"/>
      <c r="N2" s="7" t="s">
        <v>44</v>
      </c>
      <c r="O2" s="8"/>
      <c r="P2" s="8"/>
      <c r="Q2" s="8"/>
      <c r="R2" s="9"/>
      <c r="S2" s="10" t="s">
        <v>66</v>
      </c>
      <c r="T2" s="10"/>
      <c r="U2" s="10"/>
      <c r="V2" s="10"/>
      <c r="W2" s="10"/>
      <c r="X2" s="10"/>
      <c r="Y2" s="10"/>
      <c r="Z2" s="10"/>
      <c r="AA2" s="7" t="s">
        <v>29</v>
      </c>
      <c r="AB2" s="8"/>
      <c r="AC2" s="8"/>
      <c r="AD2" s="8"/>
      <c r="AE2" s="9"/>
      <c r="AF2" s="11" t="s">
        <v>127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45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46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47</v>
      </c>
      <c r="D8" s="40" t="s">
        <v>48</v>
      </c>
      <c r="E8" s="41"/>
      <c r="F8" s="41"/>
      <c r="G8" s="41"/>
      <c r="H8" s="41"/>
      <c r="I8" s="41"/>
      <c r="J8" s="41"/>
      <c r="K8" s="42"/>
      <c r="L8" s="18" t="s">
        <v>49</v>
      </c>
      <c r="M8" s="19"/>
      <c r="N8" s="20"/>
      <c r="O8" s="18" t="s">
        <v>50</v>
      </c>
      <c r="P8" s="19"/>
      <c r="Q8" s="19"/>
      <c r="R8" s="19"/>
      <c r="S8" s="19"/>
      <c r="T8" s="19"/>
      <c r="U8" s="20"/>
      <c r="V8" s="18" t="s">
        <v>51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5">
        <v>1</v>
      </c>
      <c r="D9" s="22" t="s">
        <v>125</v>
      </c>
      <c r="E9" s="23"/>
      <c r="F9" s="23"/>
      <c r="G9" s="23"/>
      <c r="H9" s="23"/>
      <c r="I9" s="23"/>
      <c r="J9" s="23"/>
      <c r="K9" s="24"/>
      <c r="L9" s="60" t="s">
        <v>4</v>
      </c>
      <c r="M9" s="61"/>
      <c r="N9" s="62"/>
      <c r="O9" s="25"/>
      <c r="P9" s="26"/>
      <c r="Q9" s="26"/>
      <c r="R9" s="26"/>
      <c r="S9" s="26"/>
      <c r="T9" s="26"/>
      <c r="U9" s="27"/>
      <c r="V9" s="25" t="s">
        <v>126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14"/>
      <c r="AI9" s="14"/>
      <c r="AJ9" s="14"/>
      <c r="AK9" s="15"/>
    </row>
    <row r="10" spans="1:37">
      <c r="A10" s="13"/>
      <c r="B10" s="14"/>
      <c r="C10" s="25">
        <v>2</v>
      </c>
      <c r="D10" s="22" t="s">
        <v>116</v>
      </c>
      <c r="E10" s="23"/>
      <c r="F10" s="23"/>
      <c r="G10" s="23"/>
      <c r="H10" s="23"/>
      <c r="I10" s="23"/>
      <c r="J10" s="23"/>
      <c r="K10" s="24"/>
      <c r="L10" s="69" t="s">
        <v>4</v>
      </c>
      <c r="M10" s="69"/>
      <c r="N10" s="70"/>
      <c r="O10" s="25" t="s">
        <v>59</v>
      </c>
      <c r="P10" s="26"/>
      <c r="Q10" s="26"/>
      <c r="R10" s="26"/>
      <c r="S10" s="26"/>
      <c r="T10" s="26"/>
      <c r="U10" s="27"/>
      <c r="V10" s="25" t="s">
        <v>64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7"/>
      <c r="AH10" s="14"/>
      <c r="AI10" s="14"/>
      <c r="AJ10" s="14"/>
      <c r="AK10" s="15"/>
    </row>
    <row r="11" spans="1:37">
      <c r="A11" s="13"/>
      <c r="B11" s="14"/>
      <c r="C11" s="25">
        <v>3</v>
      </c>
      <c r="D11" s="28"/>
      <c r="E11" s="29"/>
      <c r="F11" s="29"/>
      <c r="G11" s="29"/>
      <c r="H11" s="29"/>
      <c r="I11" s="29"/>
      <c r="J11" s="29"/>
      <c r="K11" s="30"/>
      <c r="L11" s="71"/>
      <c r="M11" s="71"/>
      <c r="N11" s="72"/>
      <c r="O11" s="25" t="s">
        <v>60</v>
      </c>
      <c r="P11" s="26"/>
      <c r="Q11" s="26"/>
      <c r="R11" s="26"/>
      <c r="S11" s="26"/>
      <c r="T11" s="26"/>
      <c r="U11" s="27"/>
      <c r="V11" s="25" t="s">
        <v>64</v>
      </c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7"/>
      <c r="AH11" s="14"/>
      <c r="AI11" s="14"/>
      <c r="AJ11" s="14"/>
      <c r="AK11" s="15"/>
    </row>
    <row r="12" spans="1:37">
      <c r="A12" s="13"/>
      <c r="B12" s="14"/>
      <c r="C12" s="25">
        <v>4</v>
      </c>
      <c r="D12" s="28" t="s">
        <v>94</v>
      </c>
      <c r="E12" s="29"/>
      <c r="F12" s="29"/>
      <c r="G12" s="29"/>
      <c r="H12" s="29"/>
      <c r="I12" s="29"/>
      <c r="J12" s="29"/>
      <c r="K12" s="30"/>
      <c r="L12" s="60" t="s">
        <v>4</v>
      </c>
      <c r="M12" s="61"/>
      <c r="N12" s="62"/>
      <c r="O12" s="25"/>
      <c r="P12" s="26"/>
      <c r="Q12" s="26"/>
      <c r="R12" s="26"/>
      <c r="S12" s="26"/>
      <c r="T12" s="26"/>
      <c r="U12" s="27"/>
      <c r="V12" s="25" t="s">
        <v>64</v>
      </c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7"/>
      <c r="AH12" s="14"/>
      <c r="AI12" s="14"/>
      <c r="AJ12" s="14"/>
      <c r="AK12" s="15"/>
    </row>
    <row r="13" spans="1:37">
      <c r="A13" s="13"/>
      <c r="B13" s="14"/>
      <c r="C13" s="25">
        <v>5</v>
      </c>
      <c r="D13" s="28" t="s">
        <v>122</v>
      </c>
      <c r="E13" s="29"/>
      <c r="F13" s="29"/>
      <c r="G13" s="29"/>
      <c r="H13" s="29"/>
      <c r="I13" s="29"/>
      <c r="J13" s="29"/>
      <c r="K13" s="30"/>
      <c r="L13" s="60" t="s">
        <v>4</v>
      </c>
      <c r="M13" s="61"/>
      <c r="N13" s="62"/>
      <c r="O13" s="25"/>
      <c r="P13" s="26"/>
      <c r="Q13" s="26"/>
      <c r="R13" s="26"/>
      <c r="S13" s="26"/>
      <c r="T13" s="26"/>
      <c r="U13" s="27"/>
      <c r="V13" s="25" t="s">
        <v>146</v>
      </c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7"/>
      <c r="AH13" s="14"/>
      <c r="AI13" s="14"/>
      <c r="AJ13" s="14"/>
      <c r="AK13" s="15"/>
    </row>
    <row r="14" spans="1:37">
      <c r="A14" s="13"/>
      <c r="B14" s="14"/>
      <c r="C14" s="25">
        <v>6</v>
      </c>
      <c r="D14" s="28" t="s">
        <v>91</v>
      </c>
      <c r="E14" s="29"/>
      <c r="F14" s="29"/>
      <c r="G14" s="29"/>
      <c r="H14" s="29"/>
      <c r="I14" s="29"/>
      <c r="J14" s="29"/>
      <c r="K14" s="30"/>
      <c r="L14" s="60" t="s">
        <v>4</v>
      </c>
      <c r="M14" s="61"/>
      <c r="N14" s="62"/>
      <c r="O14" s="25"/>
      <c r="P14" s="26"/>
      <c r="Q14" s="26"/>
      <c r="R14" s="26"/>
      <c r="S14" s="26"/>
      <c r="T14" s="26"/>
      <c r="U14" s="27"/>
      <c r="V14" s="25" t="s">
        <v>64</v>
      </c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7"/>
      <c r="AH14" s="14"/>
      <c r="AI14" s="14"/>
      <c r="AJ14" s="14"/>
      <c r="AK14" s="15"/>
    </row>
    <row r="15" spans="1:37">
      <c r="A15" s="13"/>
      <c r="B15" s="14"/>
      <c r="C15" s="25">
        <v>7</v>
      </c>
      <c r="D15" s="22" t="s">
        <v>163</v>
      </c>
      <c r="E15" s="23"/>
      <c r="F15" s="23"/>
      <c r="G15" s="23"/>
      <c r="H15" s="23"/>
      <c r="I15" s="23"/>
      <c r="J15" s="23"/>
      <c r="K15" s="24"/>
      <c r="L15" s="69" t="s">
        <v>4</v>
      </c>
      <c r="M15" s="69"/>
      <c r="N15" s="70"/>
      <c r="O15" s="25" t="s">
        <v>59</v>
      </c>
      <c r="P15" s="26"/>
      <c r="Q15" s="26"/>
      <c r="R15" s="26"/>
      <c r="S15" s="26"/>
      <c r="T15" s="26"/>
      <c r="U15" s="27"/>
      <c r="V15" s="25" t="s">
        <v>64</v>
      </c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7"/>
      <c r="AH15" s="14"/>
      <c r="AI15" s="14"/>
      <c r="AJ15" s="14"/>
      <c r="AK15" s="15"/>
    </row>
    <row r="16" spans="1:37">
      <c r="A16" s="13"/>
      <c r="B16" s="14"/>
      <c r="C16" s="25">
        <v>8</v>
      </c>
      <c r="D16" s="28"/>
      <c r="E16" s="29"/>
      <c r="F16" s="29"/>
      <c r="G16" s="29"/>
      <c r="H16" s="29"/>
      <c r="I16" s="29"/>
      <c r="J16" s="29"/>
      <c r="K16" s="30"/>
      <c r="L16" s="71"/>
      <c r="M16" s="71"/>
      <c r="N16" s="72"/>
      <c r="O16" s="25" t="s">
        <v>60</v>
      </c>
      <c r="P16" s="26"/>
      <c r="Q16" s="26"/>
      <c r="R16" s="26"/>
      <c r="S16" s="26"/>
      <c r="T16" s="26"/>
      <c r="U16" s="27"/>
      <c r="V16" s="25" t="s">
        <v>64</v>
      </c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7"/>
      <c r="AH16" s="14"/>
      <c r="AI16" s="14"/>
      <c r="AJ16" s="14"/>
      <c r="AK16" s="15"/>
    </row>
    <row r="17" spans="1:37">
      <c r="A17" s="13"/>
      <c r="B17" s="14"/>
      <c r="C17" s="25">
        <v>9</v>
      </c>
      <c r="D17" s="28" t="s">
        <v>123</v>
      </c>
      <c r="E17" s="29"/>
      <c r="F17" s="29"/>
      <c r="G17" s="29"/>
      <c r="H17" s="29"/>
      <c r="I17" s="29"/>
      <c r="J17" s="29"/>
      <c r="K17" s="30"/>
      <c r="L17" s="60" t="s">
        <v>4</v>
      </c>
      <c r="M17" s="61"/>
      <c r="N17" s="62"/>
      <c r="O17" s="25"/>
      <c r="P17" s="26"/>
      <c r="Q17" s="26"/>
      <c r="R17" s="26"/>
      <c r="S17" s="26"/>
      <c r="T17" s="26"/>
      <c r="U17" s="27"/>
      <c r="V17" s="25" t="s">
        <v>64</v>
      </c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7"/>
      <c r="AH17" s="14"/>
      <c r="AI17" s="14"/>
      <c r="AJ17" s="14"/>
      <c r="AK17" s="15"/>
    </row>
    <row r="18" spans="1:37">
      <c r="A18" s="13"/>
      <c r="B18" s="14"/>
      <c r="C18" s="25">
        <v>10</v>
      </c>
      <c r="D18" s="28" t="s">
        <v>109</v>
      </c>
      <c r="E18" s="29"/>
      <c r="F18" s="29"/>
      <c r="G18" s="29"/>
      <c r="H18" s="29"/>
      <c r="I18" s="29"/>
      <c r="J18" s="29"/>
      <c r="K18" s="30"/>
      <c r="L18" s="60" t="s">
        <v>4</v>
      </c>
      <c r="M18" s="61"/>
      <c r="N18" s="62"/>
      <c r="O18" s="25"/>
      <c r="P18" s="26"/>
      <c r="Q18" s="26"/>
      <c r="R18" s="26"/>
      <c r="S18" s="26"/>
      <c r="T18" s="26"/>
      <c r="U18" s="27"/>
      <c r="V18" s="25" t="s">
        <v>147</v>
      </c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7"/>
      <c r="AH18" s="14"/>
      <c r="AI18" s="14"/>
      <c r="AJ18" s="14"/>
      <c r="AK18" s="15"/>
    </row>
    <row r="19" spans="1:37">
      <c r="A19" s="13"/>
      <c r="B19" s="14"/>
      <c r="C19" s="25">
        <v>11</v>
      </c>
      <c r="D19" s="28" t="s">
        <v>121</v>
      </c>
      <c r="E19" s="29"/>
      <c r="F19" s="29"/>
      <c r="G19" s="29"/>
      <c r="H19" s="29"/>
      <c r="I19" s="29"/>
      <c r="J19" s="29"/>
      <c r="K19" s="30"/>
      <c r="L19" s="60" t="s">
        <v>4</v>
      </c>
      <c r="M19" s="61"/>
      <c r="N19" s="62"/>
      <c r="O19" s="25"/>
      <c r="P19" s="26"/>
      <c r="Q19" s="26"/>
      <c r="R19" s="26"/>
      <c r="S19" s="26"/>
      <c r="T19" s="26"/>
      <c r="U19" s="27"/>
      <c r="V19" s="25" t="s">
        <v>148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7"/>
      <c r="AH19" s="14"/>
      <c r="AI19" s="14"/>
      <c r="AJ19" s="14"/>
      <c r="AK19" s="15"/>
    </row>
    <row r="20" spans="1:37" ht="13.5" thickBot="1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 ht="13.5" thickTop="1">
      <c r="A21" s="13"/>
      <c r="C21" s="14" t="s">
        <v>52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22"/>
      <c r="AC21" s="24"/>
      <c r="AD21" s="14" t="s">
        <v>53</v>
      </c>
      <c r="AE21" s="14"/>
      <c r="AF21" s="36"/>
      <c r="AG21" s="37"/>
      <c r="AH21" s="14" t="s">
        <v>187</v>
      </c>
      <c r="AI21" s="14"/>
      <c r="AJ21" s="14"/>
      <c r="AK21" s="15"/>
    </row>
    <row r="22" spans="1:37" ht="13.5" thickBot="1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28"/>
      <c r="AC22" s="30"/>
      <c r="AD22" s="14"/>
      <c r="AE22" s="14"/>
      <c r="AF22" s="38"/>
      <c r="AG22" s="39"/>
      <c r="AH22" s="14"/>
      <c r="AI22" s="14"/>
      <c r="AJ22" s="14"/>
      <c r="AK22" s="15"/>
    </row>
    <row r="23" spans="1:37" ht="13.5" thickTop="1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51"/>
      <c r="D26" s="51"/>
      <c r="E26" s="22"/>
      <c r="F26" s="23"/>
      <c r="G26" s="23"/>
      <c r="H26" s="23"/>
      <c r="I26" s="23"/>
      <c r="J26" s="24"/>
      <c r="K26" s="51"/>
      <c r="L26" s="51"/>
      <c r="M26" s="14"/>
      <c r="N26" s="22"/>
      <c r="O26" s="23"/>
      <c r="P26" s="23"/>
      <c r="Q26" s="23"/>
      <c r="R26" s="23"/>
      <c r="S26" s="24"/>
      <c r="T26" s="14"/>
      <c r="U26" s="14"/>
      <c r="V26" s="14"/>
      <c r="W26" s="22"/>
      <c r="X26" s="23"/>
      <c r="Y26" s="23"/>
      <c r="Z26" s="23"/>
      <c r="AA26" s="23"/>
      <c r="AB26" s="2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51"/>
      <c r="D27" s="51"/>
      <c r="E27" s="31"/>
      <c r="F27" s="14" t="s">
        <v>121</v>
      </c>
      <c r="G27" s="14"/>
      <c r="H27" s="14"/>
      <c r="I27" s="14"/>
      <c r="J27" s="32"/>
      <c r="K27" s="51"/>
      <c r="L27" s="51"/>
      <c r="M27" s="14"/>
      <c r="N27" s="31"/>
      <c r="O27" s="14" t="s">
        <v>66</v>
      </c>
      <c r="P27" s="14"/>
      <c r="Q27" s="14"/>
      <c r="R27" s="14"/>
      <c r="S27" s="32"/>
      <c r="T27" s="14"/>
      <c r="U27" s="14"/>
      <c r="V27" s="14"/>
      <c r="W27" s="31"/>
      <c r="X27" s="14" t="s">
        <v>119</v>
      </c>
      <c r="Y27" s="14"/>
      <c r="Z27" s="14"/>
      <c r="AA27" s="14"/>
      <c r="AB27" s="32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51"/>
      <c r="D28" s="51"/>
      <c r="E28" s="31"/>
      <c r="F28" s="14"/>
      <c r="G28" s="14"/>
      <c r="H28" s="14"/>
      <c r="I28" s="14"/>
      <c r="J28" s="32"/>
      <c r="K28" s="51"/>
      <c r="L28" s="51"/>
      <c r="M28" s="14"/>
      <c r="N28" s="31"/>
      <c r="O28" s="14"/>
      <c r="P28" s="14"/>
      <c r="Q28" s="14"/>
      <c r="R28" s="14"/>
      <c r="S28" s="32"/>
      <c r="T28" s="14"/>
      <c r="U28" s="14"/>
      <c r="V28" s="14"/>
      <c r="W28" s="31"/>
      <c r="X28" s="14"/>
      <c r="Y28" s="14"/>
      <c r="Z28" s="14"/>
      <c r="AA28" s="14"/>
      <c r="AB28" s="32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51"/>
      <c r="D29" s="51"/>
      <c r="E29" s="31"/>
      <c r="F29" s="14"/>
      <c r="G29" s="14"/>
      <c r="H29" s="14"/>
      <c r="I29" s="14"/>
      <c r="J29" s="32"/>
      <c r="K29" s="51"/>
      <c r="L29" s="51"/>
      <c r="M29" s="14"/>
      <c r="N29" s="31"/>
      <c r="O29" s="14"/>
      <c r="P29" s="14"/>
      <c r="Q29" s="14"/>
      <c r="R29" s="14"/>
      <c r="S29" s="32"/>
      <c r="T29" s="14"/>
      <c r="U29" s="14"/>
      <c r="V29" s="14"/>
      <c r="W29" s="31"/>
      <c r="X29" s="14"/>
      <c r="Y29" s="14"/>
      <c r="Z29" s="14"/>
      <c r="AA29" s="14"/>
      <c r="AB29" s="32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51"/>
      <c r="D30" s="51"/>
      <c r="E30" s="31"/>
      <c r="F30" s="14"/>
      <c r="G30" s="14"/>
      <c r="H30" s="14"/>
      <c r="I30" s="14"/>
      <c r="J30" s="32"/>
      <c r="K30" s="51"/>
      <c r="L30" s="51"/>
      <c r="M30" s="14"/>
      <c r="N30" s="31"/>
      <c r="O30" s="14"/>
      <c r="P30" s="14"/>
      <c r="Q30" s="14"/>
      <c r="R30" s="14"/>
      <c r="S30" s="32"/>
      <c r="T30" s="14"/>
      <c r="U30" s="14"/>
      <c r="V30" s="14"/>
      <c r="W30" s="31"/>
      <c r="X30" s="14"/>
      <c r="Y30" s="14"/>
      <c r="Z30" s="14"/>
      <c r="AA30" s="14"/>
      <c r="AB30" s="32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51"/>
      <c r="D31" s="51"/>
      <c r="E31" s="28"/>
      <c r="F31" s="29"/>
      <c r="G31" s="29"/>
      <c r="H31" s="29"/>
      <c r="I31" s="29"/>
      <c r="J31" s="30"/>
      <c r="K31" s="51"/>
      <c r="L31" s="51"/>
      <c r="M31" s="14"/>
      <c r="N31" s="28"/>
      <c r="O31" s="29"/>
      <c r="P31" s="29"/>
      <c r="Q31" s="29"/>
      <c r="R31" s="29"/>
      <c r="S31" s="30"/>
      <c r="T31" s="14"/>
      <c r="U31" s="14"/>
      <c r="V31" s="14"/>
      <c r="W31" s="28"/>
      <c r="X31" s="29"/>
      <c r="Y31" s="29"/>
      <c r="Z31" s="29"/>
      <c r="AA31" s="29"/>
      <c r="AB31" s="30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51"/>
      <c r="X33" s="51"/>
      <c r="Y33" s="51"/>
      <c r="Z33" s="51"/>
      <c r="AA33" s="51"/>
      <c r="AB33" s="51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14"/>
      <c r="P34" s="14"/>
      <c r="Q34" s="14"/>
      <c r="R34" s="14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14"/>
      <c r="P35" s="14"/>
      <c r="Q35" s="14"/>
      <c r="R35" s="14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51"/>
      <c r="D36" s="51"/>
      <c r="E36" s="51"/>
      <c r="F36" s="51"/>
      <c r="G36" s="51"/>
      <c r="H36" s="51"/>
      <c r="I36" s="14"/>
      <c r="J36" s="14"/>
      <c r="K36" s="14"/>
      <c r="L36" s="14"/>
      <c r="M36" s="14"/>
      <c r="N36" s="22"/>
      <c r="O36" s="23"/>
      <c r="P36" s="23"/>
      <c r="Q36" s="23"/>
      <c r="R36" s="23"/>
      <c r="S36" s="24"/>
      <c r="T36" s="51"/>
      <c r="U36" s="51"/>
      <c r="V36" s="51"/>
      <c r="W36" s="51"/>
      <c r="X36" s="51"/>
      <c r="Y36" s="51"/>
      <c r="Z36" s="51"/>
      <c r="AA36" s="51"/>
      <c r="AB36" s="51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51"/>
      <c r="D37" s="51"/>
      <c r="E37" s="51"/>
      <c r="F37" s="51"/>
      <c r="G37" s="51"/>
      <c r="H37" s="51"/>
      <c r="I37" s="14"/>
      <c r="J37" s="14"/>
      <c r="K37" s="14"/>
      <c r="L37" s="14"/>
      <c r="M37" s="14"/>
      <c r="N37" s="31"/>
      <c r="O37" s="14" t="s">
        <v>120</v>
      </c>
      <c r="P37" s="14"/>
      <c r="Q37" s="14"/>
      <c r="R37" s="14"/>
      <c r="S37" s="32"/>
      <c r="T37" s="51"/>
      <c r="U37" s="51"/>
      <c r="V37" s="51"/>
      <c r="W37" s="51"/>
      <c r="X37" s="51"/>
      <c r="Y37" s="51"/>
      <c r="Z37" s="51"/>
      <c r="AA37" s="51"/>
      <c r="AB37" s="51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51"/>
      <c r="D38" s="51"/>
      <c r="E38" s="51"/>
      <c r="F38" s="51"/>
      <c r="G38" s="51"/>
      <c r="H38" s="51"/>
      <c r="I38" s="14"/>
      <c r="J38" s="14"/>
      <c r="K38" s="14"/>
      <c r="L38" s="14"/>
      <c r="M38" s="14"/>
      <c r="N38" s="31"/>
      <c r="O38" s="14"/>
      <c r="P38" s="14"/>
      <c r="Q38" s="14"/>
      <c r="R38" s="14"/>
      <c r="S38" s="32"/>
      <c r="T38" s="51"/>
      <c r="U38" s="51"/>
      <c r="V38" s="51"/>
      <c r="W38" s="51"/>
      <c r="X38" s="51"/>
      <c r="Y38" s="51"/>
      <c r="Z38" s="51"/>
      <c r="AA38" s="51"/>
      <c r="AB38" s="51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51"/>
      <c r="D39" s="51"/>
      <c r="E39" s="51"/>
      <c r="F39" s="51"/>
      <c r="G39" s="51"/>
      <c r="H39" s="51"/>
      <c r="I39" s="14"/>
      <c r="J39" s="14"/>
      <c r="K39" s="14"/>
      <c r="L39" s="14"/>
      <c r="M39" s="14"/>
      <c r="N39" s="31"/>
      <c r="O39" s="14"/>
      <c r="P39" s="14"/>
      <c r="Q39" s="14"/>
      <c r="R39" s="14"/>
      <c r="S39" s="32"/>
      <c r="T39" s="51"/>
      <c r="U39" s="51"/>
      <c r="V39" s="51"/>
      <c r="W39" s="51"/>
      <c r="X39" s="51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51"/>
      <c r="D40" s="51"/>
      <c r="E40" s="51"/>
      <c r="F40" s="51"/>
      <c r="G40" s="51"/>
      <c r="H40" s="51"/>
      <c r="I40" s="14"/>
      <c r="J40" s="14"/>
      <c r="K40" s="14"/>
      <c r="L40" s="14"/>
      <c r="M40" s="14"/>
      <c r="N40" s="31"/>
      <c r="O40" s="14"/>
      <c r="P40" s="14"/>
      <c r="Q40" s="14"/>
      <c r="R40" s="14"/>
      <c r="S40" s="32"/>
      <c r="T40" s="51"/>
      <c r="U40" s="51"/>
      <c r="V40" s="51"/>
      <c r="W40" s="51"/>
      <c r="X40" s="51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51"/>
      <c r="D41" s="51"/>
      <c r="E41" s="51"/>
      <c r="F41" s="51"/>
      <c r="G41" s="51"/>
      <c r="H41" s="51"/>
      <c r="I41" s="14"/>
      <c r="J41" s="14"/>
      <c r="K41" s="14"/>
      <c r="L41" s="14"/>
      <c r="M41" s="14"/>
      <c r="N41" s="28"/>
      <c r="O41" s="29"/>
      <c r="P41" s="29"/>
      <c r="Q41" s="29"/>
      <c r="R41" s="29"/>
      <c r="S41" s="30"/>
      <c r="T41" s="51"/>
      <c r="U41" s="51"/>
      <c r="V41" s="51"/>
      <c r="W41" s="51"/>
      <c r="X41" s="51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>
      <c r="A43" s="13"/>
      <c r="B43" s="14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</row>
  </sheetData>
  <mergeCells count="9">
    <mergeCell ref="L18:N18"/>
    <mergeCell ref="L19:N19"/>
    <mergeCell ref="L9:N9"/>
    <mergeCell ref="L12:N12"/>
    <mergeCell ref="L13:N13"/>
    <mergeCell ref="L17:N17"/>
    <mergeCell ref="L10:N11"/>
    <mergeCell ref="L15:N16"/>
    <mergeCell ref="L14:N14"/>
  </mergeCells>
  <phoneticPr fontId="1"/>
  <dataValidations count="1">
    <dataValidation type="list" allowBlank="1" showInputMessage="1" showErrorMessage="1" sqref="L17:L19 L10:N11 L12:L14 L15:N16 L9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44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67</v>
      </c>
      <c r="B1" s="2"/>
      <c r="C1" s="2"/>
      <c r="D1" s="2"/>
      <c r="E1" s="3"/>
      <c r="F1" s="4" t="s">
        <v>68</v>
      </c>
      <c r="G1" s="4"/>
      <c r="H1" s="4"/>
      <c r="I1" s="4"/>
      <c r="J1" s="4"/>
      <c r="K1" s="4"/>
      <c r="L1" s="4"/>
      <c r="M1" s="4"/>
      <c r="N1" s="1" t="s">
        <v>69</v>
      </c>
      <c r="O1" s="2"/>
      <c r="P1" s="2"/>
      <c r="Q1" s="2"/>
      <c r="R1" s="3"/>
      <c r="S1" s="4" t="s">
        <v>70</v>
      </c>
      <c r="T1" s="4"/>
      <c r="U1" s="4"/>
      <c r="V1" s="4"/>
      <c r="W1" s="4"/>
      <c r="X1" s="4"/>
      <c r="Y1" s="4"/>
      <c r="Z1" s="4"/>
      <c r="AA1" s="1" t="s">
        <v>71</v>
      </c>
      <c r="AB1" s="2"/>
      <c r="AC1" s="2"/>
      <c r="AD1" s="2"/>
      <c r="AE1" s="3"/>
      <c r="AF1" s="4" t="s">
        <v>72</v>
      </c>
      <c r="AG1" s="4"/>
      <c r="AH1" s="4"/>
      <c r="AI1" s="4"/>
      <c r="AJ1" s="4"/>
      <c r="AK1" s="5"/>
    </row>
    <row r="2" spans="1:37" ht="13.5" thickBot="1">
      <c r="A2" s="7" t="s">
        <v>42</v>
      </c>
      <c r="B2" s="8"/>
      <c r="C2" s="8"/>
      <c r="D2" s="8"/>
      <c r="E2" s="9"/>
      <c r="F2" s="10" t="s">
        <v>73</v>
      </c>
      <c r="G2" s="10"/>
      <c r="H2" s="10"/>
      <c r="I2" s="10"/>
      <c r="J2" s="10"/>
      <c r="K2" s="10"/>
      <c r="L2" s="10"/>
      <c r="M2" s="10"/>
      <c r="N2" s="7" t="s">
        <v>74</v>
      </c>
      <c r="O2" s="8"/>
      <c r="P2" s="8"/>
      <c r="Q2" s="8"/>
      <c r="R2" s="9"/>
      <c r="S2" s="10" t="s">
        <v>66</v>
      </c>
      <c r="T2" s="10"/>
      <c r="U2" s="10"/>
      <c r="V2" s="10"/>
      <c r="W2" s="10"/>
      <c r="X2" s="10"/>
      <c r="Y2" s="10"/>
      <c r="Z2" s="10"/>
      <c r="AA2" s="7" t="s">
        <v>29</v>
      </c>
      <c r="AB2" s="8"/>
      <c r="AC2" s="8"/>
      <c r="AD2" s="8"/>
      <c r="AE2" s="9"/>
      <c r="AF2" s="11" t="s">
        <v>127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75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76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134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77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157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131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 t="s">
        <v>132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 t="s">
        <v>133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 t="s">
        <v>128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 t="s">
        <v>129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 t="s">
        <v>130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 t="s">
        <v>135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 t="s">
        <v>137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 t="s">
        <v>139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</row>
    <row r="44" spans="1:37" ht="13.5" thickBot="1">
      <c r="A44" s="3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43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22</v>
      </c>
      <c r="B1" s="2"/>
      <c r="C1" s="2"/>
      <c r="D1" s="2"/>
      <c r="E1" s="3"/>
      <c r="F1" s="4" t="s">
        <v>23</v>
      </c>
      <c r="G1" s="4"/>
      <c r="H1" s="4"/>
      <c r="I1" s="4"/>
      <c r="J1" s="4"/>
      <c r="K1" s="4"/>
      <c r="L1" s="4"/>
      <c r="M1" s="4"/>
      <c r="N1" s="1" t="s">
        <v>24</v>
      </c>
      <c r="O1" s="2"/>
      <c r="P1" s="2"/>
      <c r="Q1" s="2"/>
      <c r="R1" s="3"/>
      <c r="S1" s="4" t="s">
        <v>33</v>
      </c>
      <c r="T1" s="4"/>
      <c r="U1" s="4"/>
      <c r="V1" s="4"/>
      <c r="W1" s="4"/>
      <c r="X1" s="4"/>
      <c r="Y1" s="4"/>
      <c r="Z1" s="4"/>
      <c r="AA1" s="1" t="s">
        <v>25</v>
      </c>
      <c r="AB1" s="2"/>
      <c r="AC1" s="2"/>
      <c r="AD1" s="2"/>
      <c r="AE1" s="3"/>
      <c r="AF1" s="4" t="s">
        <v>26</v>
      </c>
      <c r="AG1" s="4"/>
      <c r="AH1" s="4"/>
      <c r="AI1" s="4"/>
      <c r="AJ1" s="4"/>
      <c r="AK1" s="5"/>
    </row>
    <row r="2" spans="1:37" ht="13.5" thickBot="1">
      <c r="A2" s="7" t="s">
        <v>27</v>
      </c>
      <c r="B2" s="8"/>
      <c r="C2" s="8"/>
      <c r="D2" s="8"/>
      <c r="E2" s="9"/>
      <c r="F2" s="10" t="s">
        <v>21</v>
      </c>
      <c r="G2" s="10"/>
      <c r="H2" s="10"/>
      <c r="I2" s="10"/>
      <c r="J2" s="10"/>
      <c r="K2" s="10"/>
      <c r="L2" s="10"/>
      <c r="M2" s="10"/>
      <c r="N2" s="7" t="s">
        <v>28</v>
      </c>
      <c r="O2" s="8"/>
      <c r="P2" s="8"/>
      <c r="Q2" s="8"/>
      <c r="R2" s="9"/>
      <c r="S2" s="10" t="s">
        <v>66</v>
      </c>
      <c r="T2" s="10"/>
      <c r="U2" s="10"/>
      <c r="V2" s="10"/>
      <c r="W2" s="10"/>
      <c r="X2" s="10"/>
      <c r="Y2" s="10"/>
      <c r="Z2" s="10"/>
      <c r="AA2" s="7" t="s">
        <v>29</v>
      </c>
      <c r="AB2" s="8"/>
      <c r="AC2" s="8"/>
      <c r="AD2" s="8"/>
      <c r="AE2" s="9"/>
      <c r="AF2" s="11" t="s">
        <v>127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65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76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142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77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144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143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 t="s">
        <v>158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 t="s">
        <v>131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 t="s">
        <v>132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 t="s">
        <v>133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 t="s">
        <v>128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 t="s">
        <v>129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 t="s">
        <v>130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 t="s">
        <v>136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 t="s">
        <v>138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 t="s">
        <v>145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 ht="13.5" thickBo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43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22</v>
      </c>
      <c r="B1" s="2"/>
      <c r="C1" s="2"/>
      <c r="D1" s="2"/>
      <c r="E1" s="3"/>
      <c r="F1" s="4" t="s">
        <v>23</v>
      </c>
      <c r="G1" s="4"/>
      <c r="H1" s="4"/>
      <c r="I1" s="4"/>
      <c r="J1" s="4"/>
      <c r="K1" s="4"/>
      <c r="L1" s="4"/>
      <c r="M1" s="4"/>
      <c r="N1" s="1" t="s">
        <v>24</v>
      </c>
      <c r="O1" s="2"/>
      <c r="P1" s="2"/>
      <c r="Q1" s="2"/>
      <c r="R1" s="3"/>
      <c r="S1" s="4" t="s">
        <v>33</v>
      </c>
      <c r="T1" s="4"/>
      <c r="U1" s="4"/>
      <c r="V1" s="4"/>
      <c r="W1" s="4"/>
      <c r="X1" s="4"/>
      <c r="Y1" s="4"/>
      <c r="Z1" s="4"/>
      <c r="AA1" s="1" t="s">
        <v>25</v>
      </c>
      <c r="AB1" s="2"/>
      <c r="AC1" s="2"/>
      <c r="AD1" s="2"/>
      <c r="AE1" s="3"/>
      <c r="AF1" s="4" t="s">
        <v>26</v>
      </c>
      <c r="AG1" s="4"/>
      <c r="AH1" s="4"/>
      <c r="AI1" s="4"/>
      <c r="AJ1" s="4"/>
      <c r="AK1" s="5"/>
    </row>
    <row r="2" spans="1:37" ht="13.5" thickBot="1">
      <c r="A2" s="7" t="s">
        <v>27</v>
      </c>
      <c r="B2" s="8"/>
      <c r="C2" s="8"/>
      <c r="D2" s="8"/>
      <c r="E2" s="9"/>
      <c r="F2" s="10" t="s">
        <v>21</v>
      </c>
      <c r="G2" s="10"/>
      <c r="H2" s="10"/>
      <c r="I2" s="10"/>
      <c r="J2" s="10"/>
      <c r="K2" s="10"/>
      <c r="L2" s="10"/>
      <c r="M2" s="10"/>
      <c r="N2" s="7" t="s">
        <v>28</v>
      </c>
      <c r="O2" s="8"/>
      <c r="P2" s="8"/>
      <c r="Q2" s="8"/>
      <c r="R2" s="9"/>
      <c r="S2" s="10" t="s">
        <v>66</v>
      </c>
      <c r="T2" s="10"/>
      <c r="U2" s="10"/>
      <c r="V2" s="10"/>
      <c r="W2" s="10"/>
      <c r="X2" s="10"/>
      <c r="Y2" s="10"/>
      <c r="Z2" s="10"/>
      <c r="AA2" s="7" t="s">
        <v>29</v>
      </c>
      <c r="AB2" s="8"/>
      <c r="AC2" s="8"/>
      <c r="AD2" s="8"/>
      <c r="AE2" s="9"/>
      <c r="AF2" s="11" t="s">
        <v>127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149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150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151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 ht="13.5" thickBo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43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22</v>
      </c>
      <c r="B1" s="2"/>
      <c r="C1" s="2"/>
      <c r="D1" s="2"/>
      <c r="E1" s="3"/>
      <c r="F1" s="4" t="s">
        <v>23</v>
      </c>
      <c r="G1" s="4"/>
      <c r="H1" s="4"/>
      <c r="I1" s="4"/>
      <c r="J1" s="4"/>
      <c r="K1" s="4"/>
      <c r="L1" s="4"/>
      <c r="M1" s="4"/>
      <c r="N1" s="1" t="s">
        <v>24</v>
      </c>
      <c r="O1" s="2"/>
      <c r="P1" s="2"/>
      <c r="Q1" s="2"/>
      <c r="R1" s="3"/>
      <c r="S1" s="4" t="s">
        <v>33</v>
      </c>
      <c r="T1" s="4"/>
      <c r="U1" s="4"/>
      <c r="V1" s="4"/>
      <c r="W1" s="4"/>
      <c r="X1" s="4"/>
      <c r="Y1" s="4"/>
      <c r="Z1" s="4"/>
      <c r="AA1" s="1" t="s">
        <v>25</v>
      </c>
      <c r="AB1" s="2"/>
      <c r="AC1" s="2"/>
      <c r="AD1" s="2"/>
      <c r="AE1" s="3"/>
      <c r="AF1" s="4" t="s">
        <v>26</v>
      </c>
      <c r="AG1" s="4"/>
      <c r="AH1" s="4"/>
      <c r="AI1" s="4"/>
      <c r="AJ1" s="4"/>
      <c r="AK1" s="5"/>
    </row>
    <row r="2" spans="1:37" ht="13.5" thickBot="1">
      <c r="A2" s="7" t="s">
        <v>27</v>
      </c>
      <c r="B2" s="8"/>
      <c r="C2" s="8"/>
      <c r="D2" s="8"/>
      <c r="E2" s="9"/>
      <c r="F2" s="10" t="s">
        <v>21</v>
      </c>
      <c r="G2" s="10"/>
      <c r="H2" s="10"/>
      <c r="I2" s="10"/>
      <c r="J2" s="10"/>
      <c r="K2" s="10"/>
      <c r="L2" s="10"/>
      <c r="M2" s="10"/>
      <c r="N2" s="7" t="s">
        <v>28</v>
      </c>
      <c r="O2" s="8"/>
      <c r="P2" s="8"/>
      <c r="Q2" s="8"/>
      <c r="R2" s="9"/>
      <c r="S2" s="10" t="s">
        <v>66</v>
      </c>
      <c r="T2" s="10"/>
      <c r="U2" s="10"/>
      <c r="V2" s="10"/>
      <c r="W2" s="10"/>
      <c r="X2" s="10"/>
      <c r="Y2" s="10"/>
      <c r="Z2" s="10"/>
      <c r="AA2" s="7" t="s">
        <v>29</v>
      </c>
      <c r="AB2" s="8"/>
      <c r="AC2" s="8"/>
      <c r="AD2" s="8"/>
      <c r="AE2" s="9"/>
      <c r="AF2" s="11" t="s">
        <v>127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152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153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153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 ht="13.5" thickBo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43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22</v>
      </c>
      <c r="B1" s="2"/>
      <c r="C1" s="2"/>
      <c r="D1" s="2"/>
      <c r="E1" s="3"/>
      <c r="F1" s="4" t="s">
        <v>23</v>
      </c>
      <c r="G1" s="4"/>
      <c r="H1" s="4"/>
      <c r="I1" s="4"/>
      <c r="J1" s="4"/>
      <c r="K1" s="4"/>
      <c r="L1" s="4"/>
      <c r="M1" s="4"/>
      <c r="N1" s="1" t="s">
        <v>24</v>
      </c>
      <c r="O1" s="2"/>
      <c r="P1" s="2"/>
      <c r="Q1" s="2"/>
      <c r="R1" s="3"/>
      <c r="S1" s="4" t="s">
        <v>33</v>
      </c>
      <c r="T1" s="4"/>
      <c r="U1" s="4"/>
      <c r="V1" s="4"/>
      <c r="W1" s="4"/>
      <c r="X1" s="4"/>
      <c r="Y1" s="4"/>
      <c r="Z1" s="4"/>
      <c r="AA1" s="1" t="s">
        <v>25</v>
      </c>
      <c r="AB1" s="2"/>
      <c r="AC1" s="2"/>
      <c r="AD1" s="2"/>
      <c r="AE1" s="3"/>
      <c r="AF1" s="4" t="s">
        <v>26</v>
      </c>
      <c r="AG1" s="4"/>
      <c r="AH1" s="4"/>
      <c r="AI1" s="4"/>
      <c r="AJ1" s="4"/>
      <c r="AK1" s="5"/>
    </row>
    <row r="2" spans="1:37" ht="13.5" thickBot="1">
      <c r="A2" s="7" t="s">
        <v>27</v>
      </c>
      <c r="B2" s="8"/>
      <c r="C2" s="8"/>
      <c r="D2" s="8"/>
      <c r="E2" s="9"/>
      <c r="F2" s="10" t="s">
        <v>21</v>
      </c>
      <c r="G2" s="10"/>
      <c r="H2" s="10"/>
      <c r="I2" s="10"/>
      <c r="J2" s="10"/>
      <c r="K2" s="10"/>
      <c r="L2" s="10"/>
      <c r="M2" s="10"/>
      <c r="N2" s="7" t="s">
        <v>28</v>
      </c>
      <c r="O2" s="8"/>
      <c r="P2" s="8"/>
      <c r="Q2" s="8"/>
      <c r="R2" s="9"/>
      <c r="S2" s="10" t="s">
        <v>66</v>
      </c>
      <c r="T2" s="10"/>
      <c r="U2" s="10"/>
      <c r="V2" s="10"/>
      <c r="W2" s="10"/>
      <c r="X2" s="10"/>
      <c r="Y2" s="10"/>
      <c r="Z2" s="10"/>
      <c r="AA2" s="7" t="s">
        <v>29</v>
      </c>
      <c r="AB2" s="8"/>
      <c r="AC2" s="8"/>
      <c r="AD2" s="8"/>
      <c r="AE2" s="9"/>
      <c r="AF2" s="11" t="s">
        <v>127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154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155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156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 ht="13.5" thickBo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K44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67</v>
      </c>
      <c r="B1" s="2"/>
      <c r="C1" s="2"/>
      <c r="D1" s="2"/>
      <c r="E1" s="3"/>
      <c r="F1" s="4" t="s">
        <v>68</v>
      </c>
      <c r="G1" s="4"/>
      <c r="H1" s="4"/>
      <c r="I1" s="4"/>
      <c r="J1" s="4"/>
      <c r="K1" s="4"/>
      <c r="L1" s="4"/>
      <c r="M1" s="4"/>
      <c r="N1" s="1" t="s">
        <v>69</v>
      </c>
      <c r="O1" s="2"/>
      <c r="P1" s="2"/>
      <c r="Q1" s="2"/>
      <c r="R1" s="3"/>
      <c r="S1" s="4" t="s">
        <v>70</v>
      </c>
      <c r="T1" s="4"/>
      <c r="U1" s="4"/>
      <c r="V1" s="4"/>
      <c r="W1" s="4"/>
      <c r="X1" s="4"/>
      <c r="Y1" s="4"/>
      <c r="Z1" s="4"/>
      <c r="AA1" s="1" t="s">
        <v>71</v>
      </c>
      <c r="AB1" s="2"/>
      <c r="AC1" s="2"/>
      <c r="AD1" s="2"/>
      <c r="AE1" s="3"/>
      <c r="AF1" s="4" t="s">
        <v>72</v>
      </c>
      <c r="AG1" s="4"/>
      <c r="AH1" s="4"/>
      <c r="AI1" s="4"/>
      <c r="AJ1" s="4"/>
      <c r="AK1" s="5"/>
    </row>
    <row r="2" spans="1:37" ht="13.5" thickBot="1">
      <c r="A2" s="7" t="s">
        <v>42</v>
      </c>
      <c r="B2" s="8"/>
      <c r="C2" s="8"/>
      <c r="D2" s="8"/>
      <c r="E2" s="9"/>
      <c r="F2" s="10" t="s">
        <v>73</v>
      </c>
      <c r="G2" s="10"/>
      <c r="H2" s="10"/>
      <c r="I2" s="10"/>
      <c r="J2" s="10"/>
      <c r="K2" s="10"/>
      <c r="L2" s="10"/>
      <c r="M2" s="10"/>
      <c r="N2" s="7" t="s">
        <v>74</v>
      </c>
      <c r="O2" s="8"/>
      <c r="P2" s="8"/>
      <c r="Q2" s="8"/>
      <c r="R2" s="9"/>
      <c r="S2" s="10" t="s">
        <v>66</v>
      </c>
      <c r="T2" s="10"/>
      <c r="U2" s="10"/>
      <c r="V2" s="10"/>
      <c r="W2" s="10"/>
      <c r="X2" s="10"/>
      <c r="Y2" s="10"/>
      <c r="Z2" s="10"/>
      <c r="AA2" s="7" t="s">
        <v>29</v>
      </c>
      <c r="AB2" s="8"/>
      <c r="AC2" s="8"/>
      <c r="AD2" s="8"/>
      <c r="AE2" s="9"/>
      <c r="AF2" s="11" t="s">
        <v>127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164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76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165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77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159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131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 t="s">
        <v>132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 t="s">
        <v>133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 t="s">
        <v>128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 t="s">
        <v>129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 t="s">
        <v>130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 t="s">
        <v>135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 t="s">
        <v>137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 t="s">
        <v>139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</row>
    <row r="44" spans="1:37" ht="13.5" thickBot="1">
      <c r="A44" s="3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K44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67</v>
      </c>
      <c r="B1" s="2"/>
      <c r="C1" s="2"/>
      <c r="D1" s="2"/>
      <c r="E1" s="3"/>
      <c r="F1" s="4" t="s">
        <v>68</v>
      </c>
      <c r="G1" s="4"/>
      <c r="H1" s="4"/>
      <c r="I1" s="4"/>
      <c r="J1" s="4"/>
      <c r="K1" s="4"/>
      <c r="L1" s="4"/>
      <c r="M1" s="4"/>
      <c r="N1" s="1" t="s">
        <v>69</v>
      </c>
      <c r="O1" s="2"/>
      <c r="P1" s="2"/>
      <c r="Q1" s="2"/>
      <c r="R1" s="3"/>
      <c r="S1" s="4" t="s">
        <v>70</v>
      </c>
      <c r="T1" s="4"/>
      <c r="U1" s="4"/>
      <c r="V1" s="4"/>
      <c r="W1" s="4"/>
      <c r="X1" s="4"/>
      <c r="Y1" s="4"/>
      <c r="Z1" s="4"/>
      <c r="AA1" s="1" t="s">
        <v>71</v>
      </c>
      <c r="AB1" s="2"/>
      <c r="AC1" s="2"/>
      <c r="AD1" s="2"/>
      <c r="AE1" s="3"/>
      <c r="AF1" s="4" t="s">
        <v>72</v>
      </c>
      <c r="AG1" s="4"/>
      <c r="AH1" s="4"/>
      <c r="AI1" s="4"/>
      <c r="AJ1" s="4"/>
      <c r="AK1" s="5"/>
    </row>
    <row r="2" spans="1:37" ht="13.5" thickBot="1">
      <c r="A2" s="7" t="s">
        <v>42</v>
      </c>
      <c r="B2" s="8"/>
      <c r="C2" s="8"/>
      <c r="D2" s="8"/>
      <c r="E2" s="9"/>
      <c r="F2" s="10" t="s">
        <v>73</v>
      </c>
      <c r="G2" s="10"/>
      <c r="H2" s="10"/>
      <c r="I2" s="10"/>
      <c r="J2" s="10"/>
      <c r="K2" s="10"/>
      <c r="L2" s="10"/>
      <c r="M2" s="10"/>
      <c r="N2" s="7" t="s">
        <v>74</v>
      </c>
      <c r="O2" s="8"/>
      <c r="P2" s="8"/>
      <c r="Q2" s="8"/>
      <c r="R2" s="9"/>
      <c r="S2" s="10" t="s">
        <v>66</v>
      </c>
      <c r="T2" s="10"/>
      <c r="U2" s="10"/>
      <c r="V2" s="10"/>
      <c r="W2" s="10"/>
      <c r="X2" s="10"/>
      <c r="Y2" s="10"/>
      <c r="Z2" s="10"/>
      <c r="AA2" s="7" t="s">
        <v>29</v>
      </c>
      <c r="AB2" s="8"/>
      <c r="AC2" s="8"/>
      <c r="AD2" s="8"/>
      <c r="AE2" s="9"/>
      <c r="AF2" s="11" t="s">
        <v>127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166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76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167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77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167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</row>
    <row r="44" spans="1:37" ht="13.5" thickBot="1">
      <c r="A44" s="3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HeadingPairs>
  <TitlesOfParts>
    <vt:vector size="33" baseType="lpstr">
      <vt:lpstr>Page Layout</vt:lpstr>
      <vt:lpstr>Page Transition</vt:lpstr>
      <vt:lpstr>0 Initial</vt:lpstr>
      <vt:lpstr>1 Search</vt:lpstr>
      <vt:lpstr>2 Sort</vt:lpstr>
      <vt:lpstr>3 Menu</vt:lpstr>
      <vt:lpstr>4 CuisineType</vt:lpstr>
      <vt:lpstr>5 PreorderTime</vt:lpstr>
      <vt:lpstr>6 DeleteMenu</vt:lpstr>
      <vt:lpstr>7 Checkout</vt:lpstr>
      <vt:lpstr>8 Topup</vt:lpstr>
      <vt:lpstr>'0 Initial'!Print_Area</vt:lpstr>
      <vt:lpstr>'1 Search'!Print_Area</vt:lpstr>
      <vt:lpstr>'2 Sort'!Print_Area</vt:lpstr>
      <vt:lpstr>'3 Menu'!Print_Area</vt:lpstr>
      <vt:lpstr>'4 CuisineType'!Print_Area</vt:lpstr>
      <vt:lpstr>'5 PreorderTime'!Print_Area</vt:lpstr>
      <vt:lpstr>'6 DeleteMenu'!Print_Area</vt:lpstr>
      <vt:lpstr>'7 Checkout'!Print_Area</vt:lpstr>
      <vt:lpstr>'8 Topup'!Print_Area</vt:lpstr>
      <vt:lpstr>'Page Layout'!Print_Area</vt:lpstr>
      <vt:lpstr>'Page Transition'!Print_Area</vt:lpstr>
      <vt:lpstr>'0 Initial'!Print_Titles</vt:lpstr>
      <vt:lpstr>'1 Search'!Print_Titles</vt:lpstr>
      <vt:lpstr>'2 Sort'!Print_Titles</vt:lpstr>
      <vt:lpstr>'3 Menu'!Print_Titles</vt:lpstr>
      <vt:lpstr>'4 CuisineType'!Print_Titles</vt:lpstr>
      <vt:lpstr>'5 PreorderTime'!Print_Titles</vt:lpstr>
      <vt:lpstr>'6 DeleteMenu'!Print_Titles</vt:lpstr>
      <vt:lpstr>'7 Checkout'!Print_Titles</vt:lpstr>
      <vt:lpstr>'8 Topup'!Print_Titles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2012-11-26T20:11:14Z</dcterms:modified>
</cp:coreProperties>
</file>