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20115" windowHeight="10530" tabRatio="810"/>
  </bookViews>
  <sheets>
    <sheet name="Table List" sheetId="1" r:id="rId1"/>
    <sheet name="code_master" sheetId="2" r:id="rId2"/>
    <sheet name="delivery_area" sheetId="3" r:id="rId3"/>
    <sheet name="delivery_man" sheetId="4" r:id="rId4"/>
    <sheet name="delivery_master" sheetId="5" r:id="rId5"/>
    <sheet name="delivery_open_hour" sheetId="6" r:id="rId6"/>
    <sheet name="ecash_purchase" sheetId="7" r:id="rId7"/>
    <sheet name="id_master" sheetId="8" r:id="rId8"/>
    <sheet name="member_master" sheetId="9" r:id="rId9"/>
    <sheet name="bill_detail" sheetId="11" r:id="rId10"/>
    <sheet name="bill_master" sheetId="12" r:id="rId11"/>
    <sheet name="order_master" sheetId="13" r:id="rId12"/>
    <sheet name="order_menu" sheetId="14" r:id="rId13"/>
    <sheet name="order_menu_option" sheetId="15" r:id="rId14"/>
    <sheet name="order_restaurant" sheetId="16" r:id="rId15"/>
    <sheet name="restaurant_category" sheetId="17" r:id="rId16"/>
    <sheet name="restaurant_delivery_area" sheetId="18" r:id="rId17"/>
    <sheet name="restaurant_master" sheetId="19" r:id="rId18"/>
    <sheet name="restaurant_menu" sheetId="20" r:id="rId19"/>
    <sheet name="restaurant_menu_option" sheetId="21" r:id="rId20"/>
    <sheet name="restaurant_open_hour" sheetId="22" r:id="rId21"/>
    <sheet name="restaurant_pict" sheetId="23" r:id="rId22"/>
    <sheet name="wow_master" sheetId="24" r:id="rId23"/>
    <sheet name="city_postal_match" sheetId="25" r:id="rId24"/>
    <sheet name="action_auth" sheetId="27" r:id="rId25"/>
    <sheet name="contents_text" sheetId="28" r:id="rId26"/>
  </sheets>
  <calcPr calcId="125725"/>
</workbook>
</file>

<file path=xl/calcChain.xml><?xml version="1.0" encoding="utf-8"?>
<calcChain xmlns="http://schemas.openxmlformats.org/spreadsheetml/2006/main">
  <c r="A45" i="19"/>
  <c r="A30" i="5"/>
  <c r="A35" i="9"/>
  <c r="A13" i="16"/>
  <c r="A31" i="1"/>
  <c r="A26" i="16"/>
  <c r="A13" i="9"/>
  <c r="A32" i="1"/>
  <c r="A30" i="24"/>
  <c r="A29"/>
  <c r="A13"/>
  <c r="A14"/>
  <c r="A15"/>
  <c r="A16"/>
  <c r="A17"/>
  <c r="A18"/>
  <c r="A19"/>
  <c r="A20"/>
  <c r="A21"/>
  <c r="A22"/>
  <c r="A23"/>
  <c r="A24"/>
  <c r="A25"/>
  <c r="A26"/>
  <c r="A27"/>
  <c r="A28"/>
  <c r="A31"/>
  <c r="A43" i="19"/>
  <c r="A20" i="13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18"/>
  <c r="A17"/>
  <c r="A12" i="25"/>
  <c r="A11"/>
  <c r="A10"/>
  <c r="A12" i="24"/>
  <c r="A32"/>
  <c r="A11"/>
  <c r="A10"/>
  <c r="A16" i="23"/>
  <c r="A12"/>
  <c r="A13"/>
  <c r="A14"/>
  <c r="A15"/>
  <c r="A11"/>
  <c r="A10"/>
  <c r="A14" i="22"/>
  <c r="A12"/>
  <c r="A13"/>
  <c r="A11"/>
  <c r="A10"/>
  <c r="A19" i="21"/>
  <c r="A12"/>
  <c r="A13"/>
  <c r="A14"/>
  <c r="A15"/>
  <c r="A16"/>
  <c r="A17"/>
  <c r="A18"/>
  <c r="A11"/>
  <c r="A10"/>
  <c r="A22" i="20"/>
  <c r="A21"/>
  <c r="A12"/>
  <c r="A13"/>
  <c r="A14"/>
  <c r="A15"/>
  <c r="A16"/>
  <c r="A17"/>
  <c r="A18"/>
  <c r="A19"/>
  <c r="A20"/>
  <c r="A11"/>
  <c r="A10"/>
  <c r="A48" i="19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4"/>
  <c r="A46"/>
  <c r="A47"/>
  <c r="A11"/>
  <c r="A10"/>
  <c r="A15" i="18"/>
  <c r="A12"/>
  <c r="A13"/>
  <c r="A14"/>
  <c r="A11"/>
  <c r="A10"/>
  <c r="A13" i="17"/>
  <c r="A12"/>
  <c r="A11"/>
  <c r="A10"/>
  <c r="A17" i="15"/>
  <c r="A12"/>
  <c r="A13"/>
  <c r="A14"/>
  <c r="A15"/>
  <c r="A16"/>
  <c r="A11"/>
  <c r="A10"/>
  <c r="A23" i="14"/>
  <c r="A12"/>
  <c r="A13"/>
  <c r="A14"/>
  <c r="A15"/>
  <c r="A16"/>
  <c r="A17"/>
  <c r="A18"/>
  <c r="A19"/>
  <c r="A20"/>
  <c r="A21"/>
  <c r="A22"/>
  <c r="A11"/>
  <c r="A10"/>
  <c r="A32" i="12"/>
  <c r="A30"/>
  <c r="A3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11"/>
  <c r="A10"/>
  <c r="A24" i="11"/>
  <c r="A12"/>
  <c r="A13"/>
  <c r="A14"/>
  <c r="A15"/>
  <c r="A16"/>
  <c r="A17"/>
  <c r="A18"/>
  <c r="A19"/>
  <c r="A20"/>
  <c r="A21"/>
  <c r="A22"/>
  <c r="A23"/>
  <c r="A11"/>
  <c r="A10"/>
  <c r="A38" i="9"/>
  <c r="A12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6"/>
  <c r="A37"/>
  <c r="A11"/>
  <c r="A10"/>
  <c r="A13" i="8"/>
  <c r="A12"/>
  <c r="A11"/>
  <c r="A10"/>
  <c r="A21" i="7"/>
  <c r="A12"/>
  <c r="A13"/>
  <c r="A14"/>
  <c r="A15"/>
  <c r="A16"/>
  <c r="A17"/>
  <c r="A18"/>
  <c r="A19"/>
  <c r="A20"/>
  <c r="A11"/>
  <c r="A10"/>
  <c r="A14" i="6"/>
  <c r="A12"/>
  <c r="A13"/>
  <c r="A11"/>
  <c r="A10"/>
  <c r="A33" i="5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1"/>
  <c r="A32"/>
  <c r="A11"/>
  <c r="A10"/>
  <c r="A23" i="4"/>
  <c r="A12"/>
  <c r="A13"/>
  <c r="A14"/>
  <c r="A15"/>
  <c r="A16"/>
  <c r="A17"/>
  <c r="A18"/>
  <c r="A19"/>
  <c r="A20"/>
  <c r="A21"/>
  <c r="A22"/>
  <c r="A11"/>
  <c r="A10"/>
  <c r="A14" i="3"/>
  <c r="A12"/>
  <c r="A13"/>
  <c r="A11"/>
  <c r="A10"/>
  <c r="A18" i="2"/>
  <c r="A12"/>
  <c r="A13"/>
  <c r="A14"/>
  <c r="A15"/>
  <c r="A16"/>
  <c r="A17"/>
  <c r="A11"/>
  <c r="A10"/>
  <c r="A33" i="1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10"/>
  <c r="A9"/>
  <c r="A13" i="13"/>
  <c r="A14"/>
  <c r="A15"/>
  <c r="A16"/>
  <c r="A12"/>
  <c r="A10"/>
  <c r="A40" i="16"/>
  <c r="A12"/>
  <c r="A14"/>
  <c r="A15"/>
  <c r="A16"/>
  <c r="A17"/>
  <c r="A18"/>
  <c r="A19"/>
  <c r="A20"/>
  <c r="A21"/>
  <c r="A22"/>
  <c r="A23"/>
  <c r="A24"/>
  <c r="A25"/>
  <c r="A27"/>
  <c r="A28"/>
  <c r="A29"/>
  <c r="A30"/>
  <c r="A31"/>
  <c r="A32"/>
  <c r="A33"/>
  <c r="A34"/>
  <c r="A35"/>
  <c r="A36"/>
  <c r="A37"/>
  <c r="A38"/>
  <c r="A39"/>
  <c r="A11"/>
  <c r="A10"/>
</calcChain>
</file>

<file path=xl/sharedStrings.xml><?xml version="1.0" encoding="utf-8"?>
<sst xmlns="http://schemas.openxmlformats.org/spreadsheetml/2006/main" count="1588" uniqueCount="421">
  <si>
    <t>DBMS</t>
  </si>
  <si>
    <t>wow_db</t>
  </si>
  <si>
    <t>MySQL</t>
  </si>
  <si>
    <t>No</t>
  </si>
  <si>
    <t>code_master</t>
  </si>
  <si>
    <t>delivery_area</t>
  </si>
  <si>
    <t>delivery_man</t>
  </si>
  <si>
    <t>delivery_master</t>
  </si>
  <si>
    <t>delivery_open_hour</t>
  </si>
  <si>
    <t>ecash_purchase</t>
  </si>
  <si>
    <t>id_master</t>
  </si>
  <si>
    <t>member_master</t>
  </si>
  <si>
    <t>monthlybill_master</t>
  </si>
  <si>
    <t>order_master</t>
  </si>
  <si>
    <t>order_menu</t>
  </si>
  <si>
    <t>order_menu_option</t>
  </si>
  <si>
    <t>order_restaurant</t>
  </si>
  <si>
    <t>restaurant_category</t>
  </si>
  <si>
    <t>restaurant_delivery_area</t>
  </si>
  <si>
    <t>restaurant_master</t>
  </si>
  <si>
    <t>restaurant_menu</t>
  </si>
  <si>
    <t>restaurant_menu_option</t>
  </si>
  <si>
    <t>restaurant_open_hour</t>
  </si>
  <si>
    <t>restaurant_pict</t>
  </si>
  <si>
    <t>wow_master</t>
  </si>
  <si>
    <t>GroupCD</t>
  </si>
  <si>
    <t>char</t>
  </si>
  <si>
    <t>Code</t>
  </si>
  <si>
    <t>varchar</t>
  </si>
  <si>
    <t>ShortName</t>
  </si>
  <si>
    <t>Name</t>
  </si>
  <si>
    <t>Value</t>
  </si>
  <si>
    <t>Sort</t>
  </si>
  <si>
    <t>integer unsigned</t>
  </si>
  <si>
    <t>NAFlag</t>
  </si>
  <si>
    <t>UpdateID</t>
  </si>
  <si>
    <t>UpdateTime</t>
  </si>
  <si>
    <t>datetime</t>
  </si>
  <si>
    <t>DeliveryCompanyID</t>
  </si>
  <si>
    <t>Seq</t>
  </si>
  <si>
    <t>tinyint unsigned</t>
  </si>
  <si>
    <t>MinPrice</t>
  </si>
  <si>
    <t>decimal</t>
  </si>
  <si>
    <t>DeliveryFee</t>
  </si>
  <si>
    <t>FirstName</t>
  </si>
  <si>
    <t>LastName</t>
  </si>
  <si>
    <t>Telephone</t>
  </si>
  <si>
    <t>Email</t>
  </si>
  <si>
    <t>Address</t>
  </si>
  <si>
    <t>Suite</t>
  </si>
  <si>
    <t>City</t>
  </si>
  <si>
    <t>Province</t>
  </si>
  <si>
    <t>PostalCode</t>
  </si>
  <si>
    <t>DeliveryType</t>
  </si>
  <si>
    <t>Fax</t>
  </si>
  <si>
    <t>LogoImagePath</t>
  </si>
  <si>
    <t>Website</t>
  </si>
  <si>
    <t>Facebook</t>
  </si>
  <si>
    <t>Email1</t>
  </si>
  <si>
    <t>Email2</t>
  </si>
  <si>
    <t>Commission</t>
  </si>
  <si>
    <t>Status</t>
  </si>
  <si>
    <t>time</t>
  </si>
  <si>
    <t>MemberID</t>
  </si>
  <si>
    <t>EcashAmount</t>
  </si>
  <si>
    <t>PaymentPrice</t>
  </si>
  <si>
    <t>PaymentType</t>
  </si>
  <si>
    <t>PaymentCreditType</t>
  </si>
  <si>
    <t>PaymentCreditNO</t>
  </si>
  <si>
    <t>PaymentDebitNO</t>
  </si>
  <si>
    <t>PaymentStatus</t>
  </si>
  <si>
    <t>PaymentTime</t>
  </si>
  <si>
    <t>IDPrefix</t>
  </si>
  <si>
    <t>IDLength</t>
  </si>
  <si>
    <t>IDMax</t>
  </si>
  <si>
    <t>bigint unsigned</t>
  </si>
  <si>
    <t>Password</t>
  </si>
  <si>
    <t>DelivFirstName</t>
  </si>
  <si>
    <t>DelivLastName</t>
  </si>
  <si>
    <t>DelivTelephone</t>
  </si>
  <si>
    <t>DelivAddress</t>
  </si>
  <si>
    <t>DelivSuite</t>
  </si>
  <si>
    <t>DelivBuzzer</t>
  </si>
  <si>
    <t>DelivCity</t>
  </si>
  <si>
    <t>DelivProvince</t>
  </si>
  <si>
    <t>DelivPostalCode</t>
  </si>
  <si>
    <t>Ecash</t>
  </si>
  <si>
    <t>integer</t>
  </si>
  <si>
    <t>BillingID</t>
  </si>
  <si>
    <t>OrderID</t>
  </si>
  <si>
    <t>InvoiceNO</t>
  </si>
  <si>
    <t>OrderTime</t>
  </si>
  <si>
    <t>DeliveryTime</t>
  </si>
  <si>
    <t>OrderType</t>
  </si>
  <si>
    <t>OrderMemberID</t>
  </si>
  <si>
    <t>TotalMenuName</t>
  </si>
  <si>
    <t>TotalUnit</t>
  </si>
  <si>
    <t>UnitPrice</t>
  </si>
  <si>
    <t>TotalExtraCharge</t>
  </si>
  <si>
    <t>CouponPrice</t>
  </si>
  <si>
    <t>TotalPrice</t>
  </si>
  <si>
    <t>OrderStatus</t>
  </si>
  <si>
    <t>YearMonth</t>
  </si>
  <si>
    <t>BillFrom</t>
  </si>
  <si>
    <t>date</t>
  </si>
  <si>
    <t>BillTo</t>
  </si>
  <si>
    <t>DueDate</t>
  </si>
  <si>
    <t>CompanyID</t>
  </si>
  <si>
    <t>CompanyName</t>
  </si>
  <si>
    <t>BillAddress</t>
  </si>
  <si>
    <t>BillSuite</t>
  </si>
  <si>
    <t>BillCity</t>
  </si>
  <si>
    <t>BillProvince</t>
  </si>
  <si>
    <t>BillPostalCode</t>
  </si>
  <si>
    <t>BillAccountNO</t>
  </si>
  <si>
    <t>PaymentAmount</t>
  </si>
  <si>
    <t>SalesAmount</t>
  </si>
  <si>
    <t>CommissionAmount</t>
  </si>
  <si>
    <t>DeliveryAmount</t>
  </si>
  <si>
    <t>TipAmount</t>
  </si>
  <si>
    <t>TaxAmount</t>
  </si>
  <si>
    <t>PaymentEcash</t>
  </si>
  <si>
    <t>PaymentGiftCard</t>
  </si>
  <si>
    <t>TipPrice</t>
  </si>
  <si>
    <t>TotalPriceWithTax</t>
  </si>
  <si>
    <t>OrderMemberEmail</t>
  </si>
  <si>
    <t>OrderMemberTelephone</t>
  </si>
  <si>
    <t>BillFirstName</t>
  </si>
  <si>
    <t>BillLastName</t>
  </si>
  <si>
    <t>BillTelephone</t>
  </si>
  <si>
    <t>RestaurantID</t>
  </si>
  <si>
    <t>MenuID</t>
  </si>
  <si>
    <t>MenuName</t>
  </si>
  <si>
    <t>Unit</t>
  </si>
  <si>
    <t>CouponNO</t>
  </si>
  <si>
    <t>TaxPrice</t>
  </si>
  <si>
    <t>Instruction</t>
  </si>
  <si>
    <t>OptionID</t>
  </si>
  <si>
    <t>OptionName</t>
  </si>
  <si>
    <t>ExtraCharge</t>
  </si>
  <si>
    <t>RestaurantName</t>
  </si>
  <si>
    <t>DeliveryPrice</t>
  </si>
  <si>
    <t>DeliveryTaxPrice</t>
  </si>
  <si>
    <t>FoodTotalPrice</t>
  </si>
  <si>
    <t>FoodTaxPrice</t>
  </si>
  <si>
    <t>DeclinedReason</t>
  </si>
  <si>
    <t>DeliverymanID</t>
  </si>
  <si>
    <t>DeliverymanTelephone</t>
  </si>
  <si>
    <t>DeliveryFirstName</t>
  </si>
  <si>
    <t>DeliveryLastName</t>
  </si>
  <si>
    <t>DeliveryTelephone</t>
  </si>
  <si>
    <t>DeliveryAddress</t>
  </si>
  <si>
    <t>DeliverySuite</t>
  </si>
  <si>
    <t>DeliveryBuzzer</t>
  </si>
  <si>
    <t>DeliveryCity</t>
  </si>
  <si>
    <t>DeliveryProvince</t>
  </si>
  <si>
    <t>DeliveryPostalCode</t>
  </si>
  <si>
    <t>DeliveryInstruction</t>
  </si>
  <si>
    <t>CategoryID</t>
  </si>
  <si>
    <t>CuisineType</t>
  </si>
  <si>
    <t>MainImagePath</t>
  </si>
  <si>
    <t>GoogleMapURL</t>
  </si>
  <si>
    <t>Profile</t>
  </si>
  <si>
    <t>Keyword</t>
  </si>
  <si>
    <t>AveragePrice</t>
  </si>
  <si>
    <t>AverageRate</t>
  </si>
  <si>
    <t>TotalReviewCnt</t>
  </si>
  <si>
    <t>Price</t>
  </si>
  <si>
    <t>Description</t>
  </si>
  <si>
    <t>ImagePath</t>
  </si>
  <si>
    <t>TaxRate</t>
  </si>
  <si>
    <t>FileName</t>
  </si>
  <si>
    <t>FilePath</t>
  </si>
  <si>
    <t>FileSize</t>
  </si>
  <si>
    <t>EcashPerCent</t>
  </si>
  <si>
    <t>EcashBonus</t>
  </si>
  <si>
    <t>EcashPerCoupon</t>
  </si>
  <si>
    <t>HoldingFlag</t>
  </si>
  <si>
    <t>TaxNO</t>
  </si>
  <si>
    <t>Write Date</t>
  </si>
  <si>
    <t>Update Date</t>
  </si>
  <si>
    <t>Project Name</t>
  </si>
  <si>
    <t>Writer</t>
  </si>
  <si>
    <t>Updater</t>
  </si>
  <si>
    <t>Subproject</t>
  </si>
  <si>
    <t xml:space="preserve">     Detail</t>
  </si>
  <si>
    <t xml:space="preserve">                                Note</t>
    <phoneticPr fontId="1"/>
  </si>
  <si>
    <t>DataBase</t>
    <phoneticPr fontId="1"/>
  </si>
  <si>
    <t>Database</t>
    <phoneticPr fontId="1"/>
  </si>
  <si>
    <t>Column Detail</t>
    <phoneticPr fontId="1"/>
  </si>
  <si>
    <t xml:space="preserve">             Column</t>
    <phoneticPr fontId="1"/>
  </si>
  <si>
    <t>Type</t>
    <phoneticPr fontId="1"/>
  </si>
  <si>
    <t>Length</t>
    <phoneticPr fontId="1"/>
  </si>
  <si>
    <t xml:space="preserve">                                  Note</t>
    <phoneticPr fontId="1"/>
  </si>
  <si>
    <t>Hak Choi</t>
    <phoneticPr fontId="1"/>
  </si>
  <si>
    <t>Index Detail</t>
    <phoneticPr fontId="1"/>
  </si>
  <si>
    <t xml:space="preserve">               Index Name</t>
    <phoneticPr fontId="1"/>
  </si>
  <si>
    <t>Primary Key</t>
    <phoneticPr fontId="1"/>
  </si>
  <si>
    <t xml:space="preserve">                           Columns</t>
    <phoneticPr fontId="1"/>
  </si>
  <si>
    <t>Table</t>
    <phoneticPr fontId="1"/>
  </si>
  <si>
    <t>Table</t>
    <phoneticPr fontId="1"/>
  </si>
  <si>
    <t>DataBase</t>
    <phoneticPr fontId="1"/>
  </si>
  <si>
    <t>Hak Choi</t>
    <phoneticPr fontId="1"/>
  </si>
  <si>
    <t>Type</t>
    <phoneticPr fontId="1"/>
  </si>
  <si>
    <t>Table</t>
    <phoneticPr fontId="1"/>
  </si>
  <si>
    <t>Column Detail</t>
    <phoneticPr fontId="1"/>
  </si>
  <si>
    <t xml:space="preserve">             Column</t>
    <phoneticPr fontId="1"/>
  </si>
  <si>
    <t>Type</t>
    <phoneticPr fontId="1"/>
  </si>
  <si>
    <t>Length</t>
    <phoneticPr fontId="1"/>
  </si>
  <si>
    <t xml:space="preserve">                                  Note</t>
    <phoneticPr fontId="1"/>
  </si>
  <si>
    <t>Index Detail</t>
    <phoneticPr fontId="1"/>
  </si>
  <si>
    <t xml:space="preserve">               Index Name</t>
    <phoneticPr fontId="1"/>
  </si>
  <si>
    <t>Primary Key</t>
    <phoneticPr fontId="1"/>
  </si>
  <si>
    <t xml:space="preserve">                           Columns</t>
    <phoneticPr fontId="1"/>
  </si>
  <si>
    <t>Index Detail</t>
    <phoneticPr fontId="1"/>
  </si>
  <si>
    <t xml:space="preserve">               Index Name</t>
    <phoneticPr fontId="1"/>
  </si>
  <si>
    <t>Primary Key</t>
    <phoneticPr fontId="1"/>
  </si>
  <si>
    <t xml:space="preserve">                           Columns</t>
    <phoneticPr fontId="1"/>
  </si>
  <si>
    <t>Index Detail</t>
    <phoneticPr fontId="1"/>
  </si>
  <si>
    <t xml:space="preserve">               Index Name</t>
    <phoneticPr fontId="1"/>
  </si>
  <si>
    <t>Primary Key</t>
    <phoneticPr fontId="1"/>
  </si>
  <si>
    <t xml:space="preserve">                           Columns</t>
    <phoneticPr fontId="1"/>
  </si>
  <si>
    <t>Hak Choi</t>
    <phoneticPr fontId="1"/>
  </si>
  <si>
    <t>Type</t>
    <phoneticPr fontId="1"/>
  </si>
  <si>
    <t>DataBase</t>
    <phoneticPr fontId="1"/>
  </si>
  <si>
    <t>Type</t>
    <phoneticPr fontId="1"/>
  </si>
  <si>
    <t>Column Detail</t>
    <phoneticPr fontId="1"/>
  </si>
  <si>
    <t xml:space="preserve">             Column</t>
    <phoneticPr fontId="1"/>
  </si>
  <si>
    <t>Type</t>
    <phoneticPr fontId="1"/>
  </si>
  <si>
    <t>Length</t>
    <phoneticPr fontId="1"/>
  </si>
  <si>
    <t xml:space="preserve">                                  Note</t>
    <phoneticPr fontId="1"/>
  </si>
  <si>
    <t>Index Detail</t>
    <phoneticPr fontId="1"/>
  </si>
  <si>
    <t xml:space="preserve">               Index Name</t>
    <phoneticPr fontId="1"/>
  </si>
  <si>
    <t>Primary Key</t>
    <phoneticPr fontId="1"/>
  </si>
  <si>
    <t xml:space="preserve">                           Columns</t>
    <phoneticPr fontId="1"/>
  </si>
  <si>
    <t>WowTasty</t>
    <phoneticPr fontId="1"/>
  </si>
  <si>
    <t>Code table</t>
    <phoneticPr fontId="1"/>
  </si>
  <si>
    <t>Group Code</t>
    <phoneticPr fontId="1"/>
  </si>
  <si>
    <t>Short Name for drop down menu</t>
    <phoneticPr fontId="1"/>
  </si>
  <si>
    <t>GroupCD "000" is Group code list.</t>
    <phoneticPr fontId="1"/>
  </si>
  <si>
    <t>Find codelist.xlsx</t>
    <phoneticPr fontId="1"/>
  </si>
  <si>
    <t>If code needs specific value.</t>
    <phoneticPr fontId="1"/>
  </si>
  <si>
    <t>FOREIGN KEY (`DeliveryCompanyID`)</t>
    <phoneticPr fontId="1"/>
  </si>
  <si>
    <t>PK/NN</t>
    <phoneticPr fontId="1"/>
  </si>
  <si>
    <t>PK</t>
    <phoneticPr fontId="1"/>
  </si>
  <si>
    <t>1:N/A</t>
    <phoneticPr fontId="1"/>
  </si>
  <si>
    <t>Member ID</t>
    <phoneticPr fontId="1"/>
  </si>
  <si>
    <t>Object Name</t>
    <phoneticPr fontId="1"/>
  </si>
  <si>
    <t>Self Delivery/Delivery Company</t>
    <phoneticPr fontId="1"/>
  </si>
  <si>
    <t>CommissionType</t>
    <phoneticPr fontId="1"/>
  </si>
  <si>
    <t>Rate or fee</t>
    <phoneticPr fontId="1"/>
  </si>
  <si>
    <t>1:logical delete</t>
    <phoneticPr fontId="1"/>
  </si>
  <si>
    <t>NN</t>
    <phoneticPr fontId="1"/>
  </si>
  <si>
    <t>PK</t>
    <phoneticPr fontId="1"/>
  </si>
  <si>
    <t>NN</t>
    <phoneticPr fontId="1"/>
  </si>
  <si>
    <t>Credit, Debit</t>
    <phoneticPr fontId="1"/>
  </si>
  <si>
    <t>Master, VISA</t>
    <phoneticPr fontId="1"/>
  </si>
  <si>
    <t>DeliveryCompanyID</t>
    <phoneticPr fontId="1"/>
  </si>
  <si>
    <t>RestaurantID</t>
    <phoneticPr fontId="1"/>
  </si>
  <si>
    <t>ID max number</t>
    <phoneticPr fontId="1"/>
  </si>
  <si>
    <t>When order completed, updated</t>
    <phoneticPr fontId="1"/>
  </si>
  <si>
    <t>If more than 2, First menu name +"and more"</t>
    <phoneticPr fontId="1"/>
  </si>
  <si>
    <t>Restaurant ID or Delivery ID</t>
    <phoneticPr fontId="1"/>
  </si>
  <si>
    <t>BillProvince</t>
    <phoneticPr fontId="1"/>
  </si>
  <si>
    <t>In case reservation, ordertime&amp;deliverytime are different</t>
    <phoneticPr fontId="1"/>
  </si>
  <si>
    <t>Normal/Reservation</t>
    <phoneticPr fontId="1"/>
  </si>
  <si>
    <t>Credit/Debit/Cash</t>
    <phoneticPr fontId="1"/>
  </si>
  <si>
    <t>Master/Visa</t>
    <phoneticPr fontId="1"/>
  </si>
  <si>
    <t>9999-****-****-9999</t>
    <phoneticPr fontId="1"/>
  </si>
  <si>
    <t>Ordered/Payed/Canceled</t>
    <phoneticPr fontId="1"/>
  </si>
  <si>
    <t>MemberID</t>
    <phoneticPr fontId="1"/>
  </si>
  <si>
    <t>MemberEmail</t>
    <phoneticPr fontId="1"/>
  </si>
  <si>
    <t>Delivery/TakeOut</t>
    <phoneticPr fontId="1"/>
  </si>
  <si>
    <t>Pending/Ordered/..</t>
    <phoneticPr fontId="1"/>
  </si>
  <si>
    <t>In case of declined</t>
    <phoneticPr fontId="1"/>
  </si>
  <si>
    <t>ReviewRate</t>
    <phoneticPr fontId="1"/>
  </si>
  <si>
    <t>Owner's memberID</t>
    <phoneticPr fontId="1"/>
  </si>
  <si>
    <t>If they have self delivery service</t>
    <phoneticPr fontId="1"/>
  </si>
  <si>
    <t>Open/Closed/Terminated</t>
    <phoneticPr fontId="1"/>
  </si>
  <si>
    <t>original image name</t>
    <phoneticPr fontId="1"/>
  </si>
  <si>
    <t>absolute path with serial file name</t>
    <phoneticPr fontId="1"/>
  </si>
  <si>
    <t>Only 1 record about Wowtasty setup</t>
    <phoneticPr fontId="1"/>
  </si>
  <si>
    <t>1:Holding, 0:Unholding</t>
    <phoneticPr fontId="1"/>
  </si>
  <si>
    <t>restaurant_delivery_area</t>
    <phoneticPr fontId="1"/>
  </si>
  <si>
    <t>restaurant_master</t>
    <phoneticPr fontId="1"/>
  </si>
  <si>
    <t>restaurant_open_hour</t>
    <phoneticPr fontId="1"/>
  </si>
  <si>
    <t>DeliveryCompanyID</t>
    <phoneticPr fontId="1"/>
  </si>
  <si>
    <t>PostalPrefix</t>
    <phoneticPr fontId="1"/>
  </si>
  <si>
    <t>WeekDay</t>
    <phoneticPr fontId="1"/>
  </si>
  <si>
    <t>StartTime</t>
    <phoneticPr fontId="1"/>
  </si>
  <si>
    <t>EndTime</t>
    <phoneticPr fontId="1"/>
  </si>
  <si>
    <t>WeekDay</t>
    <phoneticPr fontId="1"/>
  </si>
  <si>
    <t>StartTime</t>
    <phoneticPr fontId="1"/>
  </si>
  <si>
    <t>EndTime</t>
    <phoneticPr fontId="1"/>
  </si>
  <si>
    <t>Code table</t>
    <phoneticPr fontId="1"/>
  </si>
  <si>
    <t>Deliveryman table</t>
    <phoneticPr fontId="1"/>
  </si>
  <si>
    <t>Delivery area table</t>
    <phoneticPr fontId="1"/>
  </si>
  <si>
    <t>Delivery master table</t>
    <phoneticPr fontId="1"/>
  </si>
  <si>
    <t>Delivery open hour table</t>
    <phoneticPr fontId="1"/>
  </si>
  <si>
    <t>Ecash purchase history table</t>
    <phoneticPr fontId="1"/>
  </si>
  <si>
    <t>Max id number table</t>
    <phoneticPr fontId="1"/>
  </si>
  <si>
    <t>Member information master table</t>
    <phoneticPr fontId="1"/>
  </si>
  <si>
    <t>Order master table</t>
    <phoneticPr fontId="1"/>
  </si>
  <si>
    <t>Order menu table</t>
    <phoneticPr fontId="1"/>
  </si>
  <si>
    <t>Order menu's option table</t>
    <phoneticPr fontId="1"/>
  </si>
  <si>
    <t>Order restaurant table</t>
    <phoneticPr fontId="1"/>
  </si>
  <si>
    <t>Menu category table</t>
    <phoneticPr fontId="1"/>
  </si>
  <si>
    <t>Restaurant delivery service area  table</t>
    <phoneticPr fontId="1"/>
  </si>
  <si>
    <t>Restaurant master table</t>
    <phoneticPr fontId="1"/>
  </si>
  <si>
    <t>Menu table</t>
    <phoneticPr fontId="1"/>
  </si>
  <si>
    <t>Menu's option table</t>
    <phoneticPr fontId="1"/>
  </si>
  <si>
    <t>Restaurant open hour table</t>
    <phoneticPr fontId="1"/>
  </si>
  <si>
    <t>Restaurant pictures table</t>
    <phoneticPr fontId="1"/>
  </si>
  <si>
    <t>decimal</t>
    <phoneticPr fontId="1"/>
  </si>
  <si>
    <t>decimal(5,2)</t>
    <phoneticPr fontId="1"/>
  </si>
  <si>
    <t>decimal(5,2)</t>
    <phoneticPr fontId="1"/>
  </si>
  <si>
    <t>decimal(5,2),% or Dollar</t>
    <phoneticPr fontId="1"/>
  </si>
  <si>
    <t>decimal</t>
    <phoneticPr fontId="1"/>
  </si>
  <si>
    <t>OR(Order), R(Rest), D(Delivery), M(Member) etc</t>
    <phoneticPr fontId="1"/>
  </si>
  <si>
    <t>decimal</t>
    <phoneticPr fontId="1"/>
  </si>
  <si>
    <t>decimal(7,2)</t>
    <phoneticPr fontId="1"/>
  </si>
  <si>
    <t>decimal(10,2);15-16-17-18+19</t>
    <phoneticPr fontId="1"/>
  </si>
  <si>
    <t>decimal(10,2);SUM(TotalPriceWithoutTax)</t>
    <phoneticPr fontId="1"/>
  </si>
  <si>
    <t>decimal(10,2);SUM(DeliveryPrice)</t>
    <phoneticPr fontId="1"/>
  </si>
  <si>
    <t>decimal(10,2);SUM(Tip)</t>
    <phoneticPr fontId="1"/>
  </si>
  <si>
    <t>decimal(10,2);SUM(FoodTaxPrice)</t>
    <phoneticPr fontId="1"/>
  </si>
  <si>
    <t>decimal(7,2)</t>
    <phoneticPr fontId="1"/>
  </si>
  <si>
    <t>decimal(5,2);Option Extra Charge's Total</t>
    <phoneticPr fontId="1"/>
  </si>
  <si>
    <t>decimal(5,2);If coupon used, deduct price</t>
    <phoneticPr fontId="1"/>
  </si>
  <si>
    <t>If coupon used</t>
    <phoneticPr fontId="1"/>
  </si>
  <si>
    <t>decimal(4,2)</t>
    <phoneticPr fontId="1"/>
  </si>
  <si>
    <t>Monday: 0~ Sunday: 6</t>
    <phoneticPr fontId="1"/>
  </si>
  <si>
    <t>'D'+Seqence 5digit</t>
    <phoneticPr fontId="1"/>
  </si>
  <si>
    <t>Seqence</t>
    <phoneticPr fontId="1"/>
  </si>
  <si>
    <t>'M'+Seqence 9digit</t>
    <phoneticPr fontId="1"/>
  </si>
  <si>
    <t>'B'+Seqence 9digit</t>
    <phoneticPr fontId="1"/>
  </si>
  <si>
    <t>'R'+Seqence 5digit</t>
    <phoneticPr fontId="1"/>
  </si>
  <si>
    <t>CityCode</t>
  </si>
  <si>
    <t>PostalCodePrefix</t>
  </si>
  <si>
    <t>Object Name</t>
    <phoneticPr fontId="1"/>
  </si>
  <si>
    <t>DataBase</t>
    <phoneticPr fontId="1"/>
  </si>
  <si>
    <t>Hak Choi</t>
    <phoneticPr fontId="1"/>
  </si>
  <si>
    <t>Type</t>
    <phoneticPr fontId="1"/>
  </si>
  <si>
    <t>Table</t>
    <phoneticPr fontId="1"/>
  </si>
  <si>
    <t>city_postal_match</t>
    <phoneticPr fontId="1"/>
  </si>
  <si>
    <t>wow_master</t>
    <phoneticPr fontId="1"/>
  </si>
  <si>
    <t>Wowtasty set up table</t>
    <phoneticPr fontId="1"/>
  </si>
  <si>
    <t>citycode matched to postal code prefix</t>
    <phoneticPr fontId="1"/>
  </si>
  <si>
    <t>WowTasty</t>
    <phoneticPr fontId="1"/>
  </si>
  <si>
    <t>bill_detail</t>
    <phoneticPr fontId="1"/>
  </si>
  <si>
    <t>bill_master</t>
    <phoneticPr fontId="1"/>
  </si>
  <si>
    <t>Semi Monthly Billing to restaurant/delivery master table</t>
    <phoneticPr fontId="1"/>
  </si>
  <si>
    <t>Semi Monthly Billing to restaurant/delivery detail table</t>
    <phoneticPr fontId="1"/>
  </si>
  <si>
    <t>bill_detail</t>
    <phoneticPr fontId="1"/>
  </si>
  <si>
    <t>InvoiceNO</t>
    <phoneticPr fontId="1"/>
  </si>
  <si>
    <t>order_restaurant's invoiceNO</t>
    <phoneticPr fontId="1"/>
  </si>
  <si>
    <t>SemiMonthType</t>
    <phoneticPr fontId="1"/>
  </si>
  <si>
    <t>1st~15th:'1', 16th~End of Month:'2'</t>
    <phoneticPr fontId="1"/>
  </si>
  <si>
    <t>Bill_Master_YearMonth_SemiType</t>
    <phoneticPr fontId="1"/>
  </si>
  <si>
    <t>NO</t>
    <phoneticPr fontId="1"/>
  </si>
  <si>
    <t>YearMonth,SemiMonthType</t>
    <phoneticPr fontId="1"/>
  </si>
  <si>
    <t>CashCommission</t>
    <phoneticPr fontId="1"/>
  </si>
  <si>
    <t>CashCommissionAmount</t>
    <phoneticPr fontId="1"/>
  </si>
  <si>
    <t>decimal(10,2);CashSale*commission</t>
    <phoneticPr fontId="1"/>
  </si>
  <si>
    <t>decimal(10,2);NonCashSale*commission</t>
    <phoneticPr fontId="1"/>
  </si>
  <si>
    <t>Delivery/TakeOut, TakeOut</t>
    <phoneticPr fontId="1"/>
  </si>
  <si>
    <t>OptionType</t>
    <phoneticPr fontId="1"/>
  </si>
  <si>
    <t>OptionGroup</t>
    <phoneticPr fontId="1"/>
  </si>
  <si>
    <t>char</t>
    <phoneticPr fontId="1"/>
  </si>
  <si>
    <t>For single selection, grouping option code.</t>
    <phoneticPr fontId="1"/>
  </si>
  <si>
    <t>1: Multiful(Checkbox), 2:Single(Radio button) selection</t>
    <phoneticPr fontId="1"/>
  </si>
  <si>
    <t>PaymentRefNO</t>
  </si>
  <si>
    <t>decimal(7,2)</t>
    <phoneticPr fontId="1"/>
  </si>
  <si>
    <t>Ordered/Payed/Canceled</t>
    <phoneticPr fontId="1"/>
  </si>
  <si>
    <t>RefNo from payment transaction system</t>
    <phoneticPr fontId="1"/>
  </si>
  <si>
    <t>'OR'+'YYMMDD'+Seqence 5digit</t>
    <phoneticPr fontId="1"/>
  </si>
  <si>
    <t>'OR'+'YYMMDD'+Seqence 5digit</t>
    <phoneticPr fontId="1"/>
  </si>
  <si>
    <t>TotalOrderCnt</t>
    <phoneticPr fontId="1"/>
  </si>
  <si>
    <t>TransactionKey</t>
    <phoneticPr fontId="1"/>
  </si>
  <si>
    <t>TransactionLoginID</t>
    <phoneticPr fontId="1"/>
  </si>
  <si>
    <t>Payment transaction Key</t>
    <phoneticPr fontId="1"/>
  </si>
  <si>
    <t>Payment transaction API ID</t>
    <phoneticPr fontId="1"/>
  </si>
  <si>
    <t>Auth</t>
  </si>
  <si>
    <t>Object Name</t>
    <phoneticPr fontId="1"/>
  </si>
  <si>
    <t>DataBase</t>
    <phoneticPr fontId="1"/>
  </si>
  <si>
    <t>Hak Choi</t>
    <phoneticPr fontId="1"/>
  </si>
  <si>
    <t>Type</t>
    <phoneticPr fontId="1"/>
  </si>
  <si>
    <t>Table</t>
    <phoneticPr fontId="1"/>
  </si>
  <si>
    <t>Column Detail</t>
    <phoneticPr fontId="1"/>
  </si>
  <si>
    <t xml:space="preserve">             Column</t>
    <phoneticPr fontId="1"/>
  </si>
  <si>
    <t>Length</t>
    <phoneticPr fontId="1"/>
  </si>
  <si>
    <t>PK/NN</t>
    <phoneticPr fontId="1"/>
  </si>
  <si>
    <t xml:space="preserve">                                  Note</t>
    <phoneticPr fontId="1"/>
  </si>
  <si>
    <t>PK</t>
    <phoneticPr fontId="1"/>
  </si>
  <si>
    <t>Index Detail</t>
    <phoneticPr fontId="1"/>
  </si>
  <si>
    <t xml:space="preserve">               Index Name</t>
    <phoneticPr fontId="1"/>
  </si>
  <si>
    <t>Primary Key</t>
    <phoneticPr fontId="1"/>
  </si>
  <si>
    <t xml:space="preserve">                           Columns</t>
    <phoneticPr fontId="1"/>
  </si>
  <si>
    <t>Auth</t>
    <phoneticPr fontId="1"/>
  </si>
  <si>
    <t>DeliveryCompanyType</t>
    <phoneticPr fontId="1"/>
  </si>
  <si>
    <t>PostalPrefix</t>
    <phoneticPr fontId="1"/>
  </si>
  <si>
    <t>DeliverymanName</t>
    <phoneticPr fontId="1"/>
  </si>
  <si>
    <t>DeliveryTime</t>
    <phoneticPr fontId="1"/>
  </si>
  <si>
    <t>action_auth</t>
    <phoneticPr fontId="1"/>
  </si>
  <si>
    <t>Authorization by namespace(/admin, /rest, /)</t>
    <phoneticPr fontId="1"/>
  </si>
  <si>
    <t>action_auth</t>
    <phoneticPr fontId="1"/>
  </si>
  <si>
    <t>ActionName</t>
    <phoneticPr fontId="1"/>
  </si>
  <si>
    <t>varchar</t>
    <phoneticPr fontId="1"/>
  </si>
  <si>
    <t>/admin, /rest, /</t>
    <phoneticPr fontId="1"/>
  </si>
  <si>
    <t>contents_text</t>
    <phoneticPr fontId="1"/>
  </si>
  <si>
    <t>Subject</t>
  </si>
  <si>
    <t>Contents</t>
  </si>
  <si>
    <t>text</t>
  </si>
  <si>
    <t>contents_text</t>
    <phoneticPr fontId="1"/>
  </si>
  <si>
    <t>email subject and contents</t>
    <phoneticPr fontId="1"/>
  </si>
  <si>
    <t xml:space="preserve">                      Table</t>
    <phoneticPr fontId="1"/>
  </si>
  <si>
    <t>RestaurantEmail</t>
    <phoneticPr fontId="1"/>
  </si>
  <si>
    <t>TotalOrderCnt</t>
    <phoneticPr fontId="1"/>
  </si>
  <si>
    <t>RegisterDate</t>
    <phoneticPr fontId="1"/>
  </si>
  <si>
    <t>date</t>
    <phoneticPr fontId="1"/>
  </si>
  <si>
    <t>DelivInstruction</t>
    <phoneticPr fontId="1"/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</si>
</sst>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9"/>
      <color theme="1"/>
      <name val="ＭＳ Ｐゴシック"/>
      <family val="3"/>
      <charset val="128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2" fillId="0" borderId="20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3" fillId="0" borderId="20" xfId="0" applyFont="1" applyBorder="1" applyAlignment="1">
      <alignment horizontal="center" vertical="center"/>
    </xf>
    <xf numFmtId="14" fontId="4" fillId="0" borderId="20" xfId="0" applyNumberFormat="1" applyFont="1" applyBorder="1" applyAlignment="1">
      <alignment horizontal="left" vertical="center"/>
    </xf>
    <xf numFmtId="14" fontId="4" fillId="0" borderId="23" xfId="0" applyNumberFormat="1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8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4" fillId="0" borderId="21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4" fillId="0" borderId="34" xfId="0" applyFont="1" applyBorder="1" applyAlignment="1">
      <alignment vertical="center"/>
    </xf>
    <xf numFmtId="0" fontId="4" fillId="0" borderId="35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4" fillId="0" borderId="37" xfId="0" applyFont="1" applyBorder="1" applyAlignment="1">
      <alignment vertical="center"/>
    </xf>
    <xf numFmtId="0" fontId="4" fillId="0" borderId="38" xfId="0" applyFont="1" applyBorder="1" applyAlignment="1">
      <alignment vertical="center"/>
    </xf>
    <xf numFmtId="0" fontId="4" fillId="0" borderId="39" xfId="0" applyFont="1" applyBorder="1" applyAlignment="1">
      <alignment vertical="center"/>
    </xf>
    <xf numFmtId="0" fontId="4" fillId="0" borderId="40" xfId="0" applyFont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4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7" xfId="0" applyFont="1" applyBorder="1" applyAlignment="1">
      <alignment vertical="center"/>
    </xf>
    <xf numFmtId="0" fontId="4" fillId="0" borderId="45" xfId="0" applyFont="1" applyBorder="1" applyAlignment="1">
      <alignment vertical="center"/>
    </xf>
    <xf numFmtId="0" fontId="4" fillId="0" borderId="45" xfId="0" applyFont="1" applyBorder="1" applyAlignment="1">
      <alignment horizontal="center"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0" fontId="4" fillId="0" borderId="47" xfId="0" applyFont="1" applyBorder="1" applyAlignment="1">
      <alignment horizontal="center" vertical="center"/>
    </xf>
    <xf numFmtId="0" fontId="4" fillId="0" borderId="48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49" xfId="0" applyFont="1" applyBorder="1" applyAlignment="1">
      <alignment horizontal="center" vertical="center"/>
    </xf>
    <xf numFmtId="0" fontId="4" fillId="0" borderId="50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0" fontId="4" fillId="0" borderId="43" xfId="0" applyFont="1" applyBorder="1" applyAlignment="1">
      <alignment vertical="center"/>
    </xf>
    <xf numFmtId="0" fontId="4" fillId="0" borderId="44" xfId="0" applyFont="1" applyBorder="1" applyAlignment="1">
      <alignment vertical="center"/>
    </xf>
    <xf numFmtId="0" fontId="4" fillId="0" borderId="46" xfId="0" quotePrefix="1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0" fontId="4" fillId="0" borderId="5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4" fillId="0" borderId="48" xfId="0" quotePrefix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3"/>
  <sheetViews>
    <sheetView tabSelected="1"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188</v>
      </c>
      <c r="B1" s="3"/>
      <c r="C1" s="4" t="s">
        <v>1</v>
      </c>
      <c r="D1" s="4"/>
      <c r="E1" s="3"/>
      <c r="F1" s="1" t="s">
        <v>179</v>
      </c>
      <c r="G1" s="6">
        <v>41227</v>
      </c>
      <c r="H1" s="1" t="s">
        <v>180</v>
      </c>
      <c r="I1" s="7">
        <v>41227</v>
      </c>
    </row>
    <row r="2" spans="1:9" ht="12.75" customHeight="1">
      <c r="A2" s="9" t="s">
        <v>181</v>
      </c>
      <c r="B2" s="10"/>
      <c r="C2" s="11" t="s">
        <v>348</v>
      </c>
      <c r="D2" s="11"/>
      <c r="E2" s="10"/>
      <c r="F2" s="12" t="s">
        <v>182</v>
      </c>
      <c r="G2" s="13" t="s">
        <v>194</v>
      </c>
      <c r="H2" s="46" t="s">
        <v>183</v>
      </c>
      <c r="I2" s="14"/>
    </row>
    <row r="3" spans="1:9" ht="12.75" customHeight="1">
      <c r="A3" s="9" t="s">
        <v>184</v>
      </c>
      <c r="B3" s="10"/>
      <c r="C3" s="11"/>
      <c r="D3" s="11"/>
      <c r="E3" s="10"/>
      <c r="F3" s="12" t="s">
        <v>0</v>
      </c>
      <c r="G3" s="15" t="s">
        <v>2</v>
      </c>
      <c r="H3" s="11"/>
      <c r="I3" s="16"/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25"/>
      <c r="B6" s="26"/>
      <c r="C6" s="27"/>
      <c r="D6" s="27"/>
      <c r="E6" s="27"/>
      <c r="F6" s="27"/>
      <c r="G6" s="27"/>
      <c r="H6" s="27"/>
      <c r="I6" s="28"/>
    </row>
    <row r="7" spans="1:9" ht="12.75" customHeight="1" thickBot="1"/>
    <row r="8" spans="1:9" ht="12.75" customHeight="1" thickBot="1">
      <c r="A8" s="29" t="s">
        <v>3</v>
      </c>
      <c r="B8" s="30" t="s">
        <v>415</v>
      </c>
      <c r="C8" s="30"/>
      <c r="D8" s="31"/>
      <c r="E8" s="30" t="s">
        <v>186</v>
      </c>
      <c r="F8" s="32"/>
      <c r="G8" s="32"/>
      <c r="H8" s="32"/>
      <c r="I8" s="33"/>
    </row>
    <row r="9" spans="1:9" ht="12.75" customHeight="1">
      <c r="A9" s="34">
        <f>ROW()-8</f>
        <v>1</v>
      </c>
      <c r="B9" s="35" t="s">
        <v>4</v>
      </c>
      <c r="C9" s="35"/>
      <c r="D9" s="36"/>
      <c r="E9" s="35" t="s">
        <v>294</v>
      </c>
      <c r="F9" s="35"/>
      <c r="G9" s="35"/>
      <c r="H9" s="35"/>
      <c r="I9" s="37"/>
    </row>
    <row r="10" spans="1:9" ht="12.75" customHeight="1">
      <c r="A10" s="38">
        <f>ROW()-8</f>
        <v>2</v>
      </c>
      <c r="B10" s="39" t="s">
        <v>5</v>
      </c>
      <c r="C10" s="39"/>
      <c r="D10" s="40"/>
      <c r="E10" s="39" t="s">
        <v>296</v>
      </c>
      <c r="F10" s="39"/>
      <c r="G10" s="39"/>
      <c r="H10" s="39"/>
      <c r="I10" s="41"/>
    </row>
    <row r="11" spans="1:9" ht="12.75" customHeight="1">
      <c r="A11" s="38">
        <f t="shared" ref="A11:A30" si="0">ROW()-8</f>
        <v>3</v>
      </c>
      <c r="B11" s="39" t="s">
        <v>6</v>
      </c>
      <c r="C11" s="39"/>
      <c r="D11" s="40"/>
      <c r="E11" s="39" t="s">
        <v>295</v>
      </c>
      <c r="F11" s="39"/>
      <c r="G11" s="39"/>
      <c r="H11" s="39"/>
      <c r="I11" s="41"/>
    </row>
    <row r="12" spans="1:9" ht="12.75" customHeight="1">
      <c r="A12" s="38">
        <f t="shared" si="0"/>
        <v>4</v>
      </c>
      <c r="B12" s="39" t="s">
        <v>7</v>
      </c>
      <c r="C12" s="39"/>
      <c r="D12" s="40"/>
      <c r="E12" s="39" t="s">
        <v>297</v>
      </c>
      <c r="F12" s="39"/>
      <c r="G12" s="39"/>
      <c r="H12" s="39"/>
      <c r="I12" s="41"/>
    </row>
    <row r="13" spans="1:9" ht="12.75" customHeight="1">
      <c r="A13" s="38">
        <f t="shared" si="0"/>
        <v>5</v>
      </c>
      <c r="B13" s="39" t="s">
        <v>8</v>
      </c>
      <c r="C13" s="39"/>
      <c r="D13" s="40"/>
      <c r="E13" s="39" t="s">
        <v>298</v>
      </c>
      <c r="F13" s="39"/>
      <c r="G13" s="39"/>
      <c r="H13" s="39"/>
      <c r="I13" s="41"/>
    </row>
    <row r="14" spans="1:9" ht="12.75" customHeight="1">
      <c r="A14" s="38">
        <f t="shared" si="0"/>
        <v>6</v>
      </c>
      <c r="B14" s="39" t="s">
        <v>9</v>
      </c>
      <c r="C14" s="39"/>
      <c r="D14" s="40"/>
      <c r="E14" s="39" t="s">
        <v>299</v>
      </c>
      <c r="F14" s="39"/>
      <c r="G14" s="39"/>
      <c r="H14" s="39"/>
      <c r="I14" s="41"/>
    </row>
    <row r="15" spans="1:9" ht="12.75" customHeight="1">
      <c r="A15" s="38">
        <f t="shared" si="0"/>
        <v>7</v>
      </c>
      <c r="B15" s="39" t="s">
        <v>10</v>
      </c>
      <c r="C15" s="39"/>
      <c r="D15" s="40"/>
      <c r="E15" s="39" t="s">
        <v>300</v>
      </c>
      <c r="F15" s="39"/>
      <c r="G15" s="39"/>
      <c r="H15" s="39"/>
      <c r="I15" s="41"/>
    </row>
    <row r="16" spans="1:9" ht="12.75" customHeight="1">
      <c r="A16" s="38">
        <f t="shared" si="0"/>
        <v>8</v>
      </c>
      <c r="B16" s="39" t="s">
        <v>11</v>
      </c>
      <c r="C16" s="39"/>
      <c r="D16" s="40"/>
      <c r="E16" s="39" t="s">
        <v>301</v>
      </c>
      <c r="F16" s="39"/>
      <c r="G16" s="39"/>
      <c r="H16" s="39"/>
      <c r="I16" s="41"/>
    </row>
    <row r="17" spans="1:9" ht="12.75" customHeight="1">
      <c r="A17" s="38">
        <f t="shared" si="0"/>
        <v>9</v>
      </c>
      <c r="B17" s="39" t="s">
        <v>349</v>
      </c>
      <c r="C17" s="39"/>
      <c r="D17" s="40"/>
      <c r="E17" s="39" t="s">
        <v>352</v>
      </c>
      <c r="F17" s="39"/>
      <c r="G17" s="39"/>
      <c r="H17" s="39"/>
      <c r="I17" s="41"/>
    </row>
    <row r="18" spans="1:9" ht="12.75" customHeight="1">
      <c r="A18" s="38">
        <f t="shared" si="0"/>
        <v>10</v>
      </c>
      <c r="B18" s="39" t="s">
        <v>350</v>
      </c>
      <c r="C18" s="39"/>
      <c r="D18" s="40"/>
      <c r="E18" s="39" t="s">
        <v>351</v>
      </c>
      <c r="F18" s="39"/>
      <c r="G18" s="39"/>
      <c r="H18" s="39"/>
      <c r="I18" s="41"/>
    </row>
    <row r="19" spans="1:9" ht="12.75" customHeight="1">
      <c r="A19" s="38">
        <f t="shared" si="0"/>
        <v>11</v>
      </c>
      <c r="B19" s="39" t="s">
        <v>13</v>
      </c>
      <c r="C19" s="39"/>
      <c r="D19" s="40"/>
      <c r="E19" s="39" t="s">
        <v>302</v>
      </c>
      <c r="F19" s="39"/>
      <c r="G19" s="39"/>
      <c r="H19" s="39"/>
      <c r="I19" s="41"/>
    </row>
    <row r="20" spans="1:9" ht="12.75" customHeight="1">
      <c r="A20" s="38">
        <f t="shared" si="0"/>
        <v>12</v>
      </c>
      <c r="B20" s="39" t="s">
        <v>14</v>
      </c>
      <c r="C20" s="39"/>
      <c r="D20" s="40"/>
      <c r="E20" s="39" t="s">
        <v>303</v>
      </c>
      <c r="F20" s="39"/>
      <c r="G20" s="39"/>
      <c r="H20" s="39"/>
      <c r="I20" s="41"/>
    </row>
    <row r="21" spans="1:9" ht="12.75" customHeight="1">
      <c r="A21" s="38">
        <f t="shared" si="0"/>
        <v>13</v>
      </c>
      <c r="B21" s="39" t="s">
        <v>15</v>
      </c>
      <c r="C21" s="39"/>
      <c r="D21" s="40"/>
      <c r="E21" s="39" t="s">
        <v>304</v>
      </c>
      <c r="F21" s="39"/>
      <c r="G21" s="39"/>
      <c r="H21" s="39"/>
      <c r="I21" s="41"/>
    </row>
    <row r="22" spans="1:9" ht="12.75" customHeight="1">
      <c r="A22" s="38">
        <f t="shared" si="0"/>
        <v>14</v>
      </c>
      <c r="B22" s="39" t="s">
        <v>16</v>
      </c>
      <c r="C22" s="39"/>
      <c r="D22" s="40"/>
      <c r="E22" s="39" t="s">
        <v>305</v>
      </c>
      <c r="F22" s="39"/>
      <c r="G22" s="39"/>
      <c r="H22" s="39"/>
      <c r="I22" s="41"/>
    </row>
    <row r="23" spans="1:9" ht="12.75" customHeight="1">
      <c r="A23" s="38">
        <f t="shared" si="0"/>
        <v>15</v>
      </c>
      <c r="B23" s="39" t="s">
        <v>17</v>
      </c>
      <c r="C23" s="39"/>
      <c r="D23" s="40"/>
      <c r="E23" s="39" t="s">
        <v>306</v>
      </c>
      <c r="F23" s="39"/>
      <c r="G23" s="39"/>
      <c r="H23" s="39"/>
      <c r="I23" s="41"/>
    </row>
    <row r="24" spans="1:9" ht="12.75" customHeight="1">
      <c r="A24" s="38">
        <f t="shared" si="0"/>
        <v>16</v>
      </c>
      <c r="B24" s="39" t="s">
        <v>18</v>
      </c>
      <c r="C24" s="39"/>
      <c r="D24" s="40"/>
      <c r="E24" s="39" t="s">
        <v>307</v>
      </c>
      <c r="F24" s="39"/>
      <c r="G24" s="39"/>
      <c r="H24" s="39"/>
      <c r="I24" s="41"/>
    </row>
    <row r="25" spans="1:9" ht="12.75" customHeight="1">
      <c r="A25" s="38">
        <f t="shared" si="0"/>
        <v>17</v>
      </c>
      <c r="B25" s="39" t="s">
        <v>19</v>
      </c>
      <c r="C25" s="39"/>
      <c r="D25" s="40"/>
      <c r="E25" s="39" t="s">
        <v>308</v>
      </c>
      <c r="F25" s="39"/>
      <c r="G25" s="39"/>
      <c r="H25" s="39"/>
      <c r="I25" s="41"/>
    </row>
    <row r="26" spans="1:9" ht="12.75" customHeight="1">
      <c r="A26" s="38">
        <f t="shared" si="0"/>
        <v>18</v>
      </c>
      <c r="B26" s="39" t="s">
        <v>20</v>
      </c>
      <c r="C26" s="39"/>
      <c r="D26" s="40"/>
      <c r="E26" s="39" t="s">
        <v>309</v>
      </c>
      <c r="F26" s="39"/>
      <c r="G26" s="39"/>
      <c r="H26" s="39"/>
      <c r="I26" s="41"/>
    </row>
    <row r="27" spans="1:9" ht="12.75" customHeight="1">
      <c r="A27" s="38">
        <f t="shared" si="0"/>
        <v>19</v>
      </c>
      <c r="B27" s="39" t="s">
        <v>21</v>
      </c>
      <c r="C27" s="39"/>
      <c r="D27" s="40"/>
      <c r="E27" s="39" t="s">
        <v>310</v>
      </c>
      <c r="F27" s="39"/>
      <c r="G27" s="39"/>
      <c r="H27" s="39"/>
      <c r="I27" s="41"/>
    </row>
    <row r="28" spans="1:9" ht="12.75" customHeight="1">
      <c r="A28" s="38">
        <f t="shared" si="0"/>
        <v>20</v>
      </c>
      <c r="B28" s="39" t="s">
        <v>22</v>
      </c>
      <c r="C28" s="39"/>
      <c r="D28" s="40"/>
      <c r="E28" s="39" t="s">
        <v>311</v>
      </c>
      <c r="F28" s="39"/>
      <c r="G28" s="39"/>
      <c r="H28" s="39"/>
      <c r="I28" s="41"/>
    </row>
    <row r="29" spans="1:9" ht="12.75" customHeight="1">
      <c r="A29" s="38">
        <f t="shared" si="0"/>
        <v>21</v>
      </c>
      <c r="B29" s="39" t="s">
        <v>23</v>
      </c>
      <c r="C29" s="39"/>
      <c r="D29" s="40"/>
      <c r="E29" s="39" t="s">
        <v>312</v>
      </c>
      <c r="F29" s="39"/>
      <c r="G29" s="39"/>
      <c r="H29" s="39"/>
      <c r="I29" s="41"/>
    </row>
    <row r="30" spans="1:9" ht="12.75" customHeight="1">
      <c r="A30" s="38">
        <f t="shared" si="0"/>
        <v>22</v>
      </c>
      <c r="B30" s="67" t="s">
        <v>345</v>
      </c>
      <c r="C30" s="67"/>
      <c r="D30" s="68"/>
      <c r="E30" s="67" t="s">
        <v>346</v>
      </c>
      <c r="F30" s="67"/>
      <c r="G30" s="67"/>
      <c r="H30" s="67"/>
      <c r="I30" s="69"/>
    </row>
    <row r="31" spans="1:9" ht="12.75" customHeight="1">
      <c r="A31" s="38">
        <f>ROW()-8</f>
        <v>23</v>
      </c>
      <c r="B31" s="39" t="s">
        <v>344</v>
      </c>
      <c r="C31" s="39"/>
      <c r="D31" s="40"/>
      <c r="E31" s="39" t="s">
        <v>347</v>
      </c>
      <c r="F31" s="39"/>
      <c r="G31" s="39"/>
      <c r="H31" s="39"/>
      <c r="I31" s="41"/>
    </row>
    <row r="32" spans="1:9" ht="12.75" customHeight="1">
      <c r="A32" s="38">
        <f>ROW()-8</f>
        <v>24</v>
      </c>
      <c r="B32" s="39" t="s">
        <v>403</v>
      </c>
      <c r="C32" s="39"/>
      <c r="D32" s="40"/>
      <c r="E32" s="39" t="s">
        <v>404</v>
      </c>
      <c r="F32" s="39"/>
      <c r="G32" s="39"/>
      <c r="H32" s="39"/>
      <c r="I32" s="41"/>
    </row>
    <row r="33" spans="1:9" ht="12.75" customHeight="1" thickBot="1">
      <c r="A33" s="42">
        <f>ROW()-8</f>
        <v>25</v>
      </c>
      <c r="B33" s="43" t="s">
        <v>413</v>
      </c>
      <c r="C33" s="43"/>
      <c r="D33" s="44"/>
      <c r="E33" s="43" t="s">
        <v>414</v>
      </c>
      <c r="F33" s="43"/>
      <c r="G33" s="43"/>
      <c r="H33" s="43"/>
      <c r="I33" s="45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Ｐゴシック,太字"&amp;14テーブル一覧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I28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353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88</v>
      </c>
      <c r="C10" s="36"/>
      <c r="D10" s="53" t="s">
        <v>26</v>
      </c>
      <c r="E10" s="53">
        <v>10</v>
      </c>
      <c r="F10" s="54" t="s">
        <v>244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39</v>
      </c>
      <c r="C11" s="40"/>
      <c r="D11" s="56" t="s">
        <v>33</v>
      </c>
      <c r="E11" s="56">
        <v>4</v>
      </c>
      <c r="F11" s="57" t="s">
        <v>244</v>
      </c>
      <c r="G11" s="58"/>
      <c r="H11" s="39"/>
      <c r="I11" s="41"/>
    </row>
    <row r="12" spans="1:9" ht="12.75" customHeight="1">
      <c r="A12" s="38">
        <f t="shared" ref="A12:A23" si="0">ROW()-9</f>
        <v>3</v>
      </c>
      <c r="B12" s="39" t="s">
        <v>89</v>
      </c>
      <c r="C12" s="40"/>
      <c r="D12" s="56" t="s">
        <v>26</v>
      </c>
      <c r="E12" s="56">
        <v>13</v>
      </c>
      <c r="F12" s="57"/>
      <c r="G12" s="58"/>
      <c r="H12" s="39"/>
      <c r="I12" s="41"/>
    </row>
    <row r="13" spans="1:9" ht="12.75" customHeight="1">
      <c r="A13" s="38">
        <f t="shared" si="0"/>
        <v>4</v>
      </c>
      <c r="B13" s="39" t="s">
        <v>354</v>
      </c>
      <c r="C13" s="40"/>
      <c r="D13" s="56" t="s">
        <v>26</v>
      </c>
      <c r="E13" s="56">
        <v>13</v>
      </c>
      <c r="F13" s="57"/>
      <c r="G13" s="58" t="s">
        <v>355</v>
      </c>
      <c r="H13" s="39"/>
      <c r="I13" s="41"/>
    </row>
    <row r="14" spans="1:9" ht="12.75" customHeight="1">
      <c r="A14" s="38">
        <f t="shared" si="0"/>
        <v>5</v>
      </c>
      <c r="B14" s="39" t="s">
        <v>91</v>
      </c>
      <c r="C14" s="40"/>
      <c r="D14" s="56" t="s">
        <v>37</v>
      </c>
      <c r="E14" s="56">
        <v>16</v>
      </c>
      <c r="F14" s="57"/>
      <c r="G14" s="58"/>
      <c r="H14" s="39"/>
      <c r="I14" s="41"/>
    </row>
    <row r="15" spans="1:9" ht="12.75" customHeight="1">
      <c r="A15" s="38">
        <f t="shared" si="0"/>
        <v>6</v>
      </c>
      <c r="B15" s="39" t="s">
        <v>92</v>
      </c>
      <c r="C15" s="40"/>
      <c r="D15" s="56" t="s">
        <v>37</v>
      </c>
      <c r="E15" s="56">
        <v>16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93</v>
      </c>
      <c r="C16" s="40"/>
      <c r="D16" s="56" t="s">
        <v>26</v>
      </c>
      <c r="E16" s="56">
        <v>1</v>
      </c>
      <c r="F16" s="57"/>
      <c r="G16" s="58"/>
      <c r="H16" s="39"/>
      <c r="I16" s="41"/>
    </row>
    <row r="17" spans="1:9" ht="12.75" customHeight="1">
      <c r="A17" s="38">
        <f t="shared" si="0"/>
        <v>8</v>
      </c>
      <c r="B17" s="39" t="s">
        <v>94</v>
      </c>
      <c r="C17" s="40"/>
      <c r="D17" s="56" t="s">
        <v>26</v>
      </c>
      <c r="E17" s="56">
        <v>10</v>
      </c>
      <c r="F17" s="57"/>
      <c r="G17" s="58"/>
      <c r="H17" s="39"/>
      <c r="I17" s="41"/>
    </row>
    <row r="18" spans="1:9" ht="12.75" customHeight="1">
      <c r="A18" s="38">
        <f t="shared" si="0"/>
        <v>9</v>
      </c>
      <c r="B18" s="39" t="s">
        <v>95</v>
      </c>
      <c r="C18" s="40"/>
      <c r="D18" s="56" t="s">
        <v>28</v>
      </c>
      <c r="E18" s="56">
        <v>100</v>
      </c>
      <c r="F18" s="57"/>
      <c r="G18" s="58" t="s">
        <v>261</v>
      </c>
      <c r="H18" s="39"/>
      <c r="I18" s="41"/>
    </row>
    <row r="19" spans="1:9" ht="12.75" customHeight="1">
      <c r="A19" s="38">
        <f t="shared" si="0"/>
        <v>10</v>
      </c>
      <c r="B19" s="39" t="s">
        <v>96</v>
      </c>
      <c r="C19" s="40"/>
      <c r="D19" s="56" t="s">
        <v>33</v>
      </c>
      <c r="E19" s="56">
        <v>4</v>
      </c>
      <c r="F19" s="57"/>
      <c r="G19" s="58"/>
      <c r="H19" s="39"/>
      <c r="I19" s="41"/>
    </row>
    <row r="20" spans="1:9" ht="12.75" customHeight="1">
      <c r="A20" s="38">
        <f t="shared" si="0"/>
        <v>11</v>
      </c>
      <c r="B20" s="39" t="s">
        <v>97</v>
      </c>
      <c r="C20" s="40"/>
      <c r="D20" s="56" t="s">
        <v>319</v>
      </c>
      <c r="E20" s="56">
        <v>7</v>
      </c>
      <c r="F20" s="57"/>
      <c r="G20" s="58" t="s">
        <v>315</v>
      </c>
      <c r="H20" s="39"/>
      <c r="I20" s="41"/>
    </row>
    <row r="21" spans="1:9" ht="12.75" customHeight="1">
      <c r="A21" s="38">
        <f t="shared" si="0"/>
        <v>12</v>
      </c>
      <c r="B21" s="39" t="s">
        <v>98</v>
      </c>
      <c r="C21" s="40"/>
      <c r="D21" s="56" t="s">
        <v>42</v>
      </c>
      <c r="E21" s="56">
        <v>7</v>
      </c>
      <c r="F21" s="57"/>
      <c r="G21" s="58" t="s">
        <v>315</v>
      </c>
      <c r="H21" s="39"/>
      <c r="I21" s="41"/>
    </row>
    <row r="22" spans="1:9" ht="12.75" customHeight="1">
      <c r="A22" s="38">
        <f t="shared" si="0"/>
        <v>13</v>
      </c>
      <c r="B22" s="39" t="s">
        <v>99</v>
      </c>
      <c r="C22" s="40"/>
      <c r="D22" s="56" t="s">
        <v>42</v>
      </c>
      <c r="E22" s="56">
        <v>7</v>
      </c>
      <c r="F22" s="57"/>
      <c r="G22" s="58" t="s">
        <v>315</v>
      </c>
      <c r="H22" s="39"/>
      <c r="I22" s="41"/>
    </row>
    <row r="23" spans="1:9" ht="12.75" customHeight="1">
      <c r="A23" s="38">
        <f t="shared" si="0"/>
        <v>14</v>
      </c>
      <c r="B23" s="39" t="s">
        <v>100</v>
      </c>
      <c r="C23" s="40"/>
      <c r="D23" s="56" t="s">
        <v>42</v>
      </c>
      <c r="E23" s="56">
        <v>9</v>
      </c>
      <c r="F23" s="57"/>
      <c r="G23" s="58" t="s">
        <v>320</v>
      </c>
      <c r="H23" s="39"/>
      <c r="I23" s="41"/>
    </row>
    <row r="24" spans="1:9" ht="12.75" customHeight="1" thickBot="1">
      <c r="A24" s="42">
        <f>ROW()-9</f>
        <v>15</v>
      </c>
      <c r="B24" s="43" t="s">
        <v>101</v>
      </c>
      <c r="C24" s="44"/>
      <c r="D24" s="59" t="s">
        <v>26</v>
      </c>
      <c r="E24" s="59">
        <v>2</v>
      </c>
      <c r="F24" s="60"/>
      <c r="G24" s="61"/>
      <c r="H24" s="43"/>
      <c r="I24" s="45"/>
    </row>
    <row r="26" spans="1:9" ht="12.75" customHeight="1" thickBot="1">
      <c r="A26" s="48" t="s">
        <v>214</v>
      </c>
      <c r="B26" s="48"/>
      <c r="C26" s="48"/>
      <c r="D26" s="48"/>
      <c r="E26" s="48"/>
      <c r="F26" s="48"/>
      <c r="G26" s="48"/>
      <c r="H26" s="48"/>
      <c r="I26" s="48"/>
    </row>
    <row r="27" spans="1:9" ht="12.75" customHeight="1" thickBot="1">
      <c r="A27" s="62" t="s">
        <v>215</v>
      </c>
      <c r="B27" s="30"/>
      <c r="C27" s="31"/>
      <c r="D27" s="50" t="s">
        <v>216</v>
      </c>
      <c r="E27" s="63" t="s">
        <v>217</v>
      </c>
      <c r="F27" s="30"/>
      <c r="G27" s="30"/>
      <c r="H27" s="30"/>
      <c r="I27" s="52"/>
    </row>
    <row r="28" spans="1:9" ht="12.75" customHeight="1" thickBot="1">
      <c r="A28" s="25"/>
      <c r="B28" s="27"/>
      <c r="C28" s="26"/>
      <c r="D28" s="64"/>
      <c r="E28" s="65"/>
      <c r="F28" s="27"/>
      <c r="G28" s="27"/>
      <c r="H28" s="27"/>
      <c r="I28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I36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12</v>
      </c>
      <c r="D1" s="4"/>
      <c r="E1" s="3"/>
      <c r="F1" s="5" t="s">
        <v>179</v>
      </c>
      <c r="G1" s="6">
        <v>41227</v>
      </c>
      <c r="H1" s="5" t="s">
        <v>180</v>
      </c>
      <c r="I1" s="7">
        <v>41231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88</v>
      </c>
      <c r="C10" s="36"/>
      <c r="D10" s="53" t="s">
        <v>26</v>
      </c>
      <c r="E10" s="53">
        <v>10</v>
      </c>
      <c r="F10" s="54" t="s">
        <v>244</v>
      </c>
      <c r="G10" s="66" t="s">
        <v>335</v>
      </c>
      <c r="H10" s="35"/>
      <c r="I10" s="37"/>
    </row>
    <row r="11" spans="1:9" ht="12.75" customHeight="1">
      <c r="A11" s="38">
        <f>ROW()-9</f>
        <v>2</v>
      </c>
      <c r="B11" s="39" t="s">
        <v>102</v>
      </c>
      <c r="C11" s="40"/>
      <c r="D11" s="56" t="s">
        <v>26</v>
      </c>
      <c r="E11" s="56">
        <v>6</v>
      </c>
      <c r="F11" s="57"/>
      <c r="G11" s="58"/>
      <c r="H11" s="39"/>
      <c r="I11" s="41"/>
    </row>
    <row r="12" spans="1:9" ht="12.75" customHeight="1">
      <c r="A12" s="38">
        <f t="shared" ref="A12:A31" si="0">ROW()-9</f>
        <v>3</v>
      </c>
      <c r="B12" s="39" t="s">
        <v>356</v>
      </c>
      <c r="C12" s="40"/>
      <c r="D12" s="56" t="s">
        <v>26</v>
      </c>
      <c r="E12" s="56">
        <v>1</v>
      </c>
      <c r="F12" s="57"/>
      <c r="G12" s="58" t="s">
        <v>357</v>
      </c>
      <c r="H12" s="39"/>
      <c r="I12" s="41"/>
    </row>
    <row r="13" spans="1:9" ht="12.75" customHeight="1">
      <c r="A13" s="38">
        <f t="shared" si="0"/>
        <v>4</v>
      </c>
      <c r="B13" s="39" t="s">
        <v>103</v>
      </c>
      <c r="C13" s="40"/>
      <c r="D13" s="56" t="s">
        <v>104</v>
      </c>
      <c r="E13" s="56">
        <v>6</v>
      </c>
      <c r="F13" s="57"/>
      <c r="G13" s="58"/>
      <c r="H13" s="39"/>
      <c r="I13" s="41"/>
    </row>
    <row r="14" spans="1:9" ht="12.75" customHeight="1">
      <c r="A14" s="38">
        <f t="shared" si="0"/>
        <v>5</v>
      </c>
      <c r="B14" s="39" t="s">
        <v>105</v>
      </c>
      <c r="C14" s="40"/>
      <c r="D14" s="56" t="s">
        <v>104</v>
      </c>
      <c r="E14" s="56">
        <v>6</v>
      </c>
      <c r="F14" s="57"/>
      <c r="G14" s="58"/>
      <c r="H14" s="39"/>
      <c r="I14" s="41"/>
    </row>
    <row r="15" spans="1:9" ht="12.75" customHeight="1">
      <c r="A15" s="38">
        <f t="shared" si="0"/>
        <v>6</v>
      </c>
      <c r="B15" s="39" t="s">
        <v>106</v>
      </c>
      <c r="C15" s="40"/>
      <c r="D15" s="56" t="s">
        <v>104</v>
      </c>
      <c r="E15" s="56">
        <v>6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107</v>
      </c>
      <c r="C16" s="40"/>
      <c r="D16" s="56" t="s">
        <v>26</v>
      </c>
      <c r="E16" s="56">
        <v>5</v>
      </c>
      <c r="F16" s="57"/>
      <c r="G16" s="58" t="s">
        <v>262</v>
      </c>
      <c r="H16" s="39"/>
      <c r="I16" s="41"/>
    </row>
    <row r="17" spans="1:9" ht="12.75" customHeight="1">
      <c r="A17" s="38">
        <f t="shared" si="0"/>
        <v>8</v>
      </c>
      <c r="B17" s="39" t="s">
        <v>108</v>
      </c>
      <c r="C17" s="40"/>
      <c r="D17" s="56" t="s">
        <v>28</v>
      </c>
      <c r="E17" s="56">
        <v>50</v>
      </c>
      <c r="F17" s="57"/>
      <c r="G17" s="58"/>
      <c r="H17" s="39"/>
      <c r="I17" s="41"/>
    </row>
    <row r="18" spans="1:9" ht="12.75" customHeight="1">
      <c r="A18" s="38">
        <f t="shared" si="0"/>
        <v>9</v>
      </c>
      <c r="B18" s="39" t="s">
        <v>109</v>
      </c>
      <c r="C18" s="40"/>
      <c r="D18" s="56" t="s">
        <v>28</v>
      </c>
      <c r="E18" s="56">
        <v>100</v>
      </c>
      <c r="F18" s="57"/>
      <c r="G18" s="58"/>
      <c r="H18" s="39"/>
      <c r="I18" s="41"/>
    </row>
    <row r="19" spans="1:9" ht="12.75" customHeight="1">
      <c r="A19" s="38">
        <f t="shared" si="0"/>
        <v>10</v>
      </c>
      <c r="B19" s="39" t="s">
        <v>110</v>
      </c>
      <c r="C19" s="40"/>
      <c r="D19" s="56" t="s">
        <v>28</v>
      </c>
      <c r="E19" s="56">
        <v>10</v>
      </c>
      <c r="F19" s="57"/>
      <c r="G19" s="58"/>
      <c r="H19" s="39"/>
      <c r="I19" s="41"/>
    </row>
    <row r="20" spans="1:9" ht="12.75" customHeight="1">
      <c r="A20" s="38">
        <f t="shared" si="0"/>
        <v>11</v>
      </c>
      <c r="B20" s="39" t="s">
        <v>111</v>
      </c>
      <c r="C20" s="40"/>
      <c r="D20" s="56" t="s">
        <v>26</v>
      </c>
      <c r="E20" s="56">
        <v>5</v>
      </c>
      <c r="F20" s="57"/>
      <c r="G20" s="58"/>
      <c r="H20" s="39"/>
      <c r="I20" s="41"/>
    </row>
    <row r="21" spans="1:9" ht="12.75" customHeight="1">
      <c r="A21" s="38">
        <f t="shared" si="0"/>
        <v>12</v>
      </c>
      <c r="B21" s="39" t="s">
        <v>112</v>
      </c>
      <c r="C21" s="40"/>
      <c r="D21" s="56" t="s">
        <v>26</v>
      </c>
      <c r="E21" s="56">
        <v>2</v>
      </c>
      <c r="F21" s="57"/>
      <c r="G21" s="58"/>
      <c r="H21" s="39"/>
      <c r="I21" s="41"/>
    </row>
    <row r="22" spans="1:9" ht="12.75" customHeight="1">
      <c r="A22" s="38">
        <f t="shared" si="0"/>
        <v>13</v>
      </c>
      <c r="B22" s="39" t="s">
        <v>113</v>
      </c>
      <c r="C22" s="40"/>
      <c r="D22" s="56" t="s">
        <v>26</v>
      </c>
      <c r="E22" s="56">
        <v>6</v>
      </c>
      <c r="F22" s="57"/>
      <c r="G22" s="58"/>
      <c r="H22" s="39"/>
      <c r="I22" s="41"/>
    </row>
    <row r="23" spans="1:9" ht="12.75" customHeight="1">
      <c r="A23" s="38">
        <f t="shared" si="0"/>
        <v>14</v>
      </c>
      <c r="B23" s="39" t="s">
        <v>114</v>
      </c>
      <c r="C23" s="40"/>
      <c r="D23" s="56" t="s">
        <v>26</v>
      </c>
      <c r="E23" s="56">
        <v>6</v>
      </c>
      <c r="F23" s="57"/>
      <c r="G23" s="58"/>
      <c r="H23" s="39"/>
      <c r="I23" s="41"/>
    </row>
    <row r="24" spans="1:9" ht="12.75" customHeight="1">
      <c r="A24" s="38">
        <f t="shared" si="0"/>
        <v>15</v>
      </c>
      <c r="B24" s="39" t="s">
        <v>115</v>
      </c>
      <c r="C24" s="40"/>
      <c r="D24" s="56" t="s">
        <v>317</v>
      </c>
      <c r="E24" s="56">
        <v>12</v>
      </c>
      <c r="F24" s="57"/>
      <c r="G24" s="58" t="s">
        <v>321</v>
      </c>
      <c r="H24" s="39"/>
      <c r="I24" s="41"/>
    </row>
    <row r="25" spans="1:9" ht="12.75" customHeight="1">
      <c r="A25" s="38">
        <f t="shared" si="0"/>
        <v>16</v>
      </c>
      <c r="B25" s="39" t="s">
        <v>116</v>
      </c>
      <c r="C25" s="40"/>
      <c r="D25" s="56" t="s">
        <v>42</v>
      </c>
      <c r="E25" s="56">
        <v>12</v>
      </c>
      <c r="F25" s="57"/>
      <c r="G25" s="58" t="s">
        <v>322</v>
      </c>
      <c r="H25" s="39"/>
      <c r="I25" s="41"/>
    </row>
    <row r="26" spans="1:9" ht="12.75" customHeight="1">
      <c r="A26" s="38">
        <f t="shared" si="0"/>
        <v>17</v>
      </c>
      <c r="B26" s="39" t="s">
        <v>117</v>
      </c>
      <c r="C26" s="40"/>
      <c r="D26" s="56" t="s">
        <v>42</v>
      </c>
      <c r="E26" s="56">
        <v>12</v>
      </c>
      <c r="F26" s="57"/>
      <c r="G26" s="58" t="s">
        <v>364</v>
      </c>
      <c r="H26" s="39"/>
      <c r="I26" s="41"/>
    </row>
    <row r="27" spans="1:9" ht="12.75" customHeight="1">
      <c r="A27" s="38">
        <f t="shared" si="0"/>
        <v>18</v>
      </c>
      <c r="B27" s="39" t="s">
        <v>362</v>
      </c>
      <c r="C27" s="40"/>
      <c r="D27" s="56" t="s">
        <v>42</v>
      </c>
      <c r="E27" s="56">
        <v>12</v>
      </c>
      <c r="F27" s="57"/>
      <c r="G27" s="58" t="s">
        <v>363</v>
      </c>
      <c r="H27" s="39"/>
      <c r="I27" s="41"/>
    </row>
    <row r="28" spans="1:9" ht="12.75" customHeight="1">
      <c r="A28" s="38">
        <f t="shared" si="0"/>
        <v>19</v>
      </c>
      <c r="B28" s="39" t="s">
        <v>118</v>
      </c>
      <c r="C28" s="40"/>
      <c r="D28" s="56" t="s">
        <v>42</v>
      </c>
      <c r="E28" s="56">
        <v>12</v>
      </c>
      <c r="F28" s="57"/>
      <c r="G28" s="58" t="s">
        <v>323</v>
      </c>
      <c r="H28" s="39"/>
      <c r="I28" s="41"/>
    </row>
    <row r="29" spans="1:9" ht="12.75" customHeight="1">
      <c r="A29" s="38">
        <f t="shared" si="0"/>
        <v>20</v>
      </c>
      <c r="B29" s="39" t="s">
        <v>119</v>
      </c>
      <c r="C29" s="40"/>
      <c r="D29" s="56" t="s">
        <v>42</v>
      </c>
      <c r="E29" s="56">
        <v>12</v>
      </c>
      <c r="F29" s="57"/>
      <c r="G29" s="58" t="s">
        <v>324</v>
      </c>
      <c r="H29" s="39"/>
      <c r="I29" s="41"/>
    </row>
    <row r="30" spans="1:9" ht="12.75" customHeight="1">
      <c r="A30" s="38">
        <f t="shared" si="0"/>
        <v>21</v>
      </c>
      <c r="B30" s="39" t="s">
        <v>120</v>
      </c>
      <c r="C30" s="40"/>
      <c r="D30" s="56" t="s">
        <v>42</v>
      </c>
      <c r="E30" s="56">
        <v>12</v>
      </c>
      <c r="F30" s="57"/>
      <c r="G30" s="58" t="s">
        <v>325</v>
      </c>
      <c r="H30" s="39"/>
      <c r="I30" s="41"/>
    </row>
    <row r="31" spans="1:9" ht="12.75" customHeight="1">
      <c r="A31" s="38">
        <f t="shared" si="0"/>
        <v>22</v>
      </c>
      <c r="B31" s="39" t="s">
        <v>35</v>
      </c>
      <c r="C31" s="40"/>
      <c r="D31" s="56" t="s">
        <v>26</v>
      </c>
      <c r="E31" s="56">
        <v>10</v>
      </c>
      <c r="F31" s="57"/>
      <c r="G31" s="58" t="s">
        <v>246</v>
      </c>
      <c r="H31" s="39"/>
      <c r="I31" s="41"/>
    </row>
    <row r="32" spans="1:9" ht="12.75" customHeight="1" thickBot="1">
      <c r="A32" s="42">
        <f>ROW()-9</f>
        <v>23</v>
      </c>
      <c r="B32" s="43" t="s">
        <v>36</v>
      </c>
      <c r="C32" s="44"/>
      <c r="D32" s="59" t="s">
        <v>37</v>
      </c>
      <c r="E32" s="59">
        <v>16</v>
      </c>
      <c r="F32" s="60"/>
      <c r="G32" s="61"/>
      <c r="H32" s="43"/>
      <c r="I32" s="45"/>
    </row>
    <row r="34" spans="1:9" ht="12.75" customHeight="1" thickBot="1">
      <c r="A34" s="48" t="s">
        <v>210</v>
      </c>
      <c r="B34" s="48"/>
      <c r="C34" s="48"/>
      <c r="D34" s="48"/>
      <c r="E34" s="48"/>
      <c r="F34" s="48"/>
      <c r="G34" s="48"/>
      <c r="H34" s="48"/>
      <c r="I34" s="48"/>
    </row>
    <row r="35" spans="1:9" ht="12.75" customHeight="1" thickBot="1">
      <c r="A35" s="62" t="s">
        <v>211</v>
      </c>
      <c r="B35" s="30"/>
      <c r="C35" s="31"/>
      <c r="D35" s="50" t="s">
        <v>212</v>
      </c>
      <c r="E35" s="63" t="s">
        <v>213</v>
      </c>
      <c r="F35" s="30"/>
      <c r="G35" s="30"/>
      <c r="H35" s="30"/>
      <c r="I35" s="52"/>
    </row>
    <row r="36" spans="1:9" ht="12.75" customHeight="1" thickBot="1">
      <c r="A36" s="25" t="s">
        <v>358</v>
      </c>
      <c r="B36" s="27"/>
      <c r="C36" s="26"/>
      <c r="D36" s="64" t="s">
        <v>359</v>
      </c>
      <c r="E36" s="65" t="s">
        <v>360</v>
      </c>
      <c r="F36" s="27"/>
      <c r="G36" s="27"/>
      <c r="H36" s="27"/>
      <c r="I36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I43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13</v>
      </c>
      <c r="D1" s="4"/>
      <c r="E1" s="3"/>
      <c r="F1" s="5" t="s">
        <v>179</v>
      </c>
      <c r="G1" s="6">
        <v>41227</v>
      </c>
      <c r="H1" s="5" t="s">
        <v>180</v>
      </c>
      <c r="I1" s="7">
        <v>41238</v>
      </c>
    </row>
    <row r="2" spans="1:9" ht="12.75" customHeight="1">
      <c r="A2" s="9" t="s">
        <v>224</v>
      </c>
      <c r="B2" s="10"/>
      <c r="C2" s="11" t="s">
        <v>1</v>
      </c>
      <c r="D2" s="11"/>
      <c r="E2" s="10"/>
      <c r="F2" s="12" t="s">
        <v>182</v>
      </c>
      <c r="G2" s="13" t="s">
        <v>194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225</v>
      </c>
      <c r="I3" s="16" t="s">
        <v>200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226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227</v>
      </c>
      <c r="C9" s="31"/>
      <c r="D9" s="50" t="s">
        <v>228</v>
      </c>
      <c r="E9" s="50" t="s">
        <v>229</v>
      </c>
      <c r="F9" s="50" t="s">
        <v>243</v>
      </c>
      <c r="G9" s="51" t="s">
        <v>230</v>
      </c>
      <c r="H9" s="30"/>
      <c r="I9" s="52"/>
    </row>
    <row r="10" spans="1:9" ht="12.75" customHeight="1">
      <c r="A10" s="34">
        <f>ROW()-9</f>
        <v>1</v>
      </c>
      <c r="B10" s="35" t="s">
        <v>89</v>
      </c>
      <c r="C10" s="36"/>
      <c r="D10" s="53" t="s">
        <v>26</v>
      </c>
      <c r="E10" s="53">
        <v>13</v>
      </c>
      <c r="F10" s="54" t="s">
        <v>244</v>
      </c>
      <c r="G10" s="66" t="s">
        <v>375</v>
      </c>
      <c r="H10" s="35"/>
      <c r="I10" s="37"/>
    </row>
    <row r="11" spans="1:9" ht="12.75" customHeight="1">
      <c r="A11" s="38">
        <v>2</v>
      </c>
      <c r="B11" s="39" t="s">
        <v>90</v>
      </c>
      <c r="C11" s="40"/>
      <c r="D11" s="56" t="s">
        <v>26</v>
      </c>
      <c r="E11" s="56">
        <v>13</v>
      </c>
      <c r="F11" s="57"/>
      <c r="G11" s="71" t="s">
        <v>376</v>
      </c>
      <c r="H11" s="39"/>
      <c r="I11" s="41"/>
    </row>
    <row r="12" spans="1:9" ht="12.75" customHeight="1">
      <c r="A12" s="38">
        <f>ROW()-9</f>
        <v>3</v>
      </c>
      <c r="B12" s="39" t="s">
        <v>91</v>
      </c>
      <c r="C12" s="40"/>
      <c r="D12" s="56" t="s">
        <v>37</v>
      </c>
      <c r="E12" s="56">
        <v>16</v>
      </c>
      <c r="F12" s="57"/>
      <c r="G12" s="58"/>
      <c r="H12" s="39"/>
      <c r="I12" s="41"/>
    </row>
    <row r="13" spans="1:9" ht="12.75" customHeight="1">
      <c r="A13" s="38">
        <f t="shared" ref="A13:A38" si="0">ROW()-9</f>
        <v>4</v>
      </c>
      <c r="B13" s="39" t="s">
        <v>402</v>
      </c>
      <c r="C13" s="40"/>
      <c r="D13" s="56" t="s">
        <v>37</v>
      </c>
      <c r="E13" s="56">
        <v>16</v>
      </c>
      <c r="F13" s="57"/>
      <c r="G13" s="58" t="s">
        <v>264</v>
      </c>
      <c r="H13" s="39"/>
      <c r="I13" s="41"/>
    </row>
    <row r="14" spans="1:9" ht="12.75" customHeight="1">
      <c r="A14" s="38">
        <f t="shared" si="0"/>
        <v>5</v>
      </c>
      <c r="B14" s="39" t="s">
        <v>93</v>
      </c>
      <c r="C14" s="40"/>
      <c r="D14" s="56" t="s">
        <v>26</v>
      </c>
      <c r="E14" s="56">
        <v>1</v>
      </c>
      <c r="F14" s="57"/>
      <c r="G14" s="58" t="s">
        <v>265</v>
      </c>
      <c r="H14" s="39"/>
      <c r="I14" s="41"/>
    </row>
    <row r="15" spans="1:9" ht="12.75" customHeight="1">
      <c r="A15" s="38">
        <f t="shared" si="0"/>
        <v>6</v>
      </c>
      <c r="B15" s="39" t="s">
        <v>66</v>
      </c>
      <c r="C15" s="40"/>
      <c r="D15" s="56" t="s">
        <v>26</v>
      </c>
      <c r="E15" s="56">
        <v>1</v>
      </c>
      <c r="F15" s="57"/>
      <c r="G15" s="58" t="s">
        <v>266</v>
      </c>
      <c r="H15" s="39"/>
      <c r="I15" s="41"/>
    </row>
    <row r="16" spans="1:9" ht="12.75" customHeight="1">
      <c r="A16" s="38">
        <f t="shared" si="0"/>
        <v>7</v>
      </c>
      <c r="B16" s="39" t="s">
        <v>67</v>
      </c>
      <c r="C16" s="40"/>
      <c r="D16" s="56" t="s">
        <v>26</v>
      </c>
      <c r="E16" s="56">
        <v>1</v>
      </c>
      <c r="F16" s="57"/>
      <c r="G16" s="58" t="s">
        <v>267</v>
      </c>
      <c r="H16" s="39"/>
      <c r="I16" s="41"/>
    </row>
    <row r="17" spans="1:9" ht="12.75" customHeight="1">
      <c r="A17" s="38">
        <f t="shared" si="0"/>
        <v>8</v>
      </c>
      <c r="B17" s="39" t="s">
        <v>68</v>
      </c>
      <c r="C17" s="40"/>
      <c r="D17" s="56" t="s">
        <v>26</v>
      </c>
      <c r="E17" s="56">
        <v>19</v>
      </c>
      <c r="F17" s="57"/>
      <c r="G17" s="58" t="s">
        <v>268</v>
      </c>
      <c r="H17" s="39"/>
      <c r="I17" s="41"/>
    </row>
    <row r="18" spans="1:9" ht="12.75" customHeight="1">
      <c r="A18" s="38">
        <f t="shared" si="0"/>
        <v>9</v>
      </c>
      <c r="B18" s="39" t="s">
        <v>69</v>
      </c>
      <c r="C18" s="40"/>
      <c r="D18" s="56" t="s">
        <v>26</v>
      </c>
      <c r="E18" s="56">
        <v>19</v>
      </c>
      <c r="F18" s="57"/>
      <c r="G18" s="58" t="s">
        <v>268</v>
      </c>
      <c r="H18" s="39"/>
      <c r="I18" s="41"/>
    </row>
    <row r="19" spans="1:9" s="70" customFormat="1" ht="12.75" customHeight="1">
      <c r="A19" s="38">
        <v>10</v>
      </c>
      <c r="B19" s="39" t="s">
        <v>115</v>
      </c>
      <c r="C19" s="40"/>
      <c r="D19" s="56" t="s">
        <v>42</v>
      </c>
      <c r="E19" s="56">
        <v>9</v>
      </c>
      <c r="F19" s="57"/>
      <c r="G19" s="58"/>
      <c r="H19" s="39"/>
      <c r="I19" s="41"/>
    </row>
    <row r="20" spans="1:9" s="70" customFormat="1" ht="12.75" customHeight="1">
      <c r="A20" s="38">
        <f t="shared" si="0"/>
        <v>11</v>
      </c>
      <c r="B20" s="39" t="s">
        <v>371</v>
      </c>
      <c r="C20" s="40"/>
      <c r="D20" s="56" t="s">
        <v>28</v>
      </c>
      <c r="E20" s="56">
        <v>20</v>
      </c>
      <c r="F20" s="57"/>
      <c r="G20" s="58" t="s">
        <v>374</v>
      </c>
      <c r="H20" s="39"/>
      <c r="I20" s="41"/>
    </row>
    <row r="21" spans="1:9" ht="12.75" customHeight="1">
      <c r="A21" s="38">
        <f t="shared" si="0"/>
        <v>12</v>
      </c>
      <c r="B21" s="39" t="s">
        <v>70</v>
      </c>
      <c r="C21" s="40"/>
      <c r="D21" s="56" t="s">
        <v>26</v>
      </c>
      <c r="E21" s="56">
        <v>1</v>
      </c>
      <c r="F21" s="57"/>
      <c r="G21" s="58" t="s">
        <v>373</v>
      </c>
      <c r="H21" s="39"/>
      <c r="I21" s="41"/>
    </row>
    <row r="22" spans="1:9" ht="12.75" customHeight="1">
      <c r="A22" s="38">
        <f t="shared" si="0"/>
        <v>13</v>
      </c>
      <c r="B22" s="39" t="s">
        <v>71</v>
      </c>
      <c r="C22" s="40"/>
      <c r="D22" s="56" t="s">
        <v>37</v>
      </c>
      <c r="E22" s="56">
        <v>16</v>
      </c>
      <c r="F22" s="57"/>
      <c r="G22" s="58"/>
      <c r="H22" s="39"/>
      <c r="I22" s="41"/>
    </row>
    <row r="23" spans="1:9" ht="12.75" customHeight="1">
      <c r="A23" s="38">
        <f t="shared" si="0"/>
        <v>14</v>
      </c>
      <c r="B23" s="39" t="s">
        <v>121</v>
      </c>
      <c r="C23" s="40"/>
      <c r="D23" s="56" t="s">
        <v>33</v>
      </c>
      <c r="E23" s="56">
        <v>4</v>
      </c>
      <c r="F23" s="57"/>
      <c r="G23" s="58"/>
      <c r="H23" s="39"/>
      <c r="I23" s="41"/>
    </row>
    <row r="24" spans="1:9" ht="12.75" customHeight="1">
      <c r="A24" s="38">
        <f t="shared" si="0"/>
        <v>15</v>
      </c>
      <c r="B24" s="39" t="s">
        <v>122</v>
      </c>
      <c r="C24" s="40"/>
      <c r="D24" s="56" t="s">
        <v>42</v>
      </c>
      <c r="E24" s="56">
        <v>8</v>
      </c>
      <c r="F24" s="57"/>
      <c r="G24" s="58" t="s">
        <v>372</v>
      </c>
      <c r="H24" s="39"/>
      <c r="I24" s="41"/>
    </row>
    <row r="25" spans="1:9" ht="12.75" customHeight="1">
      <c r="A25" s="38">
        <f t="shared" si="0"/>
        <v>16</v>
      </c>
      <c r="B25" s="39" t="s">
        <v>100</v>
      </c>
      <c r="C25" s="40"/>
      <c r="D25" s="56" t="s">
        <v>42</v>
      </c>
      <c r="E25" s="56">
        <v>8</v>
      </c>
      <c r="F25" s="57"/>
      <c r="G25" s="58" t="s">
        <v>372</v>
      </c>
      <c r="H25" s="39"/>
      <c r="I25" s="41"/>
    </row>
    <row r="26" spans="1:9" ht="12.75" customHeight="1">
      <c r="A26" s="38">
        <f t="shared" si="0"/>
        <v>17</v>
      </c>
      <c r="B26" s="39" t="s">
        <v>124</v>
      </c>
      <c r="C26" s="40"/>
      <c r="D26" s="56" t="s">
        <v>42</v>
      </c>
      <c r="E26" s="56">
        <v>8</v>
      </c>
      <c r="F26" s="57"/>
      <c r="G26" s="58" t="s">
        <v>372</v>
      </c>
      <c r="H26" s="39"/>
      <c r="I26" s="41"/>
    </row>
    <row r="27" spans="1:9" ht="12.75" customHeight="1">
      <c r="A27" s="38">
        <f t="shared" si="0"/>
        <v>18</v>
      </c>
      <c r="B27" s="39" t="s">
        <v>94</v>
      </c>
      <c r="C27" s="40"/>
      <c r="D27" s="56" t="s">
        <v>26</v>
      </c>
      <c r="E27" s="56">
        <v>10</v>
      </c>
      <c r="F27" s="57"/>
      <c r="G27" s="58" t="s">
        <v>270</v>
      </c>
      <c r="H27" s="39"/>
      <c r="I27" s="41"/>
    </row>
    <row r="28" spans="1:9" ht="12.75" customHeight="1">
      <c r="A28" s="38">
        <f t="shared" si="0"/>
        <v>19</v>
      </c>
      <c r="B28" s="39" t="s">
        <v>125</v>
      </c>
      <c r="C28" s="40"/>
      <c r="D28" s="56" t="s">
        <v>28</v>
      </c>
      <c r="E28" s="56">
        <v>256</v>
      </c>
      <c r="F28" s="57"/>
      <c r="G28" s="58" t="s">
        <v>271</v>
      </c>
      <c r="H28" s="39"/>
      <c r="I28" s="41"/>
    </row>
    <row r="29" spans="1:9" ht="12.75" customHeight="1">
      <c r="A29" s="38">
        <f t="shared" si="0"/>
        <v>20</v>
      </c>
      <c r="B29" s="39" t="s">
        <v>126</v>
      </c>
      <c r="C29" s="40"/>
      <c r="D29" s="56" t="s">
        <v>28</v>
      </c>
      <c r="E29" s="56">
        <v>20</v>
      </c>
      <c r="F29" s="57"/>
      <c r="G29" s="58"/>
      <c r="H29" s="39"/>
      <c r="I29" s="41"/>
    </row>
    <row r="30" spans="1:9" ht="12.75" customHeight="1">
      <c r="A30" s="38">
        <f t="shared" si="0"/>
        <v>21</v>
      </c>
      <c r="B30" s="39" t="s">
        <v>127</v>
      </c>
      <c r="C30" s="40"/>
      <c r="D30" s="56" t="s">
        <v>28</v>
      </c>
      <c r="E30" s="56">
        <v>50</v>
      </c>
      <c r="F30" s="57"/>
      <c r="G30" s="58"/>
      <c r="H30" s="39"/>
      <c r="I30" s="41"/>
    </row>
    <row r="31" spans="1:9" ht="12.75" customHeight="1">
      <c r="A31" s="38">
        <f t="shared" si="0"/>
        <v>22</v>
      </c>
      <c r="B31" s="39" t="s">
        <v>128</v>
      </c>
      <c r="C31" s="40"/>
      <c r="D31" s="56" t="s">
        <v>28</v>
      </c>
      <c r="E31" s="56">
        <v>50</v>
      </c>
      <c r="F31" s="57"/>
      <c r="G31" s="58"/>
      <c r="H31" s="39"/>
      <c r="I31" s="41"/>
    </row>
    <row r="32" spans="1:9" ht="12.75" customHeight="1">
      <c r="A32" s="38">
        <f t="shared" si="0"/>
        <v>23</v>
      </c>
      <c r="B32" s="39" t="s">
        <v>129</v>
      </c>
      <c r="C32" s="40"/>
      <c r="D32" s="56" t="s">
        <v>28</v>
      </c>
      <c r="E32" s="56">
        <v>20</v>
      </c>
      <c r="F32" s="57"/>
      <c r="G32" s="58"/>
      <c r="H32" s="39"/>
      <c r="I32" s="41"/>
    </row>
    <row r="33" spans="1:9" ht="12.75" customHeight="1">
      <c r="A33" s="38">
        <f t="shared" si="0"/>
        <v>24</v>
      </c>
      <c r="B33" s="39" t="s">
        <v>109</v>
      </c>
      <c r="C33" s="40"/>
      <c r="D33" s="56" t="s">
        <v>28</v>
      </c>
      <c r="E33" s="56">
        <v>100</v>
      </c>
      <c r="F33" s="57"/>
      <c r="G33" s="58"/>
      <c r="H33" s="39"/>
      <c r="I33" s="41"/>
    </row>
    <row r="34" spans="1:9" ht="12.75" customHeight="1">
      <c r="A34" s="38">
        <f t="shared" si="0"/>
        <v>25</v>
      </c>
      <c r="B34" s="39" t="s">
        <v>110</v>
      </c>
      <c r="C34" s="40"/>
      <c r="D34" s="56" t="s">
        <v>28</v>
      </c>
      <c r="E34" s="56">
        <v>10</v>
      </c>
      <c r="F34" s="57"/>
      <c r="G34" s="58"/>
      <c r="H34" s="39"/>
      <c r="I34" s="41"/>
    </row>
    <row r="35" spans="1:9" ht="12.75" customHeight="1">
      <c r="A35" s="38">
        <f t="shared" si="0"/>
        <v>26</v>
      </c>
      <c r="B35" s="39" t="s">
        <v>111</v>
      </c>
      <c r="C35" s="40"/>
      <c r="D35" s="56" t="s">
        <v>26</v>
      </c>
      <c r="E35" s="56">
        <v>5</v>
      </c>
      <c r="F35" s="57"/>
      <c r="G35" s="58"/>
      <c r="H35" s="39"/>
      <c r="I35" s="41"/>
    </row>
    <row r="36" spans="1:9" ht="12.75" customHeight="1">
      <c r="A36" s="38">
        <f t="shared" si="0"/>
        <v>27</v>
      </c>
      <c r="B36" s="39" t="s">
        <v>263</v>
      </c>
      <c r="C36" s="40"/>
      <c r="D36" s="56" t="s">
        <v>26</v>
      </c>
      <c r="E36" s="56">
        <v>2</v>
      </c>
      <c r="F36" s="57"/>
      <c r="G36" s="58"/>
      <c r="H36" s="39"/>
      <c r="I36" s="41"/>
    </row>
    <row r="37" spans="1:9" ht="12.75" customHeight="1">
      <c r="A37" s="38">
        <f t="shared" si="0"/>
        <v>28</v>
      </c>
      <c r="B37" s="39" t="s">
        <v>113</v>
      </c>
      <c r="C37" s="40"/>
      <c r="D37" s="56" t="s">
        <v>26</v>
      </c>
      <c r="E37" s="56">
        <v>6</v>
      </c>
      <c r="F37" s="57"/>
      <c r="G37" s="58"/>
      <c r="H37" s="39"/>
      <c r="I37" s="41"/>
    </row>
    <row r="38" spans="1:9" ht="12.75" customHeight="1">
      <c r="A38" s="38">
        <f t="shared" si="0"/>
        <v>29</v>
      </c>
      <c r="B38" s="39" t="s">
        <v>35</v>
      </c>
      <c r="C38" s="40"/>
      <c r="D38" s="56" t="s">
        <v>26</v>
      </c>
      <c r="E38" s="56">
        <v>10</v>
      </c>
      <c r="F38" s="57"/>
      <c r="G38" s="58" t="s">
        <v>246</v>
      </c>
      <c r="H38" s="39"/>
      <c r="I38" s="41"/>
    </row>
    <row r="39" spans="1:9" ht="12.75" customHeight="1" thickBot="1">
      <c r="A39" s="42">
        <f>ROW()-9</f>
        <v>30</v>
      </c>
      <c r="B39" s="43" t="s">
        <v>36</v>
      </c>
      <c r="C39" s="44"/>
      <c r="D39" s="59" t="s">
        <v>37</v>
      </c>
      <c r="E39" s="59">
        <v>16</v>
      </c>
      <c r="F39" s="60"/>
      <c r="G39" s="61"/>
      <c r="H39" s="43"/>
      <c r="I39" s="45"/>
    </row>
    <row r="41" spans="1:9" ht="12.75" customHeight="1" thickBot="1">
      <c r="A41" s="48" t="s">
        <v>231</v>
      </c>
      <c r="B41" s="48"/>
      <c r="C41" s="48"/>
      <c r="D41" s="48"/>
      <c r="E41" s="48"/>
      <c r="F41" s="48"/>
      <c r="G41" s="48"/>
      <c r="H41" s="48"/>
      <c r="I41" s="48"/>
    </row>
    <row r="42" spans="1:9" ht="12.75" customHeight="1" thickBot="1">
      <c r="A42" s="62" t="s">
        <v>232</v>
      </c>
      <c r="B42" s="30"/>
      <c r="C42" s="31"/>
      <c r="D42" s="50" t="s">
        <v>233</v>
      </c>
      <c r="E42" s="63" t="s">
        <v>234</v>
      </c>
      <c r="F42" s="30"/>
      <c r="G42" s="30"/>
      <c r="H42" s="30"/>
      <c r="I42" s="52"/>
    </row>
    <row r="43" spans="1:9" ht="12.75" customHeight="1" thickBot="1">
      <c r="A43" s="25"/>
      <c r="B43" s="27"/>
      <c r="C43" s="26"/>
      <c r="D43" s="64"/>
      <c r="E43" s="65"/>
      <c r="F43" s="27"/>
      <c r="G43" s="27"/>
      <c r="H43" s="27"/>
      <c r="I43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I27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14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89</v>
      </c>
      <c r="C10" s="36"/>
      <c r="D10" s="53" t="s">
        <v>26</v>
      </c>
      <c r="E10" s="53">
        <v>13</v>
      </c>
      <c r="F10" s="54" t="s">
        <v>244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130</v>
      </c>
      <c r="C11" s="40"/>
      <c r="D11" s="56" t="s">
        <v>26</v>
      </c>
      <c r="E11" s="56">
        <v>6</v>
      </c>
      <c r="F11" s="57" t="s">
        <v>244</v>
      </c>
      <c r="G11" s="58"/>
      <c r="H11" s="39"/>
      <c r="I11" s="41"/>
    </row>
    <row r="12" spans="1:9" ht="12.75" customHeight="1">
      <c r="A12" s="38">
        <f t="shared" ref="A12:A22" si="0">ROW()-9</f>
        <v>3</v>
      </c>
      <c r="B12" s="39" t="s">
        <v>39</v>
      </c>
      <c r="C12" s="40"/>
      <c r="D12" s="56" t="s">
        <v>40</v>
      </c>
      <c r="E12" s="56">
        <v>1</v>
      </c>
      <c r="F12" s="57" t="s">
        <v>244</v>
      </c>
      <c r="G12" s="58"/>
      <c r="H12" s="39"/>
      <c r="I12" s="41"/>
    </row>
    <row r="13" spans="1:9" ht="12.75" customHeight="1">
      <c r="A13" s="38">
        <f t="shared" si="0"/>
        <v>4</v>
      </c>
      <c r="B13" s="39" t="s">
        <v>131</v>
      </c>
      <c r="C13" s="40"/>
      <c r="D13" s="56" t="s">
        <v>33</v>
      </c>
      <c r="E13" s="56">
        <v>4</v>
      </c>
      <c r="F13" s="57" t="s">
        <v>252</v>
      </c>
      <c r="G13" s="58"/>
      <c r="H13" s="39"/>
      <c r="I13" s="41"/>
    </row>
    <row r="14" spans="1:9" ht="12.75" customHeight="1">
      <c r="A14" s="38">
        <f t="shared" si="0"/>
        <v>5</v>
      </c>
      <c r="B14" s="39" t="s">
        <v>132</v>
      </c>
      <c r="C14" s="40"/>
      <c r="D14" s="56" t="s">
        <v>28</v>
      </c>
      <c r="E14" s="56">
        <v>50</v>
      </c>
      <c r="F14" s="57"/>
      <c r="G14" s="58"/>
      <c r="H14" s="39"/>
      <c r="I14" s="41"/>
    </row>
    <row r="15" spans="1:9" ht="12.75" customHeight="1">
      <c r="A15" s="38">
        <f t="shared" si="0"/>
        <v>6</v>
      </c>
      <c r="B15" s="39" t="s">
        <v>133</v>
      </c>
      <c r="C15" s="40"/>
      <c r="D15" s="56" t="s">
        <v>33</v>
      </c>
      <c r="E15" s="56">
        <v>4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97</v>
      </c>
      <c r="C16" s="40"/>
      <c r="D16" s="56" t="s">
        <v>317</v>
      </c>
      <c r="E16" s="56">
        <v>6</v>
      </c>
      <c r="F16" s="57"/>
      <c r="G16" s="58" t="s">
        <v>314</v>
      </c>
      <c r="H16" s="39"/>
      <c r="I16" s="41"/>
    </row>
    <row r="17" spans="1:9" ht="12.75" customHeight="1">
      <c r="A17" s="38">
        <f t="shared" si="0"/>
        <v>8</v>
      </c>
      <c r="B17" s="39" t="s">
        <v>98</v>
      </c>
      <c r="C17" s="40"/>
      <c r="D17" s="56" t="s">
        <v>42</v>
      </c>
      <c r="E17" s="56">
        <v>7</v>
      </c>
      <c r="F17" s="57"/>
      <c r="G17" s="58" t="s">
        <v>327</v>
      </c>
      <c r="H17" s="39"/>
      <c r="I17" s="41"/>
    </row>
    <row r="18" spans="1:9" ht="12.75" customHeight="1">
      <c r="A18" s="38">
        <f t="shared" si="0"/>
        <v>9</v>
      </c>
      <c r="B18" s="39" t="s">
        <v>134</v>
      </c>
      <c r="C18" s="40"/>
      <c r="D18" s="56" t="s">
        <v>33</v>
      </c>
      <c r="E18" s="56">
        <v>4</v>
      </c>
      <c r="F18" s="57"/>
      <c r="G18" s="58" t="s">
        <v>329</v>
      </c>
      <c r="H18" s="39"/>
      <c r="I18" s="41"/>
    </row>
    <row r="19" spans="1:9" ht="12.75" customHeight="1">
      <c r="A19" s="38">
        <f t="shared" si="0"/>
        <v>10</v>
      </c>
      <c r="B19" s="39" t="s">
        <v>99</v>
      </c>
      <c r="C19" s="40"/>
      <c r="D19" s="56" t="s">
        <v>42</v>
      </c>
      <c r="E19" s="56">
        <v>6</v>
      </c>
      <c r="F19" s="57"/>
      <c r="G19" s="58" t="s">
        <v>328</v>
      </c>
      <c r="H19" s="39"/>
      <c r="I19" s="41"/>
    </row>
    <row r="20" spans="1:9" ht="12.75" customHeight="1">
      <c r="A20" s="38">
        <f t="shared" si="0"/>
        <v>11</v>
      </c>
      <c r="B20" s="39" t="s">
        <v>135</v>
      </c>
      <c r="C20" s="40"/>
      <c r="D20" s="56" t="s">
        <v>42</v>
      </c>
      <c r="E20" s="56">
        <v>6</v>
      </c>
      <c r="F20" s="57"/>
      <c r="G20" s="58" t="s">
        <v>314</v>
      </c>
      <c r="H20" s="39"/>
      <c r="I20" s="41"/>
    </row>
    <row r="21" spans="1:9" ht="12.75" customHeight="1">
      <c r="A21" s="38">
        <f t="shared" si="0"/>
        <v>12</v>
      </c>
      <c r="B21" s="39" t="s">
        <v>100</v>
      </c>
      <c r="C21" s="40"/>
      <c r="D21" s="56" t="s">
        <v>42</v>
      </c>
      <c r="E21" s="56">
        <v>8</v>
      </c>
      <c r="F21" s="57"/>
      <c r="G21" s="58" t="s">
        <v>326</v>
      </c>
      <c r="H21" s="39"/>
      <c r="I21" s="41"/>
    </row>
    <row r="22" spans="1:9" ht="12.75" customHeight="1">
      <c r="A22" s="38">
        <f t="shared" si="0"/>
        <v>13</v>
      </c>
      <c r="B22" s="39" t="s">
        <v>124</v>
      </c>
      <c r="C22" s="40"/>
      <c r="D22" s="56" t="s">
        <v>42</v>
      </c>
      <c r="E22" s="56">
        <v>9</v>
      </c>
      <c r="F22" s="57"/>
      <c r="G22" s="58" t="s">
        <v>320</v>
      </c>
      <c r="H22" s="39"/>
      <c r="I22" s="41"/>
    </row>
    <row r="23" spans="1:9" ht="12.75" customHeight="1" thickBot="1">
      <c r="A23" s="42">
        <f>ROW()-9</f>
        <v>14</v>
      </c>
      <c r="B23" s="43" t="s">
        <v>136</v>
      </c>
      <c r="C23" s="44"/>
      <c r="D23" s="59" t="s">
        <v>28</v>
      </c>
      <c r="E23" s="59">
        <v>50</v>
      </c>
      <c r="F23" s="60"/>
      <c r="G23" s="61"/>
      <c r="H23" s="43"/>
      <c r="I23" s="45"/>
    </row>
    <row r="25" spans="1:9" ht="12.75" customHeight="1" thickBot="1">
      <c r="A25" s="48" t="s">
        <v>214</v>
      </c>
      <c r="B25" s="48"/>
      <c r="C25" s="48"/>
      <c r="D25" s="48"/>
      <c r="E25" s="48"/>
      <c r="F25" s="48"/>
      <c r="G25" s="48"/>
      <c r="H25" s="48"/>
      <c r="I25" s="48"/>
    </row>
    <row r="26" spans="1:9" ht="12.75" customHeight="1" thickBot="1">
      <c r="A26" s="62" t="s">
        <v>215</v>
      </c>
      <c r="B26" s="30"/>
      <c r="C26" s="31"/>
      <c r="D26" s="50" t="s">
        <v>216</v>
      </c>
      <c r="E26" s="63" t="s">
        <v>217</v>
      </c>
      <c r="F26" s="30"/>
      <c r="G26" s="30"/>
      <c r="H26" s="30"/>
      <c r="I26" s="52"/>
    </row>
    <row r="27" spans="1:9" ht="12.75" customHeight="1" thickBot="1">
      <c r="A27" s="25"/>
      <c r="B27" s="27"/>
      <c r="C27" s="26"/>
      <c r="D27" s="64"/>
      <c r="E27" s="65"/>
      <c r="F27" s="27"/>
      <c r="G27" s="27"/>
      <c r="H27" s="27"/>
      <c r="I27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I21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15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89</v>
      </c>
      <c r="C10" s="36"/>
      <c r="D10" s="53" t="s">
        <v>26</v>
      </c>
      <c r="E10" s="53">
        <v>13</v>
      </c>
      <c r="F10" s="54" t="s">
        <v>244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130</v>
      </c>
      <c r="C11" s="40"/>
      <c r="D11" s="56" t="s">
        <v>26</v>
      </c>
      <c r="E11" s="56">
        <v>6</v>
      </c>
      <c r="F11" s="57" t="s">
        <v>244</v>
      </c>
      <c r="G11" s="58"/>
      <c r="H11" s="39"/>
      <c r="I11" s="41"/>
    </row>
    <row r="12" spans="1:9" ht="12.75" customHeight="1">
      <c r="A12" s="38">
        <f t="shared" ref="A12:A16" si="0">ROW()-9</f>
        <v>3</v>
      </c>
      <c r="B12" s="39" t="s">
        <v>39</v>
      </c>
      <c r="C12" s="40"/>
      <c r="D12" s="56" t="s">
        <v>40</v>
      </c>
      <c r="E12" s="56">
        <v>1</v>
      </c>
      <c r="F12" s="57" t="s">
        <v>244</v>
      </c>
      <c r="G12" s="58"/>
      <c r="H12" s="39"/>
      <c r="I12" s="41"/>
    </row>
    <row r="13" spans="1:9" ht="12.75" customHeight="1">
      <c r="A13" s="38">
        <f t="shared" si="0"/>
        <v>4</v>
      </c>
      <c r="B13" s="39" t="s">
        <v>137</v>
      </c>
      <c r="C13" s="40"/>
      <c r="D13" s="56" t="s">
        <v>33</v>
      </c>
      <c r="E13" s="56">
        <v>4</v>
      </c>
      <c r="F13" s="57" t="s">
        <v>244</v>
      </c>
      <c r="G13" s="58"/>
      <c r="H13" s="39"/>
      <c r="I13" s="41"/>
    </row>
    <row r="14" spans="1:9" ht="12.75" customHeight="1">
      <c r="A14" s="38">
        <f t="shared" si="0"/>
        <v>5</v>
      </c>
      <c r="B14" s="39" t="s">
        <v>138</v>
      </c>
      <c r="C14" s="40"/>
      <c r="D14" s="56" t="s">
        <v>28</v>
      </c>
      <c r="E14" s="56">
        <v>50</v>
      </c>
      <c r="F14" s="57"/>
      <c r="G14" s="58"/>
      <c r="H14" s="39"/>
      <c r="I14" s="41"/>
    </row>
    <row r="15" spans="1:9" ht="12.75" customHeight="1">
      <c r="A15" s="38">
        <f t="shared" si="0"/>
        <v>6</v>
      </c>
      <c r="B15" s="39" t="s">
        <v>131</v>
      </c>
      <c r="C15" s="40"/>
      <c r="D15" s="56" t="s">
        <v>33</v>
      </c>
      <c r="E15" s="56">
        <v>4</v>
      </c>
      <c r="F15" s="57" t="s">
        <v>252</v>
      </c>
      <c r="G15" s="58"/>
      <c r="H15" s="39"/>
      <c r="I15" s="41"/>
    </row>
    <row r="16" spans="1:9" ht="12.75" customHeight="1">
      <c r="A16" s="38">
        <f t="shared" si="0"/>
        <v>7</v>
      </c>
      <c r="B16" s="39" t="s">
        <v>133</v>
      </c>
      <c r="C16" s="40"/>
      <c r="D16" s="56" t="s">
        <v>40</v>
      </c>
      <c r="E16" s="56">
        <v>1</v>
      </c>
      <c r="F16" s="57"/>
      <c r="G16" s="58"/>
      <c r="H16" s="39"/>
      <c r="I16" s="41"/>
    </row>
    <row r="17" spans="1:9" ht="12.75" customHeight="1" thickBot="1">
      <c r="A17" s="42">
        <f>ROW()-9</f>
        <v>8</v>
      </c>
      <c r="B17" s="43" t="s">
        <v>139</v>
      </c>
      <c r="C17" s="44"/>
      <c r="D17" s="59" t="s">
        <v>42</v>
      </c>
      <c r="E17" s="59">
        <v>6</v>
      </c>
      <c r="F17" s="60"/>
      <c r="G17" s="61" t="s">
        <v>314</v>
      </c>
      <c r="H17" s="43"/>
      <c r="I17" s="45"/>
    </row>
    <row r="19" spans="1:9" ht="12.75" customHeight="1" thickBot="1">
      <c r="A19" s="48" t="s">
        <v>214</v>
      </c>
      <c r="B19" s="48"/>
      <c r="C19" s="48"/>
      <c r="D19" s="48"/>
      <c r="E19" s="48"/>
      <c r="F19" s="48"/>
      <c r="G19" s="48"/>
      <c r="H19" s="48"/>
      <c r="I19" s="48"/>
    </row>
    <row r="20" spans="1:9" ht="12.75" customHeight="1" thickBot="1">
      <c r="A20" s="62" t="s">
        <v>215</v>
      </c>
      <c r="B20" s="30"/>
      <c r="C20" s="31"/>
      <c r="D20" s="50" t="s">
        <v>216</v>
      </c>
      <c r="E20" s="63" t="s">
        <v>217</v>
      </c>
      <c r="F20" s="30"/>
      <c r="G20" s="30"/>
      <c r="H20" s="30"/>
      <c r="I20" s="52"/>
    </row>
    <row r="21" spans="1:9" ht="12.75" customHeight="1" thickBot="1">
      <c r="A21" s="25"/>
      <c r="B21" s="27"/>
      <c r="C21" s="26"/>
      <c r="D21" s="64"/>
      <c r="E21" s="65"/>
      <c r="F21" s="27"/>
      <c r="G21" s="27"/>
      <c r="H21" s="27"/>
      <c r="I21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I44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16</v>
      </c>
      <c r="D1" s="4"/>
      <c r="E1" s="3"/>
      <c r="F1" s="5" t="s">
        <v>179</v>
      </c>
      <c r="G1" s="6">
        <v>41227</v>
      </c>
      <c r="H1" s="5" t="s">
        <v>180</v>
      </c>
      <c r="I1" s="7">
        <v>41241</v>
      </c>
    </row>
    <row r="2" spans="1:9" ht="12.75" customHeight="1">
      <c r="A2" s="9" t="s">
        <v>187</v>
      </c>
      <c r="B2" s="10"/>
      <c r="C2" s="11" t="s">
        <v>1</v>
      </c>
      <c r="D2" s="11"/>
      <c r="E2" s="10"/>
      <c r="F2" s="12" t="s">
        <v>182</v>
      </c>
      <c r="G2" s="13" t="s">
        <v>222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223</v>
      </c>
      <c r="I3" s="16" t="s">
        <v>199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189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190</v>
      </c>
      <c r="C9" s="31"/>
      <c r="D9" s="50" t="s">
        <v>191</v>
      </c>
      <c r="E9" s="50" t="s">
        <v>192</v>
      </c>
      <c r="F9" s="50" t="s">
        <v>243</v>
      </c>
      <c r="G9" s="51" t="s">
        <v>193</v>
      </c>
      <c r="H9" s="30"/>
      <c r="I9" s="52"/>
    </row>
    <row r="10" spans="1:9" ht="12.75" customHeight="1">
      <c r="A10" s="34">
        <f>ROW()-9</f>
        <v>1</v>
      </c>
      <c r="B10" s="35" t="s">
        <v>89</v>
      </c>
      <c r="C10" s="36"/>
      <c r="D10" s="53" t="s">
        <v>26</v>
      </c>
      <c r="E10" s="53">
        <v>13</v>
      </c>
      <c r="F10" s="54" t="s">
        <v>244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130</v>
      </c>
      <c r="C11" s="40"/>
      <c r="D11" s="56" t="s">
        <v>26</v>
      </c>
      <c r="E11" s="56">
        <v>6</v>
      </c>
      <c r="F11" s="57" t="s">
        <v>244</v>
      </c>
      <c r="G11" s="58"/>
      <c r="H11" s="39"/>
      <c r="I11" s="41"/>
    </row>
    <row r="12" spans="1:9" ht="12.75" customHeight="1">
      <c r="A12" s="38">
        <f t="shared" ref="A12:A39" si="0">ROW()-9</f>
        <v>3</v>
      </c>
      <c r="B12" s="39" t="s">
        <v>140</v>
      </c>
      <c r="C12" s="40"/>
      <c r="D12" s="56" t="s">
        <v>28</v>
      </c>
      <c r="E12" s="56">
        <v>50</v>
      </c>
      <c r="F12" s="57"/>
      <c r="G12" s="58"/>
      <c r="H12" s="39"/>
      <c r="I12" s="41"/>
    </row>
    <row r="13" spans="1:9" ht="12.75" customHeight="1">
      <c r="A13" s="38">
        <f t="shared" si="0"/>
        <v>4</v>
      </c>
      <c r="B13" s="39" t="s">
        <v>416</v>
      </c>
      <c r="C13" s="40"/>
      <c r="D13" s="56" t="s">
        <v>28</v>
      </c>
      <c r="E13" s="56">
        <v>256</v>
      </c>
      <c r="F13" s="57"/>
      <c r="G13" s="58"/>
      <c r="H13" s="39"/>
      <c r="I13" s="41"/>
    </row>
    <row r="14" spans="1:9" ht="12.75" customHeight="1">
      <c r="A14" s="38">
        <f t="shared" si="0"/>
        <v>5</v>
      </c>
      <c r="B14" s="39" t="s">
        <v>53</v>
      </c>
      <c r="C14" s="40"/>
      <c r="D14" s="56" t="s">
        <v>26</v>
      </c>
      <c r="E14" s="56">
        <v>1</v>
      </c>
      <c r="F14" s="57"/>
      <c r="G14" s="58" t="s">
        <v>272</v>
      </c>
      <c r="H14" s="39"/>
      <c r="I14" s="41"/>
    </row>
    <row r="15" spans="1:9" ht="12.75" customHeight="1">
      <c r="A15" s="38">
        <f t="shared" si="0"/>
        <v>6</v>
      </c>
      <c r="B15" s="39" t="s">
        <v>141</v>
      </c>
      <c r="C15" s="40"/>
      <c r="D15" s="56" t="s">
        <v>42</v>
      </c>
      <c r="E15" s="56">
        <v>6</v>
      </c>
      <c r="F15" s="57"/>
      <c r="G15" s="58" t="s">
        <v>314</v>
      </c>
      <c r="H15" s="39"/>
      <c r="I15" s="41"/>
    </row>
    <row r="16" spans="1:9" ht="12.75" customHeight="1">
      <c r="A16" s="38">
        <f t="shared" si="0"/>
        <v>7</v>
      </c>
      <c r="B16" s="39" t="s">
        <v>142</v>
      </c>
      <c r="C16" s="40"/>
      <c r="D16" s="56" t="s">
        <v>42</v>
      </c>
      <c r="E16" s="56">
        <v>6</v>
      </c>
      <c r="F16" s="57"/>
      <c r="G16" s="58" t="s">
        <v>314</v>
      </c>
      <c r="H16" s="39"/>
      <c r="I16" s="41"/>
    </row>
    <row r="17" spans="1:9" ht="12.75" customHeight="1">
      <c r="A17" s="38">
        <f t="shared" si="0"/>
        <v>8</v>
      </c>
      <c r="B17" s="39" t="s">
        <v>143</v>
      </c>
      <c r="C17" s="40"/>
      <c r="D17" s="56" t="s">
        <v>42</v>
      </c>
      <c r="E17" s="56">
        <v>8</v>
      </c>
      <c r="F17" s="57"/>
      <c r="G17" s="58" t="s">
        <v>326</v>
      </c>
      <c r="H17" s="39"/>
      <c r="I17" s="41"/>
    </row>
    <row r="18" spans="1:9" ht="12.75" customHeight="1">
      <c r="A18" s="38">
        <f t="shared" si="0"/>
        <v>9</v>
      </c>
      <c r="B18" s="39" t="s">
        <v>144</v>
      </c>
      <c r="C18" s="40"/>
      <c r="D18" s="56" t="s">
        <v>42</v>
      </c>
      <c r="E18" s="56">
        <v>6</v>
      </c>
      <c r="F18" s="57"/>
      <c r="G18" s="58" t="s">
        <v>314</v>
      </c>
      <c r="H18" s="39"/>
      <c r="I18" s="41"/>
    </row>
    <row r="19" spans="1:9" ht="12.75" customHeight="1">
      <c r="A19" s="38">
        <f t="shared" si="0"/>
        <v>10</v>
      </c>
      <c r="B19" s="39" t="s">
        <v>100</v>
      </c>
      <c r="C19" s="40"/>
      <c r="D19" s="56" t="s">
        <v>42</v>
      </c>
      <c r="E19" s="56">
        <v>8</v>
      </c>
      <c r="F19" s="57"/>
      <c r="G19" s="58" t="s">
        <v>326</v>
      </c>
      <c r="H19" s="39"/>
      <c r="I19" s="41"/>
    </row>
    <row r="20" spans="1:9" ht="12.75" customHeight="1">
      <c r="A20" s="38">
        <f t="shared" si="0"/>
        <v>11</v>
      </c>
      <c r="B20" s="39" t="s">
        <v>123</v>
      </c>
      <c r="C20" s="40"/>
      <c r="D20" s="56" t="s">
        <v>42</v>
      </c>
      <c r="E20" s="56">
        <v>6</v>
      </c>
      <c r="F20" s="57"/>
      <c r="G20" s="58" t="s">
        <v>314</v>
      </c>
      <c r="H20" s="39"/>
      <c r="I20" s="41"/>
    </row>
    <row r="21" spans="1:9" ht="12.75" customHeight="1">
      <c r="A21" s="38">
        <f t="shared" si="0"/>
        <v>12</v>
      </c>
      <c r="B21" s="39" t="s">
        <v>124</v>
      </c>
      <c r="C21" s="40"/>
      <c r="D21" s="56" t="s">
        <v>42</v>
      </c>
      <c r="E21" s="56">
        <v>8</v>
      </c>
      <c r="F21" s="57"/>
      <c r="G21" s="58" t="s">
        <v>326</v>
      </c>
      <c r="H21" s="39"/>
      <c r="I21" s="41"/>
    </row>
    <row r="22" spans="1:9" ht="12.75" customHeight="1">
      <c r="A22" s="38">
        <f t="shared" si="0"/>
        <v>13</v>
      </c>
      <c r="B22" s="39" t="s">
        <v>101</v>
      </c>
      <c r="C22" s="40"/>
      <c r="D22" s="56" t="s">
        <v>26</v>
      </c>
      <c r="E22" s="56">
        <v>2</v>
      </c>
      <c r="F22" s="57"/>
      <c r="G22" s="58" t="s">
        <v>273</v>
      </c>
      <c r="H22" s="39"/>
      <c r="I22" s="41"/>
    </row>
    <row r="23" spans="1:9" ht="12.75" customHeight="1">
      <c r="A23" s="38">
        <f t="shared" si="0"/>
        <v>14</v>
      </c>
      <c r="B23" s="39" t="s">
        <v>145</v>
      </c>
      <c r="C23" s="40"/>
      <c r="D23" s="56" t="s">
        <v>26</v>
      </c>
      <c r="E23" s="56">
        <v>1</v>
      </c>
      <c r="F23" s="57"/>
      <c r="G23" s="58" t="s">
        <v>274</v>
      </c>
      <c r="H23" s="39"/>
      <c r="I23" s="41"/>
    </row>
    <row r="24" spans="1:9" ht="12.75" customHeight="1">
      <c r="A24" s="38">
        <f t="shared" si="0"/>
        <v>15</v>
      </c>
      <c r="B24" s="39" t="s">
        <v>38</v>
      </c>
      <c r="C24" s="40"/>
      <c r="D24" s="56" t="s">
        <v>26</v>
      </c>
      <c r="E24" s="56">
        <v>6</v>
      </c>
      <c r="F24" s="57"/>
      <c r="G24" s="58"/>
      <c r="H24" s="39"/>
      <c r="I24" s="41"/>
    </row>
    <row r="25" spans="1:9" ht="12.75" customHeight="1">
      <c r="A25" s="38">
        <f t="shared" si="0"/>
        <v>16</v>
      </c>
      <c r="B25" s="39" t="s">
        <v>146</v>
      </c>
      <c r="C25" s="40"/>
      <c r="D25" s="56" t="s">
        <v>33</v>
      </c>
      <c r="E25" s="56">
        <v>4</v>
      </c>
      <c r="F25" s="57"/>
      <c r="G25" s="58"/>
      <c r="H25" s="39"/>
      <c r="I25" s="41"/>
    </row>
    <row r="26" spans="1:9" ht="12.75" customHeight="1">
      <c r="A26" s="38">
        <f t="shared" si="0"/>
        <v>17</v>
      </c>
      <c r="B26" s="39" t="s">
        <v>401</v>
      </c>
      <c r="C26" s="40"/>
      <c r="D26" s="56" t="s">
        <v>28</v>
      </c>
      <c r="E26" s="56">
        <v>50</v>
      </c>
      <c r="F26" s="57"/>
      <c r="G26" s="58"/>
      <c r="H26" s="39"/>
      <c r="I26" s="41"/>
    </row>
    <row r="27" spans="1:9" ht="12.75" customHeight="1">
      <c r="A27" s="38">
        <f t="shared" si="0"/>
        <v>18</v>
      </c>
      <c r="B27" s="39" t="s">
        <v>147</v>
      </c>
      <c r="C27" s="40"/>
      <c r="D27" s="56" t="s">
        <v>28</v>
      </c>
      <c r="E27" s="56">
        <v>20</v>
      </c>
      <c r="F27" s="57"/>
      <c r="G27" s="58"/>
      <c r="H27" s="39"/>
      <c r="I27" s="41"/>
    </row>
    <row r="28" spans="1:9" ht="12.75" customHeight="1">
      <c r="A28" s="38">
        <f t="shared" si="0"/>
        <v>19</v>
      </c>
      <c r="B28" s="39" t="s">
        <v>148</v>
      </c>
      <c r="C28" s="40"/>
      <c r="D28" s="56" t="s">
        <v>28</v>
      </c>
      <c r="E28" s="56">
        <v>50</v>
      </c>
      <c r="F28" s="57"/>
      <c r="G28" s="58"/>
      <c r="H28" s="39"/>
      <c r="I28" s="41"/>
    </row>
    <row r="29" spans="1:9" ht="12.75" customHeight="1">
      <c r="A29" s="38">
        <f t="shared" si="0"/>
        <v>20</v>
      </c>
      <c r="B29" s="39" t="s">
        <v>149</v>
      </c>
      <c r="C29" s="40"/>
      <c r="D29" s="56" t="s">
        <v>28</v>
      </c>
      <c r="E29" s="56">
        <v>50</v>
      </c>
      <c r="F29" s="57"/>
      <c r="G29" s="58"/>
      <c r="H29" s="39"/>
      <c r="I29" s="41"/>
    </row>
    <row r="30" spans="1:9" ht="12.75" customHeight="1">
      <c r="A30" s="38">
        <f t="shared" si="0"/>
        <v>21</v>
      </c>
      <c r="B30" s="39" t="s">
        <v>150</v>
      </c>
      <c r="C30" s="40"/>
      <c r="D30" s="56" t="s">
        <v>28</v>
      </c>
      <c r="E30" s="56">
        <v>20</v>
      </c>
      <c r="F30" s="57"/>
      <c r="G30" s="58"/>
      <c r="H30" s="39"/>
      <c r="I30" s="41"/>
    </row>
    <row r="31" spans="1:9" ht="12.75" customHeight="1">
      <c r="A31" s="38">
        <f t="shared" si="0"/>
        <v>22</v>
      </c>
      <c r="B31" s="39" t="s">
        <v>151</v>
      </c>
      <c r="C31" s="40"/>
      <c r="D31" s="56" t="s">
        <v>28</v>
      </c>
      <c r="E31" s="56">
        <v>100</v>
      </c>
      <c r="F31" s="57"/>
      <c r="G31" s="58"/>
      <c r="H31" s="39"/>
      <c r="I31" s="41"/>
    </row>
    <row r="32" spans="1:9" ht="12.75" customHeight="1">
      <c r="A32" s="38">
        <f t="shared" si="0"/>
        <v>23</v>
      </c>
      <c r="B32" s="39" t="s">
        <v>152</v>
      </c>
      <c r="C32" s="40"/>
      <c r="D32" s="56" t="s">
        <v>28</v>
      </c>
      <c r="E32" s="56">
        <v>10</v>
      </c>
      <c r="F32" s="57"/>
      <c r="G32" s="58"/>
      <c r="H32" s="39"/>
      <c r="I32" s="41"/>
    </row>
    <row r="33" spans="1:9" ht="12.75" customHeight="1">
      <c r="A33" s="38">
        <f t="shared" si="0"/>
        <v>24</v>
      </c>
      <c r="B33" s="39" t="s">
        <v>153</v>
      </c>
      <c r="C33" s="40"/>
      <c r="D33" s="56" t="s">
        <v>28</v>
      </c>
      <c r="E33" s="56">
        <v>10</v>
      </c>
      <c r="F33" s="57"/>
      <c r="G33" s="58"/>
      <c r="H33" s="39"/>
      <c r="I33" s="41"/>
    </row>
    <row r="34" spans="1:9" ht="12.75" customHeight="1">
      <c r="A34" s="38">
        <f t="shared" si="0"/>
        <v>25</v>
      </c>
      <c r="B34" s="39" t="s">
        <v>154</v>
      </c>
      <c r="C34" s="40"/>
      <c r="D34" s="56" t="s">
        <v>26</v>
      </c>
      <c r="E34" s="56">
        <v>5</v>
      </c>
      <c r="F34" s="57"/>
      <c r="G34" s="58"/>
      <c r="H34" s="39"/>
      <c r="I34" s="41"/>
    </row>
    <row r="35" spans="1:9" ht="12.75" customHeight="1">
      <c r="A35" s="38">
        <f t="shared" si="0"/>
        <v>26</v>
      </c>
      <c r="B35" s="39" t="s">
        <v>155</v>
      </c>
      <c r="C35" s="40"/>
      <c r="D35" s="56" t="s">
        <v>26</v>
      </c>
      <c r="E35" s="56">
        <v>2</v>
      </c>
      <c r="F35" s="57"/>
      <c r="G35" s="58"/>
      <c r="H35" s="39"/>
      <c r="I35" s="41"/>
    </row>
    <row r="36" spans="1:9" ht="12.75" customHeight="1">
      <c r="A36" s="38">
        <f t="shared" si="0"/>
        <v>27</v>
      </c>
      <c r="B36" s="39" t="s">
        <v>156</v>
      </c>
      <c r="C36" s="40"/>
      <c r="D36" s="56" t="s">
        <v>26</v>
      </c>
      <c r="E36" s="56">
        <v>6</v>
      </c>
      <c r="F36" s="57"/>
      <c r="G36" s="58"/>
      <c r="H36" s="39"/>
      <c r="I36" s="41"/>
    </row>
    <row r="37" spans="1:9" ht="12.75" customHeight="1">
      <c r="A37" s="38">
        <f t="shared" si="0"/>
        <v>28</v>
      </c>
      <c r="B37" s="39" t="s">
        <v>157</v>
      </c>
      <c r="C37" s="40"/>
      <c r="D37" s="56" t="s">
        <v>28</v>
      </c>
      <c r="E37" s="56">
        <v>100</v>
      </c>
      <c r="F37" s="57"/>
      <c r="G37" s="58"/>
      <c r="H37" s="39"/>
      <c r="I37" s="41"/>
    </row>
    <row r="38" spans="1:9" ht="12.75" customHeight="1">
      <c r="A38" s="38">
        <f t="shared" si="0"/>
        <v>29</v>
      </c>
      <c r="B38" s="39" t="s">
        <v>275</v>
      </c>
      <c r="C38" s="40"/>
      <c r="D38" s="56" t="s">
        <v>40</v>
      </c>
      <c r="E38" s="56">
        <v>1</v>
      </c>
      <c r="F38" s="57"/>
      <c r="G38" s="58"/>
      <c r="H38" s="39"/>
      <c r="I38" s="41"/>
    </row>
    <row r="39" spans="1:9" ht="12.75" customHeight="1">
      <c r="A39" s="38">
        <f t="shared" si="0"/>
        <v>30</v>
      </c>
      <c r="B39" s="39" t="s">
        <v>35</v>
      </c>
      <c r="C39" s="40"/>
      <c r="D39" s="56" t="s">
        <v>26</v>
      </c>
      <c r="E39" s="56">
        <v>10</v>
      </c>
      <c r="F39" s="57"/>
      <c r="G39" s="58" t="s">
        <v>246</v>
      </c>
      <c r="H39" s="39"/>
      <c r="I39" s="41"/>
    </row>
    <row r="40" spans="1:9" ht="12.75" customHeight="1" thickBot="1">
      <c r="A40" s="42">
        <f>ROW()-9</f>
        <v>31</v>
      </c>
      <c r="B40" s="43" t="s">
        <v>36</v>
      </c>
      <c r="C40" s="44"/>
      <c r="D40" s="59" t="s">
        <v>37</v>
      </c>
      <c r="E40" s="59">
        <v>16</v>
      </c>
      <c r="F40" s="60"/>
      <c r="G40" s="61"/>
      <c r="H40" s="43"/>
      <c r="I40" s="45"/>
    </row>
    <row r="42" spans="1:9" ht="12.75" customHeight="1" thickBot="1">
      <c r="A42" s="48" t="s">
        <v>195</v>
      </c>
      <c r="B42" s="48"/>
      <c r="C42" s="48"/>
      <c r="D42" s="48"/>
      <c r="E42" s="48"/>
      <c r="F42" s="48"/>
      <c r="G42" s="48"/>
      <c r="H42" s="48"/>
      <c r="I42" s="48"/>
    </row>
    <row r="43" spans="1:9" ht="12.75" customHeight="1" thickBot="1">
      <c r="A43" s="62" t="s">
        <v>196</v>
      </c>
      <c r="B43" s="30"/>
      <c r="C43" s="31"/>
      <c r="D43" s="50" t="s">
        <v>197</v>
      </c>
      <c r="E43" s="63" t="s">
        <v>198</v>
      </c>
      <c r="F43" s="30"/>
      <c r="G43" s="30"/>
      <c r="H43" s="30"/>
      <c r="I43" s="52"/>
    </row>
    <row r="44" spans="1:9" ht="12.75" customHeight="1" thickBot="1">
      <c r="A44" s="25"/>
      <c r="B44" s="27"/>
      <c r="C44" s="26"/>
      <c r="D44" s="64"/>
      <c r="E44" s="65"/>
      <c r="F44" s="27"/>
      <c r="G44" s="27"/>
      <c r="H44" s="27"/>
      <c r="I44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I17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17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130</v>
      </c>
      <c r="C10" s="36"/>
      <c r="D10" s="53" t="s">
        <v>26</v>
      </c>
      <c r="E10" s="53">
        <v>6</v>
      </c>
      <c r="F10" s="54" t="s">
        <v>244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158</v>
      </c>
      <c r="C11" s="40"/>
      <c r="D11" s="56" t="s">
        <v>33</v>
      </c>
      <c r="E11" s="56">
        <v>4</v>
      </c>
      <c r="F11" s="57" t="s">
        <v>244</v>
      </c>
      <c r="G11" s="58"/>
      <c r="H11" s="39"/>
      <c r="I11" s="41"/>
    </row>
    <row r="12" spans="1:9" ht="12.75" customHeight="1">
      <c r="A12" s="38">
        <f>ROW()-9</f>
        <v>3</v>
      </c>
      <c r="B12" s="39" t="s">
        <v>30</v>
      </c>
      <c r="C12" s="40"/>
      <c r="D12" s="56" t="s">
        <v>28</v>
      </c>
      <c r="E12" s="56">
        <v>50</v>
      </c>
      <c r="F12" s="57"/>
      <c r="G12" s="58"/>
      <c r="H12" s="39"/>
      <c r="I12" s="41"/>
    </row>
    <row r="13" spans="1:9" ht="12.75" customHeight="1" thickBot="1">
      <c r="A13" s="42">
        <f>ROW()-9</f>
        <v>4</v>
      </c>
      <c r="B13" s="43" t="s">
        <v>32</v>
      </c>
      <c r="C13" s="44"/>
      <c r="D13" s="59" t="s">
        <v>40</v>
      </c>
      <c r="E13" s="59">
        <v>1</v>
      </c>
      <c r="F13" s="60"/>
      <c r="G13" s="61"/>
      <c r="H13" s="43"/>
      <c r="I13" s="45"/>
    </row>
    <row r="15" spans="1:9" ht="12.75" customHeight="1" thickBot="1">
      <c r="A15" s="48" t="s">
        <v>210</v>
      </c>
      <c r="B15" s="48"/>
      <c r="C15" s="48"/>
      <c r="D15" s="48"/>
      <c r="E15" s="48"/>
      <c r="F15" s="48"/>
      <c r="G15" s="48"/>
      <c r="H15" s="48"/>
      <c r="I15" s="48"/>
    </row>
    <row r="16" spans="1:9" ht="12.75" customHeight="1" thickBot="1">
      <c r="A16" s="62" t="s">
        <v>211</v>
      </c>
      <c r="B16" s="30"/>
      <c r="C16" s="31"/>
      <c r="D16" s="50" t="s">
        <v>212</v>
      </c>
      <c r="E16" s="63" t="s">
        <v>213</v>
      </c>
      <c r="F16" s="30"/>
      <c r="G16" s="30"/>
      <c r="H16" s="30"/>
      <c r="I16" s="52"/>
    </row>
    <row r="17" spans="1:9" ht="12.75" customHeight="1" thickBot="1">
      <c r="A17" s="25"/>
      <c r="B17" s="27"/>
      <c r="C17" s="26"/>
      <c r="D17" s="64"/>
      <c r="E17" s="65"/>
      <c r="F17" s="27"/>
      <c r="G17" s="27"/>
      <c r="H17" s="27"/>
      <c r="I17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I19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283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187</v>
      </c>
      <c r="B2" s="10"/>
      <c r="C2" s="11" t="s">
        <v>1</v>
      </c>
      <c r="D2" s="11"/>
      <c r="E2" s="10"/>
      <c r="F2" s="12" t="s">
        <v>182</v>
      </c>
      <c r="G2" s="13" t="s">
        <v>222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223</v>
      </c>
      <c r="I3" s="16" t="s">
        <v>199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189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190</v>
      </c>
      <c r="C9" s="31"/>
      <c r="D9" s="50" t="s">
        <v>191</v>
      </c>
      <c r="E9" s="50" t="s">
        <v>192</v>
      </c>
      <c r="F9" s="50" t="s">
        <v>243</v>
      </c>
      <c r="G9" s="51" t="s">
        <v>193</v>
      </c>
      <c r="H9" s="30"/>
      <c r="I9" s="52"/>
    </row>
    <row r="10" spans="1:9" ht="12.75" customHeight="1">
      <c r="A10" s="34">
        <f>ROW()-9</f>
        <v>1</v>
      </c>
      <c r="B10" s="35" t="s">
        <v>258</v>
      </c>
      <c r="C10" s="36"/>
      <c r="D10" s="53" t="s">
        <v>26</v>
      </c>
      <c r="E10" s="53">
        <v>6</v>
      </c>
      <c r="F10" s="54" t="s">
        <v>244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287</v>
      </c>
      <c r="C11" s="40"/>
      <c r="D11" s="56" t="s">
        <v>26</v>
      </c>
      <c r="E11" s="56">
        <v>3</v>
      </c>
      <c r="F11" s="57" t="s">
        <v>244</v>
      </c>
      <c r="G11" s="58"/>
      <c r="H11" s="39"/>
      <c r="I11" s="41"/>
    </row>
    <row r="12" spans="1:9" ht="12.75" customHeight="1">
      <c r="A12" s="38">
        <f t="shared" ref="A12:A14" si="0">ROW()-9</f>
        <v>3</v>
      </c>
      <c r="B12" s="39" t="s">
        <v>39</v>
      </c>
      <c r="C12" s="40"/>
      <c r="D12" s="56" t="s">
        <v>40</v>
      </c>
      <c r="E12" s="56">
        <v>1</v>
      </c>
      <c r="F12" s="57" t="s">
        <v>253</v>
      </c>
      <c r="G12" s="58"/>
      <c r="H12" s="39"/>
      <c r="I12" s="41"/>
    </row>
    <row r="13" spans="1:9" ht="12.75" customHeight="1">
      <c r="A13" s="38">
        <f t="shared" si="0"/>
        <v>4</v>
      </c>
      <c r="B13" s="39" t="s">
        <v>286</v>
      </c>
      <c r="C13" s="40"/>
      <c r="D13" s="56" t="s">
        <v>26</v>
      </c>
      <c r="E13" s="56">
        <v>6</v>
      </c>
      <c r="F13" s="57" t="s">
        <v>254</v>
      </c>
      <c r="G13" s="58"/>
      <c r="H13" s="39"/>
      <c r="I13" s="41"/>
    </row>
    <row r="14" spans="1:9" ht="12.75" customHeight="1">
      <c r="A14" s="38">
        <f t="shared" si="0"/>
        <v>5</v>
      </c>
      <c r="B14" s="39" t="s">
        <v>41</v>
      </c>
      <c r="C14" s="40"/>
      <c r="D14" s="56" t="s">
        <v>313</v>
      </c>
      <c r="E14" s="56">
        <v>7</v>
      </c>
      <c r="F14" s="57"/>
      <c r="G14" s="58" t="s">
        <v>315</v>
      </c>
      <c r="H14" s="39"/>
      <c r="I14" s="41"/>
    </row>
    <row r="15" spans="1:9" ht="12.75" customHeight="1" thickBot="1">
      <c r="A15" s="42">
        <f>ROW()-9</f>
        <v>6</v>
      </c>
      <c r="B15" s="43" t="s">
        <v>43</v>
      </c>
      <c r="C15" s="44"/>
      <c r="D15" s="59" t="s">
        <v>42</v>
      </c>
      <c r="E15" s="59">
        <v>7</v>
      </c>
      <c r="F15" s="60"/>
      <c r="G15" s="61" t="s">
        <v>315</v>
      </c>
      <c r="H15" s="43"/>
      <c r="I15" s="45"/>
    </row>
    <row r="17" spans="1:9" ht="12.75" customHeight="1" thickBot="1">
      <c r="A17" s="48" t="s">
        <v>195</v>
      </c>
      <c r="B17" s="48"/>
      <c r="C17" s="48"/>
      <c r="D17" s="48"/>
      <c r="E17" s="48"/>
      <c r="F17" s="48"/>
      <c r="G17" s="48"/>
      <c r="H17" s="48"/>
      <c r="I17" s="48"/>
    </row>
    <row r="18" spans="1:9" ht="12.75" customHeight="1" thickBot="1">
      <c r="A18" s="62" t="s">
        <v>196</v>
      </c>
      <c r="B18" s="30"/>
      <c r="C18" s="31"/>
      <c r="D18" s="50" t="s">
        <v>197</v>
      </c>
      <c r="E18" s="63" t="s">
        <v>198</v>
      </c>
      <c r="F18" s="30"/>
      <c r="G18" s="30"/>
      <c r="H18" s="30"/>
      <c r="I18" s="52"/>
    </row>
    <row r="19" spans="1:9" ht="12.75" customHeight="1" thickBot="1">
      <c r="A19" s="25"/>
      <c r="B19" s="27"/>
      <c r="C19" s="26"/>
      <c r="D19" s="64"/>
      <c r="E19" s="65"/>
      <c r="F19" s="27"/>
      <c r="G19" s="27"/>
      <c r="H19" s="27"/>
      <c r="I19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I52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284</v>
      </c>
      <c r="D1" s="4"/>
      <c r="E1" s="3"/>
      <c r="F1" s="5" t="s">
        <v>179</v>
      </c>
      <c r="G1" s="6">
        <v>41227</v>
      </c>
      <c r="H1" s="5" t="s">
        <v>180</v>
      </c>
      <c r="I1" s="7">
        <v>41238</v>
      </c>
    </row>
    <row r="2" spans="1:9" ht="12.75" customHeight="1">
      <c r="A2" s="9" t="s">
        <v>224</v>
      </c>
      <c r="B2" s="10"/>
      <c r="C2" s="11" t="s">
        <v>1</v>
      </c>
      <c r="D2" s="11"/>
      <c r="E2" s="10"/>
      <c r="F2" s="12" t="s">
        <v>182</v>
      </c>
      <c r="G2" s="13" t="s">
        <v>194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225</v>
      </c>
      <c r="I3" s="16" t="s">
        <v>200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226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227</v>
      </c>
      <c r="C9" s="31"/>
      <c r="D9" s="50" t="s">
        <v>228</v>
      </c>
      <c r="E9" s="50" t="s">
        <v>229</v>
      </c>
      <c r="F9" s="50" t="s">
        <v>243</v>
      </c>
      <c r="G9" s="51" t="s">
        <v>230</v>
      </c>
      <c r="H9" s="30"/>
      <c r="I9" s="52"/>
    </row>
    <row r="10" spans="1:9" ht="12.75" customHeight="1">
      <c r="A10" s="34">
        <f>ROW()-9</f>
        <v>1</v>
      </c>
      <c r="B10" s="35" t="s">
        <v>130</v>
      </c>
      <c r="C10" s="36"/>
      <c r="D10" s="53" t="s">
        <v>26</v>
      </c>
      <c r="E10" s="53">
        <v>6</v>
      </c>
      <c r="F10" s="54" t="s">
        <v>244</v>
      </c>
      <c r="G10" s="66" t="s">
        <v>336</v>
      </c>
      <c r="H10" s="35"/>
      <c r="I10" s="37"/>
    </row>
    <row r="11" spans="1:9" ht="12.75" customHeight="1">
      <c r="A11" s="38">
        <f>ROW()-9</f>
        <v>2</v>
      </c>
      <c r="B11" s="39" t="s">
        <v>53</v>
      </c>
      <c r="C11" s="40"/>
      <c r="D11" s="56" t="s">
        <v>26</v>
      </c>
      <c r="E11" s="56">
        <v>1</v>
      </c>
      <c r="F11" s="57"/>
      <c r="G11" s="58" t="s">
        <v>365</v>
      </c>
      <c r="H11" s="39"/>
      <c r="I11" s="41"/>
    </row>
    <row r="12" spans="1:9" ht="12.75" customHeight="1">
      <c r="A12" s="38">
        <f t="shared" ref="A12:A47" si="0">ROW()-9</f>
        <v>3</v>
      </c>
      <c r="B12" s="39" t="s">
        <v>30</v>
      </c>
      <c r="C12" s="40"/>
      <c r="D12" s="56" t="s">
        <v>28</v>
      </c>
      <c r="E12" s="56">
        <v>50</v>
      </c>
      <c r="F12" s="57"/>
      <c r="G12" s="58"/>
      <c r="H12" s="39"/>
      <c r="I12" s="41"/>
    </row>
    <row r="13" spans="1:9" ht="12.75" customHeight="1">
      <c r="A13" s="38">
        <f t="shared" si="0"/>
        <v>4</v>
      </c>
      <c r="B13" s="39" t="s">
        <v>159</v>
      </c>
      <c r="C13" s="40"/>
      <c r="D13" s="56" t="s">
        <v>26</v>
      </c>
      <c r="E13" s="56">
        <v>2</v>
      </c>
      <c r="F13" s="57"/>
      <c r="G13" s="58"/>
      <c r="H13" s="39"/>
      <c r="I13" s="41"/>
    </row>
    <row r="14" spans="1:9" ht="12.75" customHeight="1">
      <c r="A14" s="38">
        <f t="shared" si="0"/>
        <v>5</v>
      </c>
      <c r="B14" s="39" t="s">
        <v>63</v>
      </c>
      <c r="C14" s="40"/>
      <c r="D14" s="56" t="s">
        <v>26</v>
      </c>
      <c r="E14" s="56">
        <v>10</v>
      </c>
      <c r="F14" s="57"/>
      <c r="G14" s="58" t="s">
        <v>276</v>
      </c>
      <c r="H14" s="39"/>
      <c r="I14" s="41"/>
    </row>
    <row r="15" spans="1:9" ht="12.75" customHeight="1">
      <c r="A15" s="38">
        <f t="shared" si="0"/>
        <v>6</v>
      </c>
      <c r="B15" s="39" t="s">
        <v>44</v>
      </c>
      <c r="C15" s="40"/>
      <c r="D15" s="56" t="s">
        <v>28</v>
      </c>
      <c r="E15" s="56">
        <v>50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45</v>
      </c>
      <c r="C16" s="40"/>
      <c r="D16" s="56" t="s">
        <v>28</v>
      </c>
      <c r="E16" s="56">
        <v>50</v>
      </c>
      <c r="F16" s="57"/>
      <c r="G16" s="58"/>
      <c r="H16" s="39"/>
      <c r="I16" s="41"/>
    </row>
    <row r="17" spans="1:9" ht="12.75" customHeight="1">
      <c r="A17" s="38">
        <f t="shared" si="0"/>
        <v>8</v>
      </c>
      <c r="B17" s="39" t="s">
        <v>46</v>
      </c>
      <c r="C17" s="40"/>
      <c r="D17" s="56" t="s">
        <v>28</v>
      </c>
      <c r="E17" s="56">
        <v>20</v>
      </c>
      <c r="F17" s="57"/>
      <c r="G17" s="58"/>
      <c r="H17" s="39"/>
      <c r="I17" s="41"/>
    </row>
    <row r="18" spans="1:9" ht="12.75" customHeight="1">
      <c r="A18" s="38">
        <f t="shared" si="0"/>
        <v>9</v>
      </c>
      <c r="B18" s="39" t="s">
        <v>54</v>
      </c>
      <c r="C18" s="40"/>
      <c r="D18" s="56" t="s">
        <v>28</v>
      </c>
      <c r="E18" s="56">
        <v>20</v>
      </c>
      <c r="F18" s="57"/>
      <c r="G18" s="58"/>
      <c r="H18" s="39"/>
      <c r="I18" s="41"/>
    </row>
    <row r="19" spans="1:9" ht="12.75" customHeight="1">
      <c r="A19" s="38">
        <f t="shared" si="0"/>
        <v>10</v>
      </c>
      <c r="B19" s="39" t="s">
        <v>48</v>
      </c>
      <c r="C19" s="40"/>
      <c r="D19" s="56" t="s">
        <v>28</v>
      </c>
      <c r="E19" s="56">
        <v>100</v>
      </c>
      <c r="F19" s="57"/>
      <c r="G19" s="58"/>
      <c r="H19" s="39"/>
      <c r="I19" s="41"/>
    </row>
    <row r="20" spans="1:9" ht="12.75" customHeight="1">
      <c r="A20" s="38">
        <f t="shared" si="0"/>
        <v>11</v>
      </c>
      <c r="B20" s="39" t="s">
        <v>49</v>
      </c>
      <c r="C20" s="40"/>
      <c r="D20" s="56" t="s">
        <v>28</v>
      </c>
      <c r="E20" s="56">
        <v>10</v>
      </c>
      <c r="F20" s="57"/>
      <c r="G20" s="58"/>
      <c r="H20" s="39"/>
      <c r="I20" s="41"/>
    </row>
    <row r="21" spans="1:9" ht="12.75" customHeight="1">
      <c r="A21" s="38">
        <f t="shared" si="0"/>
        <v>12</v>
      </c>
      <c r="B21" s="39" t="s">
        <v>50</v>
      </c>
      <c r="C21" s="40"/>
      <c r="D21" s="56" t="s">
        <v>26</v>
      </c>
      <c r="E21" s="56">
        <v>5</v>
      </c>
      <c r="F21" s="57"/>
      <c r="G21" s="58"/>
      <c r="H21" s="39"/>
      <c r="I21" s="41"/>
    </row>
    <row r="22" spans="1:9" ht="12.75" customHeight="1">
      <c r="A22" s="38">
        <f t="shared" si="0"/>
        <v>13</v>
      </c>
      <c r="B22" s="39" t="s">
        <v>51</v>
      </c>
      <c r="C22" s="40"/>
      <c r="D22" s="56" t="s">
        <v>26</v>
      </c>
      <c r="E22" s="56">
        <v>2</v>
      </c>
      <c r="F22" s="57"/>
      <c r="G22" s="58"/>
      <c r="H22" s="39"/>
      <c r="I22" s="41"/>
    </row>
    <row r="23" spans="1:9" ht="12.75" customHeight="1">
      <c r="A23" s="38">
        <f t="shared" si="0"/>
        <v>14</v>
      </c>
      <c r="B23" s="39" t="s">
        <v>52</v>
      </c>
      <c r="C23" s="40"/>
      <c r="D23" s="56" t="s">
        <v>26</v>
      </c>
      <c r="E23" s="56">
        <v>6</v>
      </c>
      <c r="F23" s="57"/>
      <c r="G23" s="58"/>
      <c r="H23" s="39"/>
      <c r="I23" s="41"/>
    </row>
    <row r="24" spans="1:9" ht="12.75" customHeight="1">
      <c r="A24" s="38">
        <f t="shared" si="0"/>
        <v>15</v>
      </c>
      <c r="B24" s="39" t="s">
        <v>56</v>
      </c>
      <c r="C24" s="40"/>
      <c r="D24" s="56" t="s">
        <v>28</v>
      </c>
      <c r="E24" s="56">
        <v>100</v>
      </c>
      <c r="F24" s="57"/>
      <c r="G24" s="58"/>
      <c r="H24" s="39"/>
      <c r="I24" s="41"/>
    </row>
    <row r="25" spans="1:9" ht="12.75" customHeight="1">
      <c r="A25" s="38">
        <f t="shared" si="0"/>
        <v>16</v>
      </c>
      <c r="B25" s="39" t="s">
        <v>57</v>
      </c>
      <c r="C25" s="40"/>
      <c r="D25" s="56" t="s">
        <v>28</v>
      </c>
      <c r="E25" s="56">
        <v>100</v>
      </c>
      <c r="F25" s="57"/>
      <c r="G25" s="58"/>
      <c r="H25" s="39"/>
      <c r="I25" s="41"/>
    </row>
    <row r="26" spans="1:9" ht="12.75" customHeight="1">
      <c r="A26" s="38">
        <f t="shared" si="0"/>
        <v>17</v>
      </c>
      <c r="B26" s="39" t="s">
        <v>58</v>
      </c>
      <c r="C26" s="40"/>
      <c r="D26" s="56" t="s">
        <v>28</v>
      </c>
      <c r="E26" s="56">
        <v>256</v>
      </c>
      <c r="F26" s="57"/>
      <c r="G26" s="58"/>
      <c r="H26" s="39"/>
      <c r="I26" s="41"/>
    </row>
    <row r="27" spans="1:9" ht="12.75" customHeight="1">
      <c r="A27" s="38">
        <f t="shared" si="0"/>
        <v>18</v>
      </c>
      <c r="B27" s="39" t="s">
        <v>59</v>
      </c>
      <c r="C27" s="40"/>
      <c r="D27" s="56" t="s">
        <v>28</v>
      </c>
      <c r="E27" s="56">
        <v>256</v>
      </c>
      <c r="F27" s="57"/>
      <c r="G27" s="58"/>
      <c r="H27" s="39"/>
      <c r="I27" s="41"/>
    </row>
    <row r="28" spans="1:9" ht="12.75" customHeight="1">
      <c r="A28" s="38">
        <f t="shared" si="0"/>
        <v>19</v>
      </c>
      <c r="B28" s="39" t="s">
        <v>55</v>
      </c>
      <c r="C28" s="40"/>
      <c r="D28" s="56" t="s">
        <v>28</v>
      </c>
      <c r="E28" s="56">
        <v>200</v>
      </c>
      <c r="F28" s="57"/>
      <c r="G28" s="58"/>
      <c r="H28" s="39"/>
      <c r="I28" s="41"/>
    </row>
    <row r="29" spans="1:9" ht="12.75" customHeight="1">
      <c r="A29" s="38">
        <f t="shared" si="0"/>
        <v>20</v>
      </c>
      <c r="B29" s="39" t="s">
        <v>160</v>
      </c>
      <c r="C29" s="40"/>
      <c r="D29" s="56" t="s">
        <v>28</v>
      </c>
      <c r="E29" s="56">
        <v>200</v>
      </c>
      <c r="F29" s="57"/>
      <c r="G29" s="58"/>
      <c r="H29" s="39"/>
      <c r="I29" s="41"/>
    </row>
    <row r="30" spans="1:9" ht="12.75" customHeight="1">
      <c r="A30" s="38">
        <f t="shared" si="0"/>
        <v>21</v>
      </c>
      <c r="B30" s="39" t="s">
        <v>161</v>
      </c>
      <c r="C30" s="40"/>
      <c r="D30" s="56" t="s">
        <v>28</v>
      </c>
      <c r="E30" s="56">
        <v>400</v>
      </c>
      <c r="F30" s="57"/>
      <c r="G30" s="58"/>
      <c r="H30" s="39"/>
      <c r="I30" s="41"/>
    </row>
    <row r="31" spans="1:9" ht="12.75" customHeight="1">
      <c r="A31" s="38">
        <f t="shared" si="0"/>
        <v>22</v>
      </c>
      <c r="B31" s="39" t="s">
        <v>162</v>
      </c>
      <c r="C31" s="40"/>
      <c r="D31" s="56" t="s">
        <v>28</v>
      </c>
      <c r="E31" s="56">
        <v>500</v>
      </c>
      <c r="F31" s="57"/>
      <c r="G31" s="58"/>
      <c r="H31" s="39"/>
      <c r="I31" s="41"/>
    </row>
    <row r="32" spans="1:9" ht="12.75" customHeight="1">
      <c r="A32" s="38">
        <f t="shared" si="0"/>
        <v>23</v>
      </c>
      <c r="B32" s="39" t="s">
        <v>163</v>
      </c>
      <c r="C32" s="40"/>
      <c r="D32" s="56" t="s">
        <v>28</v>
      </c>
      <c r="E32" s="56">
        <v>500</v>
      </c>
      <c r="F32" s="57"/>
      <c r="G32" s="58"/>
      <c r="H32" s="39"/>
      <c r="I32" s="41"/>
    </row>
    <row r="33" spans="1:9" ht="12.75" customHeight="1">
      <c r="A33" s="38">
        <f t="shared" si="0"/>
        <v>24</v>
      </c>
      <c r="B33" s="39" t="s">
        <v>249</v>
      </c>
      <c r="C33" s="40"/>
      <c r="D33" s="56" t="s">
        <v>26</v>
      </c>
      <c r="E33" s="56">
        <v>1</v>
      </c>
      <c r="F33" s="57"/>
      <c r="G33" s="58" t="s">
        <v>250</v>
      </c>
      <c r="H33" s="39"/>
      <c r="I33" s="41"/>
    </row>
    <row r="34" spans="1:9" ht="12.75" customHeight="1">
      <c r="A34" s="38">
        <f t="shared" si="0"/>
        <v>25</v>
      </c>
      <c r="B34" s="39" t="s">
        <v>60</v>
      </c>
      <c r="C34" s="40"/>
      <c r="D34" s="56" t="s">
        <v>313</v>
      </c>
      <c r="E34" s="56">
        <v>6</v>
      </c>
      <c r="F34" s="57"/>
      <c r="G34" s="58" t="s">
        <v>316</v>
      </c>
      <c r="H34" s="39"/>
      <c r="I34" s="41"/>
    </row>
    <row r="35" spans="1:9" ht="12.75" customHeight="1">
      <c r="A35" s="38">
        <f t="shared" si="0"/>
        <v>26</v>
      </c>
      <c r="B35" s="39" t="s">
        <v>361</v>
      </c>
      <c r="C35" s="40"/>
      <c r="D35" s="56" t="s">
        <v>313</v>
      </c>
      <c r="E35" s="56">
        <v>6</v>
      </c>
      <c r="F35" s="57"/>
      <c r="G35" s="58" t="s">
        <v>316</v>
      </c>
      <c r="H35" s="39"/>
      <c r="I35" s="41"/>
    </row>
    <row r="36" spans="1:9" ht="12.75" customHeight="1">
      <c r="A36" s="38">
        <f t="shared" si="0"/>
        <v>27</v>
      </c>
      <c r="B36" s="39" t="s">
        <v>164</v>
      </c>
      <c r="C36" s="40"/>
      <c r="D36" s="56" t="s">
        <v>42</v>
      </c>
      <c r="E36" s="56">
        <v>6</v>
      </c>
      <c r="F36" s="57"/>
      <c r="G36" s="58" t="s">
        <v>315</v>
      </c>
      <c r="H36" s="39"/>
      <c r="I36" s="41"/>
    </row>
    <row r="37" spans="1:9" ht="12.75" customHeight="1">
      <c r="A37" s="38">
        <f t="shared" si="0"/>
        <v>28</v>
      </c>
      <c r="B37" s="39" t="s">
        <v>41</v>
      </c>
      <c r="C37" s="40"/>
      <c r="D37" s="56" t="s">
        <v>42</v>
      </c>
      <c r="E37" s="56">
        <v>6</v>
      </c>
      <c r="F37" s="57"/>
      <c r="G37" s="58" t="s">
        <v>315</v>
      </c>
      <c r="H37" s="39"/>
      <c r="I37" s="41"/>
    </row>
    <row r="38" spans="1:9" ht="12.75" customHeight="1">
      <c r="A38" s="38">
        <f t="shared" si="0"/>
        <v>29</v>
      </c>
      <c r="B38" s="39" t="s">
        <v>38</v>
      </c>
      <c r="C38" s="40"/>
      <c r="D38" s="56" t="s">
        <v>26</v>
      </c>
      <c r="E38" s="56">
        <v>6</v>
      </c>
      <c r="F38" s="57"/>
      <c r="G38" s="58" t="s">
        <v>277</v>
      </c>
      <c r="H38" s="39"/>
      <c r="I38" s="41"/>
    </row>
    <row r="39" spans="1:9" ht="12.75" customHeight="1">
      <c r="A39" s="38">
        <f t="shared" si="0"/>
        <v>30</v>
      </c>
      <c r="B39" s="39" t="s">
        <v>92</v>
      </c>
      <c r="C39" s="40"/>
      <c r="D39" s="56" t="s">
        <v>33</v>
      </c>
      <c r="E39" s="56">
        <v>4</v>
      </c>
      <c r="F39" s="57"/>
      <c r="G39" s="58"/>
      <c r="H39" s="39"/>
      <c r="I39" s="41"/>
    </row>
    <row r="40" spans="1:9" ht="12.75" customHeight="1">
      <c r="A40" s="38">
        <f t="shared" si="0"/>
        <v>31</v>
      </c>
      <c r="B40" s="39" t="s">
        <v>114</v>
      </c>
      <c r="C40" s="40"/>
      <c r="D40" s="56" t="s">
        <v>26</v>
      </c>
      <c r="E40" s="56">
        <v>6</v>
      </c>
      <c r="F40" s="57"/>
      <c r="G40" s="58"/>
      <c r="H40" s="39"/>
      <c r="I40" s="41"/>
    </row>
    <row r="41" spans="1:9" ht="12.75" customHeight="1">
      <c r="A41" s="38">
        <f t="shared" si="0"/>
        <v>32</v>
      </c>
      <c r="B41" s="39" t="s">
        <v>165</v>
      </c>
      <c r="C41" s="40"/>
      <c r="D41" s="56" t="s">
        <v>42</v>
      </c>
      <c r="E41" s="56">
        <v>4</v>
      </c>
      <c r="F41" s="57"/>
      <c r="G41" s="58"/>
      <c r="H41" s="39"/>
      <c r="I41" s="41"/>
    </row>
    <row r="42" spans="1:9" ht="12.75" customHeight="1">
      <c r="A42" s="38">
        <f t="shared" si="0"/>
        <v>33</v>
      </c>
      <c r="B42" s="39" t="s">
        <v>166</v>
      </c>
      <c r="C42" s="40"/>
      <c r="D42" s="56" t="s">
        <v>33</v>
      </c>
      <c r="E42" s="56">
        <v>4</v>
      </c>
      <c r="F42" s="57"/>
      <c r="G42" s="58"/>
      <c r="H42" s="39"/>
      <c r="I42" s="41"/>
    </row>
    <row r="43" spans="1:9" ht="12.75" customHeight="1">
      <c r="A43" s="38">
        <f t="shared" si="0"/>
        <v>34</v>
      </c>
      <c r="B43" s="39" t="s">
        <v>377</v>
      </c>
      <c r="C43" s="40"/>
      <c r="D43" s="56" t="s">
        <v>33</v>
      </c>
      <c r="E43" s="56">
        <v>4</v>
      </c>
      <c r="F43" s="57"/>
      <c r="G43" s="58"/>
      <c r="H43" s="39"/>
      <c r="I43" s="41"/>
    </row>
    <row r="44" spans="1:9" ht="12.75" customHeight="1">
      <c r="A44" s="38">
        <f t="shared" si="0"/>
        <v>35</v>
      </c>
      <c r="B44" s="39" t="s">
        <v>61</v>
      </c>
      <c r="C44" s="40"/>
      <c r="D44" s="56" t="s">
        <v>26</v>
      </c>
      <c r="E44" s="56">
        <v>1</v>
      </c>
      <c r="F44" s="57"/>
      <c r="G44" s="58" t="s">
        <v>278</v>
      </c>
      <c r="H44" s="39"/>
      <c r="I44" s="41"/>
    </row>
    <row r="45" spans="1:9" ht="12.75" customHeight="1">
      <c r="A45" s="38">
        <f t="shared" si="0"/>
        <v>36</v>
      </c>
      <c r="B45" s="39" t="s">
        <v>418</v>
      </c>
      <c r="C45" s="40"/>
      <c r="D45" s="56" t="s">
        <v>419</v>
      </c>
      <c r="E45" s="56">
        <v>6</v>
      </c>
      <c r="F45" s="57"/>
      <c r="G45" s="58"/>
      <c r="H45" s="39"/>
      <c r="I45" s="41"/>
    </row>
    <row r="46" spans="1:9" ht="12.75" customHeight="1">
      <c r="A46" s="38">
        <f t="shared" si="0"/>
        <v>37</v>
      </c>
      <c r="B46" s="39" t="s">
        <v>34</v>
      </c>
      <c r="C46" s="40"/>
      <c r="D46" s="56" t="s">
        <v>26</v>
      </c>
      <c r="E46" s="56">
        <v>1</v>
      </c>
      <c r="F46" s="57"/>
      <c r="G46" s="58" t="s">
        <v>251</v>
      </c>
      <c r="H46" s="39"/>
      <c r="I46" s="41"/>
    </row>
    <row r="47" spans="1:9" ht="12.75" customHeight="1">
      <c r="A47" s="38">
        <f t="shared" si="0"/>
        <v>38</v>
      </c>
      <c r="B47" s="39" t="s">
        <v>35</v>
      </c>
      <c r="C47" s="40"/>
      <c r="D47" s="56" t="s">
        <v>26</v>
      </c>
      <c r="E47" s="56">
        <v>10</v>
      </c>
      <c r="F47" s="57"/>
      <c r="G47" s="58" t="s">
        <v>246</v>
      </c>
      <c r="H47" s="39"/>
      <c r="I47" s="41"/>
    </row>
    <row r="48" spans="1:9" ht="12.75" customHeight="1" thickBot="1">
      <c r="A48" s="42">
        <f>ROW()-9</f>
        <v>39</v>
      </c>
      <c r="B48" s="43" t="s">
        <v>36</v>
      </c>
      <c r="C48" s="44"/>
      <c r="D48" s="59" t="s">
        <v>37</v>
      </c>
      <c r="E48" s="59">
        <v>16</v>
      </c>
      <c r="F48" s="60"/>
      <c r="G48" s="61"/>
      <c r="H48" s="43"/>
      <c r="I48" s="45"/>
    </row>
    <row r="50" spans="1:9" ht="12.75" customHeight="1" thickBot="1">
      <c r="A50" s="48" t="s">
        <v>218</v>
      </c>
      <c r="B50" s="48"/>
      <c r="C50" s="48"/>
      <c r="D50" s="48"/>
      <c r="E50" s="48"/>
      <c r="F50" s="48"/>
      <c r="G50" s="48"/>
      <c r="H50" s="48"/>
      <c r="I50" s="48"/>
    </row>
    <row r="51" spans="1:9" ht="12.75" customHeight="1" thickBot="1">
      <c r="A51" s="62" t="s">
        <v>219</v>
      </c>
      <c r="B51" s="30"/>
      <c r="C51" s="31"/>
      <c r="D51" s="50" t="s">
        <v>220</v>
      </c>
      <c r="E51" s="63" t="s">
        <v>221</v>
      </c>
      <c r="F51" s="30"/>
      <c r="G51" s="30"/>
      <c r="H51" s="30"/>
      <c r="I51" s="52"/>
    </row>
    <row r="52" spans="1:9" ht="12.75" customHeight="1" thickBot="1">
      <c r="A52" s="25"/>
      <c r="B52" s="27"/>
      <c r="C52" s="26"/>
      <c r="D52" s="64"/>
      <c r="E52" s="65"/>
      <c r="F52" s="27"/>
      <c r="G52" s="27"/>
      <c r="H52" s="27"/>
      <c r="I52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20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130</v>
      </c>
      <c r="C10" s="36"/>
      <c r="D10" s="53" t="s">
        <v>26</v>
      </c>
      <c r="E10" s="53">
        <v>6</v>
      </c>
      <c r="F10" s="54" t="s">
        <v>244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131</v>
      </c>
      <c r="C11" s="40"/>
      <c r="D11" s="56" t="s">
        <v>33</v>
      </c>
      <c r="E11" s="56">
        <v>4</v>
      </c>
      <c r="F11" s="57" t="s">
        <v>253</v>
      </c>
      <c r="G11" s="58"/>
      <c r="H11" s="39"/>
      <c r="I11" s="41"/>
    </row>
    <row r="12" spans="1:9" ht="12.75" customHeight="1">
      <c r="A12" s="38">
        <f t="shared" ref="A12:A20" si="0">ROW()-9</f>
        <v>3</v>
      </c>
      <c r="B12" s="39" t="s">
        <v>158</v>
      </c>
      <c r="C12" s="40"/>
      <c r="D12" s="56" t="s">
        <v>33</v>
      </c>
      <c r="E12" s="56">
        <v>4</v>
      </c>
      <c r="F12" s="57" t="s">
        <v>254</v>
      </c>
      <c r="G12" s="58"/>
      <c r="H12" s="39"/>
      <c r="I12" s="41"/>
    </row>
    <row r="13" spans="1:9" ht="12.75" customHeight="1">
      <c r="A13" s="38">
        <f t="shared" si="0"/>
        <v>4</v>
      </c>
      <c r="B13" s="39" t="s">
        <v>30</v>
      </c>
      <c r="C13" s="40"/>
      <c r="D13" s="56" t="s">
        <v>28</v>
      </c>
      <c r="E13" s="56">
        <v>50</v>
      </c>
      <c r="F13" s="57"/>
      <c r="G13" s="58"/>
      <c r="H13" s="39"/>
      <c r="I13" s="41"/>
    </row>
    <row r="14" spans="1:9" ht="12.75" customHeight="1">
      <c r="A14" s="38">
        <f t="shared" si="0"/>
        <v>5</v>
      </c>
      <c r="B14" s="39" t="s">
        <v>167</v>
      </c>
      <c r="C14" s="40"/>
      <c r="D14" s="56" t="s">
        <v>42</v>
      </c>
      <c r="E14" s="56">
        <v>7</v>
      </c>
      <c r="F14" s="57"/>
      <c r="G14" s="58" t="s">
        <v>315</v>
      </c>
      <c r="H14" s="39"/>
      <c r="I14" s="41"/>
    </row>
    <row r="15" spans="1:9" ht="12.75" customHeight="1">
      <c r="A15" s="38">
        <f t="shared" si="0"/>
        <v>6</v>
      </c>
      <c r="B15" s="39" t="s">
        <v>168</v>
      </c>
      <c r="C15" s="40"/>
      <c r="D15" s="56" t="s">
        <v>28</v>
      </c>
      <c r="E15" s="56">
        <v>100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169</v>
      </c>
      <c r="C16" s="40"/>
      <c r="D16" s="56" t="s">
        <v>28</v>
      </c>
      <c r="E16" s="56">
        <v>200</v>
      </c>
      <c r="F16" s="57"/>
      <c r="G16" s="58"/>
      <c r="H16" s="39"/>
      <c r="I16" s="41"/>
    </row>
    <row r="17" spans="1:9" ht="12.75" customHeight="1">
      <c r="A17" s="38">
        <f t="shared" si="0"/>
        <v>8</v>
      </c>
      <c r="B17" s="39" t="s">
        <v>32</v>
      </c>
      <c r="C17" s="40"/>
      <c r="D17" s="56" t="s">
        <v>33</v>
      </c>
      <c r="E17" s="56">
        <v>4</v>
      </c>
      <c r="F17" s="57"/>
      <c r="G17" s="58"/>
      <c r="H17" s="39"/>
      <c r="I17" s="41"/>
    </row>
    <row r="18" spans="1:9" ht="12.75" customHeight="1">
      <c r="A18" s="38">
        <f t="shared" si="0"/>
        <v>9</v>
      </c>
      <c r="B18" s="39" t="s">
        <v>170</v>
      </c>
      <c r="C18" s="40"/>
      <c r="D18" s="56" t="s">
        <v>42</v>
      </c>
      <c r="E18" s="56">
        <v>6</v>
      </c>
      <c r="F18" s="57"/>
      <c r="G18" s="58" t="s">
        <v>330</v>
      </c>
      <c r="H18" s="39"/>
      <c r="I18" s="41"/>
    </row>
    <row r="19" spans="1:9" ht="12.75" customHeight="1">
      <c r="A19" s="38">
        <f t="shared" si="0"/>
        <v>10</v>
      </c>
      <c r="B19" s="39" t="s">
        <v>61</v>
      </c>
      <c r="C19" s="40"/>
      <c r="D19" s="56" t="s">
        <v>26</v>
      </c>
      <c r="E19" s="56">
        <v>1</v>
      </c>
      <c r="F19" s="57"/>
      <c r="G19" s="58"/>
      <c r="H19" s="39"/>
      <c r="I19" s="41"/>
    </row>
    <row r="20" spans="1:9" ht="12.75" customHeight="1">
      <c r="A20" s="38">
        <f t="shared" si="0"/>
        <v>11</v>
      </c>
      <c r="B20" s="39" t="s">
        <v>34</v>
      </c>
      <c r="C20" s="40"/>
      <c r="D20" s="56" t="s">
        <v>26</v>
      </c>
      <c r="E20" s="56">
        <v>1</v>
      </c>
      <c r="F20" s="57"/>
      <c r="G20" s="58" t="s">
        <v>251</v>
      </c>
      <c r="H20" s="39"/>
      <c r="I20" s="41"/>
    </row>
    <row r="21" spans="1:9" ht="12.75" customHeight="1">
      <c r="A21" s="38">
        <f>ROW()-9</f>
        <v>12</v>
      </c>
      <c r="B21" s="39" t="s">
        <v>35</v>
      </c>
      <c r="C21" s="40"/>
      <c r="D21" s="56" t="s">
        <v>26</v>
      </c>
      <c r="E21" s="56">
        <v>10</v>
      </c>
      <c r="F21" s="57"/>
      <c r="G21" s="58" t="s">
        <v>246</v>
      </c>
      <c r="H21" s="39"/>
      <c r="I21" s="41"/>
    </row>
    <row r="22" spans="1:9" ht="12.75" customHeight="1" thickBot="1">
      <c r="A22" s="42">
        <f>ROW()-9</f>
        <v>13</v>
      </c>
      <c r="B22" s="43" t="s">
        <v>36</v>
      </c>
      <c r="C22" s="44"/>
      <c r="D22" s="59" t="s">
        <v>37</v>
      </c>
      <c r="E22" s="59">
        <v>16</v>
      </c>
      <c r="F22" s="60"/>
      <c r="G22" s="61"/>
      <c r="H22" s="43"/>
      <c r="I22" s="45"/>
    </row>
    <row r="24" spans="1:9" ht="12.75" customHeight="1" thickBot="1">
      <c r="A24" s="48" t="s">
        <v>210</v>
      </c>
      <c r="B24" s="48"/>
      <c r="C24" s="48"/>
      <c r="D24" s="48"/>
      <c r="E24" s="48"/>
      <c r="F24" s="48"/>
      <c r="G24" s="48"/>
      <c r="H24" s="48"/>
      <c r="I24" s="48"/>
    </row>
    <row r="25" spans="1:9" ht="12.75" customHeight="1" thickBot="1">
      <c r="A25" s="62" t="s">
        <v>211</v>
      </c>
      <c r="B25" s="30"/>
      <c r="C25" s="31"/>
      <c r="D25" s="50" t="s">
        <v>212</v>
      </c>
      <c r="E25" s="63" t="s">
        <v>213</v>
      </c>
      <c r="F25" s="30"/>
      <c r="G25" s="30"/>
      <c r="H25" s="30"/>
      <c r="I25" s="52"/>
    </row>
    <row r="26" spans="1:9" ht="12.75" customHeight="1" thickBot="1">
      <c r="A26" s="25"/>
      <c r="B26" s="27"/>
      <c r="C26" s="26"/>
      <c r="D26" s="64"/>
      <c r="E26" s="65"/>
      <c r="F26" s="27"/>
      <c r="G26" s="27"/>
      <c r="H26" s="27"/>
      <c r="I26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22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4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 t="s">
        <v>236</v>
      </c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 t="s">
        <v>239</v>
      </c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 t="s">
        <v>240</v>
      </c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25</v>
      </c>
      <c r="C10" s="36"/>
      <c r="D10" s="53" t="s">
        <v>26</v>
      </c>
      <c r="E10" s="53">
        <v>3</v>
      </c>
      <c r="F10" s="54" t="s">
        <v>244</v>
      </c>
      <c r="G10" s="55" t="s">
        <v>237</v>
      </c>
      <c r="H10" s="35"/>
      <c r="I10" s="37"/>
    </row>
    <row r="11" spans="1:9" ht="12.75" customHeight="1">
      <c r="A11" s="38">
        <f>ROW()-9</f>
        <v>2</v>
      </c>
      <c r="B11" s="39" t="s">
        <v>27</v>
      </c>
      <c r="C11" s="40"/>
      <c r="D11" s="56" t="s">
        <v>28</v>
      </c>
      <c r="E11" s="56">
        <v>10</v>
      </c>
      <c r="F11" s="57" t="s">
        <v>244</v>
      </c>
      <c r="G11" s="58"/>
      <c r="H11" s="39"/>
      <c r="I11" s="41"/>
    </row>
    <row r="12" spans="1:9" ht="12.75" customHeight="1">
      <c r="A12" s="38">
        <f t="shared" ref="A12:A17" si="0">ROW()-9</f>
        <v>3</v>
      </c>
      <c r="B12" s="39" t="s">
        <v>29</v>
      </c>
      <c r="C12" s="40"/>
      <c r="D12" s="56" t="s">
        <v>28</v>
      </c>
      <c r="E12" s="56">
        <v>20</v>
      </c>
      <c r="F12" s="57"/>
      <c r="G12" s="58" t="s">
        <v>238</v>
      </c>
      <c r="H12" s="39"/>
      <c r="I12" s="41"/>
    </row>
    <row r="13" spans="1:9" ht="12.75" customHeight="1">
      <c r="A13" s="38">
        <f t="shared" si="0"/>
        <v>4</v>
      </c>
      <c r="B13" s="39" t="s">
        <v>30</v>
      </c>
      <c r="C13" s="40"/>
      <c r="D13" s="56" t="s">
        <v>28</v>
      </c>
      <c r="E13" s="56">
        <v>50</v>
      </c>
      <c r="F13" s="57"/>
      <c r="G13" s="58"/>
      <c r="H13" s="39"/>
      <c r="I13" s="41"/>
    </row>
    <row r="14" spans="1:9" ht="12.75" customHeight="1">
      <c r="A14" s="38">
        <f t="shared" si="0"/>
        <v>5</v>
      </c>
      <c r="B14" s="39" t="s">
        <v>31</v>
      </c>
      <c r="C14" s="40"/>
      <c r="D14" s="56" t="s">
        <v>28</v>
      </c>
      <c r="E14" s="56">
        <v>10</v>
      </c>
      <c r="F14" s="57"/>
      <c r="G14" s="58" t="s">
        <v>241</v>
      </c>
      <c r="H14" s="39"/>
      <c r="I14" s="41"/>
    </row>
    <row r="15" spans="1:9" ht="12.75" customHeight="1">
      <c r="A15" s="38">
        <f t="shared" si="0"/>
        <v>6</v>
      </c>
      <c r="B15" s="39" t="s">
        <v>32</v>
      </c>
      <c r="C15" s="40"/>
      <c r="D15" s="56" t="s">
        <v>33</v>
      </c>
      <c r="E15" s="56">
        <v>4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34</v>
      </c>
      <c r="C16" s="40"/>
      <c r="D16" s="56" t="s">
        <v>26</v>
      </c>
      <c r="E16" s="56">
        <v>1</v>
      </c>
      <c r="F16" s="57"/>
      <c r="G16" s="58" t="s">
        <v>245</v>
      </c>
      <c r="H16" s="39"/>
      <c r="I16" s="41"/>
    </row>
    <row r="17" spans="1:9" ht="12.75" customHeight="1">
      <c r="A17" s="38">
        <f t="shared" si="0"/>
        <v>8</v>
      </c>
      <c r="B17" s="39" t="s">
        <v>35</v>
      </c>
      <c r="C17" s="40"/>
      <c r="D17" s="56" t="s">
        <v>26</v>
      </c>
      <c r="E17" s="56">
        <v>10</v>
      </c>
      <c r="F17" s="57"/>
      <c r="G17" s="58" t="s">
        <v>246</v>
      </c>
      <c r="H17" s="39"/>
      <c r="I17" s="41"/>
    </row>
    <row r="18" spans="1:9" ht="12.75" customHeight="1" thickBot="1">
      <c r="A18" s="42">
        <f>ROW()-9</f>
        <v>9</v>
      </c>
      <c r="B18" s="43" t="s">
        <v>36</v>
      </c>
      <c r="C18" s="44"/>
      <c r="D18" s="59" t="s">
        <v>37</v>
      </c>
      <c r="E18" s="59">
        <v>16</v>
      </c>
      <c r="F18" s="60"/>
      <c r="G18" s="61"/>
      <c r="H18" s="43"/>
      <c r="I18" s="45"/>
    </row>
    <row r="20" spans="1:9" ht="12.75" customHeight="1" thickBot="1">
      <c r="A20" s="48" t="s">
        <v>210</v>
      </c>
      <c r="B20" s="48"/>
      <c r="C20" s="48"/>
      <c r="D20" s="48"/>
      <c r="E20" s="48"/>
      <c r="F20" s="48"/>
      <c r="G20" s="48"/>
      <c r="H20" s="48"/>
      <c r="I20" s="48"/>
    </row>
    <row r="21" spans="1:9" ht="12.75" customHeight="1" thickBot="1">
      <c r="A21" s="62" t="s">
        <v>211</v>
      </c>
      <c r="B21" s="30"/>
      <c r="C21" s="31"/>
      <c r="D21" s="50" t="s">
        <v>212</v>
      </c>
      <c r="E21" s="63" t="s">
        <v>213</v>
      </c>
      <c r="F21" s="30"/>
      <c r="G21" s="30"/>
      <c r="H21" s="30"/>
      <c r="I21" s="52"/>
    </row>
    <row r="22" spans="1:9" ht="12.75" customHeight="1" thickBot="1">
      <c r="A22" s="25"/>
      <c r="B22" s="27"/>
      <c r="C22" s="26"/>
      <c r="D22" s="64"/>
      <c r="E22" s="65"/>
      <c r="F22" s="27"/>
      <c r="G22" s="27"/>
      <c r="H22" s="27"/>
      <c r="I22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I23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21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130</v>
      </c>
      <c r="C10" s="36"/>
      <c r="D10" s="53" t="s">
        <v>26</v>
      </c>
      <c r="E10" s="53">
        <v>6</v>
      </c>
      <c r="F10" s="54" t="s">
        <v>244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131</v>
      </c>
      <c r="C11" s="40"/>
      <c r="D11" s="56" t="s">
        <v>33</v>
      </c>
      <c r="E11" s="56">
        <v>4</v>
      </c>
      <c r="F11" s="57" t="s">
        <v>253</v>
      </c>
      <c r="G11" s="58"/>
      <c r="H11" s="39"/>
      <c r="I11" s="41"/>
    </row>
    <row r="12" spans="1:9" ht="12.75" customHeight="1">
      <c r="A12" s="38">
        <f t="shared" ref="A12:A18" si="0">ROW()-9</f>
        <v>3</v>
      </c>
      <c r="B12" s="39" t="s">
        <v>137</v>
      </c>
      <c r="C12" s="40"/>
      <c r="D12" s="56" t="s">
        <v>33</v>
      </c>
      <c r="E12" s="56">
        <v>4</v>
      </c>
      <c r="F12" s="57" t="s">
        <v>253</v>
      </c>
      <c r="G12" s="58"/>
      <c r="H12" s="39"/>
      <c r="I12" s="41"/>
    </row>
    <row r="13" spans="1:9" ht="12.75" customHeight="1">
      <c r="A13" s="38">
        <f t="shared" si="0"/>
        <v>4</v>
      </c>
      <c r="B13" s="39" t="s">
        <v>366</v>
      </c>
      <c r="C13" s="40"/>
      <c r="D13" s="56" t="s">
        <v>368</v>
      </c>
      <c r="E13" s="56">
        <v>1</v>
      </c>
      <c r="F13" s="57"/>
      <c r="G13" s="58" t="s">
        <v>370</v>
      </c>
      <c r="H13" s="39"/>
      <c r="I13" s="41"/>
    </row>
    <row r="14" spans="1:9" ht="12.75" customHeight="1">
      <c r="A14" s="38">
        <f t="shared" si="0"/>
        <v>5</v>
      </c>
      <c r="B14" s="39" t="s">
        <v>367</v>
      </c>
      <c r="C14" s="40"/>
      <c r="D14" s="56" t="s">
        <v>40</v>
      </c>
      <c r="E14" s="56">
        <v>1</v>
      </c>
      <c r="F14" s="57"/>
      <c r="G14" s="58" t="s">
        <v>369</v>
      </c>
      <c r="H14" s="39"/>
      <c r="I14" s="41"/>
    </row>
    <row r="15" spans="1:9" ht="12.75" customHeight="1">
      <c r="A15" s="38">
        <f t="shared" si="0"/>
        <v>6</v>
      </c>
      <c r="B15" s="39" t="s">
        <v>30</v>
      </c>
      <c r="C15" s="40"/>
      <c r="D15" s="56" t="s">
        <v>28</v>
      </c>
      <c r="E15" s="56">
        <v>50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139</v>
      </c>
      <c r="C16" s="40"/>
      <c r="D16" s="56" t="s">
        <v>42</v>
      </c>
      <c r="E16" s="56">
        <v>7</v>
      </c>
      <c r="F16" s="57"/>
      <c r="G16" s="58" t="s">
        <v>315</v>
      </c>
      <c r="H16" s="39"/>
      <c r="I16" s="41"/>
    </row>
    <row r="17" spans="1:9" ht="12.75" customHeight="1">
      <c r="A17" s="38">
        <f t="shared" si="0"/>
        <v>8</v>
      </c>
      <c r="B17" s="39" t="s">
        <v>34</v>
      </c>
      <c r="C17" s="40"/>
      <c r="D17" s="56" t="s">
        <v>368</v>
      </c>
      <c r="E17" s="56">
        <v>1</v>
      </c>
      <c r="F17" s="57"/>
      <c r="G17" s="58" t="s">
        <v>251</v>
      </c>
      <c r="H17" s="39"/>
      <c r="I17" s="41"/>
    </row>
    <row r="18" spans="1:9" ht="12.75" customHeight="1">
      <c r="A18" s="38">
        <f t="shared" si="0"/>
        <v>9</v>
      </c>
      <c r="B18" s="39" t="s">
        <v>35</v>
      </c>
      <c r="C18" s="40"/>
      <c r="D18" s="56" t="s">
        <v>26</v>
      </c>
      <c r="E18" s="56">
        <v>10</v>
      </c>
      <c r="F18" s="57"/>
      <c r="G18" s="58" t="s">
        <v>246</v>
      </c>
      <c r="H18" s="39"/>
      <c r="I18" s="41"/>
    </row>
    <row r="19" spans="1:9" ht="12.75" customHeight="1" thickBot="1">
      <c r="A19" s="42">
        <f>ROW()-9</f>
        <v>10</v>
      </c>
      <c r="B19" s="43" t="s">
        <v>36</v>
      </c>
      <c r="C19" s="44"/>
      <c r="D19" s="59" t="s">
        <v>37</v>
      </c>
      <c r="E19" s="59">
        <v>16</v>
      </c>
      <c r="F19" s="60"/>
      <c r="G19" s="61"/>
      <c r="H19" s="43"/>
      <c r="I19" s="45"/>
    </row>
    <row r="21" spans="1:9" ht="12.75" customHeight="1" thickBot="1">
      <c r="A21" s="48" t="s">
        <v>210</v>
      </c>
      <c r="B21" s="48"/>
      <c r="C21" s="48"/>
      <c r="D21" s="48"/>
      <c r="E21" s="48"/>
      <c r="F21" s="48"/>
      <c r="G21" s="48"/>
      <c r="H21" s="48"/>
      <c r="I21" s="48"/>
    </row>
    <row r="22" spans="1:9" ht="12.75" customHeight="1" thickBot="1">
      <c r="A22" s="62" t="s">
        <v>211</v>
      </c>
      <c r="B22" s="30"/>
      <c r="C22" s="31"/>
      <c r="D22" s="50" t="s">
        <v>212</v>
      </c>
      <c r="E22" s="63" t="s">
        <v>213</v>
      </c>
      <c r="F22" s="30"/>
      <c r="G22" s="30"/>
      <c r="H22" s="30"/>
      <c r="I22" s="52"/>
    </row>
    <row r="23" spans="1:9" ht="12.75" customHeight="1" thickBot="1">
      <c r="A23" s="25"/>
      <c r="B23" s="27"/>
      <c r="C23" s="26"/>
      <c r="D23" s="64"/>
      <c r="E23" s="65"/>
      <c r="F23" s="27"/>
      <c r="G23" s="27"/>
      <c r="H23" s="27"/>
      <c r="I23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1:I18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285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130</v>
      </c>
      <c r="C10" s="36"/>
      <c r="D10" s="53" t="s">
        <v>26</v>
      </c>
      <c r="E10" s="53">
        <v>6</v>
      </c>
      <c r="F10" s="54" t="s">
        <v>244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288</v>
      </c>
      <c r="C11" s="40"/>
      <c r="D11" s="56" t="s">
        <v>40</v>
      </c>
      <c r="E11" s="56">
        <v>1</v>
      </c>
      <c r="F11" s="57" t="s">
        <v>253</v>
      </c>
      <c r="G11" s="58" t="s">
        <v>331</v>
      </c>
      <c r="H11" s="39"/>
      <c r="I11" s="41"/>
    </row>
    <row r="12" spans="1:9" ht="12.75" customHeight="1">
      <c r="A12" s="38">
        <f t="shared" ref="A12:A13" si="0">ROW()-9</f>
        <v>3</v>
      </c>
      <c r="B12" s="39" t="s">
        <v>39</v>
      </c>
      <c r="C12" s="40"/>
      <c r="D12" s="56" t="s">
        <v>40</v>
      </c>
      <c r="E12" s="56">
        <v>1</v>
      </c>
      <c r="F12" s="57" t="s">
        <v>253</v>
      </c>
      <c r="G12" s="58"/>
      <c r="H12" s="39"/>
      <c r="I12" s="41"/>
    </row>
    <row r="13" spans="1:9" ht="12.75" customHeight="1">
      <c r="A13" s="38">
        <f t="shared" si="0"/>
        <v>4</v>
      </c>
      <c r="B13" s="39" t="s">
        <v>289</v>
      </c>
      <c r="C13" s="40"/>
      <c r="D13" s="56" t="s">
        <v>62</v>
      </c>
      <c r="E13" s="56">
        <v>6</v>
      </c>
      <c r="F13" s="57"/>
      <c r="G13" s="58"/>
      <c r="H13" s="39"/>
      <c r="I13" s="41"/>
    </row>
    <row r="14" spans="1:9" ht="12.75" customHeight="1" thickBot="1">
      <c r="A14" s="42">
        <f>ROW()-9</f>
        <v>5</v>
      </c>
      <c r="B14" s="43" t="s">
        <v>290</v>
      </c>
      <c r="C14" s="44"/>
      <c r="D14" s="59" t="s">
        <v>62</v>
      </c>
      <c r="E14" s="59">
        <v>6</v>
      </c>
      <c r="F14" s="60"/>
      <c r="G14" s="61"/>
      <c r="H14" s="43"/>
      <c r="I14" s="45"/>
    </row>
    <row r="16" spans="1:9" ht="12.75" customHeight="1" thickBot="1">
      <c r="A16" s="48" t="s">
        <v>214</v>
      </c>
      <c r="B16" s="48"/>
      <c r="C16" s="48"/>
      <c r="D16" s="48"/>
      <c r="E16" s="48"/>
      <c r="F16" s="48"/>
      <c r="G16" s="48"/>
      <c r="H16" s="48"/>
      <c r="I16" s="48"/>
    </row>
    <row r="17" spans="1:9" ht="12.75" customHeight="1" thickBot="1">
      <c r="A17" s="62" t="s">
        <v>215</v>
      </c>
      <c r="B17" s="30"/>
      <c r="C17" s="31"/>
      <c r="D17" s="50" t="s">
        <v>216</v>
      </c>
      <c r="E17" s="63" t="s">
        <v>217</v>
      </c>
      <c r="F17" s="30"/>
      <c r="G17" s="30"/>
      <c r="H17" s="30"/>
      <c r="I17" s="52"/>
    </row>
    <row r="18" spans="1:9" ht="12.75" customHeight="1" thickBot="1">
      <c r="A18" s="25"/>
      <c r="B18" s="27"/>
      <c r="C18" s="26"/>
      <c r="D18" s="64"/>
      <c r="E18" s="65"/>
      <c r="F18" s="27"/>
      <c r="G18" s="27"/>
      <c r="H18" s="27"/>
      <c r="I18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1:I20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23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258</v>
      </c>
      <c r="C10" s="36"/>
      <c r="D10" s="53" t="s">
        <v>26</v>
      </c>
      <c r="E10" s="53">
        <v>6</v>
      </c>
      <c r="F10" s="54" t="s">
        <v>244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39</v>
      </c>
      <c r="C11" s="40"/>
      <c r="D11" s="56" t="s">
        <v>33</v>
      </c>
      <c r="E11" s="56">
        <v>4</v>
      </c>
      <c r="F11" s="57" t="s">
        <v>253</v>
      </c>
      <c r="G11" s="58"/>
      <c r="H11" s="39"/>
      <c r="I11" s="41"/>
    </row>
    <row r="12" spans="1:9" ht="12.75" customHeight="1">
      <c r="A12" s="38">
        <f t="shared" ref="A12:A15" si="0">ROW()-9</f>
        <v>3</v>
      </c>
      <c r="B12" s="39" t="s">
        <v>171</v>
      </c>
      <c r="C12" s="40"/>
      <c r="D12" s="56" t="s">
        <v>28</v>
      </c>
      <c r="E12" s="56">
        <v>100</v>
      </c>
      <c r="F12" s="57"/>
      <c r="G12" s="58" t="s">
        <v>279</v>
      </c>
      <c r="H12" s="39"/>
      <c r="I12" s="41"/>
    </row>
    <row r="13" spans="1:9" ht="12.75" customHeight="1">
      <c r="A13" s="38">
        <f t="shared" si="0"/>
        <v>4</v>
      </c>
      <c r="B13" s="39" t="s">
        <v>172</v>
      </c>
      <c r="C13" s="40"/>
      <c r="D13" s="56" t="s">
        <v>28</v>
      </c>
      <c r="E13" s="56">
        <v>200</v>
      </c>
      <c r="F13" s="57"/>
      <c r="G13" s="58" t="s">
        <v>280</v>
      </c>
      <c r="H13" s="39"/>
      <c r="I13" s="41"/>
    </row>
    <row r="14" spans="1:9" ht="12.75" customHeight="1">
      <c r="A14" s="38">
        <f t="shared" si="0"/>
        <v>5</v>
      </c>
      <c r="B14" s="39" t="s">
        <v>173</v>
      </c>
      <c r="C14" s="40"/>
      <c r="D14" s="56" t="s">
        <v>33</v>
      </c>
      <c r="E14" s="56">
        <v>4</v>
      </c>
      <c r="F14" s="57"/>
      <c r="G14" s="58"/>
      <c r="H14" s="39"/>
      <c r="I14" s="41"/>
    </row>
    <row r="15" spans="1:9" ht="12.75" customHeight="1">
      <c r="A15" s="38">
        <f t="shared" si="0"/>
        <v>6</v>
      </c>
      <c r="B15" s="39" t="s">
        <v>35</v>
      </c>
      <c r="C15" s="40"/>
      <c r="D15" s="56" t="s">
        <v>26</v>
      </c>
      <c r="E15" s="56">
        <v>10</v>
      </c>
      <c r="F15" s="57"/>
      <c r="G15" s="58" t="s">
        <v>246</v>
      </c>
      <c r="H15" s="39"/>
      <c r="I15" s="41"/>
    </row>
    <row r="16" spans="1:9" ht="12.75" customHeight="1" thickBot="1">
      <c r="A16" s="42">
        <f>ROW()-9</f>
        <v>7</v>
      </c>
      <c r="B16" s="43" t="s">
        <v>36</v>
      </c>
      <c r="C16" s="44"/>
      <c r="D16" s="59" t="s">
        <v>37</v>
      </c>
      <c r="E16" s="59">
        <v>16</v>
      </c>
      <c r="F16" s="60"/>
      <c r="G16" s="61"/>
      <c r="H16" s="43"/>
      <c r="I16" s="45"/>
    </row>
    <row r="18" spans="1:9" ht="12.75" customHeight="1" thickBot="1">
      <c r="A18" s="48" t="s">
        <v>214</v>
      </c>
      <c r="B18" s="48"/>
      <c r="C18" s="48"/>
      <c r="D18" s="48"/>
      <c r="E18" s="48"/>
      <c r="F18" s="48"/>
      <c r="G18" s="48"/>
      <c r="H18" s="48"/>
      <c r="I18" s="48"/>
    </row>
    <row r="19" spans="1:9" ht="12.75" customHeight="1" thickBot="1">
      <c r="A19" s="62" t="s">
        <v>215</v>
      </c>
      <c r="B19" s="30"/>
      <c r="C19" s="31"/>
      <c r="D19" s="50" t="s">
        <v>216</v>
      </c>
      <c r="E19" s="63" t="s">
        <v>217</v>
      </c>
      <c r="F19" s="30"/>
      <c r="G19" s="30"/>
      <c r="H19" s="30"/>
      <c r="I19" s="52"/>
    </row>
    <row r="20" spans="1:9" ht="12.75" customHeight="1" thickBot="1">
      <c r="A20" s="25"/>
      <c r="B20" s="27"/>
      <c r="C20" s="26"/>
      <c r="D20" s="64"/>
      <c r="E20" s="65"/>
      <c r="F20" s="27"/>
      <c r="G20" s="27"/>
      <c r="H20" s="27"/>
      <c r="I20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1:I36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24</v>
      </c>
      <c r="D1" s="4"/>
      <c r="E1" s="3"/>
      <c r="F1" s="5" t="s">
        <v>179</v>
      </c>
      <c r="G1" s="6">
        <v>41227</v>
      </c>
      <c r="H1" s="5" t="s">
        <v>180</v>
      </c>
      <c r="I1" s="7">
        <v>41238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/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 t="s">
        <v>281</v>
      </c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39</v>
      </c>
      <c r="C10" s="36"/>
      <c r="D10" s="53" t="s">
        <v>33</v>
      </c>
      <c r="E10" s="53">
        <v>4</v>
      </c>
      <c r="F10" s="54" t="s">
        <v>244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30</v>
      </c>
      <c r="C11" s="40"/>
      <c r="D11" s="56" t="s">
        <v>28</v>
      </c>
      <c r="E11" s="56">
        <v>50</v>
      </c>
      <c r="F11" s="57"/>
      <c r="G11" s="58"/>
      <c r="H11" s="39"/>
      <c r="I11" s="41"/>
    </row>
    <row r="12" spans="1:9" ht="12.75" customHeight="1">
      <c r="A12" s="38">
        <f t="shared" ref="A12:A32" si="0">ROW()-9</f>
        <v>3</v>
      </c>
      <c r="B12" s="39" t="s">
        <v>46</v>
      </c>
      <c r="C12" s="40"/>
      <c r="D12" s="56" t="s">
        <v>28</v>
      </c>
      <c r="E12" s="56">
        <v>20</v>
      </c>
      <c r="F12" s="57"/>
      <c r="G12" s="58"/>
      <c r="H12" s="39"/>
      <c r="I12" s="41"/>
    </row>
    <row r="13" spans="1:9" ht="12.75" customHeight="1">
      <c r="A13" s="38">
        <f t="shared" si="0"/>
        <v>4</v>
      </c>
      <c r="B13" s="39" t="s">
        <v>54</v>
      </c>
      <c r="C13" s="40"/>
      <c r="D13" s="56" t="s">
        <v>28</v>
      </c>
      <c r="E13" s="56">
        <v>20</v>
      </c>
      <c r="F13" s="57"/>
      <c r="G13" s="58"/>
      <c r="H13" s="39"/>
      <c r="I13" s="41"/>
    </row>
    <row r="14" spans="1:9" ht="12.75" customHeight="1">
      <c r="A14" s="38">
        <f t="shared" si="0"/>
        <v>5</v>
      </c>
      <c r="B14" s="39" t="s">
        <v>48</v>
      </c>
      <c r="C14" s="40"/>
      <c r="D14" s="56" t="s">
        <v>28</v>
      </c>
      <c r="E14" s="56">
        <v>100</v>
      </c>
      <c r="F14" s="57"/>
      <c r="G14" s="58"/>
      <c r="H14" s="39"/>
      <c r="I14" s="41"/>
    </row>
    <row r="15" spans="1:9" ht="12.75" customHeight="1">
      <c r="A15" s="38">
        <f t="shared" si="0"/>
        <v>6</v>
      </c>
      <c r="B15" s="39" t="s">
        <v>49</v>
      </c>
      <c r="C15" s="40"/>
      <c r="D15" s="56" t="s">
        <v>28</v>
      </c>
      <c r="E15" s="56">
        <v>10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50</v>
      </c>
      <c r="C16" s="40"/>
      <c r="D16" s="56" t="s">
        <v>26</v>
      </c>
      <c r="E16" s="56">
        <v>5</v>
      </c>
      <c r="F16" s="57"/>
      <c r="G16" s="58"/>
      <c r="H16" s="39"/>
      <c r="I16" s="41"/>
    </row>
    <row r="17" spans="1:9" ht="12.75" customHeight="1">
      <c r="A17" s="38">
        <f t="shared" si="0"/>
        <v>8</v>
      </c>
      <c r="B17" s="39" t="s">
        <v>51</v>
      </c>
      <c r="C17" s="40"/>
      <c r="D17" s="56" t="s">
        <v>26</v>
      </c>
      <c r="E17" s="56">
        <v>2</v>
      </c>
      <c r="F17" s="57"/>
      <c r="G17" s="58"/>
      <c r="H17" s="39"/>
      <c r="I17" s="41"/>
    </row>
    <row r="18" spans="1:9" ht="12.75" customHeight="1">
      <c r="A18" s="38">
        <f t="shared" si="0"/>
        <v>9</v>
      </c>
      <c r="B18" s="39" t="s">
        <v>52</v>
      </c>
      <c r="C18" s="40"/>
      <c r="D18" s="56" t="s">
        <v>26</v>
      </c>
      <c r="E18" s="56">
        <v>6</v>
      </c>
      <c r="F18" s="57"/>
      <c r="G18" s="58"/>
      <c r="H18" s="39"/>
      <c r="I18" s="41"/>
    </row>
    <row r="19" spans="1:9" ht="12.75" customHeight="1">
      <c r="A19" s="38">
        <f t="shared" si="0"/>
        <v>10</v>
      </c>
      <c r="B19" s="39" t="s">
        <v>55</v>
      </c>
      <c r="C19" s="40"/>
      <c r="D19" s="56" t="s">
        <v>28</v>
      </c>
      <c r="E19" s="56">
        <v>200</v>
      </c>
      <c r="F19" s="57"/>
      <c r="G19" s="58"/>
      <c r="H19" s="39"/>
      <c r="I19" s="41"/>
    </row>
    <row r="20" spans="1:9" ht="12.75" customHeight="1">
      <c r="A20" s="38">
        <f t="shared" si="0"/>
        <v>11</v>
      </c>
      <c r="B20" s="39" t="s">
        <v>56</v>
      </c>
      <c r="C20" s="40"/>
      <c r="D20" s="56" t="s">
        <v>28</v>
      </c>
      <c r="E20" s="56">
        <v>100</v>
      </c>
      <c r="F20" s="57"/>
      <c r="G20" s="58"/>
      <c r="H20" s="39"/>
      <c r="I20" s="41"/>
    </row>
    <row r="21" spans="1:9" ht="12.75" customHeight="1">
      <c r="A21" s="38">
        <f t="shared" si="0"/>
        <v>12</v>
      </c>
      <c r="B21" s="39" t="s">
        <v>57</v>
      </c>
      <c r="C21" s="40"/>
      <c r="D21" s="56" t="s">
        <v>28</v>
      </c>
      <c r="E21" s="56">
        <v>100</v>
      </c>
      <c r="F21" s="57"/>
      <c r="G21" s="58"/>
      <c r="H21" s="39"/>
      <c r="I21" s="41"/>
    </row>
    <row r="22" spans="1:9" ht="12.75" customHeight="1">
      <c r="A22" s="38">
        <f t="shared" si="0"/>
        <v>13</v>
      </c>
      <c r="B22" s="39" t="s">
        <v>58</v>
      </c>
      <c r="C22" s="40"/>
      <c r="D22" s="56" t="s">
        <v>28</v>
      </c>
      <c r="E22" s="56">
        <v>256</v>
      </c>
      <c r="F22" s="57"/>
      <c r="G22" s="58"/>
      <c r="H22" s="39"/>
      <c r="I22" s="41"/>
    </row>
    <row r="23" spans="1:9" ht="12.75" customHeight="1">
      <c r="A23" s="38">
        <f t="shared" si="0"/>
        <v>14</v>
      </c>
      <c r="B23" s="39" t="s">
        <v>59</v>
      </c>
      <c r="C23" s="40"/>
      <c r="D23" s="56" t="s">
        <v>28</v>
      </c>
      <c r="E23" s="56">
        <v>256</v>
      </c>
      <c r="F23" s="57"/>
      <c r="G23" s="58"/>
      <c r="H23" s="39"/>
      <c r="I23" s="41"/>
    </row>
    <row r="24" spans="1:9" ht="12.75" customHeight="1">
      <c r="A24" s="38">
        <f t="shared" si="0"/>
        <v>15</v>
      </c>
      <c r="B24" s="39" t="s">
        <v>174</v>
      </c>
      <c r="C24" s="40"/>
      <c r="D24" s="56" t="s">
        <v>40</v>
      </c>
      <c r="E24" s="56">
        <v>1</v>
      </c>
      <c r="F24" s="57"/>
      <c r="G24" s="58"/>
      <c r="H24" s="39"/>
      <c r="I24" s="41"/>
    </row>
    <row r="25" spans="1:9" ht="12.75" customHeight="1">
      <c r="A25" s="38">
        <f t="shared" si="0"/>
        <v>16</v>
      </c>
      <c r="B25" s="39" t="s">
        <v>175</v>
      </c>
      <c r="C25" s="40"/>
      <c r="D25" s="56" t="s">
        <v>33</v>
      </c>
      <c r="E25" s="56">
        <v>4</v>
      </c>
      <c r="F25" s="57"/>
      <c r="G25" s="58"/>
      <c r="H25" s="39"/>
      <c r="I25" s="41"/>
    </row>
    <row r="26" spans="1:9" ht="12.75" customHeight="1">
      <c r="A26" s="38">
        <f t="shared" si="0"/>
        <v>17</v>
      </c>
      <c r="B26" s="39" t="s">
        <v>176</v>
      </c>
      <c r="C26" s="40"/>
      <c r="D26" s="56" t="s">
        <v>40</v>
      </c>
      <c r="E26" s="56">
        <v>1</v>
      </c>
      <c r="F26" s="57"/>
      <c r="G26" s="58"/>
      <c r="H26" s="39"/>
      <c r="I26" s="41"/>
    </row>
    <row r="27" spans="1:9" ht="12.75" customHeight="1">
      <c r="A27" s="38">
        <f t="shared" si="0"/>
        <v>18</v>
      </c>
      <c r="B27" s="39" t="s">
        <v>177</v>
      </c>
      <c r="C27" s="40"/>
      <c r="D27" s="56" t="s">
        <v>26</v>
      </c>
      <c r="E27" s="56">
        <v>1</v>
      </c>
      <c r="F27" s="57"/>
      <c r="G27" s="58" t="s">
        <v>282</v>
      </c>
      <c r="H27" s="39"/>
      <c r="I27" s="41"/>
    </row>
    <row r="28" spans="1:9" ht="12.75" customHeight="1">
      <c r="A28" s="38">
        <f t="shared" si="0"/>
        <v>19</v>
      </c>
      <c r="B28" s="39" t="s">
        <v>178</v>
      </c>
      <c r="C28" s="40"/>
      <c r="D28" s="56" t="s">
        <v>26</v>
      </c>
      <c r="E28" s="56">
        <v>9</v>
      </c>
      <c r="F28" s="57"/>
      <c r="G28" s="58"/>
      <c r="H28" s="39"/>
      <c r="I28" s="41"/>
    </row>
    <row r="29" spans="1:9" ht="12.75" customHeight="1">
      <c r="A29" s="38">
        <f t="shared" si="0"/>
        <v>20</v>
      </c>
      <c r="B29" s="39" t="s">
        <v>378</v>
      </c>
      <c r="C29" s="40"/>
      <c r="D29" s="56" t="s">
        <v>28</v>
      </c>
      <c r="E29" s="56">
        <v>20</v>
      </c>
      <c r="F29" s="57"/>
      <c r="G29" s="58" t="s">
        <v>380</v>
      </c>
      <c r="H29" s="39"/>
      <c r="I29" s="41"/>
    </row>
    <row r="30" spans="1:9" ht="12.75" customHeight="1">
      <c r="A30" s="38">
        <f t="shared" si="0"/>
        <v>21</v>
      </c>
      <c r="B30" s="39" t="s">
        <v>379</v>
      </c>
      <c r="C30" s="40"/>
      <c r="D30" s="56" t="s">
        <v>28</v>
      </c>
      <c r="E30" s="56">
        <v>20</v>
      </c>
      <c r="F30" s="57"/>
      <c r="G30" s="58" t="s">
        <v>381</v>
      </c>
      <c r="H30" s="39"/>
      <c r="I30" s="41"/>
    </row>
    <row r="31" spans="1:9" ht="12.75" customHeight="1">
      <c r="A31" s="38">
        <f t="shared" si="0"/>
        <v>22</v>
      </c>
      <c r="B31" s="39" t="s">
        <v>35</v>
      </c>
      <c r="C31" s="40"/>
      <c r="D31" s="56" t="s">
        <v>26</v>
      </c>
      <c r="E31" s="56">
        <v>10</v>
      </c>
      <c r="F31" s="57"/>
      <c r="G31" s="58"/>
      <c r="H31" s="39"/>
      <c r="I31" s="41"/>
    </row>
    <row r="32" spans="1:9" ht="12.75" customHeight="1" thickBot="1">
      <c r="A32" s="42">
        <f t="shared" si="0"/>
        <v>23</v>
      </c>
      <c r="B32" s="43" t="s">
        <v>36</v>
      </c>
      <c r="C32" s="44"/>
      <c r="D32" s="59" t="s">
        <v>37</v>
      </c>
      <c r="E32" s="59">
        <v>16</v>
      </c>
      <c r="F32" s="60"/>
      <c r="G32" s="61"/>
      <c r="H32" s="43"/>
      <c r="I32" s="45"/>
    </row>
    <row r="34" spans="1:9" ht="12.75" customHeight="1" thickBot="1">
      <c r="A34" s="48" t="s">
        <v>218</v>
      </c>
      <c r="B34" s="48"/>
      <c r="C34" s="48"/>
      <c r="D34" s="48"/>
      <c r="E34" s="48"/>
      <c r="F34" s="48"/>
      <c r="G34" s="48"/>
      <c r="H34" s="48"/>
      <c r="I34" s="48"/>
    </row>
    <row r="35" spans="1:9" ht="12.75" customHeight="1" thickBot="1">
      <c r="A35" s="62" t="s">
        <v>219</v>
      </c>
      <c r="B35" s="30"/>
      <c r="C35" s="31"/>
      <c r="D35" s="50" t="s">
        <v>220</v>
      </c>
      <c r="E35" s="63" t="s">
        <v>221</v>
      </c>
      <c r="F35" s="30"/>
      <c r="G35" s="30"/>
      <c r="H35" s="30"/>
      <c r="I35" s="52"/>
    </row>
    <row r="36" spans="1:9" ht="12.75" customHeight="1" thickBot="1">
      <c r="A36" s="25"/>
      <c r="B36" s="27"/>
      <c r="C36" s="26"/>
      <c r="D36" s="64"/>
      <c r="E36" s="65"/>
      <c r="F36" s="27"/>
      <c r="G36" s="27"/>
      <c r="H36" s="27"/>
      <c r="I36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1:I16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339</v>
      </c>
      <c r="B1" s="3"/>
      <c r="C1" s="4" t="s">
        <v>344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340</v>
      </c>
      <c r="B2" s="10"/>
      <c r="C2" s="11" t="s">
        <v>1</v>
      </c>
      <c r="D2" s="11"/>
      <c r="E2" s="10"/>
      <c r="F2" s="12" t="s">
        <v>182</v>
      </c>
      <c r="G2" s="13" t="s">
        <v>341</v>
      </c>
      <c r="H2" s="12" t="s">
        <v>183</v>
      </c>
      <c r="I2" s="14"/>
    </row>
    <row r="3" spans="1:9" ht="12.75" customHeight="1">
      <c r="A3" s="9" t="s">
        <v>181</v>
      </c>
      <c r="B3" s="10"/>
      <c r="C3" s="11"/>
      <c r="D3" s="11"/>
      <c r="E3" s="10"/>
      <c r="F3" s="12" t="s">
        <v>0</v>
      </c>
      <c r="G3" s="15" t="s">
        <v>2</v>
      </c>
      <c r="H3" s="12" t="s">
        <v>342</v>
      </c>
      <c r="I3" s="16" t="s">
        <v>343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39</v>
      </c>
      <c r="C10" s="36"/>
      <c r="D10" s="53" t="s">
        <v>33</v>
      </c>
      <c r="E10" s="53">
        <v>4</v>
      </c>
      <c r="F10" s="54" t="s">
        <v>244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337</v>
      </c>
      <c r="C11" s="40"/>
      <c r="D11" s="56" t="s">
        <v>26</v>
      </c>
      <c r="E11" s="56">
        <v>5</v>
      </c>
      <c r="F11" s="57"/>
      <c r="G11" s="58"/>
      <c r="H11" s="39"/>
      <c r="I11" s="41"/>
    </row>
    <row r="12" spans="1:9" ht="12.75" customHeight="1" thickBot="1">
      <c r="A12" s="42">
        <f>ROW()-9</f>
        <v>3</v>
      </c>
      <c r="B12" s="43" t="s">
        <v>338</v>
      </c>
      <c r="C12" s="44"/>
      <c r="D12" s="59" t="s">
        <v>26</v>
      </c>
      <c r="E12" s="59">
        <v>3</v>
      </c>
      <c r="F12" s="60"/>
      <c r="G12" s="61"/>
      <c r="H12" s="43"/>
      <c r="I12" s="45"/>
    </row>
    <row r="14" spans="1:9" ht="12.75" customHeight="1" thickBot="1">
      <c r="A14" s="48" t="s">
        <v>210</v>
      </c>
      <c r="B14" s="48"/>
      <c r="C14" s="48"/>
      <c r="D14" s="48"/>
      <c r="E14" s="48"/>
      <c r="F14" s="48"/>
      <c r="G14" s="48"/>
      <c r="H14" s="48"/>
      <c r="I14" s="48"/>
    </row>
    <row r="15" spans="1:9" ht="12.75" customHeight="1" thickBot="1">
      <c r="A15" s="62" t="s">
        <v>211</v>
      </c>
      <c r="B15" s="30"/>
      <c r="C15" s="31"/>
      <c r="D15" s="50" t="s">
        <v>212</v>
      </c>
      <c r="E15" s="63" t="s">
        <v>221</v>
      </c>
      <c r="F15" s="30"/>
      <c r="G15" s="30"/>
      <c r="H15" s="30"/>
      <c r="I15" s="52"/>
    </row>
    <row r="16" spans="1:9" ht="12.75" customHeight="1" thickBot="1">
      <c r="A16" s="25"/>
      <c r="B16" s="27"/>
      <c r="C16" s="26"/>
      <c r="D16" s="64"/>
      <c r="E16" s="65"/>
      <c r="F16" s="27"/>
      <c r="G16" s="27"/>
      <c r="H16" s="27"/>
      <c r="I16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1:I15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383</v>
      </c>
      <c r="B1" s="3"/>
      <c r="C1" s="4" t="s">
        <v>405</v>
      </c>
      <c r="D1" s="4"/>
      <c r="E1" s="3"/>
      <c r="F1" s="5" t="s">
        <v>179</v>
      </c>
      <c r="G1" s="6">
        <v>41238</v>
      </c>
      <c r="H1" s="5" t="s">
        <v>180</v>
      </c>
      <c r="I1" s="7">
        <v>41238</v>
      </c>
    </row>
    <row r="2" spans="1:9" ht="12.75" customHeight="1">
      <c r="A2" s="9" t="s">
        <v>384</v>
      </c>
      <c r="B2" s="10"/>
      <c r="C2" s="11" t="s">
        <v>1</v>
      </c>
      <c r="D2" s="11"/>
      <c r="E2" s="10"/>
      <c r="F2" s="12" t="s">
        <v>182</v>
      </c>
      <c r="G2" s="13" t="s">
        <v>385</v>
      </c>
      <c r="H2" s="12" t="s">
        <v>183</v>
      </c>
      <c r="I2" s="14"/>
    </row>
    <row r="3" spans="1:9" ht="12.75" customHeight="1">
      <c r="A3" s="9" t="s">
        <v>181</v>
      </c>
      <c r="B3" s="10"/>
      <c r="C3" s="11"/>
      <c r="D3" s="11"/>
      <c r="E3" s="10"/>
      <c r="F3" s="12" t="s">
        <v>0</v>
      </c>
      <c r="G3" s="15" t="s">
        <v>2</v>
      </c>
      <c r="H3" s="12" t="s">
        <v>386</v>
      </c>
      <c r="I3" s="16" t="s">
        <v>387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388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389</v>
      </c>
      <c r="C9" s="31"/>
      <c r="D9" s="50" t="s">
        <v>386</v>
      </c>
      <c r="E9" s="50" t="s">
        <v>390</v>
      </c>
      <c r="F9" s="50" t="s">
        <v>391</v>
      </c>
      <c r="G9" s="51" t="s">
        <v>392</v>
      </c>
      <c r="H9" s="30"/>
      <c r="I9" s="52"/>
    </row>
    <row r="10" spans="1:9" ht="12.75" customHeight="1">
      <c r="A10" s="34">
        <v>1</v>
      </c>
      <c r="B10" s="35" t="s">
        <v>406</v>
      </c>
      <c r="C10" s="36"/>
      <c r="D10" s="53" t="s">
        <v>407</v>
      </c>
      <c r="E10" s="53">
        <v>10</v>
      </c>
      <c r="F10" s="54" t="s">
        <v>393</v>
      </c>
      <c r="G10" s="55" t="s">
        <v>408</v>
      </c>
      <c r="H10" s="35"/>
      <c r="I10" s="37"/>
    </row>
    <row r="11" spans="1:9" ht="12.75" customHeight="1" thickBot="1">
      <c r="A11" s="42">
        <v>2</v>
      </c>
      <c r="B11" s="43" t="s">
        <v>382</v>
      </c>
      <c r="C11" s="44"/>
      <c r="D11" s="59" t="s">
        <v>26</v>
      </c>
      <c r="E11" s="59">
        <v>2</v>
      </c>
      <c r="F11" s="60"/>
      <c r="G11" s="61"/>
      <c r="H11" s="43"/>
      <c r="I11" s="45"/>
    </row>
    <row r="13" spans="1:9" ht="12.75" customHeight="1" thickBot="1">
      <c r="A13" s="48" t="s">
        <v>394</v>
      </c>
      <c r="B13" s="48"/>
      <c r="C13" s="48"/>
      <c r="D13" s="48"/>
      <c r="E13" s="48"/>
      <c r="F13" s="48"/>
      <c r="G13" s="48"/>
      <c r="H13" s="48"/>
      <c r="I13" s="48"/>
    </row>
    <row r="14" spans="1:9" ht="12.75" customHeight="1" thickBot="1">
      <c r="A14" s="62" t="s">
        <v>395</v>
      </c>
      <c r="B14" s="30"/>
      <c r="C14" s="31"/>
      <c r="D14" s="50" t="s">
        <v>396</v>
      </c>
      <c r="E14" s="63" t="s">
        <v>397</v>
      </c>
      <c r="F14" s="30"/>
      <c r="G14" s="30"/>
      <c r="H14" s="30"/>
      <c r="I14" s="52"/>
    </row>
    <row r="15" spans="1:9" ht="12.75" customHeight="1" thickBot="1">
      <c r="A15" s="25"/>
      <c r="B15" s="27"/>
      <c r="C15" s="26"/>
      <c r="D15" s="64"/>
      <c r="E15" s="65"/>
      <c r="F15" s="27"/>
      <c r="G15" s="27"/>
      <c r="H15" s="27"/>
      <c r="I15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1:I16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339</v>
      </c>
      <c r="B1" s="3"/>
      <c r="C1" s="4" t="s">
        <v>409</v>
      </c>
      <c r="D1" s="4"/>
      <c r="E1" s="3"/>
      <c r="F1" s="5" t="s">
        <v>179</v>
      </c>
      <c r="G1" s="6">
        <v>41243</v>
      </c>
      <c r="H1" s="5" t="s">
        <v>180</v>
      </c>
      <c r="I1" s="7">
        <v>41243</v>
      </c>
    </row>
    <row r="2" spans="1:9" ht="12.75" customHeight="1">
      <c r="A2" s="9" t="s">
        <v>187</v>
      </c>
      <c r="B2" s="10"/>
      <c r="C2" s="11" t="s">
        <v>1</v>
      </c>
      <c r="D2" s="11"/>
      <c r="E2" s="10"/>
      <c r="F2" s="12" t="s">
        <v>182</v>
      </c>
      <c r="G2" s="13" t="s">
        <v>194</v>
      </c>
      <c r="H2" s="12" t="s">
        <v>183</v>
      </c>
      <c r="I2" s="14"/>
    </row>
    <row r="3" spans="1:9" ht="12.75" customHeight="1">
      <c r="A3" s="9" t="s">
        <v>181</v>
      </c>
      <c r="B3" s="10"/>
      <c r="C3" s="11"/>
      <c r="D3" s="11"/>
      <c r="E3" s="10"/>
      <c r="F3" s="12" t="s">
        <v>0</v>
      </c>
      <c r="G3" s="15" t="s">
        <v>2</v>
      </c>
      <c r="H3" s="12" t="s">
        <v>191</v>
      </c>
      <c r="I3" s="16" t="s">
        <v>199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189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190</v>
      </c>
      <c r="C9" s="31"/>
      <c r="D9" s="50" t="s">
        <v>191</v>
      </c>
      <c r="E9" s="50" t="s">
        <v>192</v>
      </c>
      <c r="F9" s="50" t="s">
        <v>391</v>
      </c>
      <c r="G9" s="51" t="s">
        <v>230</v>
      </c>
      <c r="H9" s="30"/>
      <c r="I9" s="52"/>
    </row>
    <row r="10" spans="1:9" ht="12.75" customHeight="1">
      <c r="A10" s="34">
        <v>1</v>
      </c>
      <c r="B10" s="35" t="s">
        <v>39</v>
      </c>
      <c r="C10" s="36"/>
      <c r="D10" s="53" t="s">
        <v>33</v>
      </c>
      <c r="E10" s="53">
        <v>4</v>
      </c>
      <c r="F10" s="54" t="s">
        <v>393</v>
      </c>
      <c r="G10" s="55" t="s">
        <v>408</v>
      </c>
      <c r="H10" s="35"/>
      <c r="I10" s="37"/>
    </row>
    <row r="11" spans="1:9" ht="12.75" customHeight="1">
      <c r="A11" s="38">
        <v>2</v>
      </c>
      <c r="B11" s="39" t="s">
        <v>410</v>
      </c>
      <c r="C11" s="40"/>
      <c r="D11" s="56" t="s">
        <v>28</v>
      </c>
      <c r="E11" s="56">
        <v>256</v>
      </c>
      <c r="F11" s="57"/>
      <c r="G11" s="58"/>
      <c r="H11" s="39"/>
      <c r="I11" s="41"/>
    </row>
    <row r="12" spans="1:9" ht="12.75" customHeight="1" thickBot="1">
      <c r="A12" s="42">
        <v>3</v>
      </c>
      <c r="B12" s="43" t="s">
        <v>411</v>
      </c>
      <c r="C12" s="44"/>
      <c r="D12" s="59" t="s">
        <v>412</v>
      </c>
      <c r="E12" s="59">
        <v>65535</v>
      </c>
      <c r="F12" s="60"/>
      <c r="G12" s="61"/>
      <c r="H12" s="43"/>
      <c r="I12" s="45"/>
    </row>
    <row r="14" spans="1:9" ht="12.75" customHeight="1" thickBot="1">
      <c r="A14" s="48" t="s">
        <v>195</v>
      </c>
      <c r="B14" s="48"/>
      <c r="C14" s="48"/>
      <c r="D14" s="48"/>
      <c r="E14" s="48"/>
      <c r="F14" s="48"/>
      <c r="G14" s="48"/>
      <c r="H14" s="48"/>
      <c r="I14" s="48"/>
    </row>
    <row r="15" spans="1:9" ht="12.75" customHeight="1" thickBot="1">
      <c r="A15" s="62" t="s">
        <v>196</v>
      </c>
      <c r="B15" s="30"/>
      <c r="C15" s="31"/>
      <c r="D15" s="50" t="s">
        <v>197</v>
      </c>
      <c r="E15" s="63" t="s">
        <v>198</v>
      </c>
      <c r="F15" s="30"/>
      <c r="G15" s="30"/>
      <c r="H15" s="30"/>
      <c r="I15" s="52"/>
    </row>
    <row r="16" spans="1:9" ht="12.75" customHeight="1" thickBot="1">
      <c r="A16" s="25"/>
      <c r="B16" s="27"/>
      <c r="C16" s="26"/>
      <c r="D16" s="64"/>
      <c r="E16" s="65"/>
      <c r="F16" s="27"/>
      <c r="G16" s="27"/>
      <c r="H16" s="27"/>
      <c r="I16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I18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5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38</v>
      </c>
      <c r="C10" s="36"/>
      <c r="D10" s="53" t="s">
        <v>26</v>
      </c>
      <c r="E10" s="53">
        <v>6</v>
      </c>
      <c r="F10" s="54" t="s">
        <v>244</v>
      </c>
      <c r="G10" s="55" t="s">
        <v>242</v>
      </c>
      <c r="H10" s="35"/>
      <c r="I10" s="37"/>
    </row>
    <row r="11" spans="1:9" ht="12.75" customHeight="1">
      <c r="A11" s="38">
        <f>ROW()-9</f>
        <v>2</v>
      </c>
      <c r="B11" s="39" t="s">
        <v>400</v>
      </c>
      <c r="C11" s="40"/>
      <c r="D11" s="56" t="s">
        <v>26</v>
      </c>
      <c r="E11" s="56">
        <v>3</v>
      </c>
      <c r="F11" s="57" t="s">
        <v>244</v>
      </c>
      <c r="G11" s="58"/>
      <c r="H11" s="39"/>
      <c r="I11" s="41"/>
    </row>
    <row r="12" spans="1:9" ht="12.75" customHeight="1">
      <c r="A12" s="38">
        <f t="shared" ref="A12:A13" si="0">ROW()-9</f>
        <v>3</v>
      </c>
      <c r="B12" s="39" t="s">
        <v>39</v>
      </c>
      <c r="C12" s="40"/>
      <c r="D12" s="56" t="s">
        <v>40</v>
      </c>
      <c r="E12" s="56">
        <v>1</v>
      </c>
      <c r="F12" s="57" t="s">
        <v>244</v>
      </c>
      <c r="G12" s="58"/>
      <c r="H12" s="39"/>
      <c r="I12" s="41"/>
    </row>
    <row r="13" spans="1:9" ht="12.75" customHeight="1">
      <c r="A13" s="38">
        <f t="shared" si="0"/>
        <v>4</v>
      </c>
      <c r="B13" s="39" t="s">
        <v>41</v>
      </c>
      <c r="C13" s="40"/>
      <c r="D13" s="56" t="s">
        <v>313</v>
      </c>
      <c r="E13" s="56">
        <v>6</v>
      </c>
      <c r="F13" s="57"/>
      <c r="G13" s="58" t="s">
        <v>315</v>
      </c>
      <c r="H13" s="39"/>
      <c r="I13" s="41"/>
    </row>
    <row r="14" spans="1:9" ht="12.75" customHeight="1" thickBot="1">
      <c r="A14" s="42">
        <f>ROW()-9</f>
        <v>5</v>
      </c>
      <c r="B14" s="43" t="s">
        <v>43</v>
      </c>
      <c r="C14" s="44"/>
      <c r="D14" s="59" t="s">
        <v>42</v>
      </c>
      <c r="E14" s="59">
        <v>6</v>
      </c>
      <c r="F14" s="60"/>
      <c r="G14" s="61" t="s">
        <v>315</v>
      </c>
      <c r="H14" s="43"/>
      <c r="I14" s="45"/>
    </row>
    <row r="16" spans="1:9" ht="12.75" customHeight="1" thickBot="1">
      <c r="A16" s="48" t="s">
        <v>214</v>
      </c>
      <c r="B16" s="48"/>
      <c r="C16" s="48"/>
      <c r="D16" s="48"/>
      <c r="E16" s="48"/>
      <c r="F16" s="48"/>
      <c r="G16" s="48"/>
      <c r="H16" s="48"/>
      <c r="I16" s="48"/>
    </row>
    <row r="17" spans="1:9" ht="12.75" customHeight="1" thickBot="1">
      <c r="A17" s="62" t="s">
        <v>215</v>
      </c>
      <c r="B17" s="30"/>
      <c r="C17" s="31"/>
      <c r="D17" s="50" t="s">
        <v>216</v>
      </c>
      <c r="E17" s="63" t="s">
        <v>217</v>
      </c>
      <c r="F17" s="30"/>
      <c r="G17" s="30"/>
      <c r="H17" s="30"/>
      <c r="I17" s="52"/>
    </row>
    <row r="18" spans="1:9" ht="12.75" customHeight="1" thickBot="1">
      <c r="A18" s="25"/>
      <c r="B18" s="27"/>
      <c r="C18" s="26"/>
      <c r="D18" s="64"/>
      <c r="E18" s="65"/>
      <c r="F18" s="27"/>
      <c r="G18" s="27"/>
      <c r="H18" s="27"/>
      <c r="I18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I27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6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257</v>
      </c>
      <c r="C10" s="36"/>
      <c r="D10" s="53" t="s">
        <v>26</v>
      </c>
      <c r="E10" s="53">
        <v>6</v>
      </c>
      <c r="F10" s="54" t="s">
        <v>244</v>
      </c>
      <c r="G10" s="55" t="s">
        <v>242</v>
      </c>
      <c r="H10" s="35"/>
      <c r="I10" s="37"/>
    </row>
    <row r="11" spans="1:9" ht="12.75" customHeight="1">
      <c r="A11" s="38">
        <f>ROW()-9</f>
        <v>2</v>
      </c>
      <c r="B11" s="39" t="s">
        <v>146</v>
      </c>
      <c r="C11" s="40"/>
      <c r="D11" s="56" t="s">
        <v>33</v>
      </c>
      <c r="E11" s="56">
        <v>4</v>
      </c>
      <c r="F11" s="57" t="s">
        <v>244</v>
      </c>
      <c r="G11" s="58" t="s">
        <v>333</v>
      </c>
      <c r="H11" s="39"/>
      <c r="I11" s="41"/>
    </row>
    <row r="12" spans="1:9" ht="12.75" customHeight="1">
      <c r="A12" s="38">
        <f t="shared" ref="A12:A22" si="0">ROW()-9</f>
        <v>3</v>
      </c>
      <c r="B12" s="39" t="s">
        <v>44</v>
      </c>
      <c r="C12" s="40"/>
      <c r="D12" s="56" t="s">
        <v>28</v>
      </c>
      <c r="E12" s="56">
        <v>50</v>
      </c>
      <c r="F12" s="57"/>
      <c r="G12" s="58"/>
      <c r="H12" s="39"/>
      <c r="I12" s="41"/>
    </row>
    <row r="13" spans="1:9" ht="12.75" customHeight="1">
      <c r="A13" s="38">
        <f t="shared" si="0"/>
        <v>4</v>
      </c>
      <c r="B13" s="39" t="s">
        <v>45</v>
      </c>
      <c r="C13" s="40"/>
      <c r="D13" s="56" t="s">
        <v>28</v>
      </c>
      <c r="E13" s="56">
        <v>50</v>
      </c>
      <c r="F13" s="57"/>
      <c r="G13" s="58"/>
      <c r="H13" s="39"/>
      <c r="I13" s="41"/>
    </row>
    <row r="14" spans="1:9" ht="12.75" customHeight="1">
      <c r="A14" s="38">
        <f t="shared" si="0"/>
        <v>5</v>
      </c>
      <c r="B14" s="39" t="s">
        <v>46</v>
      </c>
      <c r="C14" s="40"/>
      <c r="D14" s="56" t="s">
        <v>28</v>
      </c>
      <c r="E14" s="56">
        <v>20</v>
      </c>
      <c r="F14" s="57"/>
      <c r="G14" s="58"/>
      <c r="H14" s="39"/>
      <c r="I14" s="41"/>
    </row>
    <row r="15" spans="1:9" ht="12.75" customHeight="1">
      <c r="A15" s="38">
        <f t="shared" si="0"/>
        <v>6</v>
      </c>
      <c r="B15" s="39" t="s">
        <v>47</v>
      </c>
      <c r="C15" s="40"/>
      <c r="D15" s="56" t="s">
        <v>28</v>
      </c>
      <c r="E15" s="56">
        <v>256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48</v>
      </c>
      <c r="C16" s="40"/>
      <c r="D16" s="56" t="s">
        <v>28</v>
      </c>
      <c r="E16" s="56">
        <v>100</v>
      </c>
      <c r="F16" s="57"/>
      <c r="G16" s="58"/>
      <c r="H16" s="39"/>
      <c r="I16" s="41"/>
    </row>
    <row r="17" spans="1:9" ht="12.75" customHeight="1">
      <c r="A17" s="38">
        <f t="shared" si="0"/>
        <v>8</v>
      </c>
      <c r="B17" s="39" t="s">
        <v>49</v>
      </c>
      <c r="C17" s="40"/>
      <c r="D17" s="56" t="s">
        <v>28</v>
      </c>
      <c r="E17" s="56">
        <v>10</v>
      </c>
      <c r="F17" s="57"/>
      <c r="G17" s="58"/>
      <c r="H17" s="39"/>
      <c r="I17" s="41"/>
    </row>
    <row r="18" spans="1:9" ht="12.75" customHeight="1">
      <c r="A18" s="38">
        <f t="shared" si="0"/>
        <v>9</v>
      </c>
      <c r="B18" s="39" t="s">
        <v>50</v>
      </c>
      <c r="C18" s="40"/>
      <c r="D18" s="56" t="s">
        <v>26</v>
      </c>
      <c r="E18" s="56">
        <v>5</v>
      </c>
      <c r="F18" s="57"/>
      <c r="G18" s="58"/>
      <c r="H18" s="39"/>
      <c r="I18" s="41"/>
    </row>
    <row r="19" spans="1:9" ht="12.75" customHeight="1">
      <c r="A19" s="38">
        <f t="shared" si="0"/>
        <v>10</v>
      </c>
      <c r="B19" s="39" t="s">
        <v>51</v>
      </c>
      <c r="C19" s="40"/>
      <c r="D19" s="56" t="s">
        <v>26</v>
      </c>
      <c r="E19" s="56">
        <v>2</v>
      </c>
      <c r="F19" s="57"/>
      <c r="G19" s="58"/>
      <c r="H19" s="39"/>
      <c r="I19" s="41"/>
    </row>
    <row r="20" spans="1:9" ht="12.75" customHeight="1">
      <c r="A20" s="38">
        <f t="shared" si="0"/>
        <v>11</v>
      </c>
      <c r="B20" s="39" t="s">
        <v>52</v>
      </c>
      <c r="C20" s="40"/>
      <c r="D20" s="56" t="s">
        <v>26</v>
      </c>
      <c r="E20" s="56">
        <v>6</v>
      </c>
      <c r="F20" s="57"/>
      <c r="G20" s="58"/>
      <c r="H20" s="39"/>
      <c r="I20" s="41"/>
    </row>
    <row r="21" spans="1:9" ht="12.75" customHeight="1">
      <c r="A21" s="38">
        <f t="shared" si="0"/>
        <v>12</v>
      </c>
      <c r="B21" s="39" t="s">
        <v>34</v>
      </c>
      <c r="C21" s="40"/>
      <c r="D21" s="56" t="s">
        <v>26</v>
      </c>
      <c r="E21" s="56">
        <v>1</v>
      </c>
      <c r="F21" s="57"/>
      <c r="G21" s="58" t="s">
        <v>251</v>
      </c>
      <c r="H21" s="39"/>
      <c r="I21" s="41"/>
    </row>
    <row r="22" spans="1:9" ht="12.75" customHeight="1">
      <c r="A22" s="38">
        <f t="shared" si="0"/>
        <v>13</v>
      </c>
      <c r="B22" s="39" t="s">
        <v>35</v>
      </c>
      <c r="C22" s="40"/>
      <c r="D22" s="56" t="s">
        <v>26</v>
      </c>
      <c r="E22" s="56">
        <v>10</v>
      </c>
      <c r="F22" s="57"/>
      <c r="G22" s="58" t="s">
        <v>246</v>
      </c>
      <c r="H22" s="39"/>
      <c r="I22" s="41"/>
    </row>
    <row r="23" spans="1:9" ht="12.75" customHeight="1" thickBot="1">
      <c r="A23" s="42">
        <f>ROW()-9</f>
        <v>14</v>
      </c>
      <c r="B23" s="43" t="s">
        <v>36</v>
      </c>
      <c r="C23" s="44"/>
      <c r="D23" s="59" t="s">
        <v>37</v>
      </c>
      <c r="E23" s="59">
        <v>16</v>
      </c>
      <c r="F23" s="60"/>
      <c r="G23" s="61"/>
      <c r="H23" s="43"/>
      <c r="I23" s="45"/>
    </row>
    <row r="25" spans="1:9" ht="12.75" customHeight="1" thickBot="1">
      <c r="A25" s="48" t="s">
        <v>210</v>
      </c>
      <c r="B25" s="48"/>
      <c r="C25" s="48"/>
      <c r="D25" s="48"/>
      <c r="E25" s="48"/>
      <c r="F25" s="48"/>
      <c r="G25" s="48"/>
      <c r="H25" s="48"/>
      <c r="I25" s="48"/>
    </row>
    <row r="26" spans="1:9" ht="12.75" customHeight="1" thickBot="1">
      <c r="A26" s="62" t="s">
        <v>211</v>
      </c>
      <c r="B26" s="30"/>
      <c r="C26" s="31"/>
      <c r="D26" s="50" t="s">
        <v>212</v>
      </c>
      <c r="E26" s="63" t="s">
        <v>213</v>
      </c>
      <c r="F26" s="30"/>
      <c r="G26" s="30"/>
      <c r="H26" s="30"/>
      <c r="I26" s="52"/>
    </row>
    <row r="27" spans="1:9" ht="12.75" customHeight="1" thickBot="1">
      <c r="A27" s="25"/>
      <c r="B27" s="27"/>
      <c r="C27" s="26"/>
      <c r="D27" s="64"/>
      <c r="E27" s="65"/>
      <c r="F27" s="27"/>
      <c r="G27" s="27"/>
      <c r="H27" s="27"/>
      <c r="I27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I37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7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38</v>
      </c>
      <c r="C10" s="36"/>
      <c r="D10" s="53" t="s">
        <v>26</v>
      </c>
      <c r="E10" s="53">
        <v>6</v>
      </c>
      <c r="F10" s="54" t="s">
        <v>244</v>
      </c>
      <c r="G10" s="66" t="s">
        <v>332</v>
      </c>
      <c r="H10" s="35"/>
      <c r="I10" s="37"/>
    </row>
    <row r="11" spans="1:9" ht="12.75" customHeight="1">
      <c r="A11" s="38">
        <f>ROW()-9</f>
        <v>2</v>
      </c>
      <c r="B11" s="39" t="s">
        <v>30</v>
      </c>
      <c r="C11" s="40"/>
      <c r="D11" s="56" t="s">
        <v>28</v>
      </c>
      <c r="E11" s="56">
        <v>50</v>
      </c>
      <c r="F11" s="57"/>
      <c r="G11" s="58"/>
      <c r="H11" s="39"/>
      <c r="I11" s="41"/>
    </row>
    <row r="12" spans="1:9" ht="12.75" customHeight="1">
      <c r="A12" s="38">
        <f t="shared" ref="A12:A32" si="0">ROW()-9</f>
        <v>3</v>
      </c>
      <c r="B12" s="39" t="s">
        <v>399</v>
      </c>
      <c r="C12" s="40"/>
      <c r="D12" s="56" t="s">
        <v>26</v>
      </c>
      <c r="E12" s="56">
        <v>1</v>
      </c>
      <c r="F12" s="57"/>
      <c r="G12" s="58" t="s">
        <v>248</v>
      </c>
      <c r="H12" s="39"/>
      <c r="I12" s="41"/>
    </row>
    <row r="13" spans="1:9" ht="12.75" customHeight="1">
      <c r="A13" s="38">
        <f t="shared" si="0"/>
        <v>4</v>
      </c>
      <c r="B13" s="39" t="s">
        <v>44</v>
      </c>
      <c r="C13" s="40"/>
      <c r="D13" s="56" t="s">
        <v>28</v>
      </c>
      <c r="E13" s="56">
        <v>50</v>
      </c>
      <c r="F13" s="57"/>
      <c r="G13" s="58"/>
      <c r="H13" s="39"/>
      <c r="I13" s="41"/>
    </row>
    <row r="14" spans="1:9" ht="12.75" customHeight="1">
      <c r="A14" s="38">
        <f t="shared" si="0"/>
        <v>5</v>
      </c>
      <c r="B14" s="39" t="s">
        <v>45</v>
      </c>
      <c r="C14" s="40"/>
      <c r="D14" s="56" t="s">
        <v>28</v>
      </c>
      <c r="E14" s="56">
        <v>50</v>
      </c>
      <c r="F14" s="57"/>
      <c r="G14" s="58"/>
      <c r="H14" s="39"/>
      <c r="I14" s="41"/>
    </row>
    <row r="15" spans="1:9" ht="12.75" customHeight="1">
      <c r="A15" s="38">
        <f t="shared" si="0"/>
        <v>6</v>
      </c>
      <c r="B15" s="39" t="s">
        <v>46</v>
      </c>
      <c r="C15" s="40"/>
      <c r="D15" s="56" t="s">
        <v>28</v>
      </c>
      <c r="E15" s="56">
        <v>20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54</v>
      </c>
      <c r="C16" s="40"/>
      <c r="D16" s="56" t="s">
        <v>28</v>
      </c>
      <c r="E16" s="56">
        <v>20</v>
      </c>
      <c r="F16" s="57"/>
      <c r="G16" s="58"/>
      <c r="H16" s="39"/>
      <c r="I16" s="41"/>
    </row>
    <row r="17" spans="1:9" ht="12.75" customHeight="1">
      <c r="A17" s="38">
        <f t="shared" si="0"/>
        <v>8</v>
      </c>
      <c r="B17" s="39" t="s">
        <v>48</v>
      </c>
      <c r="C17" s="40"/>
      <c r="D17" s="56" t="s">
        <v>28</v>
      </c>
      <c r="E17" s="56">
        <v>100</v>
      </c>
      <c r="F17" s="57"/>
      <c r="G17" s="58"/>
      <c r="H17" s="39"/>
      <c r="I17" s="41"/>
    </row>
    <row r="18" spans="1:9" ht="12.75" customHeight="1">
      <c r="A18" s="38">
        <f t="shared" si="0"/>
        <v>9</v>
      </c>
      <c r="B18" s="39" t="s">
        <v>49</v>
      </c>
      <c r="C18" s="40"/>
      <c r="D18" s="56" t="s">
        <v>28</v>
      </c>
      <c r="E18" s="56">
        <v>10</v>
      </c>
      <c r="F18" s="57"/>
      <c r="G18" s="58"/>
      <c r="H18" s="39"/>
      <c r="I18" s="41"/>
    </row>
    <row r="19" spans="1:9" ht="12.75" customHeight="1">
      <c r="A19" s="38">
        <f t="shared" si="0"/>
        <v>10</v>
      </c>
      <c r="B19" s="39" t="s">
        <v>50</v>
      </c>
      <c r="C19" s="40"/>
      <c r="D19" s="56" t="s">
        <v>26</v>
      </c>
      <c r="E19" s="56">
        <v>5</v>
      </c>
      <c r="F19" s="57"/>
      <c r="G19" s="58"/>
      <c r="H19" s="39"/>
      <c r="I19" s="41"/>
    </row>
    <row r="20" spans="1:9" ht="12.75" customHeight="1">
      <c r="A20" s="38">
        <f t="shared" si="0"/>
        <v>11</v>
      </c>
      <c r="B20" s="39" t="s">
        <v>51</v>
      </c>
      <c r="C20" s="40"/>
      <c r="D20" s="56" t="s">
        <v>26</v>
      </c>
      <c r="E20" s="56">
        <v>2</v>
      </c>
      <c r="F20" s="57"/>
      <c r="G20" s="58"/>
      <c r="H20" s="39"/>
      <c r="I20" s="41"/>
    </row>
    <row r="21" spans="1:9" ht="12.75" customHeight="1">
      <c r="A21" s="38">
        <f t="shared" si="0"/>
        <v>12</v>
      </c>
      <c r="B21" s="39" t="s">
        <v>52</v>
      </c>
      <c r="C21" s="40"/>
      <c r="D21" s="56" t="s">
        <v>26</v>
      </c>
      <c r="E21" s="56">
        <v>6</v>
      </c>
      <c r="F21" s="57"/>
      <c r="G21" s="58"/>
      <c r="H21" s="39"/>
      <c r="I21" s="41"/>
    </row>
    <row r="22" spans="1:9" ht="12.75" customHeight="1">
      <c r="A22" s="38">
        <f t="shared" si="0"/>
        <v>13</v>
      </c>
      <c r="B22" s="39" t="s">
        <v>55</v>
      </c>
      <c r="C22" s="40"/>
      <c r="D22" s="56" t="s">
        <v>28</v>
      </c>
      <c r="E22" s="56">
        <v>200</v>
      </c>
      <c r="F22" s="57"/>
      <c r="G22" s="58"/>
      <c r="H22" s="39"/>
      <c r="I22" s="41"/>
    </row>
    <row r="23" spans="1:9" ht="12.75" customHeight="1">
      <c r="A23" s="38">
        <f t="shared" si="0"/>
        <v>14</v>
      </c>
      <c r="B23" s="39" t="s">
        <v>56</v>
      </c>
      <c r="C23" s="40"/>
      <c r="D23" s="56" t="s">
        <v>28</v>
      </c>
      <c r="E23" s="56">
        <v>100</v>
      </c>
      <c r="F23" s="57"/>
      <c r="G23" s="58"/>
      <c r="H23" s="39"/>
      <c r="I23" s="41"/>
    </row>
    <row r="24" spans="1:9" ht="12.75" customHeight="1">
      <c r="A24" s="38">
        <f t="shared" si="0"/>
        <v>15</v>
      </c>
      <c r="B24" s="39" t="s">
        <v>57</v>
      </c>
      <c r="C24" s="40"/>
      <c r="D24" s="56" t="s">
        <v>28</v>
      </c>
      <c r="E24" s="56">
        <v>100</v>
      </c>
      <c r="F24" s="57"/>
      <c r="G24" s="58"/>
      <c r="H24" s="39"/>
      <c r="I24" s="41"/>
    </row>
    <row r="25" spans="1:9" ht="12.75" customHeight="1">
      <c r="A25" s="38">
        <f t="shared" si="0"/>
        <v>16</v>
      </c>
      <c r="B25" s="39" t="s">
        <v>58</v>
      </c>
      <c r="C25" s="40"/>
      <c r="D25" s="56" t="s">
        <v>28</v>
      </c>
      <c r="E25" s="56">
        <v>256</v>
      </c>
      <c r="F25" s="57"/>
      <c r="G25" s="58"/>
      <c r="H25" s="39"/>
      <c r="I25" s="41"/>
    </row>
    <row r="26" spans="1:9" ht="12.75" customHeight="1">
      <c r="A26" s="38">
        <f t="shared" si="0"/>
        <v>17</v>
      </c>
      <c r="B26" s="39" t="s">
        <v>59</v>
      </c>
      <c r="C26" s="40"/>
      <c r="D26" s="56" t="s">
        <v>28</v>
      </c>
      <c r="E26" s="56">
        <v>256</v>
      </c>
      <c r="F26" s="57"/>
      <c r="G26" s="58"/>
      <c r="H26" s="39"/>
      <c r="I26" s="41"/>
    </row>
    <row r="27" spans="1:9" ht="12.75" customHeight="1">
      <c r="A27" s="38">
        <f t="shared" si="0"/>
        <v>18</v>
      </c>
      <c r="B27" s="39" t="s">
        <v>249</v>
      </c>
      <c r="C27" s="40"/>
      <c r="D27" s="56" t="s">
        <v>26</v>
      </c>
      <c r="E27" s="56">
        <v>1</v>
      </c>
      <c r="F27" s="57"/>
      <c r="G27" s="58" t="s">
        <v>250</v>
      </c>
      <c r="H27" s="39"/>
      <c r="I27" s="41"/>
    </row>
    <row r="28" spans="1:9" ht="12.75" customHeight="1">
      <c r="A28" s="38">
        <f t="shared" si="0"/>
        <v>19</v>
      </c>
      <c r="B28" s="39" t="s">
        <v>60</v>
      </c>
      <c r="C28" s="40"/>
      <c r="D28" s="56" t="s">
        <v>313</v>
      </c>
      <c r="E28" s="56">
        <v>6</v>
      </c>
      <c r="F28" s="57"/>
      <c r="G28" s="58" t="s">
        <v>316</v>
      </c>
      <c r="H28" s="39"/>
      <c r="I28" s="41"/>
    </row>
    <row r="29" spans="1:9" ht="12.75" customHeight="1">
      <c r="A29" s="38">
        <f t="shared" si="0"/>
        <v>20</v>
      </c>
      <c r="B29" s="39" t="s">
        <v>61</v>
      </c>
      <c r="C29" s="40"/>
      <c r="D29" s="56" t="s">
        <v>26</v>
      </c>
      <c r="E29" s="56">
        <v>1</v>
      </c>
      <c r="F29" s="57"/>
      <c r="G29" s="58"/>
      <c r="H29" s="39"/>
      <c r="I29" s="41"/>
    </row>
    <row r="30" spans="1:9" ht="12.75" customHeight="1">
      <c r="A30" s="38">
        <f t="shared" si="0"/>
        <v>21</v>
      </c>
      <c r="B30" s="39" t="s">
        <v>418</v>
      </c>
      <c r="C30" s="40"/>
      <c r="D30" s="56" t="s">
        <v>419</v>
      </c>
      <c r="E30" s="56">
        <v>6</v>
      </c>
      <c r="F30" s="57"/>
      <c r="G30" s="58"/>
      <c r="H30" s="39"/>
      <c r="I30" s="41"/>
    </row>
    <row r="31" spans="1:9" ht="12.75" customHeight="1">
      <c r="A31" s="38">
        <f t="shared" si="0"/>
        <v>22</v>
      </c>
      <c r="B31" s="39" t="s">
        <v>34</v>
      </c>
      <c r="C31" s="40"/>
      <c r="D31" s="56" t="s">
        <v>26</v>
      </c>
      <c r="E31" s="56">
        <v>1</v>
      </c>
      <c r="F31" s="57"/>
      <c r="G31" s="58" t="s">
        <v>251</v>
      </c>
      <c r="H31" s="39"/>
      <c r="I31" s="41"/>
    </row>
    <row r="32" spans="1:9" ht="12.75" customHeight="1">
      <c r="A32" s="38">
        <f t="shared" si="0"/>
        <v>23</v>
      </c>
      <c r="B32" s="39" t="s">
        <v>35</v>
      </c>
      <c r="C32" s="40"/>
      <c r="D32" s="56" t="s">
        <v>26</v>
      </c>
      <c r="E32" s="56">
        <v>10</v>
      </c>
      <c r="F32" s="57"/>
      <c r="G32" s="58" t="s">
        <v>246</v>
      </c>
      <c r="H32" s="39"/>
      <c r="I32" s="41"/>
    </row>
    <row r="33" spans="1:9" ht="12.75" customHeight="1" thickBot="1">
      <c r="A33" s="42">
        <f>ROW()-9</f>
        <v>24</v>
      </c>
      <c r="B33" s="43" t="s">
        <v>36</v>
      </c>
      <c r="C33" s="44"/>
      <c r="D33" s="59" t="s">
        <v>37</v>
      </c>
      <c r="E33" s="59">
        <v>16</v>
      </c>
      <c r="F33" s="60"/>
      <c r="G33" s="61"/>
      <c r="H33" s="43"/>
      <c r="I33" s="45"/>
    </row>
    <row r="35" spans="1:9" ht="12.75" customHeight="1" thickBot="1">
      <c r="A35" s="48" t="s">
        <v>218</v>
      </c>
      <c r="B35" s="48"/>
      <c r="C35" s="48"/>
      <c r="D35" s="48"/>
      <c r="E35" s="48"/>
      <c r="F35" s="48"/>
      <c r="G35" s="48"/>
      <c r="H35" s="48"/>
      <c r="I35" s="48"/>
    </row>
    <row r="36" spans="1:9" ht="12.75" customHeight="1" thickBot="1">
      <c r="A36" s="62" t="s">
        <v>219</v>
      </c>
      <c r="B36" s="30"/>
      <c r="C36" s="31"/>
      <c r="D36" s="50" t="s">
        <v>220</v>
      </c>
      <c r="E36" s="63" t="s">
        <v>221</v>
      </c>
      <c r="F36" s="30"/>
      <c r="G36" s="30"/>
      <c r="H36" s="30"/>
      <c r="I36" s="52"/>
    </row>
    <row r="37" spans="1:9" ht="12.75" customHeight="1" thickBot="1">
      <c r="A37" s="25"/>
      <c r="B37" s="27"/>
      <c r="C37" s="26"/>
      <c r="D37" s="64"/>
      <c r="E37" s="65"/>
      <c r="F37" s="27"/>
      <c r="G37" s="27"/>
      <c r="H37" s="27"/>
      <c r="I37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I18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8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257</v>
      </c>
      <c r="C10" s="36"/>
      <c r="D10" s="53" t="s">
        <v>26</v>
      </c>
      <c r="E10" s="53">
        <v>6</v>
      </c>
      <c r="F10" s="54" t="s">
        <v>244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291</v>
      </c>
      <c r="C11" s="40"/>
      <c r="D11" s="56" t="s">
        <v>40</v>
      </c>
      <c r="E11" s="56">
        <v>1</v>
      </c>
      <c r="F11" s="57" t="s">
        <v>244</v>
      </c>
      <c r="G11" s="58" t="s">
        <v>331</v>
      </c>
      <c r="H11" s="39"/>
      <c r="I11" s="41"/>
    </row>
    <row r="12" spans="1:9" ht="12.75" customHeight="1">
      <c r="A12" s="38">
        <f t="shared" ref="A12:A13" si="0">ROW()-9</f>
        <v>3</v>
      </c>
      <c r="B12" s="39" t="s">
        <v>39</v>
      </c>
      <c r="C12" s="40"/>
      <c r="D12" s="56" t="s">
        <v>40</v>
      </c>
      <c r="E12" s="56">
        <v>1</v>
      </c>
      <c r="F12" s="57" t="s">
        <v>244</v>
      </c>
      <c r="G12" s="58"/>
      <c r="H12" s="39"/>
      <c r="I12" s="41"/>
    </row>
    <row r="13" spans="1:9" ht="12.75" customHeight="1">
      <c r="A13" s="38">
        <f t="shared" si="0"/>
        <v>4</v>
      </c>
      <c r="B13" s="39" t="s">
        <v>292</v>
      </c>
      <c r="C13" s="40"/>
      <c r="D13" s="56" t="s">
        <v>62</v>
      </c>
      <c r="E13" s="56">
        <v>6</v>
      </c>
      <c r="F13" s="57"/>
      <c r="G13" s="58"/>
      <c r="H13" s="39"/>
      <c r="I13" s="41"/>
    </row>
    <row r="14" spans="1:9" ht="12.75" customHeight="1" thickBot="1">
      <c r="A14" s="42">
        <f>ROW()-9</f>
        <v>5</v>
      </c>
      <c r="B14" s="43" t="s">
        <v>293</v>
      </c>
      <c r="C14" s="44"/>
      <c r="D14" s="59" t="s">
        <v>62</v>
      </c>
      <c r="E14" s="59">
        <v>6</v>
      </c>
      <c r="F14" s="60"/>
      <c r="G14" s="61"/>
      <c r="H14" s="43"/>
      <c r="I14" s="45"/>
    </row>
    <row r="16" spans="1:9" ht="12.75" customHeight="1" thickBot="1">
      <c r="A16" s="48" t="s">
        <v>214</v>
      </c>
      <c r="B16" s="48"/>
      <c r="C16" s="48"/>
      <c r="D16" s="48"/>
      <c r="E16" s="48"/>
      <c r="F16" s="48"/>
      <c r="G16" s="48"/>
      <c r="H16" s="48"/>
      <c r="I16" s="48"/>
    </row>
    <row r="17" spans="1:9" ht="12.75" customHeight="1" thickBot="1">
      <c r="A17" s="62" t="s">
        <v>215</v>
      </c>
      <c r="B17" s="30"/>
      <c r="C17" s="31"/>
      <c r="D17" s="50" t="s">
        <v>216</v>
      </c>
      <c r="E17" s="63" t="s">
        <v>217</v>
      </c>
      <c r="F17" s="30"/>
      <c r="G17" s="30"/>
      <c r="H17" s="30"/>
      <c r="I17" s="52"/>
    </row>
    <row r="18" spans="1:9" ht="12.75" customHeight="1" thickBot="1">
      <c r="A18" s="25"/>
      <c r="B18" s="27"/>
      <c r="C18" s="26"/>
      <c r="D18" s="64"/>
      <c r="E18" s="65"/>
      <c r="F18" s="27"/>
      <c r="G18" s="27"/>
      <c r="H18" s="27"/>
      <c r="I18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I25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9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39</v>
      </c>
      <c r="C10" s="36"/>
      <c r="D10" s="53" t="s">
        <v>33</v>
      </c>
      <c r="E10" s="53">
        <v>4</v>
      </c>
      <c r="F10" s="54" t="s">
        <v>244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63</v>
      </c>
      <c r="C11" s="40"/>
      <c r="D11" s="56" t="s">
        <v>26</v>
      </c>
      <c r="E11" s="56">
        <v>10</v>
      </c>
      <c r="F11" s="57"/>
      <c r="G11" s="58"/>
      <c r="H11" s="39"/>
      <c r="I11" s="41"/>
    </row>
    <row r="12" spans="1:9" ht="12.75" customHeight="1">
      <c r="A12" s="38">
        <f t="shared" ref="A12:A20" si="0">ROW()-9</f>
        <v>3</v>
      </c>
      <c r="B12" s="39" t="s">
        <v>64</v>
      </c>
      <c r="C12" s="40"/>
      <c r="D12" s="56" t="s">
        <v>33</v>
      </c>
      <c r="E12" s="56">
        <v>4</v>
      </c>
      <c r="F12" s="57"/>
      <c r="G12" s="58"/>
      <c r="H12" s="39"/>
      <c r="I12" s="41"/>
    </row>
    <row r="13" spans="1:9" ht="12.75" customHeight="1">
      <c r="A13" s="38">
        <f t="shared" si="0"/>
        <v>4</v>
      </c>
      <c r="B13" s="39" t="s">
        <v>65</v>
      </c>
      <c r="C13" s="40"/>
      <c r="D13" s="56" t="s">
        <v>317</v>
      </c>
      <c r="E13" s="56">
        <v>6</v>
      </c>
      <c r="F13" s="57"/>
      <c r="G13" s="58" t="s">
        <v>315</v>
      </c>
      <c r="H13" s="39"/>
      <c r="I13" s="41"/>
    </row>
    <row r="14" spans="1:9" ht="12.75" customHeight="1">
      <c r="A14" s="38">
        <f t="shared" si="0"/>
        <v>5</v>
      </c>
      <c r="B14" s="39" t="s">
        <v>66</v>
      </c>
      <c r="C14" s="40"/>
      <c r="D14" s="56" t="s">
        <v>26</v>
      </c>
      <c r="E14" s="56">
        <v>1</v>
      </c>
      <c r="F14" s="57"/>
      <c r="G14" s="58" t="s">
        <v>255</v>
      </c>
      <c r="H14" s="39"/>
      <c r="I14" s="41"/>
    </row>
    <row r="15" spans="1:9" ht="12.75" customHeight="1">
      <c r="A15" s="38">
        <f t="shared" si="0"/>
        <v>6</v>
      </c>
      <c r="B15" s="39" t="s">
        <v>67</v>
      </c>
      <c r="C15" s="40"/>
      <c r="D15" s="56" t="s">
        <v>26</v>
      </c>
      <c r="E15" s="56">
        <v>1</v>
      </c>
      <c r="F15" s="57"/>
      <c r="G15" s="58" t="s">
        <v>256</v>
      </c>
      <c r="H15" s="39"/>
      <c r="I15" s="41"/>
    </row>
    <row r="16" spans="1:9" ht="12.75" customHeight="1">
      <c r="A16" s="38">
        <f t="shared" si="0"/>
        <v>7</v>
      </c>
      <c r="B16" s="39" t="s">
        <v>68</v>
      </c>
      <c r="C16" s="40"/>
      <c r="D16" s="56" t="s">
        <v>26</v>
      </c>
      <c r="E16" s="56">
        <v>19</v>
      </c>
      <c r="F16" s="57"/>
      <c r="G16" s="58"/>
      <c r="H16" s="39"/>
      <c r="I16" s="41"/>
    </row>
    <row r="17" spans="1:9" ht="12.75" customHeight="1">
      <c r="A17" s="38">
        <f t="shared" si="0"/>
        <v>8</v>
      </c>
      <c r="B17" s="39" t="s">
        <v>69</v>
      </c>
      <c r="C17" s="40"/>
      <c r="D17" s="56" t="s">
        <v>26</v>
      </c>
      <c r="E17" s="56">
        <v>19</v>
      </c>
      <c r="F17" s="57"/>
      <c r="G17" s="58"/>
      <c r="H17" s="39"/>
      <c r="I17" s="41"/>
    </row>
    <row r="18" spans="1:9" ht="12.75" customHeight="1">
      <c r="A18" s="38">
        <f t="shared" si="0"/>
        <v>9</v>
      </c>
      <c r="B18" s="39" t="s">
        <v>70</v>
      </c>
      <c r="C18" s="40"/>
      <c r="D18" s="56" t="s">
        <v>26</v>
      </c>
      <c r="E18" s="56">
        <v>1</v>
      </c>
      <c r="F18" s="57"/>
      <c r="G18" s="58" t="s">
        <v>269</v>
      </c>
      <c r="H18" s="39"/>
      <c r="I18" s="41"/>
    </row>
    <row r="19" spans="1:9" ht="12.75" customHeight="1">
      <c r="A19" s="38">
        <f t="shared" si="0"/>
        <v>10</v>
      </c>
      <c r="B19" s="39" t="s">
        <v>71</v>
      </c>
      <c r="C19" s="40"/>
      <c r="D19" s="56" t="s">
        <v>37</v>
      </c>
      <c r="E19" s="56">
        <v>16</v>
      </c>
      <c r="F19" s="57"/>
      <c r="G19" s="58"/>
      <c r="H19" s="39"/>
      <c r="I19" s="41"/>
    </row>
    <row r="20" spans="1:9" ht="12.75" customHeight="1">
      <c r="A20" s="38">
        <f t="shared" si="0"/>
        <v>11</v>
      </c>
      <c r="B20" s="39" t="s">
        <v>35</v>
      </c>
      <c r="C20" s="40"/>
      <c r="D20" s="56" t="s">
        <v>26</v>
      </c>
      <c r="E20" s="56">
        <v>10</v>
      </c>
      <c r="F20" s="57"/>
      <c r="G20" s="58" t="s">
        <v>246</v>
      </c>
      <c r="H20" s="39"/>
      <c r="I20" s="41"/>
    </row>
    <row r="21" spans="1:9" ht="12.75" customHeight="1" thickBot="1">
      <c r="A21" s="42">
        <f>ROW()-9</f>
        <v>12</v>
      </c>
      <c r="B21" s="43" t="s">
        <v>36</v>
      </c>
      <c r="C21" s="44"/>
      <c r="D21" s="59" t="s">
        <v>37</v>
      </c>
      <c r="E21" s="59">
        <v>16</v>
      </c>
      <c r="F21" s="60"/>
      <c r="G21" s="61"/>
      <c r="H21" s="43"/>
      <c r="I21" s="45"/>
    </row>
    <row r="23" spans="1:9" ht="12.75" customHeight="1" thickBot="1">
      <c r="A23" s="48" t="s">
        <v>214</v>
      </c>
      <c r="B23" s="48"/>
      <c r="C23" s="48"/>
      <c r="D23" s="48"/>
      <c r="E23" s="48"/>
      <c r="F23" s="48"/>
      <c r="G23" s="48"/>
      <c r="H23" s="48"/>
      <c r="I23" s="48"/>
    </row>
    <row r="24" spans="1:9" ht="12.75" customHeight="1" thickBot="1">
      <c r="A24" s="62" t="s">
        <v>215</v>
      </c>
      <c r="B24" s="30"/>
      <c r="C24" s="31"/>
      <c r="D24" s="50" t="s">
        <v>216</v>
      </c>
      <c r="E24" s="63" t="s">
        <v>217</v>
      </c>
      <c r="F24" s="30"/>
      <c r="G24" s="30"/>
      <c r="H24" s="30"/>
      <c r="I24" s="52"/>
    </row>
    <row r="25" spans="1:9" ht="12.75" customHeight="1" thickBot="1">
      <c r="A25" s="25"/>
      <c r="B25" s="27"/>
      <c r="C25" s="26"/>
      <c r="D25" s="64"/>
      <c r="E25" s="65"/>
      <c r="F25" s="27"/>
      <c r="G25" s="27"/>
      <c r="H25" s="27"/>
      <c r="I25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I17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10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39</v>
      </c>
      <c r="C10" s="36"/>
      <c r="D10" s="53" t="s">
        <v>33</v>
      </c>
      <c r="E10" s="53">
        <v>4</v>
      </c>
      <c r="F10" s="54" t="s">
        <v>244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72</v>
      </c>
      <c r="C11" s="40"/>
      <c r="D11" s="56" t="s">
        <v>28</v>
      </c>
      <c r="E11" s="56">
        <v>5</v>
      </c>
      <c r="F11" s="57"/>
      <c r="G11" s="58" t="s">
        <v>318</v>
      </c>
      <c r="H11" s="39"/>
      <c r="I11" s="41"/>
    </row>
    <row r="12" spans="1:9" ht="12.75" customHeight="1">
      <c r="A12" s="38">
        <f>ROW()-9</f>
        <v>3</v>
      </c>
      <c r="B12" s="39" t="s">
        <v>73</v>
      </c>
      <c r="C12" s="40"/>
      <c r="D12" s="56" t="s">
        <v>40</v>
      </c>
      <c r="E12" s="56">
        <v>1</v>
      </c>
      <c r="F12" s="57"/>
      <c r="G12" s="58"/>
      <c r="H12" s="39"/>
      <c r="I12" s="41"/>
    </row>
    <row r="13" spans="1:9" ht="12.75" customHeight="1" thickBot="1">
      <c r="A13" s="42">
        <f>ROW()-9</f>
        <v>4</v>
      </c>
      <c r="B13" s="43" t="s">
        <v>74</v>
      </c>
      <c r="C13" s="44"/>
      <c r="D13" s="59" t="s">
        <v>75</v>
      </c>
      <c r="E13" s="59">
        <v>20</v>
      </c>
      <c r="F13" s="60"/>
      <c r="G13" s="61" t="s">
        <v>259</v>
      </c>
      <c r="H13" s="43"/>
      <c r="I13" s="45"/>
    </row>
    <row r="15" spans="1:9" ht="12.75" customHeight="1" thickBot="1">
      <c r="A15" s="48" t="s">
        <v>214</v>
      </c>
      <c r="B15" s="48"/>
      <c r="C15" s="48"/>
      <c r="D15" s="48"/>
      <c r="E15" s="48"/>
      <c r="F15" s="48"/>
      <c r="G15" s="48"/>
      <c r="H15" s="48"/>
      <c r="I15" s="48"/>
    </row>
    <row r="16" spans="1:9" ht="12.75" customHeight="1" thickBot="1">
      <c r="A16" s="62" t="s">
        <v>215</v>
      </c>
      <c r="B16" s="30"/>
      <c r="C16" s="31"/>
      <c r="D16" s="50" t="s">
        <v>216</v>
      </c>
      <c r="E16" s="63" t="s">
        <v>217</v>
      </c>
      <c r="F16" s="30"/>
      <c r="G16" s="30"/>
      <c r="H16" s="30"/>
      <c r="I16" s="52"/>
    </row>
    <row r="17" spans="1:9" ht="12.75" customHeight="1" thickBot="1">
      <c r="A17" s="25"/>
      <c r="B17" s="27"/>
      <c r="C17" s="26"/>
      <c r="D17" s="64"/>
      <c r="E17" s="65"/>
      <c r="F17" s="27"/>
      <c r="G17" s="27"/>
      <c r="H17" s="27"/>
      <c r="I17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I42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11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187</v>
      </c>
      <c r="B2" s="10"/>
      <c r="C2" s="11" t="s">
        <v>1</v>
      </c>
      <c r="D2" s="11"/>
      <c r="E2" s="10"/>
      <c r="F2" s="12" t="s">
        <v>182</v>
      </c>
      <c r="G2" s="13" t="s">
        <v>222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223</v>
      </c>
      <c r="I3" s="16" t="s">
        <v>199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189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190</v>
      </c>
      <c r="C9" s="31"/>
      <c r="D9" s="50" t="s">
        <v>191</v>
      </c>
      <c r="E9" s="50" t="s">
        <v>192</v>
      </c>
      <c r="F9" s="50" t="s">
        <v>243</v>
      </c>
      <c r="G9" s="51" t="s">
        <v>193</v>
      </c>
      <c r="H9" s="30"/>
      <c r="I9" s="52"/>
    </row>
    <row r="10" spans="1:9" ht="12.75" customHeight="1">
      <c r="A10" s="34">
        <f>ROW()-9</f>
        <v>1</v>
      </c>
      <c r="B10" s="35" t="s">
        <v>63</v>
      </c>
      <c r="C10" s="36"/>
      <c r="D10" s="53" t="s">
        <v>26</v>
      </c>
      <c r="E10" s="53">
        <v>10</v>
      </c>
      <c r="F10" s="54" t="s">
        <v>244</v>
      </c>
      <c r="G10" s="66" t="s">
        <v>334</v>
      </c>
      <c r="H10" s="35"/>
      <c r="I10" s="37"/>
    </row>
    <row r="11" spans="1:9" ht="12.75" customHeight="1">
      <c r="A11" s="38">
        <f>ROW()-9</f>
        <v>2</v>
      </c>
      <c r="B11" s="39" t="s">
        <v>47</v>
      </c>
      <c r="C11" s="40"/>
      <c r="D11" s="56" t="s">
        <v>28</v>
      </c>
      <c r="E11" s="56">
        <v>256</v>
      </c>
      <c r="F11" s="57" t="s">
        <v>252</v>
      </c>
      <c r="G11" s="58"/>
      <c r="H11" s="39"/>
      <c r="I11" s="41"/>
    </row>
    <row r="12" spans="1:9" ht="12.75" customHeight="1">
      <c r="A12" s="38">
        <f t="shared" ref="A12:A37" si="0">ROW()-9</f>
        <v>3</v>
      </c>
      <c r="B12" s="39" t="s">
        <v>76</v>
      </c>
      <c r="C12" s="40"/>
      <c r="D12" s="56" t="s">
        <v>26</v>
      </c>
      <c r="E12" s="56">
        <v>128</v>
      </c>
      <c r="F12" s="57" t="s">
        <v>252</v>
      </c>
      <c r="G12" s="58"/>
      <c r="H12" s="39"/>
      <c r="I12" s="41"/>
    </row>
    <row r="13" spans="1:9" ht="12.75" customHeight="1">
      <c r="A13" s="38">
        <f>ROW()-9</f>
        <v>4</v>
      </c>
      <c r="B13" s="39" t="s">
        <v>398</v>
      </c>
      <c r="C13" s="40"/>
      <c r="D13" s="56" t="s">
        <v>26</v>
      </c>
      <c r="E13" s="56">
        <v>2</v>
      </c>
      <c r="F13" s="57" t="s">
        <v>252</v>
      </c>
      <c r="G13" s="58"/>
      <c r="H13" s="39"/>
      <c r="I13" s="41"/>
    </row>
    <row r="14" spans="1:9" ht="12.75" customHeight="1">
      <c r="A14" s="38">
        <f t="shared" si="0"/>
        <v>5</v>
      </c>
      <c r="B14" s="39" t="s">
        <v>44</v>
      </c>
      <c r="C14" s="40"/>
      <c r="D14" s="56" t="s">
        <v>28</v>
      </c>
      <c r="E14" s="56">
        <v>50</v>
      </c>
      <c r="F14" s="57"/>
      <c r="G14" s="58"/>
      <c r="H14" s="39"/>
      <c r="I14" s="41"/>
    </row>
    <row r="15" spans="1:9" ht="12.75" customHeight="1">
      <c r="A15" s="38">
        <f t="shared" si="0"/>
        <v>6</v>
      </c>
      <c r="B15" s="39" t="s">
        <v>45</v>
      </c>
      <c r="C15" s="40"/>
      <c r="D15" s="56" t="s">
        <v>28</v>
      </c>
      <c r="E15" s="56">
        <v>50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46</v>
      </c>
      <c r="C16" s="40"/>
      <c r="D16" s="56" t="s">
        <v>28</v>
      </c>
      <c r="E16" s="56">
        <v>20</v>
      </c>
      <c r="F16" s="57"/>
      <c r="G16" s="58"/>
      <c r="H16" s="39"/>
      <c r="I16" s="41"/>
    </row>
    <row r="17" spans="1:9" ht="12.75" customHeight="1">
      <c r="A17" s="38">
        <f t="shared" si="0"/>
        <v>8</v>
      </c>
      <c r="B17" s="39" t="s">
        <v>48</v>
      </c>
      <c r="C17" s="40"/>
      <c r="D17" s="56" t="s">
        <v>28</v>
      </c>
      <c r="E17" s="56">
        <v>100</v>
      </c>
      <c r="F17" s="57"/>
      <c r="G17" s="58"/>
      <c r="H17" s="39"/>
      <c r="I17" s="41"/>
    </row>
    <row r="18" spans="1:9" ht="12.75" customHeight="1">
      <c r="A18" s="38">
        <f t="shared" si="0"/>
        <v>9</v>
      </c>
      <c r="B18" s="39" t="s">
        <v>49</v>
      </c>
      <c r="C18" s="40"/>
      <c r="D18" s="56" t="s">
        <v>28</v>
      </c>
      <c r="E18" s="56">
        <v>10</v>
      </c>
      <c r="F18" s="57"/>
      <c r="G18" s="58"/>
      <c r="H18" s="39"/>
      <c r="I18" s="41"/>
    </row>
    <row r="19" spans="1:9" ht="12.75" customHeight="1">
      <c r="A19" s="38">
        <f t="shared" si="0"/>
        <v>10</v>
      </c>
      <c r="B19" s="39" t="s">
        <v>50</v>
      </c>
      <c r="C19" s="40"/>
      <c r="D19" s="56" t="s">
        <v>26</v>
      </c>
      <c r="E19" s="56">
        <v>5</v>
      </c>
      <c r="F19" s="57"/>
      <c r="G19" s="58"/>
      <c r="H19" s="39"/>
      <c r="I19" s="41"/>
    </row>
    <row r="20" spans="1:9" ht="12.75" customHeight="1">
      <c r="A20" s="38">
        <f t="shared" si="0"/>
        <v>11</v>
      </c>
      <c r="B20" s="39" t="s">
        <v>51</v>
      </c>
      <c r="C20" s="40"/>
      <c r="D20" s="56" t="s">
        <v>26</v>
      </c>
      <c r="E20" s="56">
        <v>2</v>
      </c>
      <c r="F20" s="57"/>
      <c r="G20" s="58"/>
      <c r="H20" s="39"/>
      <c r="I20" s="41"/>
    </row>
    <row r="21" spans="1:9" ht="12.75" customHeight="1">
      <c r="A21" s="38">
        <f t="shared" si="0"/>
        <v>12</v>
      </c>
      <c r="B21" s="39" t="s">
        <v>52</v>
      </c>
      <c r="C21" s="40"/>
      <c r="D21" s="56" t="s">
        <v>26</v>
      </c>
      <c r="E21" s="56">
        <v>6</v>
      </c>
      <c r="F21" s="57"/>
      <c r="G21" s="58"/>
      <c r="H21" s="39"/>
      <c r="I21" s="41"/>
    </row>
    <row r="22" spans="1:9" ht="12.75" customHeight="1">
      <c r="A22" s="38">
        <f t="shared" si="0"/>
        <v>13</v>
      </c>
      <c r="B22" s="39" t="s">
        <v>77</v>
      </c>
      <c r="C22" s="40"/>
      <c r="D22" s="56" t="s">
        <v>28</v>
      </c>
      <c r="E22" s="56">
        <v>50</v>
      </c>
      <c r="F22" s="57"/>
      <c r="G22" s="58"/>
      <c r="H22" s="39"/>
      <c r="I22" s="41"/>
    </row>
    <row r="23" spans="1:9" ht="12.75" customHeight="1">
      <c r="A23" s="38">
        <f t="shared" si="0"/>
        <v>14</v>
      </c>
      <c r="B23" s="39" t="s">
        <v>78</v>
      </c>
      <c r="C23" s="40"/>
      <c r="D23" s="56" t="s">
        <v>28</v>
      </c>
      <c r="E23" s="56">
        <v>50</v>
      </c>
      <c r="F23" s="57"/>
      <c r="G23" s="58"/>
      <c r="H23" s="39"/>
      <c r="I23" s="41"/>
    </row>
    <row r="24" spans="1:9" ht="12.75" customHeight="1">
      <c r="A24" s="38">
        <f t="shared" si="0"/>
        <v>15</v>
      </c>
      <c r="B24" s="39" t="s">
        <v>79</v>
      </c>
      <c r="C24" s="40"/>
      <c r="D24" s="56" t="s">
        <v>28</v>
      </c>
      <c r="E24" s="56">
        <v>20</v>
      </c>
      <c r="F24" s="57"/>
      <c r="G24" s="58"/>
      <c r="H24" s="39"/>
      <c r="I24" s="41"/>
    </row>
    <row r="25" spans="1:9" ht="12.75" customHeight="1">
      <c r="A25" s="38">
        <f t="shared" si="0"/>
        <v>16</v>
      </c>
      <c r="B25" s="39" t="s">
        <v>80</v>
      </c>
      <c r="C25" s="40"/>
      <c r="D25" s="56" t="s">
        <v>28</v>
      </c>
      <c r="E25" s="56">
        <v>100</v>
      </c>
      <c r="F25" s="57"/>
      <c r="G25" s="58"/>
      <c r="H25" s="39"/>
      <c r="I25" s="41"/>
    </row>
    <row r="26" spans="1:9" ht="12.75" customHeight="1">
      <c r="A26" s="38">
        <f t="shared" si="0"/>
        <v>17</v>
      </c>
      <c r="B26" s="39" t="s">
        <v>81</v>
      </c>
      <c r="C26" s="40"/>
      <c r="D26" s="56" t="s">
        <v>28</v>
      </c>
      <c r="E26" s="56">
        <v>10</v>
      </c>
      <c r="F26" s="57"/>
      <c r="G26" s="58"/>
      <c r="H26" s="39"/>
      <c r="I26" s="41"/>
    </row>
    <row r="27" spans="1:9" ht="12.75" customHeight="1">
      <c r="A27" s="38">
        <f t="shared" si="0"/>
        <v>18</v>
      </c>
      <c r="B27" s="39" t="s">
        <v>82</v>
      </c>
      <c r="C27" s="40"/>
      <c r="D27" s="56" t="s">
        <v>28</v>
      </c>
      <c r="E27" s="56">
        <v>10</v>
      </c>
      <c r="F27" s="57"/>
      <c r="G27" s="58"/>
      <c r="H27" s="39"/>
      <c r="I27" s="41"/>
    </row>
    <row r="28" spans="1:9" ht="12.75" customHeight="1">
      <c r="A28" s="38">
        <f t="shared" si="0"/>
        <v>19</v>
      </c>
      <c r="B28" s="39" t="s">
        <v>83</v>
      </c>
      <c r="C28" s="40"/>
      <c r="D28" s="56" t="s">
        <v>26</v>
      </c>
      <c r="E28" s="56">
        <v>5</v>
      </c>
      <c r="F28" s="57"/>
      <c r="G28" s="58"/>
      <c r="H28" s="39"/>
      <c r="I28" s="41"/>
    </row>
    <row r="29" spans="1:9" ht="12.75" customHeight="1">
      <c r="A29" s="38">
        <f t="shared" si="0"/>
        <v>20</v>
      </c>
      <c r="B29" s="39" t="s">
        <v>84</v>
      </c>
      <c r="C29" s="40"/>
      <c r="D29" s="56" t="s">
        <v>26</v>
      </c>
      <c r="E29" s="56">
        <v>2</v>
      </c>
      <c r="F29" s="57"/>
      <c r="G29" s="58"/>
      <c r="H29" s="39"/>
      <c r="I29" s="41"/>
    </row>
    <row r="30" spans="1:9" ht="12.75" customHeight="1">
      <c r="A30" s="38">
        <f t="shared" si="0"/>
        <v>21</v>
      </c>
      <c r="B30" s="39" t="s">
        <v>85</v>
      </c>
      <c r="C30" s="40"/>
      <c r="D30" s="56" t="s">
        <v>26</v>
      </c>
      <c r="E30" s="56">
        <v>6</v>
      </c>
      <c r="F30" s="57"/>
      <c r="G30" s="58"/>
      <c r="H30" s="39"/>
      <c r="I30" s="41"/>
    </row>
    <row r="31" spans="1:9" ht="12.75" customHeight="1">
      <c r="A31" s="38">
        <f t="shared" si="0"/>
        <v>22</v>
      </c>
      <c r="B31" s="39" t="s">
        <v>420</v>
      </c>
      <c r="C31" s="40"/>
      <c r="D31" s="56" t="s">
        <v>28</v>
      </c>
      <c r="E31" s="56">
        <v>100</v>
      </c>
      <c r="F31" s="57"/>
      <c r="G31" s="58"/>
      <c r="H31" s="39"/>
      <c r="I31" s="41"/>
    </row>
    <row r="32" spans="1:9" ht="12.75" customHeight="1">
      <c r="A32" s="38">
        <f t="shared" si="0"/>
        <v>23</v>
      </c>
      <c r="B32" s="39" t="s">
        <v>86</v>
      </c>
      <c r="C32" s="40"/>
      <c r="D32" s="56" t="s">
        <v>87</v>
      </c>
      <c r="E32" s="56">
        <v>4</v>
      </c>
      <c r="F32" s="57"/>
      <c r="G32" s="58"/>
      <c r="H32" s="39"/>
      <c r="I32" s="41"/>
    </row>
    <row r="33" spans="1:9" ht="12.75" customHeight="1">
      <c r="A33" s="38">
        <f t="shared" si="0"/>
        <v>24</v>
      </c>
      <c r="B33" s="39" t="s">
        <v>61</v>
      </c>
      <c r="C33" s="40"/>
      <c r="D33" s="56" t="s">
        <v>26</v>
      </c>
      <c r="E33" s="56">
        <v>1</v>
      </c>
      <c r="F33" s="57"/>
      <c r="G33" s="58"/>
      <c r="H33" s="39"/>
      <c r="I33" s="41"/>
    </row>
    <row r="34" spans="1:9" ht="12.75" customHeight="1">
      <c r="A34" s="38">
        <f t="shared" si="0"/>
        <v>25</v>
      </c>
      <c r="B34" s="39" t="s">
        <v>417</v>
      </c>
      <c r="C34" s="40"/>
      <c r="D34" s="56" t="s">
        <v>33</v>
      </c>
      <c r="E34" s="56">
        <v>4</v>
      </c>
      <c r="F34" s="57"/>
      <c r="G34" s="58" t="s">
        <v>260</v>
      </c>
      <c r="H34" s="39"/>
      <c r="I34" s="41"/>
    </row>
    <row r="35" spans="1:9" ht="12.75" customHeight="1">
      <c r="A35" s="38">
        <f t="shared" si="0"/>
        <v>26</v>
      </c>
      <c r="B35" s="39" t="s">
        <v>418</v>
      </c>
      <c r="C35" s="40"/>
      <c r="D35" s="56" t="s">
        <v>419</v>
      </c>
      <c r="E35" s="56">
        <v>6</v>
      </c>
      <c r="F35" s="57"/>
      <c r="G35" s="58"/>
      <c r="H35" s="39"/>
      <c r="I35" s="41"/>
    </row>
    <row r="36" spans="1:9" ht="12.75" customHeight="1">
      <c r="A36" s="38">
        <f t="shared" si="0"/>
        <v>27</v>
      </c>
      <c r="B36" s="39" t="s">
        <v>34</v>
      </c>
      <c r="C36" s="40"/>
      <c r="D36" s="56" t="s">
        <v>26</v>
      </c>
      <c r="E36" s="56">
        <v>1</v>
      </c>
      <c r="F36" s="57"/>
      <c r="G36" s="58" t="s">
        <v>251</v>
      </c>
      <c r="H36" s="39"/>
      <c r="I36" s="41"/>
    </row>
    <row r="37" spans="1:9" ht="12.75" customHeight="1">
      <c r="A37" s="38">
        <f t="shared" si="0"/>
        <v>28</v>
      </c>
      <c r="B37" s="39" t="s">
        <v>35</v>
      </c>
      <c r="C37" s="40"/>
      <c r="D37" s="56" t="s">
        <v>26</v>
      </c>
      <c r="E37" s="56">
        <v>10</v>
      </c>
      <c r="F37" s="57"/>
      <c r="G37" s="58" t="s">
        <v>246</v>
      </c>
      <c r="H37" s="39"/>
      <c r="I37" s="41"/>
    </row>
    <row r="38" spans="1:9" ht="12.75" customHeight="1" thickBot="1">
      <c r="A38" s="42">
        <f>ROW()-9</f>
        <v>29</v>
      </c>
      <c r="B38" s="43" t="s">
        <v>36</v>
      </c>
      <c r="C38" s="44"/>
      <c r="D38" s="59" t="s">
        <v>37</v>
      </c>
      <c r="E38" s="59">
        <v>16</v>
      </c>
      <c r="F38" s="60"/>
      <c r="G38" s="61"/>
      <c r="H38" s="43"/>
      <c r="I38" s="45"/>
    </row>
    <row r="40" spans="1:9" ht="12.75" customHeight="1" thickBot="1">
      <c r="A40" s="48" t="s">
        <v>195</v>
      </c>
      <c r="B40" s="48"/>
      <c r="C40" s="48"/>
      <c r="D40" s="48"/>
      <c r="E40" s="48"/>
      <c r="F40" s="48"/>
      <c r="G40" s="48"/>
      <c r="H40" s="48"/>
      <c r="I40" s="48"/>
    </row>
    <row r="41" spans="1:9" ht="12.75" customHeight="1" thickBot="1">
      <c r="A41" s="62" t="s">
        <v>196</v>
      </c>
      <c r="B41" s="30"/>
      <c r="C41" s="31"/>
      <c r="D41" s="50" t="s">
        <v>197</v>
      </c>
      <c r="E41" s="63" t="s">
        <v>198</v>
      </c>
      <c r="F41" s="30"/>
      <c r="G41" s="30"/>
      <c r="H41" s="30"/>
      <c r="I41" s="52"/>
    </row>
    <row r="42" spans="1:9" ht="12.75" customHeight="1" thickBot="1">
      <c r="A42" s="25"/>
      <c r="B42" s="27"/>
      <c r="C42" s="26"/>
      <c r="D42" s="64"/>
      <c r="E42" s="65"/>
      <c r="F42" s="27"/>
      <c r="G42" s="27"/>
      <c r="H42" s="27"/>
      <c r="I42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Table List</vt:lpstr>
      <vt:lpstr>code_master</vt:lpstr>
      <vt:lpstr>delivery_area</vt:lpstr>
      <vt:lpstr>delivery_man</vt:lpstr>
      <vt:lpstr>delivery_master</vt:lpstr>
      <vt:lpstr>delivery_open_hour</vt:lpstr>
      <vt:lpstr>ecash_purchase</vt:lpstr>
      <vt:lpstr>id_master</vt:lpstr>
      <vt:lpstr>member_master</vt:lpstr>
      <vt:lpstr>bill_detail</vt:lpstr>
      <vt:lpstr>bill_master</vt:lpstr>
      <vt:lpstr>order_master</vt:lpstr>
      <vt:lpstr>order_menu</vt:lpstr>
      <vt:lpstr>order_menu_option</vt:lpstr>
      <vt:lpstr>order_restaurant</vt:lpstr>
      <vt:lpstr>restaurant_category</vt:lpstr>
      <vt:lpstr>restaurant_delivery_area</vt:lpstr>
      <vt:lpstr>restaurant_master</vt:lpstr>
      <vt:lpstr>restaurant_menu</vt:lpstr>
      <vt:lpstr>restaurant_menu_option</vt:lpstr>
      <vt:lpstr>restaurant_open_hour</vt:lpstr>
      <vt:lpstr>restaurant_pict</vt:lpstr>
      <vt:lpstr>wow_master</vt:lpstr>
      <vt:lpstr>city_postal_match</vt:lpstr>
      <vt:lpstr>action_auth</vt:lpstr>
      <vt:lpstr>contents_text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</dc:creator>
  <cp:lastModifiedBy>Hak</cp:lastModifiedBy>
  <dcterms:created xsi:type="dcterms:W3CDTF">2012-11-15T01:23:08Z</dcterms:created>
  <dcterms:modified xsi:type="dcterms:W3CDTF">2012-12-08T06:16:40Z</dcterms:modified>
</cp:coreProperties>
</file>