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laurier\OneDrive\Documents\CHEFFERIE DE PROJET\EXCEL\"/>
    </mc:Choice>
  </mc:AlternateContent>
  <xr:revisionPtr revIDLastSave="53" documentId="11_4569B1A95DA10BD62BBB0BE57240C621F599E6B9" xr6:coauthVersionLast="45" xr6:coauthVersionMax="45" xr10:uidLastSave="{801EA770-AA92-45DF-A873-89D97A5BAB21}"/>
  <bookViews>
    <workbookView xWindow="-28920" yWindow="-120" windowWidth="29040" windowHeight="15840" xr2:uid="{219F9207-47A1-403B-B0AA-A22FE9A6210A}"/>
  </bookViews>
  <sheets>
    <sheet name="Sorties" sheetId="3" r:id="rId1"/>
    <sheet name="Synthèse" sheetId="4" r:id="rId2"/>
    <sheet name="Synthèse (2)" sheetId="6" r:id="rId3"/>
  </sheets>
  <externalReferences>
    <externalReference r:id="rId4"/>
  </externalReferences>
  <definedNames>
    <definedName name="_xlnm._FilterDatabase" localSheetId="0" hidden="1">Sorties!$A$1:$F$1017</definedName>
    <definedName name="_xlnm._FilterDatabase" localSheetId="1" hidden="1">Synthèse!$B$4:$F$55</definedName>
    <definedName name="anscount" hidden="1">1</definedName>
    <definedName name="limcount" hidden="1">1</definedName>
    <definedName name="mille_premiers">Sorties!$A$1:$F$1017</definedName>
    <definedName name="sencount" hidden="1">1</definedName>
    <definedName name="tva">[1]Feuil7!$I$3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8" i="3" l="1"/>
  <c r="C1016" i="3"/>
  <c r="C1014" i="3"/>
  <c r="C950" i="3"/>
  <c r="C759" i="3"/>
  <c r="C757" i="3"/>
  <c r="C750" i="3"/>
  <c r="C747" i="3"/>
  <c r="C579" i="3"/>
  <c r="C577" i="3"/>
  <c r="C548" i="3"/>
  <c r="C405" i="3"/>
  <c r="C403" i="3"/>
  <c r="C396" i="3"/>
  <c r="C380" i="3"/>
  <c r="C245" i="3"/>
  <c r="C242" i="3"/>
  <c r="C240" i="3"/>
  <c r="C201" i="3"/>
  <c r="C58" i="3"/>
  <c r="D56" i="6"/>
  <c r="D45" i="6"/>
  <c r="D32" i="6"/>
  <c r="D17" i="6"/>
  <c r="D57" i="6" s="1"/>
  <c r="C1019" i="3" l="1"/>
  <c r="F31" i="6" l="1"/>
  <c r="F44" i="6"/>
  <c r="F16" i="6"/>
  <c r="F43" i="6"/>
  <c r="F30" i="6"/>
  <c r="F29" i="6"/>
  <c r="F55" i="6"/>
  <c r="F15" i="6"/>
  <c r="F54" i="6"/>
  <c r="F42" i="6"/>
  <c r="F26" i="6"/>
  <c r="F14" i="6"/>
  <c r="F12" i="6"/>
  <c r="F40" i="6"/>
  <c r="F51" i="6"/>
  <c r="F28" i="6"/>
  <c r="F52" i="6"/>
  <c r="F39" i="6"/>
  <c r="F27" i="6"/>
  <c r="F53" i="6"/>
  <c r="F41" i="6"/>
  <c r="F11" i="6"/>
  <c r="F13" i="6"/>
  <c r="F25" i="6"/>
  <c r="F24" i="6"/>
  <c r="F38" i="6"/>
  <c r="F10" i="6"/>
  <c r="F37" i="6"/>
  <c r="F23" i="6"/>
  <c r="F22" i="6"/>
  <c r="F50" i="6"/>
  <c r="F9" i="6"/>
  <c r="F49" i="6"/>
  <c r="F36" i="6"/>
  <c r="F21" i="6"/>
  <c r="F8" i="6"/>
  <c r="F7" i="6"/>
  <c r="F35" i="6"/>
  <c r="F48" i="6"/>
  <c r="F20" i="6"/>
  <c r="F46" i="6"/>
  <c r="F33" i="6"/>
  <c r="F19" i="6"/>
  <c r="F47" i="6"/>
  <c r="F34" i="6"/>
  <c r="F5" i="6"/>
  <c r="F6" i="6"/>
  <c r="F18" i="6"/>
  <c r="D58" i="4"/>
  <c r="F31" i="4" l="1"/>
  <c r="F44" i="4"/>
  <c r="F16" i="4"/>
  <c r="F43" i="4"/>
  <c r="F30" i="4"/>
  <c r="F29" i="4"/>
  <c r="F55" i="4"/>
  <c r="F15" i="4"/>
  <c r="F54" i="4"/>
  <c r="F42" i="4"/>
  <c r="F26" i="4"/>
  <c r="F14" i="4"/>
  <c r="F12" i="4"/>
  <c r="F40" i="4"/>
  <c r="F51" i="4"/>
  <c r="F28" i="4"/>
  <c r="F52" i="4"/>
  <c r="F39" i="4"/>
  <c r="F27" i="4"/>
  <c r="F53" i="4"/>
  <c r="F41" i="4"/>
  <c r="F11" i="4"/>
  <c r="F13" i="4"/>
  <c r="F25" i="4"/>
  <c r="F24" i="4"/>
  <c r="F38" i="4"/>
  <c r="F10" i="4"/>
  <c r="F37" i="4"/>
  <c r="F23" i="4"/>
  <c r="F22" i="4"/>
  <c r="F50" i="4"/>
  <c r="F9" i="4"/>
  <c r="F49" i="4"/>
  <c r="F36" i="4"/>
  <c r="F21" i="4"/>
  <c r="F8" i="4"/>
  <c r="F7" i="4"/>
  <c r="F35" i="4"/>
  <c r="F48" i="4"/>
  <c r="F20" i="4"/>
  <c r="F46" i="4"/>
  <c r="F33" i="4"/>
  <c r="F19" i="4"/>
  <c r="F47" i="4"/>
  <c r="F34" i="4"/>
  <c r="F5" i="4"/>
  <c r="F6" i="4"/>
  <c r="F18" i="4"/>
</calcChain>
</file>

<file path=xl/sharedStrings.xml><?xml version="1.0" encoding="utf-8"?>
<sst xmlns="http://schemas.openxmlformats.org/spreadsheetml/2006/main" count="5126" uniqueCount="2149">
  <si>
    <t>Synthèse des ventes / Objectifs Trimestre</t>
  </si>
  <si>
    <t>Vendeur</t>
  </si>
  <si>
    <t>Réalisé</t>
  </si>
  <si>
    <t>Objectif</t>
  </si>
  <si>
    <t>Ecart</t>
  </si>
  <si>
    <t>Galls</t>
  </si>
  <si>
    <t>Céhef</t>
  </si>
  <si>
    <t>Hamalibou</t>
  </si>
  <si>
    <t>Houda</t>
  </si>
  <si>
    <t>Date</t>
  </si>
  <si>
    <t>Id</t>
  </si>
  <si>
    <t>Raison sociale</t>
  </si>
  <si>
    <t>Activité</t>
  </si>
  <si>
    <t>Département</t>
  </si>
  <si>
    <t>Ville</t>
  </si>
  <si>
    <t>Miniature</t>
  </si>
  <si>
    <t>FOLIES DU LAC</t>
  </si>
  <si>
    <t>Spectacle</t>
  </si>
  <si>
    <t>26-Drome</t>
  </si>
  <si>
    <t>Chateauneuf sur isere</t>
  </si>
  <si>
    <t>spectacle-drome-folies-du-lac-chateauneuf-sur-isere-8720101416531.jpg</t>
  </si>
  <si>
    <t>LA FERME AUX CROCODILES</t>
  </si>
  <si>
    <t>Parc animalier</t>
  </si>
  <si>
    <t>Pierrelatte</t>
  </si>
  <si>
    <t>29520088751croco2.jpg</t>
  </si>
  <si>
    <t>MAISON PIC - Relais et Chateaux Pic</t>
  </si>
  <si>
    <t>Restaurant</t>
  </si>
  <si>
    <t>Valence</t>
  </si>
  <si>
    <t>232200914119pic1.jpg</t>
  </si>
  <si>
    <t>VILLA AUGUSTA</t>
  </si>
  <si>
    <t>Hôtel/Restaurant</t>
  </si>
  <si>
    <t>Saint paul trois chateaux</t>
  </si>
  <si>
    <t>225200817916augusta1.jpg</t>
  </si>
  <si>
    <t>LA CHAUMETTE</t>
  </si>
  <si>
    <t>Hôtel</t>
  </si>
  <si>
    <t>07-Ardèche</t>
  </si>
  <si>
    <t>Privas</t>
  </si>
  <si>
    <t>165200883258chaumettea.jpg</t>
  </si>
  <si>
    <t>La Pinède</t>
  </si>
  <si>
    <t>Aubenas</t>
  </si>
  <si>
    <t>hotel-restaurant-ardeche-la-pinede-aubenas-15320112359351.jpg</t>
  </si>
  <si>
    <t>Domaine du Colombier</t>
  </si>
  <si>
    <t>Malataverne</t>
  </si>
  <si>
    <t>117200810010dcolomb3.jpg</t>
  </si>
  <si>
    <t>Domaine de la Valdaine</t>
  </si>
  <si>
    <t>Montboucher sur jabron</t>
  </si>
  <si>
    <t>hotel-restaurant-drome-domaine-de-la-valdaine-montboucher-sur-jabron-11120111555281.jpg</t>
  </si>
  <si>
    <t>Golf d#Albon</t>
  </si>
  <si>
    <t>Golf</t>
  </si>
  <si>
    <t>Albon</t>
  </si>
  <si>
    <t>albon1.jpg</t>
  </si>
  <si>
    <t>Walibi</t>
  </si>
  <si>
    <t>parc d#attraction</t>
  </si>
  <si>
    <t>38-Isère</t>
  </si>
  <si>
    <t>Les avenieres</t>
  </si>
  <si>
    <t>7820089450walibi.jpg</t>
  </si>
  <si>
    <t>SAFARI DE PEAUGRES</t>
  </si>
  <si>
    <t>Peaugres</t>
  </si>
  <si>
    <t>1952008154246speaugres1.jpg</t>
  </si>
  <si>
    <t>Adventure Camp</t>
  </si>
  <si>
    <t>Vals les bains</t>
  </si>
  <si>
    <t>parc-d-attraction-ardeche-adventure-camp-vals-l-3182010144219.jpg</t>
  </si>
  <si>
    <t>Golf des Chanalets</t>
  </si>
  <si>
    <t>chanalet1.jpg</t>
  </si>
  <si>
    <t>Yan#s Hotel</t>
  </si>
  <si>
    <t>zzmod.jpg</t>
  </si>
  <si>
    <t>Chemin de fer du Vivarais</t>
  </si>
  <si>
    <t>Tournon sur rhone</t>
  </si>
  <si>
    <t>2652008144819vivarais1.jpg</t>
  </si>
  <si>
    <t>Novotel Valence</t>
  </si>
  <si>
    <t>46200814500novotel1.jpg</t>
  </si>
  <si>
    <t>Hôtel ibis Valence</t>
  </si>
  <si>
    <t>8102008154024ibis4.jpg</t>
  </si>
  <si>
    <t>Thermes de Neyrac-les-bains</t>
  </si>
  <si>
    <t>Thermes</t>
  </si>
  <si>
    <t>Meyras</t>
  </si>
  <si>
    <t>thermes-ardeche-thermes-de-neyrac-les-bains-meyras-23220101456201.jpg</t>
  </si>
  <si>
    <t>Rêveries du lac</t>
  </si>
  <si>
    <t>Hôtel de France</t>
  </si>
  <si>
    <t>2562008182434hdef2.jpg</t>
  </si>
  <si>
    <t>Thermes de Vals les Bains</t>
  </si>
  <si>
    <t>thermes-ardeche-thermes-de-vals-les-bains-vals-les-bains-23220101451401.jpg</t>
  </si>
  <si>
    <t>CEGEP</t>
  </si>
  <si>
    <t>Vacances</t>
  </si>
  <si>
    <t>110200881123cegep.jpg</t>
  </si>
  <si>
    <t>Hôtel Campanile</t>
  </si>
  <si>
    <t>1452008113127campa1.jpg</t>
  </si>
  <si>
    <t>Mercure Valence Sud</t>
  </si>
  <si>
    <t>hotel-restaurant-drome-mercure-valence-sud-vale-1652009161845.jpg</t>
  </si>
  <si>
    <t>Restaurant Rive Gauche</t>
  </si>
  <si>
    <t>Tain l#hermitage</t>
  </si>
  <si>
    <t>NOUVEL HOTEL</t>
  </si>
  <si>
    <t>Portes les valence</t>
  </si>
  <si>
    <t>4-5-2006-5-44-nv05.jpg</t>
  </si>
  <si>
    <t>HOTEL DE LYON</t>
  </si>
  <si>
    <t>Les châteaux de la drôme</t>
  </si>
  <si>
    <t>Visite/Loisir</t>
  </si>
  <si>
    <t>visite-loisir-drome-les-chateaux-de-la-drome-va-2852009192231.jpg</t>
  </si>
  <si>
    <t>ATRIUM HOTEL</t>
  </si>
  <si>
    <t>4-5-2006-2-3-chambre.jpg</t>
  </si>
  <si>
    <t>L#OLIVERAIE</t>
  </si>
  <si>
    <t>2072008155754oliveraie1.jpg</t>
  </si>
  <si>
    <t>Ardèche Montgolfières</t>
  </si>
  <si>
    <t>Loisir/Sport</t>
  </si>
  <si>
    <t>Annonay</t>
  </si>
  <si>
    <t>loisir-sport-ardeche-ardeche-montgolfieres-annonay-13220101253481.jpg</t>
  </si>
  <si>
    <t>HOTEL LES CEDRES</t>
  </si>
  <si>
    <t>Joyeuse</t>
  </si>
  <si>
    <t>185200812276descderes1.jpg</t>
  </si>
  <si>
    <t>Le bateau à roue</t>
  </si>
  <si>
    <t>St nazaire en royans</t>
  </si>
  <si>
    <t>225200816545aroues1.jpg</t>
  </si>
  <si>
    <t>Le jardin des fontaines pétrifiantes</t>
  </si>
  <si>
    <t>La sone</t>
  </si>
  <si>
    <t>2252008163552petri1.jpg</t>
  </si>
  <si>
    <t>La Grotte Préhistorique de Thaïs</t>
  </si>
  <si>
    <t>2252008175149grottep1.jpg</t>
  </si>
  <si>
    <t>Aqueduc de St Nazaire</t>
  </si>
  <si>
    <t>10620087545nazaire1.jpg</t>
  </si>
  <si>
    <t>L#HOSTELLERIE DES PINS ***</t>
  </si>
  <si>
    <t>Montelimar</t>
  </si>
  <si>
    <t>hotel-restaurant-drome-l-hostellerie-des-pins--12201094959.jpg</t>
  </si>
  <si>
    <t>HOTEL RESTAURANT CHARTRON</t>
  </si>
  <si>
    <t>Saint donat sur herbasse</t>
  </si>
  <si>
    <t>236200818250chartron1.jpg</t>
  </si>
  <si>
    <t>LE MOULIN DE VALAURIE</t>
  </si>
  <si>
    <t>Valaurie</t>
  </si>
  <si>
    <t>47200885254mvalaurie1.jpg</t>
  </si>
  <si>
    <t>LES HOSPITALIERS</t>
  </si>
  <si>
    <t>Poet laval</t>
  </si>
  <si>
    <t>1172008181543hospi4.jpg</t>
  </si>
  <si>
    <t>LE CHATEAU</t>
  </si>
  <si>
    <t>8-5-2006-10-35-0102.jpg</t>
  </si>
  <si>
    <t>GRAND HOTEL DES BAINS</t>
  </si>
  <si>
    <t>169200816470bains1.jpg</t>
  </si>
  <si>
    <t>L#Atelier de la soierie</t>
  </si>
  <si>
    <t>69-Rhone</t>
  </si>
  <si>
    <t>Lyon 1er</t>
  </si>
  <si>
    <t>96200816140ateliersoierie1.jpg</t>
  </si>
  <si>
    <t>Le Petit Musée Fantastique de Guignol</t>
  </si>
  <si>
    <t>Lyon 5eme</t>
  </si>
  <si>
    <t>1062008161059lepetitmuseefantasguignol1.jpg</t>
  </si>
  <si>
    <t>BAHO BEACH RESTAURANT</t>
  </si>
  <si>
    <t>Quincieux</t>
  </si>
  <si>
    <t>2052008153411baho1.jpg</t>
  </si>
  <si>
    <t>ROUGE TENDANCE</t>
  </si>
  <si>
    <t>Lyon 8eme</t>
  </si>
  <si>
    <t>96200810617rougetendance1.jpg</t>
  </si>
  <si>
    <t>SOFITEL LYON BELLECOUR</t>
  </si>
  <si>
    <t>Lyon 2eme</t>
  </si>
  <si>
    <t>hotel-restaurant-rhone-sofitel-lyon-bellecour-lyon-2eme-25320111042301.JPG</t>
  </si>
  <si>
    <t>Musée des Beaux-Arts</t>
  </si>
  <si>
    <t>962008102334museebeauxarts1.jpg</t>
  </si>
  <si>
    <t>Musée Gallo-Romain</t>
  </si>
  <si>
    <t>962008103845museegalloromain1.jpg</t>
  </si>
  <si>
    <t>Musée Internationnal de la miniature</t>
  </si>
  <si>
    <t>Musée des tissus et des arts décoratifs</t>
  </si>
  <si>
    <t>962008111112museetissusartsdecoratifs1.jpg</t>
  </si>
  <si>
    <t>Musée Lumière</t>
  </si>
  <si>
    <t>305200875948museelum1.jpg</t>
  </si>
  <si>
    <t>Saint romain en gal</t>
  </si>
  <si>
    <t>235200820253musgal4.jpg</t>
  </si>
  <si>
    <t>La Basilique de Fourvière</t>
  </si>
  <si>
    <t>96200811369basiliquefourviere1.jpg</t>
  </si>
  <si>
    <t>Parc de la Tête d#Or</t>
  </si>
  <si>
    <t>Lyon 6eme</t>
  </si>
  <si>
    <t>96200812533parctetedor1.jpg</t>
  </si>
  <si>
    <t>LA ROTONDE</t>
  </si>
  <si>
    <t>La tour de salvagny</t>
  </si>
  <si>
    <t>2720089011rotonde1.jpg</t>
  </si>
  <si>
    <t>CITY AVENTURE</t>
  </si>
  <si>
    <t>Sainte foy les lyon</t>
  </si>
  <si>
    <t>56200892328city1.jpg</t>
  </si>
  <si>
    <t>LE NAUTILE</t>
  </si>
  <si>
    <t>Villefranche sur saone</t>
  </si>
  <si>
    <t>9920088418nautile1.jpg</t>
  </si>
  <si>
    <t>LE PARC DE COURZIEU</t>
  </si>
  <si>
    <t>Courzieu</t>
  </si>
  <si>
    <t>1072008185626parcourz1.jpg</t>
  </si>
  <si>
    <t>CANOED</t>
  </si>
  <si>
    <t>Condrieu</t>
  </si>
  <si>
    <t>17720088322canoed1.jpg</t>
  </si>
  <si>
    <t>MEGAZONE LASER GAMES</t>
  </si>
  <si>
    <t>96200812167megazonelasergames1.jpg</t>
  </si>
  <si>
    <t>NAUTILUS CLUB</t>
  </si>
  <si>
    <t>Discotheque</t>
  </si>
  <si>
    <t>Cublize</t>
  </si>
  <si>
    <t>266200811549nautilusclub3.jpg</t>
  </si>
  <si>
    <t>NEW HOLLYWOOD</t>
  </si>
  <si>
    <t>962008123217newhollywood1.jpg</t>
  </si>
  <si>
    <t>NEW ORLEANS</t>
  </si>
  <si>
    <t>172008135046entree01.jpg</t>
  </si>
  <si>
    <t>LE PAPAGAYO</t>
  </si>
  <si>
    <t>962008124451papagayo1.jpg</t>
  </si>
  <si>
    <t>La Cour des Loges</t>
  </si>
  <si>
    <t>962008125229hotelcourdesloges3.jpg</t>
  </si>
  <si>
    <t>Hôtel de Bretagne - Hotel Lyon</t>
  </si>
  <si>
    <t>96200813159hotelbretagnelyon1.jpg</t>
  </si>
  <si>
    <t>Grand Hôtel des Terreaux</t>
  </si>
  <si>
    <t>3062008181132grand-des-terr-pool2-oxtzgc.jpg</t>
  </si>
  <si>
    <t>Hôtel Dubost</t>
  </si>
  <si>
    <t>962008135030hoteldubost1.jpg</t>
  </si>
  <si>
    <t>Boscolo Hôtel</t>
  </si>
  <si>
    <t>962008135854boscolohotel1.jpg</t>
  </si>
  <si>
    <t>Hilton Lyon</t>
  </si>
  <si>
    <t>1452008114032hiltonl1.jpg</t>
  </si>
  <si>
    <t>Hôtel Mercure</t>
  </si>
  <si>
    <t>Lyon</t>
  </si>
  <si>
    <t>962008143230hotelmercure1.jpg</t>
  </si>
  <si>
    <t>Hôtel Le Richelieu</t>
  </si>
  <si>
    <t>962008144348hotellerichelieu1.jpg</t>
  </si>
  <si>
    <t>LA GRANGE AU BOUC</t>
  </si>
  <si>
    <t>96200814586grangeaubouc1.jpg</t>
  </si>
  <si>
    <t>LE BALDINGO</t>
  </si>
  <si>
    <t>962008152311baldingo1.jpg</t>
  </si>
  <si>
    <t>LE FRIDGE</t>
  </si>
  <si>
    <t>Lyon 3eme</t>
  </si>
  <si>
    <t>962008154111lefridge1.jpg</t>
  </si>
  <si>
    <t>LE SIX</t>
  </si>
  <si>
    <t>Limas</t>
  </si>
  <si>
    <t>5-6-2006-2-37-x2.gif</t>
  </si>
  <si>
    <t>Hôtel Olympique</t>
  </si>
  <si>
    <t>962008154956hotelolympique1.jpg</t>
  </si>
  <si>
    <t>Hôtel du Théâtre</t>
  </si>
  <si>
    <t>96200816105hoteldutheatre1.jpg</t>
  </si>
  <si>
    <t>FASTHOTEL</t>
  </si>
  <si>
    <t>Irigny</t>
  </si>
  <si>
    <t>5-6-2006-3-21-lyonsud_img01.jpg</t>
  </si>
  <si>
    <t>CLUB PRIVE HAVANNA</t>
  </si>
  <si>
    <t>Corbas</t>
  </si>
  <si>
    <t>711200815433havanna.jpg</t>
  </si>
  <si>
    <t>KEYI KINGSTON LIFE</t>
  </si>
  <si>
    <t>962008162854keyikingstonlife1.jpg</t>
  </si>
  <si>
    <t>LE COPACABANA</t>
  </si>
  <si>
    <t>Lyon 7eme</t>
  </si>
  <si>
    <t>962008165336lecopacabana1.jpg</t>
  </si>
  <si>
    <t>LE DIAMANT NOIR</t>
  </si>
  <si>
    <t>96200817320lediamantnoir1.jpg</t>
  </si>
  <si>
    <t>LE 10</t>
  </si>
  <si>
    <t>LE DJOLIBA</t>
  </si>
  <si>
    <t>Le FOX-TROT</t>
  </si>
  <si>
    <t>Akalud Evasion</t>
  </si>
  <si>
    <t>Ronno</t>
  </si>
  <si>
    <t>Hôtel Britania</t>
  </si>
  <si>
    <t>962008174418hotelbritania1.jpg</t>
  </si>
  <si>
    <t>LE LOFT CLUB</t>
  </si>
  <si>
    <t>962008175436loftclub1.jpg</t>
  </si>
  <si>
    <t>Aquarium du Grand Lyon</t>
  </si>
  <si>
    <t>La mulatiere</t>
  </si>
  <si>
    <t>parc-d-attraction-rhone-aquarium-du-grand-lyon--1742009195937.jpg</t>
  </si>
  <si>
    <t>Hôtel Charlemagne</t>
  </si>
  <si>
    <t>5-6-2006-6-12-charle_img00.jpg</t>
  </si>
  <si>
    <t>All Suites La Reine Astrid</t>
  </si>
  <si>
    <t>962008181149lareineastrid1.jpg</t>
  </si>
  <si>
    <t>Au Patio Morand</t>
  </si>
  <si>
    <t>96200820577aupatiomorand4.jpg</t>
  </si>
  <si>
    <t>Campanile Lyon Centre Perrache</t>
  </si>
  <si>
    <t>962008211753campanilelyoncentreperrach1.jpg</t>
  </si>
  <si>
    <t>Château de Pizay</t>
  </si>
  <si>
    <t>962008214049chateaupizay1.jpg</t>
  </si>
  <si>
    <t>Hôtel Carlton</t>
  </si>
  <si>
    <t>962008215520hotelcarltonlyon1.jpg</t>
  </si>
  <si>
    <t>Aventures concept</t>
  </si>
  <si>
    <t>Avenas</t>
  </si>
  <si>
    <t>HOTEL DU HELDER</t>
  </si>
  <si>
    <t>962008221118hotelduhelder1.jpg</t>
  </si>
  <si>
    <t>HOTEL DU SIMPLON</t>
  </si>
  <si>
    <t>962008221933hoteldusimplon1.jpg</t>
  </si>
  <si>
    <t>HOTEL IBIS</t>
  </si>
  <si>
    <t>962008224410ibislyoncentre1.jpg</t>
  </si>
  <si>
    <t>Paintball Nature</t>
  </si>
  <si>
    <t>Mions</t>
  </si>
  <si>
    <t>962008225713paintballnature1.jpg</t>
  </si>
  <si>
    <t>Hôtel Kyriad</t>
  </si>
  <si>
    <t>962008182654hotelkyriad1.jpg</t>
  </si>
  <si>
    <t>HOTEL LA RESIDENCE</t>
  </si>
  <si>
    <t>962008231613hotellaresidence4.jpg</t>
  </si>
  <si>
    <t>Hôtel La Tour Rose</t>
  </si>
  <si>
    <t>106200891452hotellatourrose1.jpg</t>
  </si>
  <si>
    <t>Hôtel le Roosevelt</t>
  </si>
  <si>
    <t>276200810124entree.jpg</t>
  </si>
  <si>
    <t>Fourvière Aventures</t>
  </si>
  <si>
    <t>Monte Cristo</t>
  </si>
  <si>
    <t>Caluire</t>
  </si>
  <si>
    <t>5-6-2006-7-50-montecristo_img01.jpg</t>
  </si>
  <si>
    <t>Fort de Montcorin</t>
  </si>
  <si>
    <t>21122008194442fortmont4.jpg</t>
  </si>
  <si>
    <t>Koala</t>
  </si>
  <si>
    <t>La Forêt de l#Aventure</t>
  </si>
  <si>
    <t>3112200874245foret.jpg</t>
  </si>
  <si>
    <t>NOVOTEL</t>
  </si>
  <si>
    <t>1062008101556novotelpartdieu1.jpg</t>
  </si>
  <si>
    <t>HOTEL RESTAURANT SAPHIR</t>
  </si>
  <si>
    <t>Lyon 9eme</t>
  </si>
  <si>
    <t>hotel-restaurant-rhone-hotel-restaurant-saphir--13201015426.jpg</t>
  </si>
  <si>
    <t>Hôtel Villa Florentine</t>
  </si>
  <si>
    <t>1062008111221villaflorentine1.jpg</t>
  </si>
  <si>
    <t>LA CROIX ROUSSE</t>
  </si>
  <si>
    <t>Lyon 4eme</t>
  </si>
  <si>
    <t>1062008112051hotelcroixrousse1.jpg</t>
  </si>
  <si>
    <t>PLANTATION DISCOTHEQUE</t>
  </si>
  <si>
    <t>L#ARC EN CIEL</t>
  </si>
  <si>
    <t>Quincie en beaujolais</t>
  </si>
  <si>
    <t>6-6-2006-6-12-145v.jpg</t>
  </si>
  <si>
    <t>FLAMENCO ROCK</t>
  </si>
  <si>
    <t>1062008113813flamencorock11.jpg</t>
  </si>
  <si>
    <t>LE KOBDO</t>
  </si>
  <si>
    <t>432009171236kobdo.jpg</t>
  </si>
  <si>
    <t>L#OPERA ROCK</t>
  </si>
  <si>
    <t>LA BODEGA</t>
  </si>
  <si>
    <t>Le symbol - privilège</t>
  </si>
  <si>
    <t>Solaize</t>
  </si>
  <si>
    <t>LA FIESTA</t>
  </si>
  <si>
    <t>7-6-2006-11-41-fiesta_img01.jpg</t>
  </si>
  <si>
    <t>LA ROCADE</t>
  </si>
  <si>
    <t>LA SALSA</t>
  </si>
  <si>
    <t>LA STORIA</t>
  </si>
  <si>
    <t>L#APSARA</t>
  </si>
  <si>
    <t>Saint jean d#ardieres</t>
  </si>
  <si>
    <t>LE CERCLE</t>
  </si>
  <si>
    <t>Ternay</t>
  </si>
  <si>
    <t>LA RIVIERA</t>
  </si>
  <si>
    <t>Alixan</t>
  </si>
  <si>
    <t>discotheque-drome-la-riviera-alixan-2392010105749.jpg</t>
  </si>
  <si>
    <t>GALAXY KOMPLEX</t>
  </si>
  <si>
    <t>Beausemblant</t>
  </si>
  <si>
    <t>25112008163151galaxy.jpg</t>
  </si>
  <si>
    <t>DISCOTHEQUE LE MAGIC</t>
  </si>
  <si>
    <t>Saint marcel l#eclaire</t>
  </si>
  <si>
    <t>LE DRUNGLY</t>
  </si>
  <si>
    <t>Pusignan</t>
  </si>
  <si>
    <t>9-6-2006-3-48-drunglyimg1.jpg</t>
  </si>
  <si>
    <t>FISH</t>
  </si>
  <si>
    <t>LE MAMBO</t>
  </si>
  <si>
    <t>LE MARAIS</t>
  </si>
  <si>
    <t>1062008151023lemarais4.jpg</t>
  </si>
  <si>
    <t>LE PALACIO</t>
  </si>
  <si>
    <t>LE PARADISO</t>
  </si>
  <si>
    <t>1062008152225paradiso4.jpg</t>
  </si>
  <si>
    <t>LE SAXO-K</t>
  </si>
  <si>
    <t>LE MADRAS 2</t>
  </si>
  <si>
    <t>BLACK AND WHITE</t>
  </si>
  <si>
    <t>1062008155023blackandwhite4.jpg</t>
  </si>
  <si>
    <t>BAMBOU CLUB</t>
  </si>
  <si>
    <t>106200817476bambouclub4.jpg</t>
  </si>
  <si>
    <t>MADISON</t>
  </si>
  <si>
    <t>Saint martin en haut</t>
  </si>
  <si>
    <t>OSCAR DISCOTHEQUE</t>
  </si>
  <si>
    <t>Dardilly</t>
  </si>
  <si>
    <t>8-6-2006-12-12-oscarimg00.jpg</t>
  </si>
  <si>
    <t>Indian#s Vallée</t>
  </si>
  <si>
    <t>Beauregard baret</t>
  </si>
  <si>
    <t>1952008115537indians2.jpg</t>
  </si>
  <si>
    <t>Hôtel Radison</t>
  </si>
  <si>
    <t>106200821215hotelradison1.jpg</t>
  </si>
  <si>
    <t>Résidence Park &amp; Suites Part-Dieu</t>
  </si>
  <si>
    <t>1062008213318residenceparksuitespartdie1.jpg</t>
  </si>
  <si>
    <t>Résidence Residéal Lyon Bellecour</t>
  </si>
  <si>
    <t>106200822933resideallyonbellecour1.jpg</t>
  </si>
  <si>
    <t>Balladins Confort</t>
  </si>
  <si>
    <t>245200812232balladins.jpg</t>
  </si>
  <si>
    <t>LE BLUE NOTE</t>
  </si>
  <si>
    <t>Chabeuil</t>
  </si>
  <si>
    <t>119200895914bluenote.jpg</t>
  </si>
  <si>
    <t>Le Jardin aux Oiseaux</t>
  </si>
  <si>
    <t>Upie</t>
  </si>
  <si>
    <t>295200884333jardin1.jpg</t>
  </si>
  <si>
    <t>Paintball Loisir</t>
  </si>
  <si>
    <t>Laser Game</t>
  </si>
  <si>
    <t>loisir-sport-drome-laser-game-valence-16720098562.jpg</t>
  </si>
  <si>
    <t>LE KAYA</t>
  </si>
  <si>
    <t>2252008881kaya.jpg</t>
  </si>
  <si>
    <t>LE RETRO</t>
  </si>
  <si>
    <t>Gervans</t>
  </si>
  <si>
    <t>discotheque-drome-le-retro-gervans-4520101522201.jpg</t>
  </si>
  <si>
    <t>LE SUMBA</t>
  </si>
  <si>
    <t>Epinouze</t>
  </si>
  <si>
    <t>2912009102048sumba.jpg</t>
  </si>
  <si>
    <t>LE SUNSHINE</t>
  </si>
  <si>
    <t>discotheque-drome-le-sunshine-valence-295200918338.jpg</t>
  </si>
  <si>
    <t>LE WHY</t>
  </si>
  <si>
    <t>L#ENDROIT</t>
  </si>
  <si>
    <t>Bourg les valence</t>
  </si>
  <si>
    <t>LES RAMIERES</t>
  </si>
  <si>
    <t>La baume de transit</t>
  </si>
  <si>
    <t>L#ESCAPADE</t>
  </si>
  <si>
    <t>Château de Rochegude ****</t>
  </si>
  <si>
    <t>Rochegude</t>
  </si>
  <si>
    <t>hotel-restaurant-drome-chateau-de-rochegude--rochegude-22720101029381.jpg</t>
  </si>
  <si>
    <t>MANOIR DE LA ROSERAIE ****</t>
  </si>
  <si>
    <t>Grignan</t>
  </si>
  <si>
    <t>1172008153846roseraie4.jpg</t>
  </si>
  <si>
    <t>LA BASTIDE DE GRIGNAN ***</t>
  </si>
  <si>
    <t>49200810486grignan1.jpg</t>
  </si>
  <si>
    <t>RELAIS DE L#EMPEREUR</t>
  </si>
  <si>
    <t>96200884959emper1.jpg</t>
  </si>
  <si>
    <t>LE LOGIS DE L#ESCALIN ***</t>
  </si>
  <si>
    <t>La garde adhemar</t>
  </si>
  <si>
    <t>248200891341logisesc1.jpg</t>
  </si>
  <si>
    <t>LES ARCADES LE LION D#OR **</t>
  </si>
  <si>
    <t>Buis les baronnies</t>
  </si>
  <si>
    <t>492008164040arcades1.jpg</t>
  </si>
  <si>
    <t>LE CASTEL</t>
  </si>
  <si>
    <t>Bouchet</t>
  </si>
  <si>
    <t>LE DOMAINE</t>
  </si>
  <si>
    <t>Pont de l#isere</t>
  </si>
  <si>
    <t>L#HACIENDA</t>
  </si>
  <si>
    <t>Sauzet</t>
  </si>
  <si>
    <t>discotheque-drome-l-hacienda-sauzet-662011133410.JPG</t>
  </si>
  <si>
    <t>AGORA</t>
  </si>
  <si>
    <t>Discothèque Le Channel#s</t>
  </si>
  <si>
    <t>Discothèque Le Midnight</t>
  </si>
  <si>
    <t>Discothèque le Verseau</t>
  </si>
  <si>
    <t>Saint thomas en royans</t>
  </si>
  <si>
    <t>LA FERME</t>
  </si>
  <si>
    <t>Chateauneuf du rhone</t>
  </si>
  <si>
    <t>16112008175233laferme.jpg</t>
  </si>
  <si>
    <t>LA PLAGE</t>
  </si>
  <si>
    <t>LA SPIRALE</t>
  </si>
  <si>
    <t>Le Monde Merveilleux des Lutins</t>
  </si>
  <si>
    <t>Hostun</t>
  </si>
  <si>
    <t>188200820225lutin.jpg</t>
  </si>
  <si>
    <t>LE JABRON</t>
  </si>
  <si>
    <t>La begude de mazenc</t>
  </si>
  <si>
    <t>16200816934jabron2.jpg</t>
  </si>
  <si>
    <t>LE SAINT MARC **</t>
  </si>
  <si>
    <t>Mollans sur ouveze</t>
  </si>
  <si>
    <t>13-6-2006-10-25-stmarc1.jpg</t>
  </si>
  <si>
    <t>LE SEVIGNE **</t>
  </si>
  <si>
    <t>13-6-2006-10-35-sevigne0.jpg</t>
  </si>
  <si>
    <t>L#ESCARGOT D#OR **</t>
  </si>
  <si>
    <t>Dieulefit</t>
  </si>
  <si>
    <t>1652008103248esdor1.jpg</t>
  </si>
  <si>
    <t>VILLA ELAIA</t>
  </si>
  <si>
    <t>84-Vaucluse</t>
  </si>
  <si>
    <t>Vaison la romaine</t>
  </si>
  <si>
    <t>1352008114628villaella1.jpg</t>
  </si>
  <si>
    <t>HOTEL DU COMTE **</t>
  </si>
  <si>
    <t>Suze la rousse</t>
  </si>
  <si>
    <t>13102008172943compte2.jpg</t>
  </si>
  <si>
    <t>LA BADIANE</t>
  </si>
  <si>
    <t>Montauban sur l#ouveze</t>
  </si>
  <si>
    <t>2752008104936badiane1.jpg</t>
  </si>
  <si>
    <t>L#HIBISCUS</t>
  </si>
  <si>
    <t>Donzere</t>
  </si>
  <si>
    <t>13-6-2006-12-31-hibi1.jpg</t>
  </si>
  <si>
    <t>Parc de Loisirs Aquatiques du Nyonsais</t>
  </si>
  <si>
    <t>Nyons</t>
  </si>
  <si>
    <t>2052008145025nyonsais4.jpg</t>
  </si>
  <si>
    <t>Parc Le Petit Cirque</t>
  </si>
  <si>
    <t>Chateaudouble</t>
  </si>
  <si>
    <t>3620089519parcptmini.jpg</t>
  </si>
  <si>
    <t>Parc Oasis Aventura</t>
  </si>
  <si>
    <t>Le grand serre</t>
  </si>
  <si>
    <t>Acro Pôle Aventure</t>
  </si>
  <si>
    <t>Comps</t>
  </si>
  <si>
    <t>Cent pour Cent Loisirs</t>
  </si>
  <si>
    <t>Les tourrettes</t>
  </si>
  <si>
    <t>492008112625loisirs1.jpg</t>
  </si>
  <si>
    <t>Domaine de Damian</t>
  </si>
  <si>
    <t>Camping/Location</t>
  </si>
  <si>
    <t>Vesc</t>
  </si>
  <si>
    <t>87200882119damian1.jpg</t>
  </si>
  <si>
    <t>La Forêt de Robin</t>
  </si>
  <si>
    <t>Marsanne</t>
  </si>
  <si>
    <t>Laser Game Le Complex Indépendant</t>
  </si>
  <si>
    <t>3112200885727lasergame.jpg</t>
  </si>
  <si>
    <t>CUBANITO</t>
  </si>
  <si>
    <t>Vallon pont d#arc</t>
  </si>
  <si>
    <t>LE GIBUS</t>
  </si>
  <si>
    <t>Lalouvesc</t>
  </si>
  <si>
    <t>Centre de Loisirs Saint Paul 2003</t>
  </si>
  <si>
    <t>LE NIGHT</t>
  </si>
  <si>
    <t>Vernoux en vivarais</t>
  </si>
  <si>
    <t>LE TRAVOLTA</t>
  </si>
  <si>
    <t>L#HILARIOS</t>
  </si>
  <si>
    <t>L#OPERA</t>
  </si>
  <si>
    <t>Lamastre</t>
  </si>
  <si>
    <t>discotheque-ardeche-l-opera-lamastre-91201019746.jpg</t>
  </si>
  <si>
    <t>BOMBA</t>
  </si>
  <si>
    <t>Felines</t>
  </si>
  <si>
    <t>Domaine Le Sagittaire</t>
  </si>
  <si>
    <t>Vinsobres</t>
  </si>
  <si>
    <t>14-6-2006-2-57-camp1.jpg</t>
  </si>
  <si>
    <t>DANCING LE TITANIC</t>
  </si>
  <si>
    <t>Chandolas</t>
  </si>
  <si>
    <t>DISCOTHEQUE CHATEAU LACOUR</t>
  </si>
  <si>
    <t>Saint agreve</t>
  </si>
  <si>
    <t>562008175027lacour.jpg</t>
  </si>
  <si>
    <t>DISCOTHEQUE LE PRIVE</t>
  </si>
  <si>
    <t>Saint peray</t>
  </si>
  <si>
    <t>Le cheylard</t>
  </si>
  <si>
    <t>311200810525bodega.jpg</t>
  </si>
  <si>
    <t>La GUINGUETTE-SUN 07</t>
  </si>
  <si>
    <t>LA LERMUZE</t>
  </si>
  <si>
    <t>Antraigues sur volane</t>
  </si>
  <si>
    <t>Auto Méca</t>
  </si>
  <si>
    <t>Location de voitures</t>
  </si>
  <si>
    <t>195200814100automeca2.jpg</t>
  </si>
  <si>
    <t>SIXT LOCATION DE VOITURES</t>
  </si>
  <si>
    <t>1312009131115sixt.jpg</t>
  </si>
  <si>
    <t>GOLF CLUB DU BEAUJOLAIS</t>
  </si>
  <si>
    <t>GOLF</t>
  </si>
  <si>
    <t>Lucenay</t>
  </si>
  <si>
    <t>14-6-2006-7-8-GOLF.jpg</t>
  </si>
  <si>
    <t>Car#Go</t>
  </si>
  <si>
    <t>GOLF DE SALVAGNY</t>
  </si>
  <si>
    <t>Carrier Location</t>
  </si>
  <si>
    <t>Romans</t>
  </si>
  <si>
    <t>14-6-2006-7-17-montage-clio_607.gif</t>
  </si>
  <si>
    <t>Clovis Location Echinard et Faure Franchisé indépendant</t>
  </si>
  <si>
    <t>St vallier</t>
  </si>
  <si>
    <t>GRAND PARC MIRIBEL JONAGE</t>
  </si>
  <si>
    <t>Vaulx en velin</t>
  </si>
  <si>
    <t>C.V.I.A</t>
  </si>
  <si>
    <t>Crest</t>
  </si>
  <si>
    <t>Fraikin Locatime</t>
  </si>
  <si>
    <t>Grim Auto Location</t>
  </si>
  <si>
    <t>14-6-2006-7-35-index_08.jpg</t>
  </si>
  <si>
    <t>CASINO DE VALS LES BAINS</t>
  </si>
  <si>
    <t>Casinos</t>
  </si>
  <si>
    <t>272008171134vals.jpg</t>
  </si>
  <si>
    <t>FITNESS AVENUE</t>
  </si>
  <si>
    <t>Clubs de forme</t>
  </si>
  <si>
    <t>15-6-2006-7-52-EAU.jpg</t>
  </si>
  <si>
    <t>FITNESS EVOLUTION</t>
  </si>
  <si>
    <t>FIT#N#FORM</t>
  </si>
  <si>
    <t>VELLY INSTITUT</t>
  </si>
  <si>
    <t>15-6-2006-8-4-300.gif</t>
  </si>
  <si>
    <t>Auberge la Tour de Brisson</t>
  </si>
  <si>
    <t>Sanilhac</t>
  </si>
  <si>
    <t>67200810139brisson3.jpg</t>
  </si>
  <si>
    <t>Hôtel du Tourisme</t>
  </si>
  <si>
    <t>672008101518htd3.jpg</t>
  </si>
  <si>
    <t>Le relais de la poste</t>
  </si>
  <si>
    <t>Grospierres</t>
  </si>
  <si>
    <t>2182008114916relaisp3.jpg</t>
  </si>
  <si>
    <t>L#Escarbille</t>
  </si>
  <si>
    <t>St martin d#ardeche</t>
  </si>
  <si>
    <t>972008909escarb1.jpg</t>
  </si>
  <si>
    <t>Le Clos Charmant</t>
  </si>
  <si>
    <t>2352008134217closchar3.jpg</t>
  </si>
  <si>
    <t>Grand Hôtel des Bains ***</t>
  </si>
  <si>
    <t>15-6-2006-11-31-bains1.jpg</t>
  </si>
  <si>
    <t>Le Mas de mon Père</t>
  </si>
  <si>
    <t>Saint jean le centenier</t>
  </si>
  <si>
    <t>18220097424monpere2.jpg</t>
  </si>
  <si>
    <t>Grand Hôtel de Lyon ***</t>
  </si>
  <si>
    <t>17102008161519lyon1.jpg</t>
  </si>
  <si>
    <t>Hôtel Restaurant des Marronniers **</t>
  </si>
  <si>
    <t>Thueyts</t>
  </si>
  <si>
    <t>15-6-2006-12-38-marronfl2.jpg</t>
  </si>
  <si>
    <t>Douce France **</t>
  </si>
  <si>
    <t>Saint alban auriolles</t>
  </si>
  <si>
    <t>3620088035doucefr2.jpg</t>
  </si>
  <si>
    <t>Hôtel des Persèdes</t>
  </si>
  <si>
    <t>Lavilledieu</t>
  </si>
  <si>
    <t>572008144534persedes3.jpg</t>
  </si>
  <si>
    <t>Hôtel Les Mimosas **</t>
  </si>
  <si>
    <t>15-6-2006-23-10-mimo1.jpg</t>
  </si>
  <si>
    <t>Hôtel Restaurant La Falaise</t>
  </si>
  <si>
    <t>Vogüe</t>
  </si>
  <si>
    <t>15-6-2006-23-20-falaise1.jpg</t>
  </si>
  <si>
    <t>Les Clos des Bruyères **</t>
  </si>
  <si>
    <t>15-6-2006-23-27-closfl2.jpg</t>
  </si>
  <si>
    <t>Le Jardin **</t>
  </si>
  <si>
    <t>St marcel d#ardeche</t>
  </si>
  <si>
    <t>16-6-2006-3-17-jardin2.jpg</t>
  </si>
  <si>
    <t>Le Bouffadou</t>
  </si>
  <si>
    <t>Ajoux</t>
  </si>
  <si>
    <t>96200884345bouffadou3.jpg</t>
  </si>
  <si>
    <t>Hôtel-Restaurant Le Sarrazin</t>
  </si>
  <si>
    <t>Orgnac   l#aven</t>
  </si>
  <si>
    <t>248200892412sarrazin2.jpg</t>
  </si>
  <si>
    <t>CLUB GAMBETTA</t>
  </si>
  <si>
    <t>clubs-de-forme-drome-club-gambetta-bourg-les-va-892009181643.jpg</t>
  </si>
  <si>
    <t>ESPACE FORM#</t>
  </si>
  <si>
    <t>ALLIGATOR CENTER</t>
  </si>
  <si>
    <t>CENTRE DE REMISE EN FORME JOUVE</t>
  </si>
  <si>
    <t>CENTRE EQUINOXE</t>
  </si>
  <si>
    <t>266200815133equi3.jpg</t>
  </si>
  <si>
    <t>ALFAGYM</t>
  </si>
  <si>
    <t>652008145558alfagym1.jpg</t>
  </si>
  <si>
    <t>BODY FORM</t>
  </si>
  <si>
    <t>Roiffieux</t>
  </si>
  <si>
    <t>16-6-2006-5-52-600.gif</t>
  </si>
  <si>
    <t>KINTHEA</t>
  </si>
  <si>
    <t>16-6-2006-5-54-800.gif</t>
  </si>
  <si>
    <t>FITNESS# CLUB</t>
  </si>
  <si>
    <t>2252008213936fitnessclub1.jpg</t>
  </si>
  <si>
    <t>Alizéa **</t>
  </si>
  <si>
    <t>Avignon</t>
  </si>
  <si>
    <t>135200812356alizea1.jpg</t>
  </si>
  <si>
    <t>AUBERGE DE CASSAGNE ****</t>
  </si>
  <si>
    <t>135200812917cassag1.jpg</t>
  </si>
  <si>
    <t>Avignon Grand Hôtel ****</t>
  </si>
  <si>
    <t>135200812127grdho1.jpg</t>
  </si>
  <si>
    <t>Best Western Hôtel du Lavarin</t>
  </si>
  <si>
    <t>1352008124442bestwestern1.jpg</t>
  </si>
  <si>
    <t>Best Western Hôtel La Magnaneraie ****</t>
  </si>
  <si>
    <t>1352008125230magneraie1.jpg</t>
  </si>
  <si>
    <t>Les cèdres</t>
  </si>
  <si>
    <t>Villeneuve les avignon</t>
  </si>
  <si>
    <t>1352008125719cedre1.jpg</t>
  </si>
  <si>
    <t>Hôtel Clarion Cloître Saint Louis ****</t>
  </si>
  <si>
    <t>1352008132155clarion1.jpg</t>
  </si>
  <si>
    <t>Hôtel Danieli **</t>
  </si>
  <si>
    <t>1352008133214danieli1.jpg</t>
  </si>
  <si>
    <t>Kyriad Palais des Papes</t>
  </si>
  <si>
    <t>2582008114041kyr2.jpg</t>
  </si>
  <si>
    <t>MAGIQUE</t>
  </si>
  <si>
    <t>Fontaine</t>
  </si>
  <si>
    <t>19-6-2006-2-45-100.gif</t>
  </si>
  <si>
    <t>Hertz France</t>
  </si>
  <si>
    <t>NUMBER ONE</t>
  </si>
  <si>
    <t>Fontanil cornillon</t>
  </si>
  <si>
    <t>discotheque-isere-number-one-fontanil-cornillon-294200994015.jpg</t>
  </si>
  <si>
    <t>DRAC OUEST</t>
  </si>
  <si>
    <t>19-6-2006-4-15-110.gif</t>
  </si>
  <si>
    <t>JAME#S DEAN CAFE</t>
  </si>
  <si>
    <t>Grenoble</t>
  </si>
  <si>
    <t>19-6-2006-4-23-200.gif</t>
  </si>
  <si>
    <t>LE VIEUX MANOIR</t>
  </si>
  <si>
    <t>19-6-2006-5-5-400.gif</t>
  </si>
  <si>
    <t>SYSTEM</t>
  </si>
  <si>
    <t>SYXTY#S</t>
  </si>
  <si>
    <t>Chamrousse</t>
  </si>
  <si>
    <t>AMBIANCE CAFE</t>
  </si>
  <si>
    <t>Hertz BPA (SA) Franchisé indépendant Agence de Montélimar</t>
  </si>
  <si>
    <t>Hertz BPA (SA) Franchisé indépendant à Pierrelatte Dépot garage Peugeot</t>
  </si>
  <si>
    <t>Hertz BPA (SA) Franchisé indépendant à Valréas Dépôt chez garage Peugeot</t>
  </si>
  <si>
    <t>Valreas</t>
  </si>
  <si>
    <t>Car#Go Central Garage Frey Agent indépendant</t>
  </si>
  <si>
    <t>Cliousclat</t>
  </si>
  <si>
    <t>17720088285cargo3.jpg</t>
  </si>
  <si>
    <t>Loc 7</t>
  </si>
  <si>
    <t>Bourg de peage</t>
  </si>
  <si>
    <t>G.D.A</t>
  </si>
  <si>
    <t>Bourgoin jallieu</t>
  </si>
  <si>
    <t>LE SAINT TROP-LE COMIX</t>
  </si>
  <si>
    <t>La balme les grottes</t>
  </si>
  <si>
    <t>Avis Location de voitures et utilitaires</t>
  </si>
  <si>
    <t>St marcel les valence</t>
  </si>
  <si>
    <t>Avis Location de voitures</t>
  </si>
  <si>
    <t>LE TANGO</t>
  </si>
  <si>
    <t>Echirolles</t>
  </si>
  <si>
    <t>8120099577tango.jpg</t>
  </si>
  <si>
    <t>L#EPSILON</t>
  </si>
  <si>
    <t>Izeron</t>
  </si>
  <si>
    <t>21112008152852epsilon.jpg</t>
  </si>
  <si>
    <t>LIQUID</t>
  </si>
  <si>
    <t>Les deux alpes</t>
  </si>
  <si>
    <t>SCOTCH CLUB</t>
  </si>
  <si>
    <t>Brie et angonnes</t>
  </si>
  <si>
    <t>AB Location</t>
  </si>
  <si>
    <t>ADA D.Location</t>
  </si>
  <si>
    <t>ADA Location</t>
  </si>
  <si>
    <t>Ada Location</t>
  </si>
  <si>
    <t>Rent a Car MDL Concessionnaire</t>
  </si>
  <si>
    <t>L.B.L</t>
  </si>
  <si>
    <t>1952008142348automeca2.jpg</t>
  </si>
  <si>
    <t>195200814248automeca3.jpg</t>
  </si>
  <si>
    <t>VERT-HOTEL</t>
  </si>
  <si>
    <t>19520088150verth2.jpg</t>
  </si>
  <si>
    <t>Hostellerie Les Frênes ****</t>
  </si>
  <si>
    <t>Montfavet</t>
  </si>
  <si>
    <t>1352008141853lesfrenes1.jpg</t>
  </si>
  <si>
    <t>HOTEL SAINT GEORGE **</t>
  </si>
  <si>
    <t>1452008104648stgeorges1.jpg</t>
  </si>
  <si>
    <t>Hôtel ACACIA</t>
  </si>
  <si>
    <t>Le pontet</t>
  </si>
  <si>
    <t>145200811217acacia1.jpg</t>
  </si>
  <si>
    <t>Régina</t>
  </si>
  <si>
    <t>1452008112938regina2.jpg</t>
  </si>
  <si>
    <t>La Villa ***</t>
  </si>
  <si>
    <t>145200812929lavilla2.jpg</t>
  </si>
  <si>
    <t>Bonsai Hotel *</t>
  </si>
  <si>
    <t>145200811357bonzai1.jpg</t>
  </si>
  <si>
    <t>Roques ***</t>
  </si>
  <si>
    <t>30-Gard</t>
  </si>
  <si>
    <t>Les angles</t>
  </si>
  <si>
    <t>1452008115227rocques1.jpg</t>
  </si>
  <si>
    <t>Le Magnan</t>
  </si>
  <si>
    <t>1452008122326magan1.jpg</t>
  </si>
  <si>
    <t>Le Louvre</t>
  </si>
  <si>
    <t>Orange</t>
  </si>
  <si>
    <t>1452008121244louvre1.jpg</t>
  </si>
  <si>
    <t>Campanile Orange</t>
  </si>
  <si>
    <t>2582008184259campao4.jpg</t>
  </si>
  <si>
    <t>Les Bories</t>
  </si>
  <si>
    <t>Gordes</t>
  </si>
  <si>
    <t>2582008115030bories1.jpg</t>
  </si>
  <si>
    <t>Le Mas de la Senancole</t>
  </si>
  <si>
    <t>96200892417semancolle1.jpg</t>
  </si>
  <si>
    <t>Domaine de la Petite Isle</t>
  </si>
  <si>
    <t>L#isle sur la sorgue</t>
  </si>
  <si>
    <t>2582008115248isle1.jpg</t>
  </si>
  <si>
    <t>Hôtel du Fiacre</t>
  </si>
  <si>
    <t>Carpentras</t>
  </si>
  <si>
    <t>25820081882fiacre1.jpg</t>
  </si>
  <si>
    <t>Inter Hotel Du Parc</t>
  </si>
  <si>
    <t>Cavaillon</t>
  </si>
  <si>
    <t>258200818106interp3.jpg</t>
  </si>
  <si>
    <t>Arcantis Le Lavandin</t>
  </si>
  <si>
    <t>Saint christol</t>
  </si>
  <si>
    <t>2582008181611arcantis2.jpg</t>
  </si>
  <si>
    <t>Residence Provence Country Club ***</t>
  </si>
  <si>
    <t>2582008183435cclub1.jpg</t>
  </si>
  <si>
    <t>Les Agassins</t>
  </si>
  <si>
    <t>2172008191853aggasin1.jpg</t>
  </si>
  <si>
    <t>2272008192857fasto2.jpg</t>
  </si>
  <si>
    <t>LA FETE</t>
  </si>
  <si>
    <t>LA GAMBADE</t>
  </si>
  <si>
    <t>Les sept laux prapoutel</t>
  </si>
  <si>
    <t>L#ACTUEL RAÏ</t>
  </si>
  <si>
    <t>L#AVALANCHE</t>
  </si>
  <si>
    <t>LE CHEVAL DE FER</t>
  </si>
  <si>
    <t>Meaudre</t>
  </si>
  <si>
    <t>LE CLUB</t>
  </si>
  <si>
    <t>Campanile</t>
  </si>
  <si>
    <t>Bollene</t>
  </si>
  <si>
    <t>268200894052campv.jpg</t>
  </si>
  <si>
    <t>LE GEORGES V</t>
  </si>
  <si>
    <t>LE K#DOC</t>
  </si>
  <si>
    <t>8122008827kdoc1.jpg</t>
  </si>
  <si>
    <t>LE MURPHY#S</t>
  </si>
  <si>
    <t>Hôtel Etap</t>
  </si>
  <si>
    <t>258200812453etap.jpg</t>
  </si>
  <si>
    <t>LE PARADISE</t>
  </si>
  <si>
    <t>Saint alban de roche</t>
  </si>
  <si>
    <t>Hôtel Formule 1</t>
  </si>
  <si>
    <t>2582008122122f184.jpg</t>
  </si>
  <si>
    <t>LE PHOENIX</t>
  </si>
  <si>
    <t>Meylan</t>
  </si>
  <si>
    <t>STAFF NIGHT LE NAOS</t>
  </si>
  <si>
    <t>LA CHOUE</t>
  </si>
  <si>
    <t>Saint martin d#uriage</t>
  </si>
  <si>
    <t>La Bastide de Capelongue</t>
  </si>
  <si>
    <t>Bonnieux</t>
  </si>
  <si>
    <t>25820081233capel1.jpg</t>
  </si>
  <si>
    <t>JMD</t>
  </si>
  <si>
    <t>La mure d#isere</t>
  </si>
  <si>
    <t>LA CASA</t>
  </si>
  <si>
    <t>Les 3 Colombes</t>
  </si>
  <si>
    <t>Saint didier</t>
  </si>
  <si>
    <t>258200812849colomb1.jpg</t>
  </si>
  <si>
    <t>BAOBAB</t>
  </si>
  <si>
    <t>Sassenage</t>
  </si>
  <si>
    <t>LE CESAR PALACE</t>
  </si>
  <si>
    <t>Grenay</t>
  </si>
  <si>
    <t>CHATEAU DE BEAUVOIR</t>
  </si>
  <si>
    <t>Beauvoir en royans</t>
  </si>
  <si>
    <t>DISCOTHEQUE LES CAVES DE l#ALPE</t>
  </si>
  <si>
    <t>Alpe d#huez</t>
  </si>
  <si>
    <t>ETAP HOTEL Cavaillon</t>
  </si>
  <si>
    <t>25820081260etap.jpg</t>
  </si>
  <si>
    <t>Discothèque l#Evidance</t>
  </si>
  <si>
    <t>Allevard</t>
  </si>
  <si>
    <t>Ibis Luberon</t>
  </si>
  <si>
    <t>2582008121546ibis84.jpg</t>
  </si>
  <si>
    <t>DOTTY NIGHT</t>
  </si>
  <si>
    <t>Relais Mercure - Les portes du Lubéron</t>
  </si>
  <si>
    <t>2582008121919merc.jpg</t>
  </si>
  <si>
    <t>Hostellerie Château Fines Roches</t>
  </si>
  <si>
    <t>Chateauneuf du pape</t>
  </si>
  <si>
    <t>2582008185827finesroch1.jpg</t>
  </si>
  <si>
    <t>Hôtel des Sources</t>
  </si>
  <si>
    <t>Fontaine de vaucluse</t>
  </si>
  <si>
    <t>86200892213dsources2.jpg</t>
  </si>
  <si>
    <t>HOTEL DU POETE</t>
  </si>
  <si>
    <t>258200819231poete1.jpg</t>
  </si>
  <si>
    <t>La Bastide de Gordes Spa ****</t>
  </si>
  <si>
    <t>3072008175147gordes1.jpg</t>
  </si>
  <si>
    <t>Mas De Cure Bourse</t>
  </si>
  <si>
    <t>268200893612mascure1.jpg</t>
  </si>
  <si>
    <t>Château La Roque</t>
  </si>
  <si>
    <t>La roque sur pernes</t>
  </si>
  <si>
    <t>26820089457laroq4.jpg</t>
  </si>
  <si>
    <t>268200894850campt.jpg</t>
  </si>
  <si>
    <t>La Bastide Rose</t>
  </si>
  <si>
    <t>Chambres d#Hôtes</t>
  </si>
  <si>
    <t>Le thor</t>
  </si>
  <si>
    <t>268200895522bastrose1.jpg</t>
  </si>
  <si>
    <t>Auberge la Fenière</t>
  </si>
  <si>
    <t>Lourmarin</t>
  </si>
  <si>
    <t>2882008144627feniere1.jpg</t>
  </si>
  <si>
    <t>Le Moulin de Lourmarin</t>
  </si>
  <si>
    <t>23-6-2006-3-45-moulin1.jpg</t>
  </si>
  <si>
    <t>Le Domaine des Tilleuls ***</t>
  </si>
  <si>
    <t>Malaucene</t>
  </si>
  <si>
    <t>248200892140dtilleuls1.jpg</t>
  </si>
  <si>
    <t>Château de Mazan</t>
  </si>
  <si>
    <t>Mazan</t>
  </si>
  <si>
    <t>68200810158mazan1.jpg</t>
  </si>
  <si>
    <t>Le Roy Soleil</t>
  </si>
  <si>
    <t>Menerbes</t>
  </si>
  <si>
    <t>268200810133roys2.jpg</t>
  </si>
  <si>
    <t>Hôtel Arène</t>
  </si>
  <si>
    <t>268200810544arene2.jpg</t>
  </si>
  <si>
    <t>HOTEL Formule 1</t>
  </si>
  <si>
    <t>2582008122416f184.jpg</t>
  </si>
  <si>
    <t>Hôtel le Glacier</t>
  </si>
  <si>
    <t>268200810101glacier1.jpg</t>
  </si>
  <si>
    <t>ETAP HOTEL</t>
  </si>
  <si>
    <t>Pertuis en provence</t>
  </si>
  <si>
    <t>2682008103215etapp.jpg</t>
  </si>
  <si>
    <t>COUNTRY CLUB</t>
  </si>
  <si>
    <t>Saumane de vaucluse</t>
  </si>
  <si>
    <t>2682008103639countryc3.jpg</t>
  </si>
  <si>
    <t>Le Pré du Moulin</t>
  </si>
  <si>
    <t>Serignan du comtat</t>
  </si>
  <si>
    <t>2682008103832premoulin4.jpg</t>
  </si>
  <si>
    <t>Formule 1 - Avignon Nord</t>
  </si>
  <si>
    <t>Sorgues</t>
  </si>
  <si>
    <t>2582008122239f184.jpg</t>
  </si>
  <si>
    <t>Novotel Avignon Nord</t>
  </si>
  <si>
    <t>2682008104128novota.jpg</t>
  </si>
  <si>
    <t>Hôtel du Golf</t>
  </si>
  <si>
    <t>Vedene</t>
  </si>
  <si>
    <t>2682008104735hdgolf1.jpg</t>
  </si>
  <si>
    <t>La Grangette ***</t>
  </si>
  <si>
    <t>Velleron</t>
  </si>
  <si>
    <t>1362008131321grangette1.jpg</t>
  </si>
  <si>
    <t>Hometel du Parc ***</t>
  </si>
  <si>
    <t>24-6-2006-9-6-alevard1.jpg</t>
  </si>
  <si>
    <t>Les Terrasses **</t>
  </si>
  <si>
    <t>165200818294024-6-2006-9-11-terrasses1.jpg</t>
  </si>
  <si>
    <t>Le Panoramic **</t>
  </si>
  <si>
    <t>24-6-2006-9-17-panoramic1.jpg</t>
  </si>
  <si>
    <t>Chalet Le Printemps de Juliette</t>
  </si>
  <si>
    <t>47200884827juliette1.jpg</t>
  </si>
  <si>
    <t>Le Chamois</t>
  </si>
  <si>
    <t>24-6-2006-9-57-chamois1.jpg</t>
  </si>
  <si>
    <t>Royal Ours Blanc ****</t>
  </si>
  <si>
    <t>24-6-2006-10-21-ours1.jpg</t>
  </si>
  <si>
    <t>Le Pic Blanc</t>
  </si>
  <si>
    <t>27200881036picblanc3.jpg</t>
  </si>
  <si>
    <t>Les Chalets de l#Altiport ****</t>
  </si>
  <si>
    <t>25-6-2006-9-2-altiport1.jpg</t>
  </si>
  <si>
    <t>Les Grandes Rousses ***</t>
  </si>
  <si>
    <t>2992008134255rousses1.jpg</t>
  </si>
  <si>
    <t>HOTEL RESTAURANT ALPIN</t>
  </si>
  <si>
    <t>Besse</t>
  </si>
  <si>
    <t>25-6-2006-9-26-alpinb1.jpg</t>
  </si>
  <si>
    <t>Mister Bed City **</t>
  </si>
  <si>
    <t>hotel-isere-mister-bed-city-bourgoin-jallieu-15112009111521.jpg</t>
  </si>
  <si>
    <t>MIRIPILI</t>
  </si>
  <si>
    <t>Saint antoine l#abbaye</t>
  </si>
  <si>
    <t>BANZAÏ</t>
  </si>
  <si>
    <t>Saint pierre d#allevard</t>
  </si>
  <si>
    <t>852008203233banzai1.jpg</t>
  </si>
  <si>
    <t>BOIS FRANCAIS</t>
  </si>
  <si>
    <t>Saint ismier</t>
  </si>
  <si>
    <t>Chavant ***</t>
  </si>
  <si>
    <t>Bresson</t>
  </si>
  <si>
    <t>26-6-2006-9-12-chavant1.jpg</t>
  </si>
  <si>
    <t>Campanile Chanas **</t>
  </si>
  <si>
    <t>Chanas</t>
  </si>
  <si>
    <t>47200811426campac.jpg</t>
  </si>
  <si>
    <t>Formule 1 Chanas</t>
  </si>
  <si>
    <t>47200811226f1c.jpg</t>
  </si>
  <si>
    <t>Hôtel Balladins</t>
  </si>
  <si>
    <t>26-6-2006-9-34-balladins1.jpg</t>
  </si>
  <si>
    <t>Hôtel Mercure Chanas **</t>
  </si>
  <si>
    <t>26-6-2006-9-52-mercure1.jpg</t>
  </si>
  <si>
    <t>Campanile Lyon - Chasse-sur-Rhône **</t>
  </si>
  <si>
    <t>Chasse sur rhone</t>
  </si>
  <si>
    <t>26-6-2006-9-59-campanilech1.bmp</t>
  </si>
  <si>
    <t>FORMULE 1 - Chasse-sur-Rhône **</t>
  </si>
  <si>
    <t>47200811311f1c.jpg</t>
  </si>
  <si>
    <t>CHATEAU DE LA COMMANDERIE ***</t>
  </si>
  <si>
    <t>Eybens</t>
  </si>
  <si>
    <t>26-6-2006-10-28-commanderie1.jpg</t>
  </si>
  <si>
    <t>Kyriad Eybens **</t>
  </si>
  <si>
    <t>26-6-2006-10-36-kyriadeybens1.jpg</t>
  </si>
  <si>
    <t>Kyriad Grenoble le Fontanil **</t>
  </si>
  <si>
    <t>26-6-2006-10-54-kyriadf1.bmp</t>
  </si>
  <si>
    <t>HOTEL IBIS **</t>
  </si>
  <si>
    <t>Gieres</t>
  </si>
  <si>
    <t>217200818570ibisv1.jpg</t>
  </si>
  <si>
    <t>Ugerel Alpexpo ***</t>
  </si>
  <si>
    <t>2182008133810ugerel1.jpg</t>
  </si>
  <si>
    <t>Citadines Apart#Hotel ***</t>
  </si>
  <si>
    <t>26-6-2006-11-23-citadine1.jpg</t>
  </si>
  <si>
    <t>CITY SUITES ***</t>
  </si>
  <si>
    <t>Hotel Alizé *</t>
  </si>
  <si>
    <t>26-6-2006-11-44-alize0.jpg</t>
  </si>
  <si>
    <t>Air Parc-Parcours d#Aventure et Tyrolien</t>
  </si>
  <si>
    <t>Laffrey</t>
  </si>
  <si>
    <t>Amphi Concept</t>
  </si>
  <si>
    <t>Montalieu vercieu</t>
  </si>
  <si>
    <t>1752008195259aquacloeekk.jpg</t>
  </si>
  <si>
    <t>Aventure Parc</t>
  </si>
  <si>
    <t>Autrans</t>
  </si>
  <si>
    <t>SunnyDream</t>
  </si>
  <si>
    <t>06-Alpes Maritimes</t>
  </si>
  <si>
    <t>Cannes</t>
  </si>
  <si>
    <t>vacances-alpes-maritimes-sunnydream-cannes-652009131656.jpg</t>
  </si>
  <si>
    <t>BEST WESTERN TERMINUS ***</t>
  </si>
  <si>
    <t>110200885014best1.jpg</t>
  </si>
  <si>
    <t>COMFORT HOTEL RESIDENCE ***</t>
  </si>
  <si>
    <t>772008134727comfort1.jpg</t>
  </si>
  <si>
    <t>Le Grand Hôtel ***</t>
  </si>
  <si>
    <t>GRAND HOTEL MERCURE PRESIDENT ***</t>
  </si>
  <si>
    <t>27200813195president.jpg</t>
  </si>
  <si>
    <t>HOTEL IBIS GRENOBLE GARE **</t>
  </si>
  <si>
    <t>272008122928ibis.jpg</t>
  </si>
  <si>
    <t>Les3Roses ***</t>
  </si>
  <si>
    <t>27200813053roses1.jpg</t>
  </si>
  <si>
    <t>HOTEL MERCURE CENTRE ALPOTEL ***</t>
  </si>
  <si>
    <t>272008122649alpotel.jpg</t>
  </si>
  <si>
    <t>HOTEL PARIS-NICE **</t>
  </si>
  <si>
    <t>28-6-2006-11-55-parisnice1.jpg</t>
  </si>
  <si>
    <t>LE JARDIN FERROVIAIRE</t>
  </si>
  <si>
    <t>Chatte</t>
  </si>
  <si>
    <t>parc-d-attraction-isere-le-jardin-ferroviaire-c-2062011101516.jpg</t>
  </si>
  <si>
    <t>PAINTBALL DES NARCES</t>
  </si>
  <si>
    <t>29-6-2006-0-23-terrain.jpg</t>
  </si>
  <si>
    <t>Parcours Aventure Trieves</t>
  </si>
  <si>
    <t>Saint michel les portes</t>
  </si>
  <si>
    <t>Randos Quads Nord Isère</t>
  </si>
  <si>
    <t>Morestel</t>
  </si>
  <si>
    <t>Europcar France</t>
  </si>
  <si>
    <t>Europcar France agence Bourg les Valence</t>
  </si>
  <si>
    <t>Europcar France agence Montélimar</t>
  </si>
  <si>
    <t>Europcar Garage Rignol Dépositaire</t>
  </si>
  <si>
    <t>La motte de galaure</t>
  </si>
  <si>
    <t>Madinier location</t>
  </si>
  <si>
    <t>National Citer</t>
  </si>
  <si>
    <t>1882008135239nciter2.jpg</t>
  </si>
  <si>
    <t>Point Car Go Garage Cordeil Franchisé indépendant</t>
  </si>
  <si>
    <t>Caves et Distillerie de la Chartreuse</t>
  </si>
  <si>
    <t>Voiron</t>
  </si>
  <si>
    <t>2652008103556chartreuse1.jpg</t>
  </si>
  <si>
    <t>Park Hôtel Grenoble</t>
  </si>
  <si>
    <t>1652008194759parkh1.jpg</t>
  </si>
  <si>
    <t>PATRICK HOTEL INTERHOTEL</t>
  </si>
  <si>
    <t>912009164113patrick.jpg</t>
  </si>
  <si>
    <t>Splendid Hôtel **</t>
  </si>
  <si>
    <t>30-6-2006-2-23-splendidg1.jpg</t>
  </si>
  <si>
    <t>Ibis Grenoble Centre</t>
  </si>
  <si>
    <t>7102008165757ibis.jpg</t>
  </si>
  <si>
    <t>Novotel Grenoble Centre ***</t>
  </si>
  <si>
    <t>30-6-2006-4-28-novotelgc1.bmp</t>
  </si>
  <si>
    <t>Résidence Marie Curie</t>
  </si>
  <si>
    <t>287200891637rmc3.jpg</t>
  </si>
  <si>
    <t>Tulip Inn Hotel Angleterre ***</t>
  </si>
  <si>
    <t>HOTEL GRILL CAMPANILE **</t>
  </si>
  <si>
    <t>L#isle d#abeau</t>
  </si>
  <si>
    <t>30-6-2006-5-23-campanileisle1.bmp</t>
  </si>
  <si>
    <t>Hôtel Première Classe</t>
  </si>
  <si>
    <t>30-6-2006-6-6-premiereclasseg1.jpg</t>
  </si>
  <si>
    <t>Murtel</t>
  </si>
  <si>
    <t>La mure</t>
  </si>
  <si>
    <t>1552008153333murtel.jpg</t>
  </si>
  <si>
    <t>Hôtel Le Relais de La Tour ***</t>
  </si>
  <si>
    <t>La tour du pin</t>
  </si>
  <si>
    <t>30-6-2006-6-18-relaistour1.jpg</t>
  </si>
  <si>
    <t>ANIMODOU</t>
  </si>
  <si>
    <t>Chalet Hotel Mounier ***</t>
  </si>
  <si>
    <t>30-6-2006-6-48-mounier1.jpg</t>
  </si>
  <si>
    <t>WALIBI RHONE ALPES</t>
  </si>
  <si>
    <t>872008183455wali1.jpg</t>
  </si>
  <si>
    <t>La Farandole ****</t>
  </si>
  <si>
    <t>30-6-2006-6-57-farandole1.jpg</t>
  </si>
  <si>
    <t>LA MARIANDE ***</t>
  </si>
  <si>
    <t>30-6-2006-7-12-mariande0.jpg</t>
  </si>
  <si>
    <t>HOTEL RESTAURANT MERCURE ***</t>
  </si>
  <si>
    <t>30-6-2006-7-34-mercureda1.jpg</t>
  </si>
  <si>
    <t>La Soupière **</t>
  </si>
  <si>
    <t>30-6-2006-7-49-kyriadm1.jpg</t>
  </si>
  <si>
    <t>Mercure Grenoble Meylan ***</t>
  </si>
  <si>
    <t>30-6-2006-8-0-mercuremeylan1.jpg</t>
  </si>
  <si>
    <t>Parcours Aventure de Saint Nizier</t>
  </si>
  <si>
    <t>Saint nizier du moucherotte</t>
  </si>
  <si>
    <t>30-6-2006-12-34-ok.jpg</t>
  </si>
  <si>
    <t>LOISIRS AVENTURE</t>
  </si>
  <si>
    <t>Septeme</t>
  </si>
  <si>
    <t>TOUROPARC ZOO</t>
  </si>
  <si>
    <t>71-Saone et Loire</t>
  </si>
  <si>
    <t>Romaneche thorins</t>
  </si>
  <si>
    <t>195200814415touroparc1.jpg</t>
  </si>
  <si>
    <t>LES ACROBOIS</t>
  </si>
  <si>
    <t>42-Loire</t>
  </si>
  <si>
    <t>La versanne</t>
  </si>
  <si>
    <t>parc-d-attraction-loire-les-acrobois-la-versanne-245201197501.jpg</t>
  </si>
  <si>
    <t>ASTRONEF</t>
  </si>
  <si>
    <t>Saint etienne</t>
  </si>
  <si>
    <t>parc-d-attraction-loire-astronef-saint-etienne-13420101212531.jpg</t>
  </si>
  <si>
    <t>Campanile Moirans-Voreppe **</t>
  </si>
  <si>
    <t>Moirans</t>
  </si>
  <si>
    <t>171120089854campanile.jpg</t>
  </si>
  <si>
    <t>Hôtel Balladins Moirans</t>
  </si>
  <si>
    <t>7720081505balladinsmoirans.jpg</t>
  </si>
  <si>
    <t>Au Sans Souci</t>
  </si>
  <si>
    <t>Saint paul les monestier</t>
  </si>
  <si>
    <t>315200892519sanssouci2.jpg</t>
  </si>
  <si>
    <t>Hôtel Balladins Montbonnot Express</t>
  </si>
  <si>
    <t>Montbonnot saint martin</t>
  </si>
  <si>
    <t>3-7-2006-10-31-balladinsmont1.bmp</t>
  </si>
  <si>
    <t>Campanile Saint-Egrève **</t>
  </si>
  <si>
    <t>St egreve</t>
  </si>
  <si>
    <t>3-7-2006-10-37-campase1.bmp</t>
  </si>
  <si>
    <t>LE MAS D#ARTIGNY ****</t>
  </si>
  <si>
    <t>Saint paul</t>
  </si>
  <si>
    <t>1212200893139masdar2.jpg</t>
  </si>
  <si>
    <t>LOUXOR THALASPA ***</t>
  </si>
  <si>
    <t>NYMPHEA SPA</t>
  </si>
  <si>
    <t>Saunas / Hammams</t>
  </si>
  <si>
    <t>Nice</t>
  </si>
  <si>
    <t>Espace Loisirs Karting</t>
  </si>
  <si>
    <t>Beaucaire</t>
  </si>
  <si>
    <t>2052008104723eskart1.jpg</t>
  </si>
  <si>
    <t>HAMMAM EL BARRAKA</t>
  </si>
  <si>
    <t>LES BAINS DOUCHES</t>
  </si>
  <si>
    <t>SAUNA CHEZ CHRISTIANE</t>
  </si>
  <si>
    <t>SAUNA DU CHATEAU</t>
  </si>
  <si>
    <t>SAUNA LE 7</t>
  </si>
  <si>
    <t>AZUR SAUNA CLUB</t>
  </si>
  <si>
    <t>HAMMAM EDEN</t>
  </si>
  <si>
    <t>LA BASTIDE DE SAINT TROPEZ ****</t>
  </si>
  <si>
    <t>83-Var</t>
  </si>
  <si>
    <t>Saint tropez</t>
  </si>
  <si>
    <t>1762008112339bastide1.jpg</t>
  </si>
  <si>
    <t>LA BASTIDE ROUGE</t>
  </si>
  <si>
    <t>2952008181745bastider1.jpg</t>
  </si>
  <si>
    <t>LA MISTRALEE ****</t>
  </si>
  <si>
    <t>176200813622mistrale1.jpg</t>
  </si>
  <si>
    <t>Le Charmy</t>
  </si>
  <si>
    <t>Saint pierre de chandieu</t>
  </si>
  <si>
    <t>15-9-2006-4-11-lecharmy01.jpg</t>
  </si>
  <si>
    <t>AUBERGE DE SAVOYE</t>
  </si>
  <si>
    <t>restaurant-rhone-auberge-de-savoye-saint-pierre-116201081412.jpg</t>
  </si>
  <si>
    <t>CHEZ MARTINE</t>
  </si>
  <si>
    <t>LE SAINT JE</t>
  </si>
  <si>
    <t>LA BONNE MINE</t>
  </si>
  <si>
    <t>Saint pierre la palud</t>
  </si>
  <si>
    <t>LE SAINT PIERRE</t>
  </si>
  <si>
    <t>LA MAGIE DES AUTOMATES</t>
  </si>
  <si>
    <t>Lans en vercors</t>
  </si>
  <si>
    <t>133200915318automates1.jpg</t>
  </si>
  <si>
    <t>AU PELICAN</t>
  </si>
  <si>
    <t>Saint priest</t>
  </si>
  <si>
    <t>FLUNCH</t>
  </si>
  <si>
    <t>L#ESTANQUET</t>
  </si>
  <si>
    <t>LE COMPTOIR DE MAITRE KANTER</t>
  </si>
  <si>
    <t>LE CRYSTAL</t>
  </si>
  <si>
    <t>LE MARYLENE</t>
  </si>
  <si>
    <t>LE MILLENAIRE</t>
  </si>
  <si>
    <t>LE NATHY</t>
  </si>
  <si>
    <t>LE PORTIQUE</t>
  </si>
  <si>
    <t>LE ROMARIN</t>
  </si>
  <si>
    <t>LE TAPAS</t>
  </si>
  <si>
    <t>Majestic Body</t>
  </si>
  <si>
    <t>Venissieux</t>
  </si>
  <si>
    <t>21-9-2006-5-18-y.gif</t>
  </si>
  <si>
    <t>Maxi Forme +</t>
  </si>
  <si>
    <t>Genas</t>
  </si>
  <si>
    <t>clubs-de-forme-rhone-maxi-forme--genas-2162011152131.JPG</t>
  </si>
  <si>
    <t>New York Health Club</t>
  </si>
  <si>
    <t>Champagne au mont d#or</t>
  </si>
  <si>
    <t>Olympe 7</t>
  </si>
  <si>
    <t>Pur Pilates</t>
  </si>
  <si>
    <t>Villeurbanne</t>
  </si>
  <si>
    <t>175200817217pupp.jpg</t>
  </si>
  <si>
    <t>Remodeligne</t>
  </si>
  <si>
    <t>Ecully</t>
  </si>
  <si>
    <t>2982008131738remodeligne1.jpg</t>
  </si>
  <si>
    <t>Sport Attitude</t>
  </si>
  <si>
    <t>156200812056sportattitude1.jpg</t>
  </si>
  <si>
    <t>CUISINE DE LA PLAINE</t>
  </si>
  <si>
    <t>LARES D#AIME</t>
  </si>
  <si>
    <t>LE PETIT FIDESIEN</t>
  </si>
  <si>
    <t>LE POT DES GONES</t>
  </si>
  <si>
    <t>AUBERGE CHATOUX FLEURI</t>
  </si>
  <si>
    <t>Sainte paule</t>
  </si>
  <si>
    <t>LES MARONNIERS</t>
  </si>
  <si>
    <t>Sarcey</t>
  </si>
  <si>
    <t>CHEZ ZOUZOU</t>
  </si>
  <si>
    <t>Sathonay camp</t>
  </si>
  <si>
    <t>LE 32</t>
  </si>
  <si>
    <t>LE PETIT HAVRE LE BOIS JOLAN</t>
  </si>
  <si>
    <t>LE TERMINAL</t>
  </si>
  <si>
    <t>Hôtel Cézanne</t>
  </si>
  <si>
    <t>892008104350cezanne.jpg</t>
  </si>
  <si>
    <t>CRISTAL</t>
  </si>
  <si>
    <t>207200816360crystal3.jpg</t>
  </si>
  <si>
    <t>Le Flore</t>
  </si>
  <si>
    <t>31-Haute Garonne</t>
  </si>
  <si>
    <t>Toulouse</t>
  </si>
  <si>
    <t>6-3-2007-14-11-im1.jpg</t>
  </si>
  <si>
    <t>Hotel du Taur **</t>
  </si>
  <si>
    <t>hotel-haute-garonne-hotel-du-taur-toulouse-1910200912917.jpg</t>
  </si>
  <si>
    <t>Croisette Beach Hotel</t>
  </si>
  <si>
    <t>7-3-2007-6-59-croisette1.jpg</t>
  </si>
  <si>
    <t>Eden Hotel</t>
  </si>
  <si>
    <t>hotel-alpes-maritimes-eden-hotel-cannes-30920101650231.jpg</t>
  </si>
  <si>
    <t>Hôtel des Beaux Arts ***</t>
  </si>
  <si>
    <t>392008163713arts4.jpg</t>
  </si>
  <si>
    <t>Hôtel Gray d#Albion</t>
  </si>
  <si>
    <t>25620088250albion1.jpg</t>
  </si>
  <si>
    <t>ARIANE</t>
  </si>
  <si>
    <t>1772008182956ariane3.jpg</t>
  </si>
  <si>
    <t>HOTEL DE FRANCE</t>
  </si>
  <si>
    <t>246200813837france1.jpg</t>
  </si>
  <si>
    <t>CROWNE PLAZA</t>
  </si>
  <si>
    <t>462008122250crowne.jpg</t>
  </si>
  <si>
    <t>LE DAUPHIN PORQUEROLLAIS</t>
  </si>
  <si>
    <t>Hyeres les palmiers</t>
  </si>
  <si>
    <t>LE GRAND LARGE</t>
  </si>
  <si>
    <t>LE HAUT DU PAVE</t>
  </si>
  <si>
    <t>Parc Grimpozarbres</t>
  </si>
  <si>
    <t>13-Bouches du Rhone</t>
  </si>
  <si>
    <t>Marseille</t>
  </si>
  <si>
    <t>146200892242grimpo1.jpg</t>
  </si>
  <si>
    <t>Cabaret Le Beau Site</t>
  </si>
  <si>
    <t>Cabarets et music halls</t>
  </si>
  <si>
    <t>Le castellet</t>
  </si>
  <si>
    <t>cabarets-et-music-halls-var-cabaret-le-beau-sit-27200915353.jpg</t>
  </si>
  <si>
    <t>Esterel Ranch</t>
  </si>
  <si>
    <t>Centres equestres, equitation</t>
  </si>
  <si>
    <t>Agay</t>
  </si>
  <si>
    <t>21-8-2007-15-41-rando.jpg</t>
  </si>
  <si>
    <t>GKL Karting</t>
  </si>
  <si>
    <t>Grimaud</t>
  </si>
  <si>
    <t>21-8-2007-16-6-kart-speed1.jpg</t>
  </si>
  <si>
    <t>LES FOLIE#S TERRIBLES</t>
  </si>
  <si>
    <t>Saint cyr sur mer</t>
  </si>
  <si>
    <t>cabarets-et-music-halls-var-les-folie-s-terribl-104200920610.jpg</t>
  </si>
  <si>
    <t>Le Cochon Rose</t>
  </si>
  <si>
    <t>Toulon</t>
  </si>
  <si>
    <t>21-8-2007-18-43-resto.jpg</t>
  </si>
  <si>
    <t>Le Domaine du Château de Taulane</t>
  </si>
  <si>
    <t>La martre</t>
  </si>
  <si>
    <t>22-8-2007-8-31-013.jpg</t>
  </si>
  <si>
    <t>Provence Aventure</t>
  </si>
  <si>
    <t>Vidauban</t>
  </si>
  <si>
    <t>1952008115136provav1.jpg</t>
  </si>
  <si>
    <t>Le pradet</t>
  </si>
  <si>
    <t>LE LOTUS</t>
  </si>
  <si>
    <t>LE MEDAILLON</t>
  </si>
  <si>
    <t>LE VOLCAN DE CHINE</t>
  </si>
  <si>
    <t>PLEIN SUD</t>
  </si>
  <si>
    <t>BISTRO DES QUATRE SAISONS</t>
  </si>
  <si>
    <t>Bar/Café</t>
  </si>
  <si>
    <t>Les arcs</t>
  </si>
  <si>
    <t>CHEZ CARLOS</t>
  </si>
  <si>
    <t>LA PAILLOTTE</t>
  </si>
  <si>
    <t>LE CABANON</t>
  </si>
  <si>
    <t>LE GRILLADIN</t>
  </si>
  <si>
    <t>LE LOGIS DU GUETTEUR</t>
  </si>
  <si>
    <t>RESTAURANT DU PONT D#ARGENS</t>
  </si>
  <si>
    <t>LE BACCHUS GOURMAND</t>
  </si>
  <si>
    <t>ROQUE ROUSSE</t>
  </si>
  <si>
    <t>SAVEURS D#ASIE</t>
  </si>
  <si>
    <t>Bruno</t>
  </si>
  <si>
    <t>Lorgues</t>
  </si>
  <si>
    <t>2482008123611bruno1.jpg</t>
  </si>
  <si>
    <t>Terres de Truffes</t>
  </si>
  <si>
    <t>Id2Boutiques</t>
  </si>
  <si>
    <t>710200810532truffes1.jpg</t>
  </si>
  <si>
    <t>75-Paris</t>
  </si>
  <si>
    <t>Paris 8eme</t>
  </si>
  <si>
    <t>4-9-2007-16-49-terre1.jpg</t>
  </si>
  <si>
    <t>RESTAURANT DE L#IRLANDAIS</t>
  </si>
  <si>
    <t>Valberg</t>
  </si>
  <si>
    <t>Auberge de la Source</t>
  </si>
  <si>
    <t>Valbonne</t>
  </si>
  <si>
    <t>19-9-2007-14-14-source1.jpg</t>
  </si>
  <si>
    <t>LA TABLE DE PIMPRENELLE</t>
  </si>
  <si>
    <t>Le Restaurant d#Adèle</t>
  </si>
  <si>
    <t>19-9-2007-14-24-adele1.jpg</t>
  </si>
  <si>
    <t>Croisières Marseille Calanques</t>
  </si>
  <si>
    <t>visite-loisir-bouches-du-rhone-croisieres-marse-2142009122750.jpg</t>
  </si>
  <si>
    <t>AUBERGE PROVENCALE</t>
  </si>
  <si>
    <t>L#ELYSEE CARNOT</t>
  </si>
  <si>
    <t>LA FONTAINE AUX VINS</t>
  </si>
  <si>
    <t>LE BOIS DORE</t>
  </si>
  <si>
    <t>Le Central Park</t>
  </si>
  <si>
    <t>LE COIN DE LA RUE</t>
  </si>
  <si>
    <t>LE COMPTOIR DU SUD</t>
  </si>
  <si>
    <t>LES TROIS BONHEURS</t>
  </si>
  <si>
    <t>RESTAURANT DU MOULIN DES MOINES</t>
  </si>
  <si>
    <t>LE CADRAN SOLAIRE</t>
  </si>
  <si>
    <t>LE MONTPARNASSE</t>
  </si>
  <si>
    <t>Hôtel Balladins Saint-Egrève *</t>
  </si>
  <si>
    <t>256200818223ballsteg.jpg</t>
  </si>
  <si>
    <t>HOTEL GRIL CAMPANILE **</t>
  </si>
  <si>
    <t>Saint martin d#heres</t>
  </si>
  <si>
    <t>3-7-2006-10-49-campastm1.bmp</t>
  </si>
  <si>
    <t>LA ROSELIÈRE **</t>
  </si>
  <si>
    <t>Saint quentin fallavier</t>
  </si>
  <si>
    <t>372008135849roseliere1.jpg</t>
  </si>
  <si>
    <t>LES RELAIS BLEUS **</t>
  </si>
  <si>
    <t>3-7-2006-11-4-relaisbleu1.jpg</t>
  </si>
  <si>
    <t>Seyssins</t>
  </si>
  <si>
    <t>3-7-2006-11-10-campasessyns1.bmp</t>
  </si>
  <si>
    <t>Kyriad Seyssins **</t>
  </si>
  <si>
    <t>262008163828kyriad.jpg</t>
  </si>
  <si>
    <t>VENTOUX AVENTURE</t>
  </si>
  <si>
    <t>Mormoiron</t>
  </si>
  <si>
    <t>268200810587venta2.jpg</t>
  </si>
  <si>
    <t>FUN PARC AVENTURE</t>
  </si>
  <si>
    <t>Richerenches</t>
  </si>
  <si>
    <t>parc-d-attraction-vaucluse-fun-parc-aventure-ri-149201185258.jpg</t>
  </si>
  <si>
    <t>Le Musée de l#eau</t>
  </si>
  <si>
    <t>Pont en royans</t>
  </si>
  <si>
    <t>255200812134museau1.jpg</t>
  </si>
  <si>
    <t>Aven Grotte de Marzal</t>
  </si>
  <si>
    <t>Saint remeze</t>
  </si>
  <si>
    <t>247200814844marzal.jpg</t>
  </si>
  <si>
    <t>Bonsaï Etape Vienne</t>
  </si>
  <si>
    <t>Vienne</t>
  </si>
  <si>
    <t>217200819431bonsai.jpg</t>
  </si>
  <si>
    <t>2172008185620ibisv1.jpg</t>
  </si>
  <si>
    <t>PYRAMIDE F. POINT</t>
  </si>
  <si>
    <t>217200819224pyra.jpg</t>
  </si>
  <si>
    <t>Best Western Grand Hotel De Paris ***</t>
  </si>
  <si>
    <t>Villard de lans</t>
  </si>
  <si>
    <t>2012200817183bwgp1.jpg</t>
  </si>
  <si>
    <t>LES BRUYERES **</t>
  </si>
  <si>
    <t>4-7-2006-11-30-bruyeresv1.jpg</t>
  </si>
  <si>
    <t>La Taïga **</t>
  </si>
  <si>
    <t>1652008191728taiga1.jpg</t>
  </si>
  <si>
    <t>Musée de la Lavande</t>
  </si>
  <si>
    <t>2352008173021muslav1.jpg</t>
  </si>
  <si>
    <t>Aven d#Orgnac</t>
  </si>
  <si>
    <t>2352008132454orgnac2.jpg</t>
  </si>
  <si>
    <t>Grottes et site de Choranche</t>
  </si>
  <si>
    <t>Choranche</t>
  </si>
  <si>
    <t>1382008164821gsc1.jpg</t>
  </si>
  <si>
    <t>Musée de la Grande Chartreuse</t>
  </si>
  <si>
    <t>St pierre de chartreuse</t>
  </si>
  <si>
    <t>LASER GAME EVOLUTION PLAN DE CAMPAGNE</t>
  </si>
  <si>
    <t>Les pennes mirabeau</t>
  </si>
  <si>
    <t>12620088941lasergame1.jpg</t>
  </si>
  <si>
    <t>Musée La Tanière Enchantée</t>
  </si>
  <si>
    <t>HOTEL MERCURE ***</t>
  </si>
  <si>
    <t>Villefontaine</t>
  </si>
  <si>
    <t>5-7-2006-10-4-mercurevf1.bmp</t>
  </si>
  <si>
    <t>Hôtel Kyriad Voiron Chartreuse **</t>
  </si>
  <si>
    <t>2292008141247kyriad.jpg</t>
  </si>
  <si>
    <t>Le Chaudron d#Or</t>
  </si>
  <si>
    <t>visite-loisir-drome-le-chaudron-d-or-montelimar-2072011163029.jpg</t>
  </si>
  <si>
    <t>Ravioles Mere Maury</t>
  </si>
  <si>
    <t>Epiceries fines</t>
  </si>
  <si>
    <t>epiceries-fines-drome-ravioles-mere-maury-romans-2072011164236.jpg</t>
  </si>
  <si>
    <t>Cave du Liboreau</t>
  </si>
  <si>
    <t>17-Charente Maritime</t>
  </si>
  <si>
    <t>Siecq</t>
  </si>
  <si>
    <t>id2boutiques-charente-maritime-cave-du-liboreau-2072011164759.jpg</t>
  </si>
  <si>
    <t>Tresse dorée</t>
  </si>
  <si>
    <t>Boulangeries - Patisseries</t>
  </si>
  <si>
    <t>85-Vendée</t>
  </si>
  <si>
    <t>La roche sur yon</t>
  </si>
  <si>
    <t>boulangeries-patisseries-vendee-tresse-doree--2072011171011.jpg</t>
  </si>
  <si>
    <t>Maison du Pays de Vierzon</t>
  </si>
  <si>
    <t>18-Cher</t>
  </si>
  <si>
    <t>Vierzon</t>
  </si>
  <si>
    <t>restaurant-cher-maison-du-pays-de-vierzon-vierz-2172011143915.jpg</t>
  </si>
  <si>
    <t>Auberge du Colombier</t>
  </si>
  <si>
    <t>55-Meuse</t>
  </si>
  <si>
    <t>Villotte sur aire</t>
  </si>
  <si>
    <t>restaurant-meuse-auberge-du-colombier-villotte--2172011154249.JPG</t>
  </si>
  <si>
    <t>La ferme du bois brulé</t>
  </si>
  <si>
    <t>Produits Bio</t>
  </si>
  <si>
    <t>Simard</t>
  </si>
  <si>
    <t>produits-bio-saone-et-loire-la-ferme-du-bois-br-2172011162547.jpg</t>
  </si>
  <si>
    <t>L#ESCALE</t>
  </si>
  <si>
    <t>87-Haute Vienne</t>
  </si>
  <si>
    <t>Peyrat le chateau</t>
  </si>
  <si>
    <t>restaurant-haute-vienne-l-escale-peyrat-le-chat-2172011164127.jpg</t>
  </si>
  <si>
    <t>Centre Animation Jeunesse</t>
  </si>
  <si>
    <t>Loisirs - Enfants</t>
  </si>
  <si>
    <t>33-Gironde</t>
  </si>
  <si>
    <t>Talence</t>
  </si>
  <si>
    <t>loisirs-enfants-gironde-centre-animation-jeun-217201117525.jpg</t>
  </si>
  <si>
    <t>Dubois Boulay</t>
  </si>
  <si>
    <t>Sancerre</t>
  </si>
  <si>
    <t>produits-bio-cher-dubois-boulay-sancerre-2172011171647.jpg</t>
  </si>
  <si>
    <t>HOTEL ETAP HOTEL</t>
  </si>
  <si>
    <t>Voreppe</t>
  </si>
  <si>
    <t>5-7-2006-10-15-etapvorepe1.bmp</t>
  </si>
  <si>
    <t>NOVOTEL VOREPPE ***</t>
  </si>
  <si>
    <t>5-7-2006-10-20-novotelv1.bmp</t>
  </si>
  <si>
    <t>NOVOTEL ST ETIENNE AEROPORT</t>
  </si>
  <si>
    <t>Andrezieux boutheon</t>
  </si>
  <si>
    <t>2482008162558novot3.jpg</t>
  </si>
  <si>
    <t>La ricamarie</t>
  </si>
  <si>
    <t>2482008162913balladins.jpg</t>
  </si>
  <si>
    <t>VILLAGE DES AUTOMATES</t>
  </si>
  <si>
    <t>Saint cannat</t>
  </si>
  <si>
    <t>parc-d-attraction-bouches-du-rhone-village-des--1952009192625.jpg</t>
  </si>
  <si>
    <t>Indian Forest Sud Accrobranche</t>
  </si>
  <si>
    <t>Bouc bel air</t>
  </si>
  <si>
    <t>6-7-2006-5-10-ALPHA8.jpg</t>
  </si>
  <si>
    <t>Coudou Parc Vivez l#Aventure</t>
  </si>
  <si>
    <t>Six fours les plages</t>
  </si>
  <si>
    <t>parc-d-attraction-var-coudou-parc-vivez-l-aventure-six-fours-les-plages-2162010172761.jpg</t>
  </si>
  <si>
    <t>Parc Zoologique de Fréjus</t>
  </si>
  <si>
    <t>Frejus</t>
  </si>
  <si>
    <t>562008142517parczoologique4.jpg</t>
  </si>
  <si>
    <t>Aoubre L#Aventure-Nature</t>
  </si>
  <si>
    <t>Flassans sur issole</t>
  </si>
  <si>
    <t>2852008105710aoubre1.jpg</t>
  </si>
  <si>
    <t>Funnyland Parc</t>
  </si>
  <si>
    <t>La seyne sur mer</t>
  </si>
  <si>
    <t>122200914113funny.jpg</t>
  </si>
  <si>
    <t>Formule 1 Roanne</t>
  </si>
  <si>
    <t>Le coteau</t>
  </si>
  <si>
    <t>2482008163528f01.jpg</t>
  </si>
  <si>
    <t>IBIS ROANNE</t>
  </si>
  <si>
    <t>2482008164223ibisr.jpg</t>
  </si>
  <si>
    <t>HELIOS</t>
  </si>
  <si>
    <t>Mably</t>
  </si>
  <si>
    <t>2482008163225helios3.jpg</t>
  </si>
  <si>
    <t>Hostellerie La Poularde ***</t>
  </si>
  <si>
    <t>Montrond les bains</t>
  </si>
  <si>
    <t>1952008121917poularde2.jpg</t>
  </si>
  <si>
    <t>Hôtel du Domaine de Champlong **</t>
  </si>
  <si>
    <t>Roanne</t>
  </si>
  <si>
    <t>2482008164756chplong3.jpg</t>
  </si>
  <si>
    <t>CAMPANILE ROANNE</t>
  </si>
  <si>
    <t>hotel-restaurant-loire-campanile-roanne-roanne-2332011937191.JPG</t>
  </si>
  <si>
    <t>2482008164512helios3.jpg</t>
  </si>
  <si>
    <t>Musée de L#Alambic</t>
  </si>
  <si>
    <t>Saint desirat</t>
  </si>
  <si>
    <t>7-7-2006-1-27-alambic2.jpg</t>
  </si>
  <si>
    <t>CAMPANILE St Chamond</t>
  </si>
  <si>
    <t>St chamond</t>
  </si>
  <si>
    <t>2482008165510campast.jpg</t>
  </si>
  <si>
    <t>2482008193746etap.jpg</t>
  </si>
  <si>
    <t>IBIS CHATEAUCREUX</t>
  </si>
  <si>
    <t>2482008193955ibisc.jpg</t>
  </si>
  <si>
    <t>Musée d#Art et d#Industrie</t>
  </si>
  <si>
    <t>237200818852musartm1.jpg</t>
  </si>
  <si>
    <t>Les secrets d#Antésite</t>
  </si>
  <si>
    <t>7-7-2006-2-35-antesite1.jpg</t>
  </si>
  <si>
    <t>IBIS-NORD LA TERRASSE</t>
  </si>
  <si>
    <t>2482008194115ibisc.jpg</t>
  </si>
  <si>
    <t>MERCURE</t>
  </si>
  <si>
    <t>2482008194413merc42.jpg</t>
  </si>
  <si>
    <t>Espace Zoologique</t>
  </si>
  <si>
    <t>St martin la plaine</t>
  </si>
  <si>
    <t>7-7-2006-3-23-espace1.jpg</t>
  </si>
  <si>
    <t>Hôtel Tenor</t>
  </si>
  <si>
    <t>2482008194916tenor3.jpg</t>
  </si>
  <si>
    <t>Kyriad</t>
  </si>
  <si>
    <t>248200819474kyri42.jpg</t>
  </si>
  <si>
    <t>Résidence Jules Ferry</t>
  </si>
  <si>
    <t>2482008195237julesf3.jpg</t>
  </si>
  <si>
    <t>Grottes de la Balme</t>
  </si>
  <si>
    <t>7-7-2006-6-3-balme1.jpg</t>
  </si>
  <si>
    <t>HOTEL PREMIERE CLASSE</t>
  </si>
  <si>
    <t>Villars</t>
  </si>
  <si>
    <t>2482008195426prems.jpg</t>
  </si>
  <si>
    <t>Le relais d#Agay **</t>
  </si>
  <si>
    <t>266200892414ragay3.jpg</t>
  </si>
  <si>
    <t>Résidence Cap Esterel</t>
  </si>
  <si>
    <t>Bastide du Calalou ***</t>
  </si>
  <si>
    <t>Aups</t>
  </si>
  <si>
    <t>176200818717bastideducalalou1.jpg</t>
  </si>
  <si>
    <t>L#ANE ROUGE</t>
  </si>
  <si>
    <t>Pullman Marseille Palm Beach</t>
  </si>
  <si>
    <t>2352008135333palmbeach2.jpg</t>
  </si>
  <si>
    <t>New Hotel Of Marseille ****</t>
  </si>
  <si>
    <t>8-7-2006-7-55-03-NEW-HOTEL-OF-MARSEILLE-MARSEILLE-HOTEL-PISCINE.jpg</t>
  </si>
  <si>
    <t>Hôtel Apogia ***</t>
  </si>
  <si>
    <t>9-7-2006-1-42-logo_b.gif</t>
  </si>
  <si>
    <t>Holiday Inn Marseille ****</t>
  </si>
  <si>
    <t>9-7-2006-3-8-1.jpg</t>
  </si>
  <si>
    <t>Le Grand Hôtel - Aups *</t>
  </si>
  <si>
    <t>hotel-restaurant-var-le-grand-hotel-aups-au-8102010102025.jpg</t>
  </si>
  <si>
    <t>Sofitel Marseille Vieux Port*****</t>
  </si>
  <si>
    <t>2152008172124sofitel1.jpg</t>
  </si>
  <si>
    <t>BEL OMBRA **</t>
  </si>
  <si>
    <t>Bandol</t>
  </si>
  <si>
    <t>19820081642171982008145757photo-ski-fete-ecole-hotel-091.jpg</t>
  </si>
  <si>
    <t>Hôtel de la Baie ***</t>
  </si>
  <si>
    <t>1762008183449hoteldelabaie1.jpg</t>
  </si>
  <si>
    <t>Dolce Fregate</t>
  </si>
  <si>
    <t>287200885639dolcefre1.jpg</t>
  </si>
  <si>
    <t>10-7-2006-3-42-grdhotelbain1.jpg</t>
  </si>
  <si>
    <t>Hôtel Best Western Soleil et Jardin ****</t>
  </si>
  <si>
    <t>Sanary sur mer</t>
  </si>
  <si>
    <t>hotel-var-hotel-best-western-soleil-et-jardin--99200916447.jpg</t>
  </si>
  <si>
    <t>ILE ROUSSE ****</t>
  </si>
  <si>
    <t>hotel-var-ile-rousse--bandol-22320111433391.jpg</t>
  </si>
  <si>
    <t>Key Largo **</t>
  </si>
  <si>
    <t>3620088534largo1.jpg</t>
  </si>
  <si>
    <t>Hôtel de la Plage **</t>
  </si>
  <si>
    <t>Bormes les mimosas</t>
  </si>
  <si>
    <t>1862008203352hoteldelaplage1.jpg</t>
  </si>
  <si>
    <t>La Garrigue</t>
  </si>
  <si>
    <t>18620082152lagarrigue1.jpg</t>
  </si>
  <si>
    <t>La Parenthèse **</t>
  </si>
  <si>
    <t>1862008211853laparenthese1.jpg</t>
  </si>
  <si>
    <t>Hôtel du Golf de Barbaroux</t>
  </si>
  <si>
    <t>Brignoles</t>
  </si>
  <si>
    <t>1482008144640hoteldugolfdebarbaroux1.jpg</t>
  </si>
  <si>
    <t>Formule 1</t>
  </si>
  <si>
    <t>126200816340form1.jpg</t>
  </si>
  <si>
    <t>Ibis Brignoles</t>
  </si>
  <si>
    <t>126200820406ibis.jpg</t>
  </si>
  <si>
    <t>Les gorges de Pennafort</t>
  </si>
  <si>
    <t>Callas</t>
  </si>
  <si>
    <t>57200892520pennaf1.jpg</t>
  </si>
  <si>
    <t>Babyland</t>
  </si>
  <si>
    <t>Le grau du roi</t>
  </si>
  <si>
    <t>parc-d-attraction-gard-babyland-le-grau-du-roi-8620111017191.bmp</t>
  </si>
  <si>
    <t>SITE DU PONT DU GARD</t>
  </si>
  <si>
    <t>Vers pont du gard</t>
  </si>
  <si>
    <t>20520088569ptgard.jpg</t>
  </si>
  <si>
    <t>L#Auberge des Mourgues</t>
  </si>
  <si>
    <t>Callian</t>
  </si>
  <si>
    <t>237200814528mourgues1.jpg</t>
  </si>
  <si>
    <t>Le Richiardi</t>
  </si>
  <si>
    <t>Carqueiranne</t>
  </si>
  <si>
    <t>1862008213841lerichiardi1.jpg</t>
  </si>
  <si>
    <t>Hôtel de la Calanque</t>
  </si>
  <si>
    <t>Cavalaire sur mer</t>
  </si>
  <si>
    <t>2072008162012calanque2.jpg</t>
  </si>
  <si>
    <t>Best Western Relais du Font Mourier</t>
  </si>
  <si>
    <t>Cogolin</t>
  </si>
  <si>
    <t>287200884130mourier1.jpg</t>
  </si>
  <si>
    <t>Karting du Rove</t>
  </si>
  <si>
    <t>Rove</t>
  </si>
  <si>
    <t>235200813848photo1.jpg</t>
  </si>
  <si>
    <t>Karting Indoor Provence</t>
  </si>
  <si>
    <t>La penne/huveaune</t>
  </si>
  <si>
    <t>loisir-sport-bouches-du-rhone-karting-indoor-pr-145200919165.jpg</t>
  </si>
  <si>
    <t>Aubagne</t>
  </si>
  <si>
    <t>372008111048indoor1.jpg</t>
  </si>
  <si>
    <t>Proquad / Land</t>
  </si>
  <si>
    <t>145200811565493.jpg</t>
  </si>
  <si>
    <t>LES CARAMAGNOLS</t>
  </si>
  <si>
    <t>662008125939lescaramagnols1.jpg</t>
  </si>
  <si>
    <t>La Maison du Monde</t>
  </si>
  <si>
    <t>1082008183532mmonde1.jpg</t>
  </si>
  <si>
    <t>Le Clemenceau **</t>
  </si>
  <si>
    <t>11-7-2006-3-36-clemenceauco1.jpg</t>
  </si>
  <si>
    <t>Le Col de l#Ange **</t>
  </si>
  <si>
    <t>Draguignan</t>
  </si>
  <si>
    <t>11-7-2006-4-10-coldelangedr1.jpg</t>
  </si>
  <si>
    <t>Le Victoria ***</t>
  </si>
  <si>
    <t>1982008131591982008123611facade-jardin.jpg</t>
  </si>
  <si>
    <t>LASER QUEST</t>
  </si>
  <si>
    <t>Cannes la bocca</t>
  </si>
  <si>
    <t>246200818310laserq1.jpg</t>
  </si>
  <si>
    <t>Hôtel Mercure Draguignan ***</t>
  </si>
  <si>
    <t>186200822132hotelmercuredraguignan1.jpg</t>
  </si>
  <si>
    <t>MARINELAND COTE D#AZUR</t>
  </si>
  <si>
    <t>Antibes</t>
  </si>
  <si>
    <t>parc-d-attraction-alpes-maritimes-marineland-co-45200911419.jpg</t>
  </si>
  <si>
    <t>Auberge des Mourgues</t>
  </si>
  <si>
    <t>Fayence</t>
  </si>
  <si>
    <t>2372008142523mourgues3.jpg</t>
  </si>
  <si>
    <t>LA VIEILLE BASTIDE</t>
  </si>
  <si>
    <t>Flayosc</t>
  </si>
  <si>
    <t>233200973521bastide1.jpg</t>
  </si>
  <si>
    <t>Canyon Forest</t>
  </si>
  <si>
    <t>Villeneuve loubet</t>
  </si>
  <si>
    <t>11-7-2006-8-35-boutindex_01.gif</t>
  </si>
  <si>
    <t>L’ARENA ***</t>
  </si>
  <si>
    <t>11-7-2006-8-50-arenafrejus1.jpg</t>
  </si>
  <si>
    <t>Grottes de Saint Cézaire</t>
  </si>
  <si>
    <t>Saint cezaire sur siagne</t>
  </si>
  <si>
    <t>11-7-2006-9-33-diam.jpg</t>
  </si>
  <si>
    <t>Tropical Mini-Golf De Robinson</t>
  </si>
  <si>
    <t>Mandelieu la napoule</t>
  </si>
  <si>
    <t>2412009233437tropical.jpg</t>
  </si>
  <si>
    <t>La Ferme Pédagogique</t>
  </si>
  <si>
    <t>Vence</t>
  </si>
  <si>
    <t>11-7-2006-9-49-2.jpg</t>
  </si>
  <si>
    <t>Labyrinthe</t>
  </si>
  <si>
    <t>225200816538labyrinthe1.jpg</t>
  </si>
  <si>
    <t>ATHENA MOTEL **</t>
  </si>
  <si>
    <t>1862008221624athenamotel1.jpg</t>
  </si>
  <si>
    <t>AUBERGE DES ADRETS ****</t>
  </si>
  <si>
    <t>1952008151217abrets1.jpg</t>
  </si>
  <si>
    <t>Cap Riviera **</t>
  </si>
  <si>
    <t>662008152132riviera1.jpg</t>
  </si>
  <si>
    <t>ETAP HOTEL FREJUS</t>
  </si>
  <si>
    <t>216200891928etaph.jpg</t>
  </si>
  <si>
    <t>ETAP HOTEL Saint Raphäel centre</t>
  </si>
  <si>
    <t>216200892013etaph.jpg</t>
  </si>
  <si>
    <t>CAMPANILE FREJUS</t>
  </si>
  <si>
    <t>862008102039campa1.jpg</t>
  </si>
  <si>
    <t>KYRIAD FREJUS</t>
  </si>
  <si>
    <t>hotel-var-kyriad-frejus-frejus-2411201013842.jpg</t>
  </si>
  <si>
    <t>Le Flore ** - Fréjus</t>
  </si>
  <si>
    <t>1862008222655leflorefrejus1.jpg</t>
  </si>
  <si>
    <t>Quad Extreme Puissance Kart</t>
  </si>
  <si>
    <t>27520087589xtrem4.jpg</t>
  </si>
  <si>
    <t>Circuit Mistral Kart#One S C Motorsport Dévelopment</t>
  </si>
  <si>
    <t>Salon de provence</t>
  </si>
  <si>
    <t>1062008155550mistral1.jpg</t>
  </si>
  <si>
    <t>Circuit du Mistral SC dévelopment</t>
  </si>
  <si>
    <t>Grans</t>
  </si>
  <si>
    <t>12-7-2006-1-55-sc1.jpg</t>
  </si>
  <si>
    <t>S2C</t>
  </si>
  <si>
    <t>Aix en provence</t>
  </si>
  <si>
    <t>Circuit de l#Etang</t>
  </si>
  <si>
    <t>Rognac</t>
  </si>
  <si>
    <t>loisir-sport-bouches-du-rhone-circuit-de-l-etang-rognac-1622010114641.JPG</t>
  </si>
  <si>
    <t>Kart Up</t>
  </si>
  <si>
    <t>Vitrolles</t>
  </si>
  <si>
    <t>Kart#In Aix</t>
  </si>
  <si>
    <t>12-7-2006-3-54-kartinaix0.jpg</t>
  </si>
  <si>
    <t>Vacanciel L#Orangeraie</t>
  </si>
  <si>
    <t>Menton</t>
  </si>
  <si>
    <t>vacances-alpes-maritimes-vacanciel-l-orangeraie--menton-17620101752161.jpg</t>
  </si>
  <si>
    <t>Le Mas de Chastelas *****</t>
  </si>
  <si>
    <t>Gassin</t>
  </si>
  <si>
    <t>2062008175342lemasdechastelas1.jpg</t>
  </si>
  <si>
    <t>Hotel Majestic ****</t>
  </si>
  <si>
    <t>12-7-2006-4-35-class.jpg</t>
  </si>
  <si>
    <t>ATHENOPOLIS ***</t>
  </si>
  <si>
    <t>392008111820athenopolis1.jpg</t>
  </si>
  <si>
    <t>Le Provençal</t>
  </si>
  <si>
    <t>207200810013bestwp1.jpg</t>
  </si>
  <si>
    <t>Hôtel Masséna ****</t>
  </si>
  <si>
    <t>12-7-2006-5-0-photo00.jpg</t>
  </si>
  <si>
    <t>Hôtel Martinez</t>
  </si>
  <si>
    <t>138200817653martin1.jpg</t>
  </si>
  <si>
    <t>Circuit Automobile du Grand Sambuc</t>
  </si>
  <si>
    <t>Vauvenargues</t>
  </si>
  <si>
    <t>135200810562301.jpg</t>
  </si>
  <si>
    <t>Société Nouvelle Circuit du Soleil</t>
  </si>
  <si>
    <t>Cuges les pins</t>
  </si>
  <si>
    <t>1712009194241ncds1.jpg</t>
  </si>
  <si>
    <t>Karting Vallée de l#Arc</t>
  </si>
  <si>
    <t>Trets</t>
  </si>
  <si>
    <t>loisir-sport-bouches-du-rhone-karting-vallee-de-l-arc-trets-23620111520571.jpg</t>
  </si>
  <si>
    <t>J.B Emeric</t>
  </si>
  <si>
    <t>Gemenos</t>
  </si>
  <si>
    <t>loisir-sport-bouches-du-rhone-j.b-emeric-gemen-2512010165045.jpg</t>
  </si>
  <si>
    <t>Eurokart</t>
  </si>
  <si>
    <t>Mistral Kart</t>
  </si>
  <si>
    <t>loisir-sport-drome-mistral-kart-montelimar-1942011125758.jpg</t>
  </si>
  <si>
    <t>Ventoux Adventure</t>
  </si>
  <si>
    <t>Plaisians</t>
  </si>
  <si>
    <t>X-Trem Karting</t>
  </si>
  <si>
    <t>291200910343strem.jpg</t>
  </si>
  <si>
    <t>Auto Glisse 26</t>
  </si>
  <si>
    <t>Crupies</t>
  </si>
  <si>
    <t>Centre Tout Terrain</t>
  </si>
  <si>
    <t>Rochepaule</t>
  </si>
  <si>
    <t>762008134850centre1.jpg</t>
  </si>
  <si>
    <t>CITOTEL DU SOLEIL **</t>
  </si>
  <si>
    <t>89200892543citotel3.jpg</t>
  </si>
  <si>
    <t>HOTEL DE L#EUROPE **</t>
  </si>
  <si>
    <t>2810200821939europe1.jpg</t>
  </si>
  <si>
    <t>ETAP HOTEL HYERES</t>
  </si>
  <si>
    <t>216200892037etaph.jpg</t>
  </si>
  <si>
    <t>IBIS ET THALASSO **</t>
  </si>
  <si>
    <t>1262008204031ibis.jpg</t>
  </si>
  <si>
    <t>IBIS HYERES CENTRE **</t>
  </si>
  <si>
    <t>1262008204112ibis.jpg</t>
  </si>
  <si>
    <t>La Résidence du Provençal</t>
  </si>
  <si>
    <t>1972008185314prov2.jpg</t>
  </si>
  <si>
    <t>LE MEDITERRANEE</t>
  </si>
  <si>
    <t>84200974259hotel-mediterrannee-1.jpg</t>
  </si>
  <si>
    <t>LES PRINTANIERES **</t>
  </si>
  <si>
    <t>12-7-2006-8-37-printanieres1.jpg</t>
  </si>
  <si>
    <t>MERCURE ***</t>
  </si>
  <si>
    <t>13-7-2006-0-20-mercurehy1.jpg</t>
  </si>
  <si>
    <t>Hostellerie Bérard ***</t>
  </si>
  <si>
    <t>La cadiere d#azur</t>
  </si>
  <si>
    <t>192008132335berard1.jpg</t>
  </si>
  <si>
    <t>Hostellerie de l#Abbaye de la Celle ****</t>
  </si>
  <si>
    <t>La celle</t>
  </si>
  <si>
    <t>13-7-2006-1-34-delacelle1.jpg</t>
  </si>
  <si>
    <t>CHATEAU DE VALMER ****</t>
  </si>
  <si>
    <t>La croix valmer</t>
  </si>
  <si>
    <t>206200816226valmer1.jpg</t>
  </si>
  <si>
    <t>LA BIENVENUE **</t>
  </si>
  <si>
    <t>hotel-var-la-bienvenue-la-croix-valmer-972009171145.jpg</t>
  </si>
  <si>
    <t>LA PINEDE-PLAGE ***</t>
  </si>
  <si>
    <t>97200891323pinede1.jpg</t>
  </si>
  <si>
    <t>Résidence Hôtelière de la Mer</t>
  </si>
  <si>
    <t>13-7-2006-3-24-residencedelamer1.jpg</t>
  </si>
  <si>
    <t>SOULEIAS ***</t>
  </si>
  <si>
    <t>13-7-2006-3-42-souleias1.jpg</t>
  </si>
  <si>
    <t>Kyriad Toulon la Garde **</t>
  </si>
  <si>
    <t>La garde</t>
  </si>
  <si>
    <t>1262008203555kyriad.jpg</t>
  </si>
  <si>
    <t>Le Longo Mai ***</t>
  </si>
  <si>
    <t>La garde freinet</t>
  </si>
  <si>
    <t>13-7-2006-4-10-longomai1.jpg</t>
  </si>
  <si>
    <t>Les Domaines de Saint Endreol</t>
  </si>
  <si>
    <t>La motte</t>
  </si>
  <si>
    <t>285200882611stendreol1.jpg</t>
  </si>
  <si>
    <t>FORMULE 1</t>
  </si>
  <si>
    <t>1262008163436form1.jpg</t>
  </si>
  <si>
    <t>IBIS **</t>
  </si>
  <si>
    <t>1262008203934ibis.jpg</t>
  </si>
  <si>
    <t>NOVOTEL ***</t>
  </si>
  <si>
    <t>23102008132310nov2.jpg</t>
  </si>
  <si>
    <t>Hôtel du Castellet *****</t>
  </si>
  <si>
    <t>Le Mas de Causserène **</t>
  </si>
  <si>
    <t>Le cannet des maures</t>
  </si>
  <si>
    <t>13-7-2006-6-40-masde0.jpg</t>
  </si>
  <si>
    <t>Azur **</t>
  </si>
  <si>
    <t>Le lavandou</t>
  </si>
  <si>
    <t>2862008214357azur1.jpg</t>
  </si>
  <si>
    <t>Espadon ***</t>
  </si>
  <si>
    <t>2862008215157espadon1.jpg</t>
  </si>
  <si>
    <t>La Bastide **</t>
  </si>
  <si>
    <t>286200822143labastide1.jpg</t>
  </si>
  <si>
    <t>Le Club de Cavalière ****</t>
  </si>
  <si>
    <t>14102008144633club1.jpg</t>
  </si>
  <si>
    <t>Moulin de Mougins ****</t>
  </si>
  <si>
    <t>Mougins</t>
  </si>
  <si>
    <t>269200814234mougins1.jpg</t>
  </si>
  <si>
    <t>257200885543novot3.jpg</t>
  </si>
  <si>
    <t>ESPRIT SPA</t>
  </si>
  <si>
    <t>GO KAN#</t>
  </si>
  <si>
    <t>saunas---hammams-rhone-go-kan---lyon-4eme-9112010166461.JPG</t>
  </si>
  <si>
    <t>Hammam des Emeraudes</t>
  </si>
  <si>
    <t>1062008234213hammamdesmeraudes1.jpg</t>
  </si>
  <si>
    <t>Hammam la 7ème source</t>
  </si>
  <si>
    <t>106200823509hammamseptieme1.jpg</t>
  </si>
  <si>
    <t>Hammam Les Naïades</t>
  </si>
  <si>
    <t>3122008134534naiades.jpg</t>
  </si>
  <si>
    <t>Hamman des Canuts</t>
  </si>
  <si>
    <t>1162008103hammamcanuts1.jpg</t>
  </si>
  <si>
    <t>Hamman El Bled</t>
  </si>
  <si>
    <t>116200811128hammamelbled1.jpg</t>
  </si>
  <si>
    <t>Histoire d#Eau</t>
  </si>
  <si>
    <t>Cross up</t>
  </si>
  <si>
    <t>Larnas</t>
  </si>
  <si>
    <t>15102008133235crossup.jpg</t>
  </si>
  <si>
    <t>Karting de Lavilledieu</t>
  </si>
  <si>
    <t>572008143544lvperf2.jpg</t>
  </si>
  <si>
    <t>Bétancourt Patrice</t>
  </si>
  <si>
    <t>15102008133710betancourt.jpg</t>
  </si>
  <si>
    <t>Rando Jeep Ardéche</t>
  </si>
  <si>
    <t>Sampzon</t>
  </si>
  <si>
    <t>1610200816337jeep1.jpg</t>
  </si>
  <si>
    <t>Albert Addesso Organisation</t>
  </si>
  <si>
    <t>Circuit Aubenas Lanas</t>
  </si>
  <si>
    <t>Lanas</t>
  </si>
  <si>
    <t>loisir-sport-ardeche-circuit-aubenas-lanas-lan-452009112744.jpg</t>
  </si>
  <si>
    <t>Laumatec</t>
  </si>
  <si>
    <t>572008114049lauma1.jpg</t>
  </si>
  <si>
    <t>Les Bains de l#Opéra</t>
  </si>
  <si>
    <t>11620081435lesbainsdelopera3.jpg</t>
  </si>
  <si>
    <t>Circuit Du Laquais</t>
  </si>
  <si>
    <t>Champier</t>
  </si>
  <si>
    <t>loisir-sport-isere-circuit-du-laquais-champier-231120101756371.jpg</t>
  </si>
  <si>
    <t>Lyon Plage</t>
  </si>
  <si>
    <t>11620082654lyonplage1.jpg</t>
  </si>
  <si>
    <t>Royal SPA</t>
  </si>
  <si>
    <t>116200821732royalspa1.jpg</t>
  </si>
  <si>
    <t>Sauna Japonais</t>
  </si>
  <si>
    <t>Cohala</t>
  </si>
  <si>
    <t>Prod#Jet</t>
  </si>
  <si>
    <t>317200814138prodjet1.jpg</t>
  </si>
  <si>
    <t>Spa Lyon Foch Institut</t>
  </si>
  <si>
    <t>116200824625spalyonfochinstitut1.jpg</t>
  </si>
  <si>
    <t>Athlétic Studio II</t>
  </si>
  <si>
    <t>Brignais</t>
  </si>
  <si>
    <t>2582008103413athlst3.jpg</t>
  </si>
  <si>
    <t>Chrono Kart</t>
  </si>
  <si>
    <t>Crolles</t>
  </si>
  <si>
    <t>145200817056chronokart.jpg</t>
  </si>
  <si>
    <t>Hammam Abid</t>
  </si>
  <si>
    <t>Givors</t>
  </si>
  <si>
    <t>15112008213025abib1.jpg</t>
  </si>
  <si>
    <t>Hammam Cleopatra</t>
  </si>
  <si>
    <t>2810200815550cleopatra.jpg</t>
  </si>
  <si>
    <t>Ecole de conduite sur Glace de Chamrousse</t>
  </si>
  <si>
    <t>2122008101013neige1.jpg</t>
  </si>
  <si>
    <t>Espace Gliss</t>
  </si>
  <si>
    <t>Feeling Pocket</t>
  </si>
  <si>
    <t>Formule Kart Indoor</t>
  </si>
  <si>
    <t>L.V.R</t>
  </si>
  <si>
    <t>Satolas et bonce</t>
  </si>
  <si>
    <t>1452008164153lvr.jpg</t>
  </si>
  <si>
    <t>RTF 38 Apprieu</t>
  </si>
  <si>
    <t>Montrevel</t>
  </si>
  <si>
    <t>Book Compétition</t>
  </si>
  <si>
    <t>1262008131748bookcompet1.jpg</t>
  </si>
  <si>
    <t>Les Roches ****</t>
  </si>
  <si>
    <t>14102008143741roches1.jpg</t>
  </si>
  <si>
    <t>Les Sables d#Or</t>
  </si>
  <si>
    <t>14102008142740sables1.jpg</t>
  </si>
  <si>
    <t>L#Orée du Bois **</t>
  </si>
  <si>
    <t>Le muy</t>
  </si>
  <si>
    <t>1310200817644oree1.jpg</t>
  </si>
  <si>
    <t>L#Estirado des Adrets **</t>
  </si>
  <si>
    <t>Les adrets de l#esterel</t>
  </si>
  <si>
    <t>18-7-2006-0-28-estiradoadrets1.jpg</t>
  </si>
  <si>
    <t>Le Logis du Guetteur ***</t>
  </si>
  <si>
    <t>18-7-2006-0-52-logisguetteur1.jpg</t>
  </si>
  <si>
    <t>L#hôtel les calanques **</t>
  </si>
  <si>
    <t>Les issambres</t>
  </si>
  <si>
    <t>2752008141853calanques1.jpg</t>
  </si>
  <si>
    <t>Villa Saint-Elme</t>
  </si>
  <si>
    <t>96200885825elme1.jpg</t>
  </si>
  <si>
    <t>Performances Drive</t>
  </si>
  <si>
    <t>Saint cyprien</t>
  </si>
  <si>
    <t>14620089196perfo1.jpg</t>
  </si>
  <si>
    <t>Château de Berne</t>
  </si>
  <si>
    <t>2752008102238cberne1.jpg</t>
  </si>
  <si>
    <t>Aventure Quad 42</t>
  </si>
  <si>
    <t>Usson en forez</t>
  </si>
  <si>
    <t>Circuit Léopard</t>
  </si>
  <si>
    <t>6-2-2008-12-10-620811199depart-mini.jpg</t>
  </si>
  <si>
    <t>Circuit 3A Compétition</t>
  </si>
  <si>
    <t>83200919712circuit-competition41.jpg</t>
  </si>
  <si>
    <t>Château de Nans ***</t>
  </si>
  <si>
    <t>Nans les pins</t>
  </si>
  <si>
    <t>2862008221314chateaudenans1.jpg</t>
  </si>
  <si>
    <t>DOMAINE DE CHATEAUNEUF ****</t>
  </si>
  <si>
    <t>18-7-2006-4-10-domainechateauneuf.jpg</t>
  </si>
  <si>
    <t>Quad Nature</t>
  </si>
  <si>
    <t>Cellieu</t>
  </si>
  <si>
    <t>Sportive Karting de Villars</t>
  </si>
  <si>
    <t>loisir-sport-loire-sportive-karting-de-villars--112201012822.jpg</t>
  </si>
  <si>
    <t>Espace Karting Indoor</t>
  </si>
  <si>
    <t>73-Savoie</t>
  </si>
  <si>
    <t>Voglans</t>
  </si>
  <si>
    <t>Circuit Terre et Bitume</t>
  </si>
  <si>
    <t>Sainte helene sur isere</t>
  </si>
  <si>
    <t>2102008103340terretbitume.jpg</t>
  </si>
  <si>
    <t>Karting Cisalpino</t>
  </si>
  <si>
    <t>Tournon</t>
  </si>
  <si>
    <t>loisir-sport-savoie-karting-cisalpino-tournon-186200910587.jpg</t>
  </si>
  <si>
    <t>Mistral Gagnant Evénementiel</t>
  </si>
  <si>
    <t>Drumettaz clarafond</t>
  </si>
  <si>
    <t>loisir-sport-savoie-mistral-gagnant-evenementie-12112009151610.jpg</t>
  </si>
  <si>
    <t>Moto Club des Bermudes</t>
  </si>
  <si>
    <t>St pierre d#albigny</t>
  </si>
  <si>
    <t>Quad Organisation</t>
  </si>
  <si>
    <t>Le bourget du lac</t>
  </si>
  <si>
    <t>210200810201quadorg.jpg</t>
  </si>
  <si>
    <t>LE SUFFREN ***</t>
  </si>
  <si>
    <t>Port grimaud</t>
  </si>
  <si>
    <t>2862008221835lesuffren1.jpg</t>
  </si>
  <si>
    <t>HOSTELLERIE LE BAOU ****</t>
  </si>
  <si>
    <t>Ramatuelle</t>
  </si>
  <si>
    <t>18-7-2006-5-56-lebaou1.jpg</t>
  </si>
  <si>
    <t>LA FERME D#AUGUSTIN ***</t>
  </si>
  <si>
    <t>8820089758augustin1.jpg</t>
  </si>
  <si>
    <t>Brignoles Karting Loisirs</t>
  </si>
  <si>
    <t>762008112821brig2.jpg</t>
  </si>
  <si>
    <t>Le Bailli de Suffren ****</t>
  </si>
  <si>
    <t>Rayol canadel sur mer</t>
  </si>
  <si>
    <t>56200811842suffren1.jpg</t>
  </si>
  <si>
    <t>La Maurette Roquebrune ***</t>
  </si>
  <si>
    <t>Roquebrune sur argens</t>
  </si>
  <si>
    <t>66200817415roquebrune1.jpg</t>
  </si>
  <si>
    <t>Résidence Open Saint-Aygulf  ***</t>
  </si>
  <si>
    <t>Saint aygulf</t>
  </si>
  <si>
    <t>18-7-2006-8-35-opensta1.jpg</t>
  </si>
  <si>
    <t>2862008222153etaphotelsaintcyrsurmer.jpg</t>
  </si>
  <si>
    <t>Grand Hôtel des Lecques ***</t>
  </si>
  <si>
    <t>18-7-2006-9-25-belleepoque1.jpg</t>
  </si>
  <si>
    <t>LA CORNICHE **</t>
  </si>
  <si>
    <t>2862008222531lacorniche1.jpg</t>
  </si>
  <si>
    <t>Hôtel Villa Les Pins **</t>
  </si>
  <si>
    <t>198200818407vlp1.jpg</t>
  </si>
  <si>
    <t>Les Bains de Breteuil</t>
  </si>
  <si>
    <t>115200812345bbreteuil1.jpg</t>
  </si>
  <si>
    <t>VILLA FLORENCE</t>
  </si>
  <si>
    <t>1511200817144florence.jpg</t>
  </si>
  <si>
    <t>LES BAINS DU HAREM</t>
  </si>
  <si>
    <t>115200812614bharem1.jpg</t>
  </si>
  <si>
    <t>INSTITUT DU COURS</t>
  </si>
  <si>
    <t>LA BASTIDE DES BAINS</t>
  </si>
  <si>
    <t>15112008172840hamam.jpg</t>
  </si>
  <si>
    <t>Hôtel de France ***</t>
  </si>
  <si>
    <t>Saint maximin la sainte baume</t>
  </si>
  <si>
    <t>18-7-2006-22-26-hotelfrancevar1.jpg</t>
  </si>
  <si>
    <t>AUBERGE PROVENCALE **</t>
  </si>
  <si>
    <t>Saint raphael</t>
  </si>
  <si>
    <t>2862008235932aubergeprovencale1.jpg</t>
  </si>
  <si>
    <t>Best Western La Marina ***</t>
  </si>
  <si>
    <t>hotel-restaurant-var-best-western-la-marina--182201011628.jpg</t>
  </si>
  <si>
    <t>Golf de Valescure ***</t>
  </si>
  <si>
    <t>Brise de Mer ***</t>
  </si>
  <si>
    <t>198200813232brisedemer1.jpg</t>
  </si>
  <si>
    <t>Hôtel Continental ***</t>
  </si>
  <si>
    <t>296200803441hotelcontinental1.jpg</t>
  </si>
  <si>
    <t>Grimaud Karting Loisir</t>
  </si>
  <si>
    <t>Karting Six Fours</t>
  </si>
  <si>
    <t>Ollioules</t>
  </si>
  <si>
    <t>1952008164657kartingsixfours1.jpg</t>
  </si>
  <si>
    <t>Hôtel de Flore ***</t>
  </si>
  <si>
    <t>296200801529hoteldeflore1.jpg</t>
  </si>
  <si>
    <t>Hôtel du Soleil **</t>
  </si>
  <si>
    <t>296200802258hoteldusoleil1.jpg</t>
  </si>
  <si>
    <t>Le Thimothée **</t>
  </si>
  <si>
    <t>2362008152623thimothee1.jpg</t>
  </si>
  <si>
    <t>San Pedro ***</t>
  </si>
  <si>
    <t>265200818339sanpedro1.jpg</t>
  </si>
  <si>
    <t>LES BAINS DES SUD</t>
  </si>
  <si>
    <t>1-11-2007-19-11-bainssud1.jpg</t>
  </si>
  <si>
    <t>LES THERMES</t>
  </si>
  <si>
    <t>19-7-2006-10-53-YR.gif</t>
  </si>
  <si>
    <t>VOGUE</t>
  </si>
  <si>
    <t>19-7-2006-10-57-YTT.gif</t>
  </si>
  <si>
    <t>CAPITAL FORM</t>
  </si>
  <si>
    <t>Plan de campagne</t>
  </si>
  <si>
    <t>992008155523capitalform.jpg</t>
  </si>
  <si>
    <t>EN APESANTEUR</t>
  </si>
  <si>
    <t>La ciotat</t>
  </si>
  <si>
    <t>306200818470apesanteur3.jpg</t>
  </si>
  <si>
    <t>ENERGIE BEAUTE</t>
  </si>
  <si>
    <t>Sausset les pins</t>
  </si>
  <si>
    <t>HAMMAM DES ETOILES</t>
  </si>
  <si>
    <t>HAMMAM LES CASCADES</t>
  </si>
  <si>
    <t>Gardanne</t>
  </si>
  <si>
    <t>HAMMAM RAFIK</t>
  </si>
  <si>
    <t>La Villa Mauresque</t>
  </si>
  <si>
    <t>29620080952lavillamauresque1.jpg</t>
  </si>
  <si>
    <t>Latitudes Golf de l#Estérel ***</t>
  </si>
  <si>
    <t>29620080405latitudesgolfdelesterel1.jpg</t>
  </si>
  <si>
    <t>Résidence Cap Estérel ***</t>
  </si>
  <si>
    <t>BASTIDE DES SALINS</t>
  </si>
  <si>
    <t>2052008183340desalins1.jpg</t>
  </si>
  <si>
    <t>La Passion du Quad</t>
  </si>
  <si>
    <t>Signes</t>
  </si>
  <si>
    <t>loisir-sport-var-la-passion-du-quad-signes-243201084051.jpg</t>
  </si>
  <si>
    <t>Le Cabanon Enchanté</t>
  </si>
  <si>
    <t>Pourrieres</t>
  </si>
  <si>
    <t>loisir-sport-var-le-cabanon-enchante-pourrieres-97200913392.jpg</t>
  </si>
  <si>
    <t>Oreca</t>
  </si>
  <si>
    <t>20-7-2006-3-0-oreca0.jpg</t>
  </si>
  <si>
    <t>Benkiraï Hotel ****</t>
  </si>
  <si>
    <t>2462008113023benkiraihotel1.jpg</t>
  </si>
  <si>
    <t>CHATEAU DE LA MESSARDIERE ****</t>
  </si>
  <si>
    <t>296200875542chateaudelamessardiere1.jpg</t>
  </si>
  <si>
    <t>Potter David</t>
  </si>
  <si>
    <t>Meounes les montrieux</t>
  </si>
  <si>
    <t>Prestige Karting</t>
  </si>
  <si>
    <t>Le luc</t>
  </si>
  <si>
    <t>1952008171915kartingprestige1.jpg</t>
  </si>
  <si>
    <t>Ranch des Cavières</t>
  </si>
  <si>
    <t>Camps la source</t>
  </si>
  <si>
    <t>225200815450ranchcavieres2.jpg</t>
  </si>
  <si>
    <t>R.D Racing</t>
  </si>
  <si>
    <t>Speedkart Karting</t>
  </si>
  <si>
    <t>235200819956speedkart4.jpg</t>
  </si>
  <si>
    <t>Zig Zag</t>
  </si>
  <si>
    <t>662008162155zigzag1.jpg</t>
  </si>
  <si>
    <t>Azur et Action</t>
  </si>
  <si>
    <t>La crau</t>
  </si>
  <si>
    <t>Circuit du Luc</t>
  </si>
  <si>
    <t>8820089163luc3.jpg</t>
  </si>
  <si>
    <t>AGS Formule 1</t>
  </si>
  <si>
    <t>Gonfaron</t>
  </si>
  <si>
    <t>136200875535ags1.jpg</t>
  </si>
  <si>
    <t>Topfit</t>
  </si>
  <si>
    <t>Antibes juan les pins</t>
  </si>
  <si>
    <t>Le Centre Croisette</t>
  </si>
  <si>
    <t>1022009154646croisette1.jpg</t>
  </si>
  <si>
    <t>LA TARTANE ****</t>
  </si>
  <si>
    <t>29620080525latartane1.jpg</t>
  </si>
  <si>
    <t>Le Levant ***</t>
  </si>
  <si>
    <t>20-7-2006-23-47-levantstrop1.jpg</t>
  </si>
  <si>
    <t>Villa Belrose</t>
  </si>
  <si>
    <t>67200892146belrose1.jpg</t>
  </si>
  <si>
    <t>CRD Racing</t>
  </si>
  <si>
    <t>205200811323crdr2.jpg</t>
  </si>
  <si>
    <t>Antibes Squash et Fitness Club</t>
  </si>
  <si>
    <t>175200819532squashf2.jpg</t>
  </si>
  <si>
    <t>APHYSIA</t>
  </si>
  <si>
    <t>CITOTEL DE LA NARTELLE ***</t>
  </si>
  <si>
    <t>Sainte maxime</t>
  </si>
  <si>
    <t>2862008224122citoteldelanartelle1.jpg</t>
  </si>
  <si>
    <t>DOMAINE DU CALIDIANUS ***</t>
  </si>
  <si>
    <t>2862008224527domaineducalidianus1.jpg</t>
  </si>
  <si>
    <t>BELLE AURORE ****</t>
  </si>
  <si>
    <t>21-7-2006-5-8-belleaurore1.jpg</t>
  </si>
  <si>
    <t>HOSTELLERIE LA CROISETTE ***</t>
  </si>
  <si>
    <t>2862008225453hostellerielacroisette1.jpg</t>
  </si>
  <si>
    <t>ESPACE WELLNESS</t>
  </si>
  <si>
    <t>21-7-2006-5-26-x.gif</t>
  </si>
  <si>
    <t>FITLANE</t>
  </si>
  <si>
    <t>20520088737fitlane1.jpg</t>
  </si>
  <si>
    <t>FIT#N GYM</t>
  </si>
  <si>
    <t>512200814255fit.jpg</t>
  </si>
  <si>
    <t>LADY FITNESS ANTIBES</t>
  </si>
  <si>
    <t>21-7-2006-6-10-resultats.jpg</t>
  </si>
  <si>
    <t>LEADER FITNESS CLUB</t>
  </si>
  <si>
    <t>21-7-2006-6-23-AZE.jpg</t>
  </si>
  <si>
    <t>PRODIGE</t>
  </si>
  <si>
    <t>20620081350prodigue2.jpg</t>
  </si>
  <si>
    <t>Amarante Golf Plaza ****</t>
  </si>
  <si>
    <t>258200816545plaza1.jpg</t>
  </si>
  <si>
    <t>Hôtellerie de la Poste</t>
  </si>
  <si>
    <t>47200891722delap2.jpg</t>
  </si>
  <si>
    <t>Jas Neuf ***</t>
  </si>
  <si>
    <t>286200823240jasneuf1.jpg</t>
  </si>
  <si>
    <t>La Vierge Noire</t>
  </si>
  <si>
    <t>2292008192640vierge1.jpg</t>
  </si>
  <si>
    <t>21-7-2006-10-2-laplagestmax1.jpg</t>
  </si>
  <si>
    <t>Le Mas des Oliviers ***</t>
  </si>
  <si>
    <t>277200891533masol1.jpg</t>
  </si>
  <si>
    <t>LES JARDINS DE SAINTE MAXIME</t>
  </si>
  <si>
    <t>47200893521jardinsstm4.jpg</t>
  </si>
  <si>
    <t>LES SANTOLINES ***</t>
  </si>
  <si>
    <t>2862008233014lessantolines1.jpg</t>
  </si>
  <si>
    <t>MARTINENGO ****</t>
  </si>
  <si>
    <t>2862008233634martinengo1.jpg</t>
  </si>
  <si>
    <t>Le Domaine de Figuière ****</t>
  </si>
  <si>
    <t>662008144142eurogroup1.jpg</t>
  </si>
  <si>
    <t>Le Relais de la Belle Epoque **</t>
  </si>
  <si>
    <t>Salernes</t>
  </si>
  <si>
    <t>19520088520relaisb1.jpg</t>
  </si>
  <si>
    <t>Bel Azur **</t>
  </si>
  <si>
    <t>1282008122654belaz1.jpg</t>
  </si>
  <si>
    <t>GRIL CAMPANILE **</t>
  </si>
  <si>
    <t>23-7-2006-6-25-campasix1.jpg</t>
  </si>
  <si>
    <t>ALBA-FLORA **</t>
  </si>
  <si>
    <t>Sollies pont</t>
  </si>
  <si>
    <t>2011200894453alba1.jpg</t>
  </si>
  <si>
    <t>1262008163529form1.jpg</t>
  </si>
  <si>
    <t>Balladins La Valette du Var **</t>
  </si>
  <si>
    <t>296200872017balladinslavaletteduvar1.jpg</t>
  </si>
  <si>
    <t>Comfort Inn La Farlède **</t>
  </si>
  <si>
    <t>24-7-2006-1-44-lafardele1.jpg</t>
  </si>
  <si>
    <t>ETAP HOTEL Toulon</t>
  </si>
  <si>
    <t>216200892211etaph.jpg</t>
  </si>
  <si>
    <t>Grand Hôtel de la Gare **</t>
  </si>
  <si>
    <t>296200873247grandhoteldelagare1.jpg</t>
  </si>
  <si>
    <t>GRAND HOTEL DU DAUPHINE **</t>
  </si>
  <si>
    <t>296200872540grandhoteldudauphine1.jpg</t>
  </si>
  <si>
    <t>IBIS TOULON</t>
  </si>
  <si>
    <t>1262008204137ibis.jpg</t>
  </si>
  <si>
    <t>LA CORNICHE ***</t>
  </si>
  <si>
    <t>hotel-var-la-corniche-toulon-2211200919548.jpg</t>
  </si>
  <si>
    <t>MERCURE TOULON ***</t>
  </si>
  <si>
    <t>24-7-2006-2-51-mercuretoulon1.bmp</t>
  </si>
  <si>
    <t>NEW HOTEL AMIRAUTE ***</t>
  </si>
  <si>
    <t>296200874931newhotelamiraute1.jpg</t>
  </si>
  <si>
    <t>LA TOUR BLANCHE ***</t>
  </si>
  <si>
    <t>24-7-2006-4-15-tourblanche1.jpg</t>
  </si>
  <si>
    <t>La Bastide de Tourtour</t>
  </si>
  <si>
    <t>Tourtour</t>
  </si>
  <si>
    <t>287200885027tourtour1.jpg</t>
  </si>
  <si>
    <t>Château de Trigance ***</t>
  </si>
  <si>
    <t>Trigance</t>
  </si>
  <si>
    <t>hotel-restaurant-var-chateau-de-trigance-tr-1392009195213.jpg</t>
  </si>
  <si>
    <t>Le Vieil Amandier **</t>
  </si>
  <si>
    <t>24-7-2006-5-40-vieilamandier1.jpg</t>
  </si>
  <si>
    <t>Au Bien-Etre **</t>
  </si>
  <si>
    <t>Villecroze</t>
  </si>
  <si>
    <t>hotel-restaurant-var-au-bien-etre-villecroze-244200984331.jpg</t>
  </si>
  <si>
    <t>FERME AUBERGE LA FENEIRE</t>
  </si>
  <si>
    <t>Aizac</t>
  </si>
  <si>
    <t>24-7-2006-9-8-lafeneire1.jpg</t>
  </si>
  <si>
    <t>LA VIEILLE FONTAINE</t>
  </si>
  <si>
    <t>Alba la romaine</t>
  </si>
  <si>
    <t>24-7-2006-9-36-VIEILLEFONTAINE1.jpg</t>
  </si>
  <si>
    <t>LE BOUT DU MONDE</t>
  </si>
  <si>
    <t>LA PETITE CHAUMIERE</t>
  </si>
  <si>
    <t>AUBERGE DU DUZON</t>
  </si>
  <si>
    <t>Alboussiere</t>
  </si>
  <si>
    <t>FLUNCH RESTAURANT PHIMODINE</t>
  </si>
  <si>
    <t>Alissas</t>
  </si>
  <si>
    <t>LOU ESCLOS</t>
  </si>
  <si>
    <t>BAR RESTAURANT DES SIX CHEMINS</t>
  </si>
  <si>
    <t>BRASSERIE DU VIVARAIS</t>
  </si>
  <si>
    <t>CREPERIE LA BOLEE</t>
  </si>
  <si>
    <t>L’EPICURIEN</t>
  </si>
  <si>
    <t>D#AY ***</t>
  </si>
  <si>
    <t>24-7-2006-23-10-dayannonay1.jpg</t>
  </si>
  <si>
    <t>LE LATINO PIZZERIA</t>
  </si>
  <si>
    <t>LE RABUZOU</t>
  </si>
  <si>
    <t>LES COPAINS D’ABORD</t>
  </si>
  <si>
    <t>CHINA TOWN</t>
  </si>
  <si>
    <t>RESTAURANT L’ESCABELLE</t>
  </si>
  <si>
    <t>La Halle</t>
  </si>
  <si>
    <t>LA TRUFFOLE</t>
  </si>
  <si>
    <t>LE CRISTAL</t>
  </si>
  <si>
    <t>LE PATIO</t>
  </si>
  <si>
    <t>LE RATELIER</t>
  </si>
  <si>
    <t>MARC ET CHRISTINE</t>
  </si>
  <si>
    <t>PIZZERIA LA TOUPINE</t>
  </si>
  <si>
    <t>VIA ROMA</t>
  </si>
  <si>
    <t>CHEZ L#AUVERGNAT</t>
  </si>
  <si>
    <t>LA REMISE</t>
  </si>
  <si>
    <t>LO PODELLO</t>
  </si>
  <si>
    <t>LATRIA</t>
  </si>
  <si>
    <t>Ardoix</t>
  </si>
  <si>
    <t>AU BON COIN</t>
  </si>
  <si>
    <t>AU BUREAU</t>
  </si>
  <si>
    <t>BUFFALO GRILL</t>
  </si>
  <si>
    <t>L#AUBERGE DES PINS</t>
  </si>
  <si>
    <t>LES NEGOCIANTS</t>
  </si>
  <si>
    <t>L’ANTRE D’EUX</t>
  </si>
  <si>
    <t>L’ENTRACTE</t>
  </si>
  <si>
    <t>LA CHURRASQUEIRA</t>
  </si>
  <si>
    <t>Le Chat qui Pêche</t>
  </si>
  <si>
    <t>restaurant-ardeche-le-chat-qui-peche-aubenas-41201110119.jpg</t>
  </si>
  <si>
    <t>Le Coyote</t>
  </si>
  <si>
    <t>LE PALAIS DU COUSCOUS</t>
  </si>
  <si>
    <t>NUIT DE SAIGON</t>
  </si>
  <si>
    <t>662008125450saigon.jpg</t>
  </si>
  <si>
    <t>PIZZERIA LE DUGUESCLIN</t>
  </si>
  <si>
    <t>2652008134252duguesclin1.jpg</t>
  </si>
  <si>
    <t>RESTAURANT CROZE</t>
  </si>
  <si>
    <t>RESTAURANT DU CHATEAU</t>
  </si>
  <si>
    <t>25-7-2006-5-8-restchateauaubenas1.jpg</t>
  </si>
  <si>
    <t>RESTAURANT LE FOURNIL</t>
  </si>
  <si>
    <t>LE PICODON</t>
  </si>
  <si>
    <t>AUBERGE DES 4 VENTS</t>
  </si>
  <si>
    <t>Baix</t>
  </si>
  <si>
    <t>hotel-restaurant-ardeche-auberge-des-4-vents-ba-2072009174354.jpg</t>
  </si>
  <si>
    <t>Alès Racing System</t>
  </si>
  <si>
    <t>St martin de valgalgues</t>
  </si>
  <si>
    <t>1962008114512racing1.jpg</t>
  </si>
  <si>
    <t>Sud Evasion Karting</t>
  </si>
  <si>
    <t>2052008111511sudev3.jpg</t>
  </si>
  <si>
    <t>Sud Karting</t>
  </si>
  <si>
    <t>Bouillargues</t>
  </si>
  <si>
    <t>Tip-Top Diffusion</t>
  </si>
  <si>
    <t>Alpha Karting</t>
  </si>
  <si>
    <t>Ales</t>
  </si>
  <si>
    <t>Circuit des Cabanelles</t>
  </si>
  <si>
    <t>Monteils</t>
  </si>
  <si>
    <t>loisir-sport-gard-circuit-des-cabanelles-monte-462010161654.jpg</t>
  </si>
  <si>
    <t>La Calmette Karting</t>
  </si>
  <si>
    <t>La calmette</t>
  </si>
  <si>
    <t>LE BURON</t>
  </si>
  <si>
    <t>Balazuc</t>
  </si>
  <si>
    <t>RESTAURANT L’AMOURIER</t>
  </si>
  <si>
    <t>AUBERGE DES AVELAS</t>
  </si>
  <si>
    <t>Banne</t>
  </si>
  <si>
    <t>LA GRIGNOTTE</t>
  </si>
  <si>
    <t>Beauchastel</t>
  </si>
  <si>
    <t>AUBERGE DE LA GARE</t>
  </si>
  <si>
    <t>Beaulieu</t>
  </si>
  <si>
    <t>hotel-restaurant-ardeche-auberge-de-la-gare-bea-1162009101815.jpg</t>
  </si>
  <si>
    <t>CAFE DES ARTS</t>
  </si>
  <si>
    <t>Berrias et casteljau</t>
  </si>
  <si>
    <t>GUINGUETTE DE CHAULET PLAGE</t>
  </si>
  <si>
    <t>LE LAGON</t>
  </si>
  <si>
    <t>171020081675lagon.jpg</t>
  </si>
  <si>
    <t>LA CULOTTE COURTE</t>
  </si>
  <si>
    <t>LA SOURCE</t>
  </si>
  <si>
    <t>AUBERGE DU POUZAT</t>
  </si>
  <si>
    <t>Bidon</t>
  </si>
  <si>
    <t>AUBERGE LA FARIGOULE</t>
  </si>
  <si>
    <t>restaurant-ardeche-auberge-la-farigoule-bidon-1342010182456.jpg</t>
  </si>
  <si>
    <t>AUBERGE DE BOFFRES</t>
  </si>
  <si>
    <t>Boffres</t>
  </si>
  <si>
    <t>LE MONTAGNARD</t>
  </si>
  <si>
    <t>Boree</t>
  </si>
  <si>
    <t>AU BISTROT DE LA GARE</t>
  </si>
  <si>
    <t>Boucieu le roi</t>
  </si>
  <si>
    <t>AUBERGE DE LA BELLE AURORE</t>
  </si>
  <si>
    <t>Bourg saint andeol</t>
  </si>
  <si>
    <t>BAR RESTAURANT L#ESTAMINET</t>
  </si>
  <si>
    <t>BOU NEM’S</t>
  </si>
  <si>
    <t>L’ESCAPADE</t>
  </si>
  <si>
    <t>LE JARDIN DE TOURNE</t>
  </si>
  <si>
    <t>LE YUCCA</t>
  </si>
  <si>
    <t>Sirius Compétition</t>
  </si>
  <si>
    <t>Ledenon</t>
  </si>
  <si>
    <t>Léa Sports</t>
  </si>
  <si>
    <t>Aigues mortes</t>
  </si>
  <si>
    <t>247200892425leasport1.jpg</t>
  </si>
  <si>
    <t>Milhaud Karting location</t>
  </si>
  <si>
    <t>Milhaud</t>
  </si>
  <si>
    <t>Amonzevo</t>
  </si>
  <si>
    <t>116200825528amonzevo1.jpg</t>
  </si>
  <si>
    <t>Beaujolais Quad Evasion</t>
  </si>
  <si>
    <t>Belmont d#azergues</t>
  </si>
  <si>
    <t>3072008103643beaujolais-quad1.jpg</t>
  </si>
  <si>
    <t>CHATAIGNES ET CHAMPIGNONS</t>
  </si>
  <si>
    <t>Chalencon</t>
  </si>
  <si>
    <t>CAFE RESTAURANT LE PONT</t>
  </si>
  <si>
    <t>RESTAURANT DE LA TREILLE</t>
  </si>
  <si>
    <t>Champagne</t>
  </si>
  <si>
    <t>LORIOL HOTEL BOUTIQUE</t>
  </si>
  <si>
    <t>AUBERGE DU DOLMEN</t>
  </si>
  <si>
    <t>Chambres/Tables d#Hôtes</t>
  </si>
  <si>
    <t>26-7-2006-4-48-aubergedolmen1.jpg</t>
  </si>
  <si>
    <t>RESTAURANT DU MIDI</t>
  </si>
  <si>
    <t>Charmes sur rhone</t>
  </si>
  <si>
    <t>AUBERGE LA CLEDE</t>
  </si>
  <si>
    <t>Chassiers</t>
  </si>
  <si>
    <t>restaurant-ardeche-auberge-la-clede-chassiers-1112010114823.jpg</t>
  </si>
  <si>
    <t>Kart#in Lyon</t>
  </si>
  <si>
    <t>8102008101715kartin.jpg</t>
  </si>
  <si>
    <t>Domaine Les Ranchisses</t>
  </si>
  <si>
    <t>Largentiere</t>
  </si>
  <si>
    <t>53200914178photo-068-1024x768-320x200.jpg</t>
  </si>
  <si>
    <t>RESTAURANT DU MOLIERE</t>
  </si>
  <si>
    <t>Chomerac</t>
  </si>
  <si>
    <t>restaurant-ardeche-restaurant-du-moliere-chomer-3072009143955.jpg</t>
  </si>
  <si>
    <t>Karting Evasion</t>
  </si>
  <si>
    <t>Bully</t>
  </si>
  <si>
    <t>258200810185kartev1.jpg</t>
  </si>
  <si>
    <t>LRS Formula</t>
  </si>
  <si>
    <t>Activert Centre Tout Terrain</t>
  </si>
  <si>
    <t>Saint laurent de chamousset</t>
  </si>
  <si>
    <t>Actua Lyon Kart Métropole</t>
  </si>
  <si>
    <t>Saint laurent de mure</t>
  </si>
  <si>
    <t>FLP Kart Evolution</t>
  </si>
  <si>
    <t>Foti Racing Service</t>
  </si>
  <si>
    <t>Karting Loisirs</t>
  </si>
  <si>
    <t>2012200820726kertl1.jpg</t>
  </si>
  <si>
    <t>MONO-LOC</t>
  </si>
  <si>
    <t>Marennes</t>
  </si>
  <si>
    <t>LA TAVERNE</t>
  </si>
  <si>
    <t>AUBERGE DU DOUX</t>
  </si>
  <si>
    <t>Colombier le vieux</t>
  </si>
  <si>
    <t>177200892143auberge1.jpg</t>
  </si>
  <si>
    <t>AUBERGE DE CRUSSOL</t>
  </si>
  <si>
    <t>Cornas</t>
  </si>
  <si>
    <t>ENJOLRAS</t>
  </si>
  <si>
    <t>AUBERGE LES TROIS CHEMINS</t>
  </si>
  <si>
    <t>Coux</t>
  </si>
  <si>
    <t>26-7-2006-9-12-troischemins1.jpg</t>
  </si>
  <si>
    <t>AUBERGE LE POIVRE D#ANE</t>
  </si>
  <si>
    <t>285200872341poivre.jpg</t>
  </si>
  <si>
    <t>Somme CA</t>
  </si>
  <si>
    <t>Total Céhef</t>
  </si>
  <si>
    <t>Total Galls</t>
  </si>
  <si>
    <t>Total Hamalibou</t>
  </si>
  <si>
    <t>Total Houda</t>
  </si>
  <si>
    <t>Total général</t>
  </si>
  <si>
    <t>Nombre 06-Alpes Maritimes</t>
  </si>
  <si>
    <t>Nombre 07-Ardèche</t>
  </si>
  <si>
    <t>Nombre 13-Bouches du Rhone</t>
  </si>
  <si>
    <t>Nombre 17-Charente Maritime</t>
  </si>
  <si>
    <t>Nombre 18-Cher</t>
  </si>
  <si>
    <t>Nombre 26-Drome</t>
  </si>
  <si>
    <t>Nombre 30-Gard</t>
  </si>
  <si>
    <t>Nombre 31-Haute Garonne</t>
  </si>
  <si>
    <t>Nombre 33-Gironde</t>
  </si>
  <si>
    <t>Nombre 38-Isère</t>
  </si>
  <si>
    <t>Nombre 42-Loire</t>
  </si>
  <si>
    <t>Nombre 55-Meuse</t>
  </si>
  <si>
    <t>Nombre 69-Rhone</t>
  </si>
  <si>
    <t>Nombre 71-Saone et Loire</t>
  </si>
  <si>
    <t>Nombre 73-Savoie</t>
  </si>
  <si>
    <t>Nombre 75-Paris</t>
  </si>
  <si>
    <t>Nombre 83-Var</t>
  </si>
  <si>
    <t>Nombre 84-Vaucluse</t>
  </si>
  <si>
    <t>Nombre 85-Vendée</t>
  </si>
  <si>
    <t>Nombre 87-Haute Vienne</t>
  </si>
  <si>
    <t>Nbval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</si>
</sst>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&quot;F&quot;_-;\-* #,##0.00\ &quot;F&quot;_-;_-* &quot;-&quot;??\ &quot;F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 style="medium">
        <color theme="2" tint="-0.499984740745262"/>
      </left>
      <right style="thick">
        <color theme="1" tint="0.34998626667073579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theme="1" tint="0.34998626667073579"/>
      </bottom>
      <diagonal/>
    </border>
    <border>
      <left style="medium">
        <color theme="2" tint="-0.499984740745262"/>
      </left>
      <right style="thick">
        <color theme="1" tint="0.34998626667073579"/>
      </right>
      <top style="medium">
        <color theme="2" tint="-0.499984740745262"/>
      </top>
      <bottom style="thick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1" applyFont="1"/>
    <xf numFmtId="0" fontId="3" fillId="0" borderId="0" xfId="1" applyFont="1" applyAlignment="1">
      <alignment vertical="center"/>
    </xf>
    <xf numFmtId="0" fontId="3" fillId="4" borderId="1" xfId="1" applyFont="1" applyFill="1" applyBorder="1" applyAlignment="1">
      <alignment horizontal="left" indent="1"/>
    </xf>
    <xf numFmtId="8" fontId="3" fillId="4" borderId="1" xfId="1" applyNumberFormat="1" applyFont="1" applyFill="1" applyBorder="1" applyAlignment="1">
      <alignment horizontal="right" indent="1"/>
    </xf>
    <xf numFmtId="8" fontId="6" fillId="4" borderId="1" xfId="2" applyNumberFormat="1" applyFont="1" applyFill="1" applyBorder="1" applyAlignment="1">
      <alignment horizontal="right" indent="1"/>
    </xf>
    <xf numFmtId="0" fontId="8" fillId="3" borderId="2" xfId="1" applyFont="1" applyFill="1" applyBorder="1" applyAlignment="1">
      <alignment horizontal="left" vertical="center" indent="1"/>
    </xf>
    <xf numFmtId="0" fontId="8" fillId="3" borderId="3" xfId="1" applyFont="1" applyFill="1" applyBorder="1" applyAlignment="1">
      <alignment horizontal="left" vertical="center" indent="1"/>
    </xf>
    <xf numFmtId="0" fontId="8" fillId="3" borderId="3" xfId="1" applyFont="1" applyFill="1" applyBorder="1" applyAlignment="1">
      <alignment horizontal="right" vertical="center" indent="1"/>
    </xf>
    <xf numFmtId="0" fontId="8" fillId="3" borderId="4" xfId="1" applyFont="1" applyFill="1" applyBorder="1" applyAlignment="1">
      <alignment horizontal="right" vertical="center" indent="1"/>
    </xf>
    <xf numFmtId="14" fontId="5" fillId="3" borderId="5" xfId="1" applyNumberFormat="1" applyFont="1" applyFill="1" applyBorder="1" applyAlignment="1">
      <alignment horizontal="left" indent="1"/>
    </xf>
    <xf numFmtId="8" fontId="1" fillId="2" borderId="6" xfId="2" applyNumberFormat="1" applyFont="1" applyFill="1" applyBorder="1" applyAlignment="1">
      <alignment horizontal="right" indent="1"/>
    </xf>
    <xf numFmtId="14" fontId="5" fillId="3" borderId="7" xfId="1" applyNumberFormat="1" applyFont="1" applyFill="1" applyBorder="1" applyAlignment="1">
      <alignment horizontal="left" indent="1"/>
    </xf>
    <xf numFmtId="0" fontId="3" fillId="4" borderId="8" xfId="1" applyFont="1" applyFill="1" applyBorder="1" applyAlignment="1">
      <alignment horizontal="left" indent="1"/>
    </xf>
    <xf numFmtId="8" fontId="3" fillId="4" borderId="8" xfId="1" applyNumberFormat="1" applyFont="1" applyFill="1" applyBorder="1" applyAlignment="1">
      <alignment horizontal="right" indent="1"/>
    </xf>
    <xf numFmtId="8" fontId="6" fillId="4" borderId="8" xfId="2" applyNumberFormat="1" applyFont="1" applyFill="1" applyBorder="1" applyAlignment="1">
      <alignment horizontal="right" indent="1"/>
    </xf>
    <xf numFmtId="8" fontId="1" fillId="2" borderId="9" xfId="2" applyNumberFormat="1" applyFont="1" applyFill="1" applyBorder="1" applyAlignment="1">
      <alignment horizontal="right" indent="1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/>
    <xf numFmtId="0" fontId="4" fillId="2" borderId="15" xfId="0" applyFont="1" applyFill="1" applyBorder="1"/>
    <xf numFmtId="0" fontId="9" fillId="5" borderId="16" xfId="0" applyFont="1" applyFill="1" applyBorder="1"/>
    <xf numFmtId="0" fontId="0" fillId="6" borderId="0" xfId="0" applyFill="1" applyBorder="1"/>
    <xf numFmtId="0" fontId="0" fillId="6" borderId="17" xfId="0" applyFill="1" applyBorder="1"/>
    <xf numFmtId="0" fontId="9" fillId="5" borderId="18" xfId="0" applyFont="1" applyFill="1" applyBorder="1"/>
    <xf numFmtId="0" fontId="0" fillId="6" borderId="19" xfId="0" applyFill="1" applyBorder="1"/>
    <xf numFmtId="0" fontId="0" fillId="6" borderId="20" xfId="0" applyFill="1" applyBorder="1"/>
    <xf numFmtId="0" fontId="9" fillId="0" borderId="0" xfId="0" applyFont="1"/>
    <xf numFmtId="0" fontId="3" fillId="0" borderId="0" xfId="1" applyFont="1" applyAlignment="1">
      <alignment horizontal="center" vertical="center"/>
    </xf>
    <xf numFmtId="8" fontId="3" fillId="4" borderId="1" xfId="1" applyNumberFormat="1" applyFont="1" applyFill="1" applyBorder="1" applyAlignment="1">
      <alignment horizontal="right" vertical="center" indent="1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14" fontId="7" fillId="3" borderId="21" xfId="1" applyNumberFormat="1" applyFont="1" applyFill="1" applyBorder="1" applyAlignment="1">
      <alignment horizontal="center" vertical="center"/>
    </xf>
    <xf numFmtId="14" fontId="7" fillId="3" borderId="22" xfId="1" applyNumberFormat="1" applyFont="1" applyFill="1" applyBorder="1" applyAlignment="1">
      <alignment horizontal="center" vertical="center"/>
    </xf>
    <xf numFmtId="8" fontId="10" fillId="4" borderId="1" xfId="1" applyNumberFormat="1" applyFont="1" applyFill="1" applyBorder="1" applyAlignment="1">
      <alignment horizontal="left" indent="1"/>
    </xf>
    <xf numFmtId="0" fontId="10" fillId="4" borderId="1" xfId="1" applyFont="1" applyFill="1" applyBorder="1" applyAlignment="1">
      <alignment horizontal="left" indent="1"/>
    </xf>
    <xf numFmtId="14" fontId="5" fillId="3" borderId="0" xfId="1" applyNumberFormat="1" applyFont="1" applyFill="1" applyBorder="1" applyAlignment="1">
      <alignment horizontal="left" indent="1"/>
    </xf>
    <xf numFmtId="8" fontId="3" fillId="4" borderId="0" xfId="1" applyNumberFormat="1" applyFont="1" applyFill="1" applyBorder="1" applyAlignment="1">
      <alignment horizontal="right" indent="1"/>
    </xf>
    <xf numFmtId="8" fontId="6" fillId="4" borderId="0" xfId="2" applyNumberFormat="1" applyFont="1" applyFill="1" applyBorder="1" applyAlignment="1">
      <alignment horizontal="right" indent="1"/>
    </xf>
    <xf numFmtId="8" fontId="1" fillId="2" borderId="0" xfId="2" applyNumberFormat="1" applyFont="1" applyFill="1" applyBorder="1" applyAlignment="1">
      <alignment horizontal="right" indent="1"/>
    </xf>
    <xf numFmtId="0" fontId="10" fillId="4" borderId="0" xfId="1" applyFont="1" applyFill="1" applyBorder="1" applyAlignment="1">
      <alignment horizontal="left" indent="1"/>
    </xf>
    <xf numFmtId="0" fontId="9" fillId="6" borderId="0" xfId="0" applyFont="1" applyFill="1" applyBorder="1"/>
    <xf numFmtId="0" fontId="9" fillId="5" borderId="0" xfId="0" applyFont="1" applyFill="1" applyBorder="1"/>
  </cellXfs>
  <cellStyles count="3">
    <cellStyle name="Monétaire 2" xfId="2" xr:uid="{499CD0BC-11A3-4178-A2B7-5CDC53BA52F7}"/>
    <cellStyle name="Normal" xfId="0" builtinId="0"/>
    <cellStyle name="Normal 2" xfId="1" xr:uid="{084BDD98-47D2-42C8-9607-E87BA910D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ormation/Excel/__EXCEL2016/Trav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7"/>
      <sheetName val="Feuil6"/>
      <sheetName val="Feuil5"/>
      <sheetName val="Feuil4"/>
      <sheetName val="TRAVEL"/>
      <sheetName val="Devis"/>
      <sheetName val="Analyse bénéfice"/>
      <sheetName val="Budget prévisionnel"/>
      <sheetName val="tableau ventes"/>
      <sheetName val="Astuces"/>
      <sheetName val="Assembler"/>
      <sheetName val="ET &amp; OU"/>
      <sheetName val="format"/>
      <sheetName val="Placements actions"/>
      <sheetName val="MefC"/>
      <sheetName val="Si imbriqués"/>
      <sheetName val="Conseil de Classe"/>
      <sheetName val="analyse multicritère"/>
      <sheetName val="Chaudière (2)"/>
      <sheetName val="Calculs dates"/>
      <sheetName val="Tableau échéances"/>
      <sheetName val="Références absolues"/>
      <sheetName val="C.A. VRP"/>
      <sheetName val="Feuil2"/>
      <sheetName val="Graphiques"/>
      <sheetName val="Graphiques (2)"/>
      <sheetName val="Exemple graphique"/>
      <sheetName val="Chaudière"/>
      <sheetName val="Référentier"/>
      <sheetName val="Facture"/>
      <sheetName val="Références relatives"/>
      <sheetName val="Liste salariés"/>
      <sheetName val="Conversion"/>
      <sheetName val="Matricules"/>
      <sheetName val="RechercheV1"/>
      <sheetName val="• RechercheV2 •"/>
      <sheetName val="Prêt"/>
      <sheetName val="cuve"/>
      <sheetName val="solveur - Valeur cibe"/>
      <sheetName val="Simulation enprunts"/>
      <sheetName val="Filtres"/>
      <sheetName val="Feuil3"/>
      <sheetName val="Tableau croisés dynamiques"/>
      <sheetName val="Tableau croisé 2"/>
      <sheetName val="Créer un plan"/>
      <sheetName val="Sous totaux"/>
      <sheetName val="Consolidation"/>
      <sheetName val="Conslidation (résultat)"/>
      <sheetName val="transit"/>
      <sheetName val="Emprunts"/>
      <sheetName val="Les macros"/>
      <sheetName val="Somme spéciale"/>
      <sheetName val="♠♣♦♥ code ascii"/>
      <sheetName val="fcts de bd"/>
      <sheetName val="Quelques fonctions"/>
      <sheetName val="Rapport des réponses 1"/>
      <sheetName val="solveur - Valeur cibe (2)"/>
      <sheetName val="date"/>
      <sheetName val="Feuil1"/>
      <sheetName val="chaine de caracteres"/>
      <sheetName val="Recherche-V1"/>
      <sheetName val="Recherche-V2"/>
      <sheetName val="Marcos"/>
    </sheetNames>
    <sheetDataSet>
      <sheetData sheetId="0">
        <row r="3">
          <cell r="I3">
            <v>0.2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7D8-50AC-4A8F-B1AD-6143E06ABFFB}">
  <dimension ref="A1:F1019"/>
  <sheetViews>
    <sheetView tabSelected="1" zoomScaleNormal="100" workbookViewId="0">
      <selection activeCell="D7" sqref="D7"/>
    </sheetView>
  </sheetViews>
  <sheetFormatPr baseColWidth="10" defaultColWidth="8.85546875" defaultRowHeight="15" outlineLevelRow="2" x14ac:dyDescent="0.25"/>
  <cols>
    <col min="1" max="1" width="10.140625" style="26" bestFit="1" customWidth="1"/>
    <col min="2" max="2" width="34.85546875" customWidth="1"/>
    <col min="3" max="3" width="25" bestFit="1" customWidth="1"/>
    <col min="4" max="4" width="19.28515625" bestFit="1" customWidth="1"/>
    <col min="5" max="5" width="25.85546875" bestFit="1" customWidth="1"/>
    <col min="6" max="6" width="80" bestFit="1" customWidth="1"/>
  </cols>
  <sheetData>
    <row r="1" spans="1:6" ht="18.75" x14ac:dyDescent="0.3">
      <c r="A1" s="17" t="s">
        <v>10</v>
      </c>
      <c r="B1" s="18" t="s">
        <v>11</v>
      </c>
      <c r="C1" s="18" t="s">
        <v>12</v>
      </c>
      <c r="D1" s="18" t="s">
        <v>13</v>
      </c>
      <c r="E1" s="18" t="s">
        <v>14</v>
      </c>
      <c r="F1" s="19" t="s">
        <v>15</v>
      </c>
    </row>
    <row r="2" spans="1:6" hidden="1" outlineLevel="2" x14ac:dyDescent="0.25">
      <c r="A2" s="20">
        <v>1175</v>
      </c>
      <c r="B2" s="21" t="s">
        <v>1855</v>
      </c>
      <c r="C2" s="21" t="s">
        <v>523</v>
      </c>
      <c r="D2" s="21" t="s">
        <v>895</v>
      </c>
      <c r="E2" s="21" t="s">
        <v>1856</v>
      </c>
      <c r="F2" s="22" t="s">
        <v>65</v>
      </c>
    </row>
    <row r="3" spans="1:6" hidden="1" outlineLevel="2" x14ac:dyDescent="0.25">
      <c r="A3" s="20">
        <v>1196</v>
      </c>
      <c r="B3" s="21" t="s">
        <v>1867</v>
      </c>
      <c r="C3" s="21" t="s">
        <v>523</v>
      </c>
      <c r="D3" s="21" t="s">
        <v>895</v>
      </c>
      <c r="E3" s="21" t="s">
        <v>1856</v>
      </c>
      <c r="F3" s="22" t="s">
        <v>1868</v>
      </c>
    </row>
    <row r="4" spans="1:6" hidden="1" outlineLevel="2" x14ac:dyDescent="0.25">
      <c r="A4" s="20">
        <v>1197</v>
      </c>
      <c r="B4" s="21" t="s">
        <v>1869</v>
      </c>
      <c r="C4" s="21" t="s">
        <v>523</v>
      </c>
      <c r="D4" s="21" t="s">
        <v>895</v>
      </c>
      <c r="E4" s="21" t="s">
        <v>1009</v>
      </c>
      <c r="F4" s="22" t="s">
        <v>65</v>
      </c>
    </row>
    <row r="5" spans="1:6" hidden="1" outlineLevel="2" x14ac:dyDescent="0.25">
      <c r="A5" s="20">
        <v>1202</v>
      </c>
      <c r="B5" s="21" t="s">
        <v>1879</v>
      </c>
      <c r="C5" s="21" t="s">
        <v>523</v>
      </c>
      <c r="D5" s="21" t="s">
        <v>895</v>
      </c>
      <c r="E5" s="21" t="s">
        <v>1009</v>
      </c>
      <c r="F5" s="22" t="s">
        <v>1880</v>
      </c>
    </row>
    <row r="6" spans="1:6" hidden="1" outlineLevel="2" x14ac:dyDescent="0.25">
      <c r="A6" s="20">
        <v>1203</v>
      </c>
      <c r="B6" s="21" t="s">
        <v>1881</v>
      </c>
      <c r="C6" s="21" t="s">
        <v>523</v>
      </c>
      <c r="D6" s="21" t="s">
        <v>895</v>
      </c>
      <c r="E6" s="21" t="s">
        <v>1469</v>
      </c>
      <c r="F6" s="22" t="s">
        <v>1882</v>
      </c>
    </row>
    <row r="7" spans="1:6" hidden="1" outlineLevel="2" x14ac:dyDescent="0.25">
      <c r="A7" s="20">
        <v>1204</v>
      </c>
      <c r="B7" s="21" t="s">
        <v>1883</v>
      </c>
      <c r="C7" s="21" t="s">
        <v>523</v>
      </c>
      <c r="D7" s="21" t="s">
        <v>895</v>
      </c>
      <c r="E7" s="21" t="s">
        <v>1461</v>
      </c>
      <c r="F7" s="22" t="s">
        <v>1884</v>
      </c>
    </row>
    <row r="8" spans="1:6" hidden="1" outlineLevel="2" x14ac:dyDescent="0.25">
      <c r="A8" s="20">
        <v>1205</v>
      </c>
      <c r="B8" s="21" t="s">
        <v>1885</v>
      </c>
      <c r="C8" s="21" t="s">
        <v>523</v>
      </c>
      <c r="D8" s="21" t="s">
        <v>895</v>
      </c>
      <c r="E8" s="21" t="s">
        <v>1856</v>
      </c>
      <c r="F8" s="22" t="s">
        <v>1886</v>
      </c>
    </row>
    <row r="9" spans="1:6" hidden="1" outlineLevel="2" x14ac:dyDescent="0.25">
      <c r="A9" s="20">
        <v>1206</v>
      </c>
      <c r="B9" s="21" t="s">
        <v>1887</v>
      </c>
      <c r="C9" s="21" t="s">
        <v>523</v>
      </c>
      <c r="D9" s="21" t="s">
        <v>895</v>
      </c>
      <c r="E9" s="21" t="s">
        <v>1009</v>
      </c>
      <c r="F9" s="22" t="s">
        <v>1888</v>
      </c>
    </row>
    <row r="10" spans="1:6" hidden="1" outlineLevel="2" x14ac:dyDescent="0.25">
      <c r="A10" s="20">
        <v>1207</v>
      </c>
      <c r="B10" s="21" t="s">
        <v>1889</v>
      </c>
      <c r="C10" s="21" t="s">
        <v>523</v>
      </c>
      <c r="D10" s="21" t="s">
        <v>895</v>
      </c>
      <c r="E10" s="21" t="s">
        <v>1461</v>
      </c>
      <c r="F10" s="22" t="s">
        <v>1890</v>
      </c>
    </row>
    <row r="11" spans="1:6" hidden="1" outlineLevel="2" x14ac:dyDescent="0.25">
      <c r="A11" s="20">
        <v>1178</v>
      </c>
      <c r="B11" s="21" t="s">
        <v>1006</v>
      </c>
      <c r="C11" s="21" t="s">
        <v>34</v>
      </c>
      <c r="D11" s="21" t="s">
        <v>895</v>
      </c>
      <c r="E11" s="21" t="s">
        <v>896</v>
      </c>
      <c r="F11" s="22" t="s">
        <v>65</v>
      </c>
    </row>
    <row r="12" spans="1:6" hidden="1" outlineLevel="2" x14ac:dyDescent="0.25">
      <c r="A12" s="20">
        <v>5499</v>
      </c>
      <c r="B12" s="21" t="s">
        <v>1083</v>
      </c>
      <c r="C12" s="21" t="s">
        <v>34</v>
      </c>
      <c r="D12" s="21" t="s">
        <v>895</v>
      </c>
      <c r="E12" s="21" t="s">
        <v>896</v>
      </c>
      <c r="F12" s="22" t="s">
        <v>1084</v>
      </c>
    </row>
    <row r="13" spans="1:6" hidden="1" outlineLevel="2" x14ac:dyDescent="0.25">
      <c r="A13" s="20">
        <v>5503</v>
      </c>
      <c r="B13" s="21" t="s">
        <v>1093</v>
      </c>
      <c r="C13" s="21" t="s">
        <v>34</v>
      </c>
      <c r="D13" s="21" t="s">
        <v>895</v>
      </c>
      <c r="E13" s="21" t="s">
        <v>896</v>
      </c>
      <c r="F13" s="22" t="s">
        <v>1094</v>
      </c>
    </row>
    <row r="14" spans="1:6" hidden="1" outlineLevel="2" x14ac:dyDescent="0.25">
      <c r="A14" s="20">
        <v>5504</v>
      </c>
      <c r="B14" s="21" t="s">
        <v>1095</v>
      </c>
      <c r="C14" s="21" t="s">
        <v>34</v>
      </c>
      <c r="D14" s="21" t="s">
        <v>895</v>
      </c>
      <c r="E14" s="21" t="s">
        <v>896</v>
      </c>
      <c r="F14" s="22" t="s">
        <v>1096</v>
      </c>
    </row>
    <row r="15" spans="1:6" hidden="1" outlineLevel="2" x14ac:dyDescent="0.25">
      <c r="A15" s="20">
        <v>5506</v>
      </c>
      <c r="B15" s="21" t="s">
        <v>1099</v>
      </c>
      <c r="C15" s="21" t="s">
        <v>34</v>
      </c>
      <c r="D15" s="21" t="s">
        <v>895</v>
      </c>
      <c r="E15" s="21" t="s">
        <v>896</v>
      </c>
      <c r="F15" s="22" t="s">
        <v>1100</v>
      </c>
    </row>
    <row r="16" spans="1:6" hidden="1" outlineLevel="2" x14ac:dyDescent="0.25">
      <c r="A16" s="20">
        <v>951</v>
      </c>
      <c r="B16" s="21" t="s">
        <v>1367</v>
      </c>
      <c r="C16" s="21" t="s">
        <v>34</v>
      </c>
      <c r="D16" s="21" t="s">
        <v>895</v>
      </c>
      <c r="E16" s="21" t="s">
        <v>1009</v>
      </c>
      <c r="F16" s="22" t="s">
        <v>1368</v>
      </c>
    </row>
    <row r="17" spans="1:6" hidden="1" outlineLevel="2" x14ac:dyDescent="0.25">
      <c r="A17" s="20">
        <v>1177</v>
      </c>
      <c r="B17" s="21" t="s">
        <v>1003</v>
      </c>
      <c r="C17" s="21" t="s">
        <v>30</v>
      </c>
      <c r="D17" s="21" t="s">
        <v>895</v>
      </c>
      <c r="E17" s="21" t="s">
        <v>1004</v>
      </c>
      <c r="F17" s="22" t="s">
        <v>1005</v>
      </c>
    </row>
    <row r="18" spans="1:6" hidden="1" outlineLevel="2" x14ac:dyDescent="0.25">
      <c r="A18" s="20">
        <v>5500</v>
      </c>
      <c r="B18" s="21" t="s">
        <v>1085</v>
      </c>
      <c r="C18" s="21" t="s">
        <v>30</v>
      </c>
      <c r="D18" s="21" t="s">
        <v>895</v>
      </c>
      <c r="E18" s="21" t="s">
        <v>896</v>
      </c>
      <c r="F18" s="22" t="s">
        <v>1086</v>
      </c>
    </row>
    <row r="19" spans="1:6" hidden="1" outlineLevel="2" x14ac:dyDescent="0.25">
      <c r="A19" s="20">
        <v>1017</v>
      </c>
      <c r="B19" s="21" t="s">
        <v>1515</v>
      </c>
      <c r="C19" s="21" t="s">
        <v>30</v>
      </c>
      <c r="D19" s="21" t="s">
        <v>895</v>
      </c>
      <c r="E19" s="21" t="s">
        <v>896</v>
      </c>
      <c r="F19" s="22" t="s">
        <v>1516</v>
      </c>
    </row>
    <row r="20" spans="1:6" hidden="1" outlineLevel="2" x14ac:dyDescent="0.25">
      <c r="A20" s="20">
        <v>1020</v>
      </c>
      <c r="B20" s="21" t="s">
        <v>1521</v>
      </c>
      <c r="C20" s="21" t="s">
        <v>30</v>
      </c>
      <c r="D20" s="21" t="s">
        <v>895</v>
      </c>
      <c r="E20" s="21" t="s">
        <v>1009</v>
      </c>
      <c r="F20" s="22" t="s">
        <v>1522</v>
      </c>
    </row>
    <row r="21" spans="1:6" hidden="1" outlineLevel="2" x14ac:dyDescent="0.25">
      <c r="A21" s="20">
        <v>1021</v>
      </c>
      <c r="B21" s="21" t="s">
        <v>1523</v>
      </c>
      <c r="C21" s="21" t="s">
        <v>30</v>
      </c>
      <c r="D21" s="21" t="s">
        <v>895</v>
      </c>
      <c r="E21" s="21" t="s">
        <v>896</v>
      </c>
      <c r="F21" s="22" t="s">
        <v>1524</v>
      </c>
    </row>
    <row r="22" spans="1:6" hidden="1" outlineLevel="2" x14ac:dyDescent="0.25">
      <c r="A22" s="20">
        <v>1060</v>
      </c>
      <c r="B22" s="21" t="s">
        <v>1612</v>
      </c>
      <c r="C22" s="21" t="s">
        <v>30</v>
      </c>
      <c r="D22" s="21" t="s">
        <v>895</v>
      </c>
      <c r="E22" s="21" t="s">
        <v>1613</v>
      </c>
      <c r="F22" s="22" t="s">
        <v>1614</v>
      </c>
    </row>
    <row r="23" spans="1:6" hidden="1" outlineLevel="2" x14ac:dyDescent="0.25">
      <c r="A23" s="20">
        <v>1061</v>
      </c>
      <c r="B23" s="21" t="s">
        <v>290</v>
      </c>
      <c r="C23" s="21" t="s">
        <v>30</v>
      </c>
      <c r="D23" s="21" t="s">
        <v>895</v>
      </c>
      <c r="E23" s="21" t="s">
        <v>896</v>
      </c>
      <c r="F23" s="22" t="s">
        <v>1615</v>
      </c>
    </row>
    <row r="24" spans="1:6" hidden="1" outlineLevel="2" x14ac:dyDescent="0.25">
      <c r="A24" s="20">
        <v>6697</v>
      </c>
      <c r="B24" s="21" t="s">
        <v>1158</v>
      </c>
      <c r="C24" s="21" t="s">
        <v>1159</v>
      </c>
      <c r="D24" s="21" t="s">
        <v>895</v>
      </c>
      <c r="E24" s="21" t="s">
        <v>1009</v>
      </c>
      <c r="F24" s="22" t="s">
        <v>1160</v>
      </c>
    </row>
    <row r="25" spans="1:6" hidden="1" outlineLevel="2" x14ac:dyDescent="0.25">
      <c r="A25" s="20">
        <v>988</v>
      </c>
      <c r="B25" s="21" t="s">
        <v>1446</v>
      </c>
      <c r="C25" s="21" t="s">
        <v>52</v>
      </c>
      <c r="D25" s="21" t="s">
        <v>895</v>
      </c>
      <c r="E25" s="21" t="s">
        <v>1447</v>
      </c>
      <c r="F25" s="22" t="s">
        <v>1448</v>
      </c>
    </row>
    <row r="26" spans="1:6" hidden="1" outlineLevel="2" x14ac:dyDescent="0.25">
      <c r="A26" s="20">
        <v>990</v>
      </c>
      <c r="B26" s="21" t="s">
        <v>1451</v>
      </c>
      <c r="C26" s="21" t="s">
        <v>52</v>
      </c>
      <c r="D26" s="21" t="s">
        <v>895</v>
      </c>
      <c r="E26" s="21" t="s">
        <v>1452</v>
      </c>
      <c r="F26" s="22" t="s">
        <v>1453</v>
      </c>
    </row>
    <row r="27" spans="1:6" hidden="1" outlineLevel="2" x14ac:dyDescent="0.25">
      <c r="A27" s="20">
        <v>993</v>
      </c>
      <c r="B27" s="21" t="s">
        <v>1460</v>
      </c>
      <c r="C27" s="21" t="s">
        <v>52</v>
      </c>
      <c r="D27" s="21" t="s">
        <v>895</v>
      </c>
      <c r="E27" s="21" t="s">
        <v>1461</v>
      </c>
      <c r="F27" s="22" t="s">
        <v>1462</v>
      </c>
    </row>
    <row r="28" spans="1:6" hidden="1" outlineLevel="2" x14ac:dyDescent="0.25">
      <c r="A28" s="20">
        <v>995</v>
      </c>
      <c r="B28" s="21" t="s">
        <v>1465</v>
      </c>
      <c r="C28" s="21" t="s">
        <v>52</v>
      </c>
      <c r="D28" s="21" t="s">
        <v>895</v>
      </c>
      <c r="E28" s="21" t="s">
        <v>1466</v>
      </c>
      <c r="F28" s="22" t="s">
        <v>1467</v>
      </c>
    </row>
    <row r="29" spans="1:6" hidden="1" outlineLevel="2" x14ac:dyDescent="0.25">
      <c r="A29" s="20">
        <v>996</v>
      </c>
      <c r="B29" s="21" t="s">
        <v>1468</v>
      </c>
      <c r="C29" s="21" t="s">
        <v>52</v>
      </c>
      <c r="D29" s="21" t="s">
        <v>895</v>
      </c>
      <c r="E29" s="21" t="s">
        <v>1469</v>
      </c>
      <c r="F29" s="22" t="s">
        <v>1470</v>
      </c>
    </row>
    <row r="30" spans="1:6" hidden="1" outlineLevel="2" x14ac:dyDescent="0.25">
      <c r="A30" s="20">
        <v>997</v>
      </c>
      <c r="B30" s="21" t="s">
        <v>1471</v>
      </c>
      <c r="C30" s="21" t="s">
        <v>52</v>
      </c>
      <c r="D30" s="21" t="s">
        <v>895</v>
      </c>
      <c r="E30" s="21" t="s">
        <v>1472</v>
      </c>
      <c r="F30" s="22" t="s">
        <v>1473</v>
      </c>
    </row>
    <row r="31" spans="1:6" hidden="1" outlineLevel="2" x14ac:dyDescent="0.25">
      <c r="A31" s="20">
        <v>998</v>
      </c>
      <c r="B31" s="21" t="s">
        <v>1474</v>
      </c>
      <c r="C31" s="21" t="s">
        <v>52</v>
      </c>
      <c r="D31" s="21" t="s">
        <v>895</v>
      </c>
      <c r="E31" s="21" t="s">
        <v>1461</v>
      </c>
      <c r="F31" s="22" t="s">
        <v>1475</v>
      </c>
    </row>
    <row r="32" spans="1:6" hidden="1" outlineLevel="2" x14ac:dyDescent="0.25">
      <c r="A32" s="20">
        <v>7571</v>
      </c>
      <c r="B32" s="21" t="s">
        <v>1164</v>
      </c>
      <c r="C32" s="21" t="s">
        <v>26</v>
      </c>
      <c r="D32" s="21" t="s">
        <v>895</v>
      </c>
      <c r="E32" s="21" t="s">
        <v>1165</v>
      </c>
      <c r="F32" s="22" t="s">
        <v>65</v>
      </c>
    </row>
    <row r="33" spans="1:6" hidden="1" outlineLevel="2" x14ac:dyDescent="0.25">
      <c r="A33" s="20">
        <v>7572</v>
      </c>
      <c r="B33" s="21" t="s">
        <v>1166</v>
      </c>
      <c r="C33" s="21" t="s">
        <v>26</v>
      </c>
      <c r="D33" s="21" t="s">
        <v>895</v>
      </c>
      <c r="E33" s="21" t="s">
        <v>1167</v>
      </c>
      <c r="F33" s="22" t="s">
        <v>1168</v>
      </c>
    </row>
    <row r="34" spans="1:6" hidden="1" outlineLevel="2" x14ac:dyDescent="0.25">
      <c r="A34" s="20">
        <v>7573</v>
      </c>
      <c r="B34" s="21" t="s">
        <v>1169</v>
      </c>
      <c r="C34" s="21" t="s">
        <v>26</v>
      </c>
      <c r="D34" s="21" t="s">
        <v>895</v>
      </c>
      <c r="E34" s="21" t="s">
        <v>1167</v>
      </c>
      <c r="F34" s="22" t="s">
        <v>65</v>
      </c>
    </row>
    <row r="35" spans="1:6" hidden="1" outlineLevel="2" x14ac:dyDescent="0.25">
      <c r="A35" s="20">
        <v>7574</v>
      </c>
      <c r="B35" s="21" t="s">
        <v>1170</v>
      </c>
      <c r="C35" s="21" t="s">
        <v>26</v>
      </c>
      <c r="D35" s="21" t="s">
        <v>895</v>
      </c>
      <c r="E35" s="21" t="s">
        <v>1167</v>
      </c>
      <c r="F35" s="22" t="s">
        <v>1171</v>
      </c>
    </row>
    <row r="36" spans="1:6" hidden="1" outlineLevel="2" x14ac:dyDescent="0.25">
      <c r="A36" s="20">
        <v>7576</v>
      </c>
      <c r="B36" s="21" t="s">
        <v>1174</v>
      </c>
      <c r="C36" s="21" t="s">
        <v>26</v>
      </c>
      <c r="D36" s="21" t="s">
        <v>895</v>
      </c>
      <c r="E36" s="21" t="s">
        <v>1167</v>
      </c>
      <c r="F36" s="22" t="s">
        <v>65</v>
      </c>
    </row>
    <row r="37" spans="1:6" hidden="1" outlineLevel="2" x14ac:dyDescent="0.25">
      <c r="A37" s="20">
        <v>7577</v>
      </c>
      <c r="B37" s="21" t="s">
        <v>1175</v>
      </c>
      <c r="C37" s="21" t="s">
        <v>26</v>
      </c>
      <c r="D37" s="21" t="s">
        <v>895</v>
      </c>
      <c r="E37" s="21" t="s">
        <v>1167</v>
      </c>
      <c r="F37" s="22" t="s">
        <v>65</v>
      </c>
    </row>
    <row r="38" spans="1:6" hidden="1" outlineLevel="2" x14ac:dyDescent="0.25">
      <c r="A38" s="20">
        <v>7578</v>
      </c>
      <c r="B38" s="21" t="s">
        <v>1176</v>
      </c>
      <c r="C38" s="21" t="s">
        <v>26</v>
      </c>
      <c r="D38" s="21" t="s">
        <v>895</v>
      </c>
      <c r="E38" s="21" t="s">
        <v>1167</v>
      </c>
      <c r="F38" s="22" t="s">
        <v>65</v>
      </c>
    </row>
    <row r="39" spans="1:6" hidden="1" outlineLevel="2" x14ac:dyDescent="0.25">
      <c r="A39" s="20">
        <v>7579</v>
      </c>
      <c r="B39" s="21" t="s">
        <v>1177</v>
      </c>
      <c r="C39" s="21" t="s">
        <v>26</v>
      </c>
      <c r="D39" s="21" t="s">
        <v>895</v>
      </c>
      <c r="E39" s="21" t="s">
        <v>1167</v>
      </c>
      <c r="F39" s="22" t="s">
        <v>65</v>
      </c>
    </row>
    <row r="40" spans="1:6" hidden="1" outlineLevel="2" x14ac:dyDescent="0.25">
      <c r="A40" s="20">
        <v>7580</v>
      </c>
      <c r="B40" s="21" t="s">
        <v>1178</v>
      </c>
      <c r="C40" s="21" t="s">
        <v>26</v>
      </c>
      <c r="D40" s="21" t="s">
        <v>895</v>
      </c>
      <c r="E40" s="21" t="s">
        <v>1167</v>
      </c>
      <c r="F40" s="22" t="s">
        <v>65</v>
      </c>
    </row>
    <row r="41" spans="1:6" hidden="1" outlineLevel="2" x14ac:dyDescent="0.25">
      <c r="A41" s="20">
        <v>7581</v>
      </c>
      <c r="B41" s="21" t="s">
        <v>1179</v>
      </c>
      <c r="C41" s="21" t="s">
        <v>26</v>
      </c>
      <c r="D41" s="21" t="s">
        <v>895</v>
      </c>
      <c r="E41" s="21" t="s">
        <v>1167</v>
      </c>
      <c r="F41" s="22" t="s">
        <v>65</v>
      </c>
    </row>
    <row r="42" spans="1:6" hidden="1" outlineLevel="2" x14ac:dyDescent="0.25">
      <c r="A42" s="20">
        <v>7582</v>
      </c>
      <c r="B42" s="21" t="s">
        <v>1180</v>
      </c>
      <c r="C42" s="21" t="s">
        <v>26</v>
      </c>
      <c r="D42" s="21" t="s">
        <v>895</v>
      </c>
      <c r="E42" s="21" t="s">
        <v>1167</v>
      </c>
      <c r="F42" s="22" t="s">
        <v>65</v>
      </c>
    </row>
    <row r="43" spans="1:6" hidden="1" outlineLevel="2" x14ac:dyDescent="0.25">
      <c r="A43" s="20">
        <v>7583</v>
      </c>
      <c r="B43" s="21" t="s">
        <v>1181</v>
      </c>
      <c r="C43" s="21" t="s">
        <v>26</v>
      </c>
      <c r="D43" s="21" t="s">
        <v>895</v>
      </c>
      <c r="E43" s="21" t="s">
        <v>1167</v>
      </c>
      <c r="F43" s="22" t="s">
        <v>65</v>
      </c>
    </row>
    <row r="44" spans="1:6" hidden="1" outlineLevel="2" x14ac:dyDescent="0.25">
      <c r="A44" s="20">
        <v>7584</v>
      </c>
      <c r="B44" s="21" t="s">
        <v>1182</v>
      </c>
      <c r="C44" s="21" t="s">
        <v>26</v>
      </c>
      <c r="D44" s="21" t="s">
        <v>895</v>
      </c>
      <c r="E44" s="21" t="s">
        <v>1167</v>
      </c>
      <c r="F44" s="22" t="s">
        <v>65</v>
      </c>
    </row>
    <row r="45" spans="1:6" hidden="1" outlineLevel="2" x14ac:dyDescent="0.25">
      <c r="A45" s="20">
        <v>7585</v>
      </c>
      <c r="B45" s="21" t="s">
        <v>1183</v>
      </c>
      <c r="C45" s="21" t="s">
        <v>26</v>
      </c>
      <c r="D45" s="21" t="s">
        <v>895</v>
      </c>
      <c r="E45" s="21" t="s">
        <v>1167</v>
      </c>
      <c r="F45" s="22" t="s">
        <v>65</v>
      </c>
    </row>
    <row r="46" spans="1:6" hidden="1" outlineLevel="2" x14ac:dyDescent="0.25">
      <c r="A46" s="20">
        <v>7586</v>
      </c>
      <c r="B46" s="21" t="s">
        <v>1184</v>
      </c>
      <c r="C46" s="21" t="s">
        <v>26</v>
      </c>
      <c r="D46" s="21" t="s">
        <v>895</v>
      </c>
      <c r="E46" s="21" t="s">
        <v>1167</v>
      </c>
      <c r="F46" s="22" t="s">
        <v>65</v>
      </c>
    </row>
    <row r="47" spans="1:6" hidden="1" outlineLevel="2" x14ac:dyDescent="0.25">
      <c r="A47" s="20">
        <v>1179</v>
      </c>
      <c r="B47" s="21" t="s">
        <v>1007</v>
      </c>
      <c r="C47" s="21" t="s">
        <v>1008</v>
      </c>
      <c r="D47" s="21" t="s">
        <v>895</v>
      </c>
      <c r="E47" s="21" t="s">
        <v>1009</v>
      </c>
      <c r="F47" s="22" t="s">
        <v>65</v>
      </c>
    </row>
    <row r="48" spans="1:6" hidden="1" outlineLevel="2" x14ac:dyDescent="0.25">
      <c r="A48" s="20">
        <v>1182</v>
      </c>
      <c r="B48" s="21" t="s">
        <v>1013</v>
      </c>
      <c r="C48" s="21" t="s">
        <v>1008</v>
      </c>
      <c r="D48" s="21" t="s">
        <v>895</v>
      </c>
      <c r="E48" s="21" t="s">
        <v>896</v>
      </c>
      <c r="F48" s="22" t="s">
        <v>65</v>
      </c>
    </row>
    <row r="49" spans="1:6" hidden="1" outlineLevel="2" x14ac:dyDescent="0.25">
      <c r="A49" s="20">
        <v>1183</v>
      </c>
      <c r="B49" s="21" t="s">
        <v>1014</v>
      </c>
      <c r="C49" s="21" t="s">
        <v>1008</v>
      </c>
      <c r="D49" s="21" t="s">
        <v>895</v>
      </c>
      <c r="E49" s="21" t="s">
        <v>1009</v>
      </c>
      <c r="F49" s="22" t="s">
        <v>65</v>
      </c>
    </row>
    <row r="50" spans="1:6" hidden="1" outlineLevel="2" x14ac:dyDescent="0.25">
      <c r="A50" s="20">
        <v>1184</v>
      </c>
      <c r="B50" s="21" t="s">
        <v>1015</v>
      </c>
      <c r="C50" s="21" t="s">
        <v>1008</v>
      </c>
      <c r="D50" s="21" t="s">
        <v>895</v>
      </c>
      <c r="E50" s="21" t="s">
        <v>1009</v>
      </c>
      <c r="F50" s="22" t="s">
        <v>65</v>
      </c>
    </row>
    <row r="51" spans="1:6" hidden="1" outlineLevel="2" x14ac:dyDescent="0.25">
      <c r="A51" s="20">
        <v>1185</v>
      </c>
      <c r="B51" s="21" t="s">
        <v>1016</v>
      </c>
      <c r="C51" s="21" t="s">
        <v>1008</v>
      </c>
      <c r="D51" s="21" t="s">
        <v>895</v>
      </c>
      <c r="E51" s="21" t="s">
        <v>1009</v>
      </c>
      <c r="F51" s="22" t="s">
        <v>65</v>
      </c>
    </row>
    <row r="52" spans="1:6" hidden="1" outlineLevel="2" x14ac:dyDescent="0.25">
      <c r="A52" s="20">
        <v>1186</v>
      </c>
      <c r="B52" s="21" t="s">
        <v>1017</v>
      </c>
      <c r="C52" s="21" t="s">
        <v>1008</v>
      </c>
      <c r="D52" s="21" t="s">
        <v>895</v>
      </c>
      <c r="E52" s="21" t="s">
        <v>1009</v>
      </c>
      <c r="F52" s="22" t="s">
        <v>65</v>
      </c>
    </row>
    <row r="53" spans="1:6" hidden="1" outlineLevel="2" x14ac:dyDescent="0.25">
      <c r="A53" s="20">
        <v>1187</v>
      </c>
      <c r="B53" s="21" t="s">
        <v>1018</v>
      </c>
      <c r="C53" s="21" t="s">
        <v>1008</v>
      </c>
      <c r="D53" s="21" t="s">
        <v>895</v>
      </c>
      <c r="E53" s="21" t="s">
        <v>1009</v>
      </c>
      <c r="F53" s="22" t="s">
        <v>65</v>
      </c>
    </row>
    <row r="54" spans="1:6" hidden="1" outlineLevel="2" x14ac:dyDescent="0.25">
      <c r="A54" s="20">
        <v>1188</v>
      </c>
      <c r="B54" s="21" t="s">
        <v>1019</v>
      </c>
      <c r="C54" s="21" t="s">
        <v>1008</v>
      </c>
      <c r="D54" s="21" t="s">
        <v>895</v>
      </c>
      <c r="E54" s="21" t="s">
        <v>1009</v>
      </c>
      <c r="F54" s="22" t="s">
        <v>65</v>
      </c>
    </row>
    <row r="55" spans="1:6" hidden="1" outlineLevel="2" x14ac:dyDescent="0.25">
      <c r="A55" s="20">
        <v>1176</v>
      </c>
      <c r="B55" s="21" t="s">
        <v>1857</v>
      </c>
      <c r="C55" s="21" t="s">
        <v>1008</v>
      </c>
      <c r="D55" s="21" t="s">
        <v>895</v>
      </c>
      <c r="E55" s="21" t="s">
        <v>896</v>
      </c>
      <c r="F55" s="22" t="s">
        <v>1858</v>
      </c>
    </row>
    <row r="56" spans="1:6" hidden="1" outlineLevel="2" x14ac:dyDescent="0.25">
      <c r="A56" s="20">
        <v>836</v>
      </c>
      <c r="B56" s="21" t="s">
        <v>894</v>
      </c>
      <c r="C56" s="21" t="s">
        <v>83</v>
      </c>
      <c r="D56" s="21" t="s">
        <v>895</v>
      </c>
      <c r="E56" s="21" t="s">
        <v>896</v>
      </c>
      <c r="F56" s="22" t="s">
        <v>897</v>
      </c>
    </row>
    <row r="57" spans="1:6" hidden="1" outlineLevel="2" x14ac:dyDescent="0.25">
      <c r="A57" s="20">
        <v>1015</v>
      </c>
      <c r="B57" s="21" t="s">
        <v>1509</v>
      </c>
      <c r="C57" s="21" t="s">
        <v>83</v>
      </c>
      <c r="D57" s="21" t="s">
        <v>895</v>
      </c>
      <c r="E57" s="21" t="s">
        <v>1510</v>
      </c>
      <c r="F57" s="22" t="s">
        <v>1511</v>
      </c>
    </row>
    <row r="58" spans="1:6" outlineLevel="1" collapsed="1" x14ac:dyDescent="0.25">
      <c r="A58" s="20"/>
      <c r="B58" s="21"/>
      <c r="C58" s="21">
        <f>SUBTOTAL(3,C2:C57)</f>
        <v>56</v>
      </c>
      <c r="D58" s="41" t="s">
        <v>2128</v>
      </c>
      <c r="E58" s="21"/>
      <c r="F58" s="22"/>
    </row>
    <row r="59" spans="1:6" hidden="1" outlineLevel="2" x14ac:dyDescent="0.25">
      <c r="A59" s="20">
        <v>1299</v>
      </c>
      <c r="B59" s="21" t="s">
        <v>2038</v>
      </c>
      <c r="C59" s="21" t="s">
        <v>1144</v>
      </c>
      <c r="D59" s="21" t="s">
        <v>35</v>
      </c>
      <c r="E59" s="21" t="s">
        <v>2039</v>
      </c>
      <c r="F59" s="22" t="s">
        <v>65</v>
      </c>
    </row>
    <row r="60" spans="1:6" hidden="1" outlineLevel="2" x14ac:dyDescent="0.25">
      <c r="A60" s="20">
        <v>1308</v>
      </c>
      <c r="B60" s="21" t="s">
        <v>2053</v>
      </c>
      <c r="C60" s="21" t="s">
        <v>1144</v>
      </c>
      <c r="D60" s="21" t="s">
        <v>35</v>
      </c>
      <c r="E60" s="21" t="s">
        <v>2054</v>
      </c>
      <c r="F60" s="22" t="s">
        <v>65</v>
      </c>
    </row>
    <row r="61" spans="1:6" hidden="1" outlineLevel="2" x14ac:dyDescent="0.25">
      <c r="A61" s="20">
        <v>1329</v>
      </c>
      <c r="B61" s="21" t="s">
        <v>2090</v>
      </c>
      <c r="C61" s="21" t="s">
        <v>460</v>
      </c>
      <c r="D61" s="21" t="s">
        <v>35</v>
      </c>
      <c r="E61" s="21" t="s">
        <v>2091</v>
      </c>
      <c r="F61" s="22" t="s">
        <v>2092</v>
      </c>
    </row>
    <row r="62" spans="1:6" hidden="1" outlineLevel="2" x14ac:dyDescent="0.25">
      <c r="A62" s="20">
        <v>1340</v>
      </c>
      <c r="B62" s="21" t="s">
        <v>2111</v>
      </c>
      <c r="C62" s="21" t="s">
        <v>460</v>
      </c>
      <c r="D62" s="21" t="s">
        <v>35</v>
      </c>
      <c r="E62" s="21" t="s">
        <v>2112</v>
      </c>
      <c r="F62" s="22" t="s">
        <v>2113</v>
      </c>
    </row>
    <row r="63" spans="1:6" hidden="1" outlineLevel="2" x14ac:dyDescent="0.25">
      <c r="A63" s="20">
        <v>649</v>
      </c>
      <c r="B63" s="21" t="s">
        <v>519</v>
      </c>
      <c r="C63" s="21" t="s">
        <v>520</v>
      </c>
      <c r="D63" s="21" t="s">
        <v>35</v>
      </c>
      <c r="E63" s="21" t="s">
        <v>60</v>
      </c>
      <c r="F63" s="22" t="s">
        <v>521</v>
      </c>
    </row>
    <row r="64" spans="1:6" hidden="1" outlineLevel="2" x14ac:dyDescent="0.25">
      <c r="A64" s="20">
        <v>1325</v>
      </c>
      <c r="B64" s="21" t="s">
        <v>2080</v>
      </c>
      <c r="C64" s="21" t="s">
        <v>2081</v>
      </c>
      <c r="D64" s="21" t="s">
        <v>35</v>
      </c>
      <c r="E64" s="21" t="s">
        <v>485</v>
      </c>
      <c r="F64" s="22" t="s">
        <v>2082</v>
      </c>
    </row>
    <row r="65" spans="1:6" hidden="1" outlineLevel="2" x14ac:dyDescent="0.25">
      <c r="A65" s="20">
        <v>678</v>
      </c>
      <c r="B65" s="21" t="s">
        <v>581</v>
      </c>
      <c r="C65" s="21" t="s">
        <v>523</v>
      </c>
      <c r="D65" s="21" t="s">
        <v>35</v>
      </c>
      <c r="E65" s="21" t="s">
        <v>36</v>
      </c>
      <c r="F65" s="22" t="s">
        <v>582</v>
      </c>
    </row>
    <row r="66" spans="1:6" hidden="1" outlineLevel="2" x14ac:dyDescent="0.25">
      <c r="A66" s="20">
        <v>679</v>
      </c>
      <c r="B66" s="21" t="s">
        <v>583</v>
      </c>
      <c r="C66" s="21" t="s">
        <v>523</v>
      </c>
      <c r="D66" s="21" t="s">
        <v>35</v>
      </c>
      <c r="E66" s="21" t="s">
        <v>584</v>
      </c>
      <c r="F66" s="22" t="s">
        <v>585</v>
      </c>
    </row>
    <row r="67" spans="1:6" hidden="1" outlineLevel="2" x14ac:dyDescent="0.25">
      <c r="A67" s="20">
        <v>680</v>
      </c>
      <c r="B67" s="21" t="s">
        <v>586</v>
      </c>
      <c r="C67" s="21" t="s">
        <v>523</v>
      </c>
      <c r="D67" s="21" t="s">
        <v>35</v>
      </c>
      <c r="E67" s="21" t="s">
        <v>39</v>
      </c>
      <c r="F67" s="22" t="s">
        <v>587</v>
      </c>
    </row>
    <row r="68" spans="1:6" hidden="1" outlineLevel="2" x14ac:dyDescent="0.25">
      <c r="A68" s="20">
        <v>681</v>
      </c>
      <c r="B68" s="21" t="s">
        <v>588</v>
      </c>
      <c r="C68" s="21" t="s">
        <v>523</v>
      </c>
      <c r="D68" s="21" t="s">
        <v>35</v>
      </c>
      <c r="E68" s="21" t="s">
        <v>490</v>
      </c>
      <c r="F68" s="22" t="s">
        <v>589</v>
      </c>
    </row>
    <row r="69" spans="1:6" hidden="1" outlineLevel="2" x14ac:dyDescent="0.25">
      <c r="A69" s="20">
        <v>618</v>
      </c>
      <c r="B69" s="21" t="s">
        <v>467</v>
      </c>
      <c r="C69" s="21" t="s">
        <v>185</v>
      </c>
      <c r="D69" s="21" t="s">
        <v>35</v>
      </c>
      <c r="E69" s="21" t="s">
        <v>468</v>
      </c>
      <c r="F69" s="22" t="s">
        <v>65</v>
      </c>
    </row>
    <row r="70" spans="1:6" hidden="1" outlineLevel="2" x14ac:dyDescent="0.25">
      <c r="A70" s="20">
        <v>619</v>
      </c>
      <c r="B70" s="21" t="s">
        <v>469</v>
      </c>
      <c r="C70" s="21" t="s">
        <v>185</v>
      </c>
      <c r="D70" s="21" t="s">
        <v>35</v>
      </c>
      <c r="E70" s="21" t="s">
        <v>470</v>
      </c>
      <c r="F70" s="22" t="s">
        <v>65</v>
      </c>
    </row>
    <row r="71" spans="1:6" hidden="1" outlineLevel="2" x14ac:dyDescent="0.25">
      <c r="A71" s="20">
        <v>622</v>
      </c>
      <c r="B71" s="21" t="s">
        <v>472</v>
      </c>
      <c r="C71" s="21" t="s">
        <v>185</v>
      </c>
      <c r="D71" s="21" t="s">
        <v>35</v>
      </c>
      <c r="E71" s="21" t="s">
        <v>473</v>
      </c>
      <c r="F71" s="22" t="s">
        <v>65</v>
      </c>
    </row>
    <row r="72" spans="1:6" hidden="1" outlineLevel="2" x14ac:dyDescent="0.25">
      <c r="A72" s="20">
        <v>623</v>
      </c>
      <c r="B72" s="21" t="s">
        <v>474</v>
      </c>
      <c r="C72" s="21" t="s">
        <v>185</v>
      </c>
      <c r="D72" s="21" t="s">
        <v>35</v>
      </c>
      <c r="E72" s="21" t="s">
        <v>107</v>
      </c>
      <c r="F72" s="22" t="s">
        <v>65</v>
      </c>
    </row>
    <row r="73" spans="1:6" hidden="1" outlineLevel="2" x14ac:dyDescent="0.25">
      <c r="A73" s="20">
        <v>624</v>
      </c>
      <c r="B73" s="21" t="s">
        <v>475</v>
      </c>
      <c r="C73" s="21" t="s">
        <v>185</v>
      </c>
      <c r="D73" s="21" t="s">
        <v>35</v>
      </c>
      <c r="E73" s="21" t="s">
        <v>67</v>
      </c>
      <c r="F73" s="22" t="s">
        <v>65</v>
      </c>
    </row>
    <row r="74" spans="1:6" hidden="1" outlineLevel="2" x14ac:dyDescent="0.25">
      <c r="A74" s="20">
        <v>625</v>
      </c>
      <c r="B74" s="21" t="s">
        <v>476</v>
      </c>
      <c r="C74" s="21" t="s">
        <v>185</v>
      </c>
      <c r="D74" s="21" t="s">
        <v>35</v>
      </c>
      <c r="E74" s="21" t="s">
        <v>477</v>
      </c>
      <c r="F74" s="22" t="s">
        <v>478</v>
      </c>
    </row>
    <row r="75" spans="1:6" hidden="1" outlineLevel="2" x14ac:dyDescent="0.25">
      <c r="A75" s="20">
        <v>626</v>
      </c>
      <c r="B75" s="21" t="s">
        <v>479</v>
      </c>
      <c r="C75" s="21" t="s">
        <v>185</v>
      </c>
      <c r="D75" s="21" t="s">
        <v>35</v>
      </c>
      <c r="E75" s="21" t="s">
        <v>480</v>
      </c>
      <c r="F75" s="22" t="s">
        <v>65</v>
      </c>
    </row>
    <row r="76" spans="1:6" hidden="1" outlineLevel="2" x14ac:dyDescent="0.25">
      <c r="A76" s="20">
        <v>628</v>
      </c>
      <c r="B76" s="21" t="s">
        <v>484</v>
      </c>
      <c r="C76" s="21" t="s">
        <v>185</v>
      </c>
      <c r="D76" s="21" t="s">
        <v>35</v>
      </c>
      <c r="E76" s="21" t="s">
        <v>485</v>
      </c>
      <c r="F76" s="22" t="s">
        <v>65</v>
      </c>
    </row>
    <row r="77" spans="1:6" hidden="1" outlineLevel="2" x14ac:dyDescent="0.25">
      <c r="A77" s="20">
        <v>629</v>
      </c>
      <c r="B77" s="21" t="s">
        <v>486</v>
      </c>
      <c r="C77" s="21" t="s">
        <v>185</v>
      </c>
      <c r="D77" s="21" t="s">
        <v>35</v>
      </c>
      <c r="E77" s="21" t="s">
        <v>487</v>
      </c>
      <c r="F77" s="22" t="s">
        <v>488</v>
      </c>
    </row>
    <row r="78" spans="1:6" hidden="1" outlineLevel="2" x14ac:dyDescent="0.25">
      <c r="A78" s="20">
        <v>630</v>
      </c>
      <c r="B78" s="21" t="s">
        <v>489</v>
      </c>
      <c r="C78" s="21" t="s">
        <v>185</v>
      </c>
      <c r="D78" s="21" t="s">
        <v>35</v>
      </c>
      <c r="E78" s="21" t="s">
        <v>490</v>
      </c>
      <c r="F78" s="22" t="s">
        <v>65</v>
      </c>
    </row>
    <row r="79" spans="1:6" hidden="1" outlineLevel="2" x14ac:dyDescent="0.25">
      <c r="A79" s="20">
        <v>631</v>
      </c>
      <c r="B79" s="21" t="s">
        <v>309</v>
      </c>
      <c r="C79" s="21" t="s">
        <v>185</v>
      </c>
      <c r="D79" s="21" t="s">
        <v>35</v>
      </c>
      <c r="E79" s="21" t="s">
        <v>491</v>
      </c>
      <c r="F79" s="22" t="s">
        <v>492</v>
      </c>
    </row>
    <row r="80" spans="1:6" hidden="1" outlineLevel="2" x14ac:dyDescent="0.25">
      <c r="A80" s="20">
        <v>632</v>
      </c>
      <c r="B80" s="21" t="s">
        <v>493</v>
      </c>
      <c r="C80" s="21" t="s">
        <v>185</v>
      </c>
      <c r="D80" s="21" t="s">
        <v>35</v>
      </c>
      <c r="E80" s="21" t="s">
        <v>39</v>
      </c>
      <c r="F80" s="22" t="s">
        <v>65</v>
      </c>
    </row>
    <row r="81" spans="1:6" hidden="1" outlineLevel="2" x14ac:dyDescent="0.25">
      <c r="A81" s="20">
        <v>633</v>
      </c>
      <c r="B81" s="21" t="s">
        <v>494</v>
      </c>
      <c r="C81" s="21" t="s">
        <v>185</v>
      </c>
      <c r="D81" s="21" t="s">
        <v>35</v>
      </c>
      <c r="E81" s="21" t="s">
        <v>495</v>
      </c>
      <c r="F81" s="22" t="s">
        <v>65</v>
      </c>
    </row>
    <row r="82" spans="1:6" hidden="1" outlineLevel="2" x14ac:dyDescent="0.25">
      <c r="A82" s="20">
        <v>367</v>
      </c>
      <c r="B82" s="21" t="s">
        <v>33</v>
      </c>
      <c r="C82" s="21" t="s">
        <v>34</v>
      </c>
      <c r="D82" s="21" t="s">
        <v>35</v>
      </c>
      <c r="E82" s="21" t="s">
        <v>36</v>
      </c>
      <c r="F82" s="22" t="s">
        <v>37</v>
      </c>
    </row>
    <row r="83" spans="1:6" hidden="1" outlineLevel="2" x14ac:dyDescent="0.25">
      <c r="A83" s="20">
        <v>666</v>
      </c>
      <c r="B83" s="21" t="s">
        <v>558</v>
      </c>
      <c r="C83" s="21" t="s">
        <v>34</v>
      </c>
      <c r="D83" s="21" t="s">
        <v>35</v>
      </c>
      <c r="E83" s="21" t="s">
        <v>538</v>
      </c>
      <c r="F83" s="22" t="s">
        <v>559</v>
      </c>
    </row>
    <row r="84" spans="1:6" hidden="1" outlineLevel="2" x14ac:dyDescent="0.25">
      <c r="A84" s="20">
        <v>370</v>
      </c>
      <c r="B84" s="21" t="s">
        <v>38</v>
      </c>
      <c r="C84" s="21" t="s">
        <v>30</v>
      </c>
      <c r="D84" s="21" t="s">
        <v>35</v>
      </c>
      <c r="E84" s="21" t="s">
        <v>39</v>
      </c>
      <c r="F84" s="22" t="s">
        <v>40</v>
      </c>
    </row>
    <row r="85" spans="1:6" hidden="1" outlineLevel="2" x14ac:dyDescent="0.25">
      <c r="A85" s="20">
        <v>424</v>
      </c>
      <c r="B85" s="21" t="s">
        <v>106</v>
      </c>
      <c r="C85" s="21" t="s">
        <v>30</v>
      </c>
      <c r="D85" s="21" t="s">
        <v>35</v>
      </c>
      <c r="E85" s="21" t="s">
        <v>107</v>
      </c>
      <c r="F85" s="22" t="s">
        <v>108</v>
      </c>
    </row>
    <row r="86" spans="1:6" hidden="1" outlineLevel="2" x14ac:dyDescent="0.25">
      <c r="A86" s="20">
        <v>433</v>
      </c>
      <c r="B86" s="21" t="s">
        <v>131</v>
      </c>
      <c r="C86" s="21" t="s">
        <v>30</v>
      </c>
      <c r="D86" s="21" t="s">
        <v>35</v>
      </c>
      <c r="E86" s="21" t="s">
        <v>67</v>
      </c>
      <c r="F86" s="22" t="s">
        <v>132</v>
      </c>
    </row>
    <row r="87" spans="1:6" hidden="1" outlineLevel="2" x14ac:dyDescent="0.25">
      <c r="A87" s="20">
        <v>434</v>
      </c>
      <c r="B87" s="21" t="s">
        <v>133</v>
      </c>
      <c r="C87" s="21" t="s">
        <v>30</v>
      </c>
      <c r="D87" s="21" t="s">
        <v>35</v>
      </c>
      <c r="E87" s="21" t="s">
        <v>60</v>
      </c>
      <c r="F87" s="22" t="s">
        <v>134</v>
      </c>
    </row>
    <row r="88" spans="1:6" hidden="1" outlineLevel="2" x14ac:dyDescent="0.25">
      <c r="A88" s="20">
        <v>655</v>
      </c>
      <c r="B88" s="21" t="s">
        <v>529</v>
      </c>
      <c r="C88" s="21" t="s">
        <v>30</v>
      </c>
      <c r="D88" s="21" t="s">
        <v>35</v>
      </c>
      <c r="E88" s="21" t="s">
        <v>530</v>
      </c>
      <c r="F88" s="22" t="s">
        <v>531</v>
      </c>
    </row>
    <row r="89" spans="1:6" hidden="1" outlineLevel="2" x14ac:dyDescent="0.25">
      <c r="A89" s="20">
        <v>656</v>
      </c>
      <c r="B89" s="21" t="s">
        <v>532</v>
      </c>
      <c r="C89" s="21" t="s">
        <v>30</v>
      </c>
      <c r="D89" s="21" t="s">
        <v>35</v>
      </c>
      <c r="E89" s="21" t="s">
        <v>468</v>
      </c>
      <c r="F89" s="22" t="s">
        <v>533</v>
      </c>
    </row>
    <row r="90" spans="1:6" hidden="1" outlineLevel="2" x14ac:dyDescent="0.25">
      <c r="A90" s="20">
        <v>657</v>
      </c>
      <c r="B90" s="21" t="s">
        <v>534</v>
      </c>
      <c r="C90" s="21" t="s">
        <v>30</v>
      </c>
      <c r="D90" s="21" t="s">
        <v>35</v>
      </c>
      <c r="E90" s="21" t="s">
        <v>535</v>
      </c>
      <c r="F90" s="22" t="s">
        <v>536</v>
      </c>
    </row>
    <row r="91" spans="1:6" hidden="1" outlineLevel="2" x14ac:dyDescent="0.25">
      <c r="A91" s="20">
        <v>658</v>
      </c>
      <c r="B91" s="21" t="s">
        <v>537</v>
      </c>
      <c r="C91" s="21" t="s">
        <v>30</v>
      </c>
      <c r="D91" s="21" t="s">
        <v>35</v>
      </c>
      <c r="E91" s="21" t="s">
        <v>538</v>
      </c>
      <c r="F91" s="22" t="s">
        <v>539</v>
      </c>
    </row>
    <row r="92" spans="1:6" hidden="1" outlineLevel="2" x14ac:dyDescent="0.25">
      <c r="A92" s="20">
        <v>659</v>
      </c>
      <c r="B92" s="21" t="s">
        <v>540</v>
      </c>
      <c r="C92" s="21" t="s">
        <v>30</v>
      </c>
      <c r="D92" s="21" t="s">
        <v>35</v>
      </c>
      <c r="E92" s="21" t="s">
        <v>468</v>
      </c>
      <c r="F92" s="22" t="s">
        <v>541</v>
      </c>
    </row>
    <row r="93" spans="1:6" hidden="1" outlineLevel="2" x14ac:dyDescent="0.25">
      <c r="A93" s="20">
        <v>660</v>
      </c>
      <c r="B93" s="21" t="s">
        <v>542</v>
      </c>
      <c r="C93" s="21" t="s">
        <v>30</v>
      </c>
      <c r="D93" s="21" t="s">
        <v>35</v>
      </c>
      <c r="E93" s="21" t="s">
        <v>60</v>
      </c>
      <c r="F93" s="22" t="s">
        <v>543</v>
      </c>
    </row>
    <row r="94" spans="1:6" hidden="1" outlineLevel="2" x14ac:dyDescent="0.25">
      <c r="A94" s="20">
        <v>661</v>
      </c>
      <c r="B94" s="21" t="s">
        <v>544</v>
      </c>
      <c r="C94" s="21" t="s">
        <v>30</v>
      </c>
      <c r="D94" s="21" t="s">
        <v>35</v>
      </c>
      <c r="E94" s="21" t="s">
        <v>545</v>
      </c>
      <c r="F94" s="22" t="s">
        <v>546</v>
      </c>
    </row>
    <row r="95" spans="1:6" hidden="1" outlineLevel="2" x14ac:dyDescent="0.25">
      <c r="A95" s="20">
        <v>662</v>
      </c>
      <c r="B95" s="21" t="s">
        <v>547</v>
      </c>
      <c r="C95" s="21" t="s">
        <v>30</v>
      </c>
      <c r="D95" s="21" t="s">
        <v>35</v>
      </c>
      <c r="E95" s="21" t="s">
        <v>60</v>
      </c>
      <c r="F95" s="22" t="s">
        <v>548</v>
      </c>
    </row>
    <row r="96" spans="1:6" hidden="1" outlineLevel="2" x14ac:dyDescent="0.25">
      <c r="A96" s="20">
        <v>663</v>
      </c>
      <c r="B96" s="21" t="s">
        <v>549</v>
      </c>
      <c r="C96" s="21" t="s">
        <v>30</v>
      </c>
      <c r="D96" s="21" t="s">
        <v>35</v>
      </c>
      <c r="E96" s="21" t="s">
        <v>550</v>
      </c>
      <c r="F96" s="22" t="s">
        <v>551</v>
      </c>
    </row>
    <row r="97" spans="1:6" hidden="1" outlineLevel="2" x14ac:dyDescent="0.25">
      <c r="A97" s="20">
        <v>664</v>
      </c>
      <c r="B97" s="21" t="s">
        <v>552</v>
      </c>
      <c r="C97" s="21" t="s">
        <v>30</v>
      </c>
      <c r="D97" s="21" t="s">
        <v>35</v>
      </c>
      <c r="E97" s="21" t="s">
        <v>553</v>
      </c>
      <c r="F97" s="22" t="s">
        <v>554</v>
      </c>
    </row>
    <row r="98" spans="1:6" hidden="1" outlineLevel="2" x14ac:dyDescent="0.25">
      <c r="A98" s="20">
        <v>665</v>
      </c>
      <c r="B98" s="21" t="s">
        <v>555</v>
      </c>
      <c r="C98" s="21" t="s">
        <v>30</v>
      </c>
      <c r="D98" s="21" t="s">
        <v>35</v>
      </c>
      <c r="E98" s="21" t="s">
        <v>556</v>
      </c>
      <c r="F98" s="22" t="s">
        <v>557</v>
      </c>
    </row>
    <row r="99" spans="1:6" hidden="1" outlineLevel="2" x14ac:dyDescent="0.25">
      <c r="A99" s="20">
        <v>667</v>
      </c>
      <c r="B99" s="21" t="s">
        <v>560</v>
      </c>
      <c r="C99" s="21" t="s">
        <v>30</v>
      </c>
      <c r="D99" s="21" t="s">
        <v>35</v>
      </c>
      <c r="E99" s="21" t="s">
        <v>561</v>
      </c>
      <c r="F99" s="22" t="s">
        <v>562</v>
      </c>
    </row>
    <row r="100" spans="1:6" hidden="1" outlineLevel="2" x14ac:dyDescent="0.25">
      <c r="A100" s="20">
        <v>668</v>
      </c>
      <c r="B100" s="21" t="s">
        <v>563</v>
      </c>
      <c r="C100" s="21" t="s">
        <v>30</v>
      </c>
      <c r="D100" s="21" t="s">
        <v>35</v>
      </c>
      <c r="E100" s="21" t="s">
        <v>468</v>
      </c>
      <c r="F100" s="22" t="s">
        <v>564</v>
      </c>
    </row>
    <row r="101" spans="1:6" hidden="1" outlineLevel="2" x14ac:dyDescent="0.25">
      <c r="A101" s="20">
        <v>669</v>
      </c>
      <c r="B101" s="21" t="s">
        <v>565</v>
      </c>
      <c r="C101" s="21" t="s">
        <v>30</v>
      </c>
      <c r="D101" s="21" t="s">
        <v>35</v>
      </c>
      <c r="E101" s="21" t="s">
        <v>566</v>
      </c>
      <c r="F101" s="22" t="s">
        <v>567</v>
      </c>
    </row>
    <row r="102" spans="1:6" hidden="1" outlineLevel="2" x14ac:dyDescent="0.25">
      <c r="A102" s="20">
        <v>670</v>
      </c>
      <c r="B102" s="21" t="s">
        <v>568</v>
      </c>
      <c r="C102" s="21" t="s">
        <v>30</v>
      </c>
      <c r="D102" s="21" t="s">
        <v>35</v>
      </c>
      <c r="E102" s="21" t="s">
        <v>569</v>
      </c>
      <c r="F102" s="22" t="s">
        <v>570</v>
      </c>
    </row>
    <row r="103" spans="1:6" hidden="1" outlineLevel="2" x14ac:dyDescent="0.25">
      <c r="A103" s="20">
        <v>672</v>
      </c>
      <c r="B103" s="21" t="s">
        <v>571</v>
      </c>
      <c r="C103" s="21" t="s">
        <v>30</v>
      </c>
      <c r="D103" s="21" t="s">
        <v>35</v>
      </c>
      <c r="E103" s="21" t="s">
        <v>572</v>
      </c>
      <c r="F103" s="22" t="s">
        <v>573</v>
      </c>
    </row>
    <row r="104" spans="1:6" hidden="1" outlineLevel="2" x14ac:dyDescent="0.25">
      <c r="A104" s="20">
        <v>1239</v>
      </c>
      <c r="B104" s="21" t="s">
        <v>1955</v>
      </c>
      <c r="C104" s="21" t="s">
        <v>30</v>
      </c>
      <c r="D104" s="21" t="s">
        <v>35</v>
      </c>
      <c r="E104" s="21" t="s">
        <v>1956</v>
      </c>
      <c r="F104" s="22" t="s">
        <v>1957</v>
      </c>
    </row>
    <row r="105" spans="1:6" hidden="1" outlineLevel="2" x14ac:dyDescent="0.25">
      <c r="A105" s="20">
        <v>1242</v>
      </c>
      <c r="B105" s="21" t="s">
        <v>1960</v>
      </c>
      <c r="C105" s="21" t="s">
        <v>30</v>
      </c>
      <c r="D105" s="21" t="s">
        <v>35</v>
      </c>
      <c r="E105" s="21" t="s">
        <v>1961</v>
      </c>
      <c r="F105" s="22" t="s">
        <v>65</v>
      </c>
    </row>
    <row r="106" spans="1:6" hidden="1" outlineLevel="2" x14ac:dyDescent="0.25">
      <c r="A106" s="20">
        <v>1249</v>
      </c>
      <c r="B106" s="21" t="s">
        <v>1969</v>
      </c>
      <c r="C106" s="21" t="s">
        <v>30</v>
      </c>
      <c r="D106" s="21" t="s">
        <v>35</v>
      </c>
      <c r="E106" s="21" t="s">
        <v>104</v>
      </c>
      <c r="F106" s="22" t="s">
        <v>1970</v>
      </c>
    </row>
    <row r="107" spans="1:6" hidden="1" outlineLevel="2" x14ac:dyDescent="0.25">
      <c r="A107" s="20">
        <v>1270</v>
      </c>
      <c r="B107" s="21" t="s">
        <v>1992</v>
      </c>
      <c r="C107" s="21" t="s">
        <v>30</v>
      </c>
      <c r="D107" s="21" t="s">
        <v>35</v>
      </c>
      <c r="E107" s="21" t="s">
        <v>39</v>
      </c>
      <c r="F107" s="22" t="s">
        <v>65</v>
      </c>
    </row>
    <row r="108" spans="1:6" hidden="1" outlineLevel="2" x14ac:dyDescent="0.25">
      <c r="A108" s="20">
        <v>1271</v>
      </c>
      <c r="B108" s="21" t="s">
        <v>1993</v>
      </c>
      <c r="C108" s="21" t="s">
        <v>30</v>
      </c>
      <c r="D108" s="21" t="s">
        <v>35</v>
      </c>
      <c r="E108" s="21" t="s">
        <v>39</v>
      </c>
      <c r="F108" s="22" t="s">
        <v>65</v>
      </c>
    </row>
    <row r="109" spans="1:6" hidden="1" outlineLevel="2" x14ac:dyDescent="0.25">
      <c r="A109" s="20">
        <v>1286</v>
      </c>
      <c r="B109" s="21" t="s">
        <v>2010</v>
      </c>
      <c r="C109" s="21" t="s">
        <v>30</v>
      </c>
      <c r="D109" s="21" t="s">
        <v>35</v>
      </c>
      <c r="E109" s="21" t="s">
        <v>2011</v>
      </c>
      <c r="F109" s="22" t="s">
        <v>2012</v>
      </c>
    </row>
    <row r="110" spans="1:6" hidden="1" outlineLevel="2" x14ac:dyDescent="0.25">
      <c r="A110" s="20">
        <v>1298</v>
      </c>
      <c r="B110" s="21" t="s">
        <v>2035</v>
      </c>
      <c r="C110" s="21" t="s">
        <v>30</v>
      </c>
      <c r="D110" s="21" t="s">
        <v>35</v>
      </c>
      <c r="E110" s="21" t="s">
        <v>2036</v>
      </c>
      <c r="F110" s="22" t="s">
        <v>2037</v>
      </c>
    </row>
    <row r="111" spans="1:6" hidden="1" outlineLevel="2" x14ac:dyDescent="0.25">
      <c r="A111" s="20">
        <v>1324</v>
      </c>
      <c r="B111" s="21" t="s">
        <v>2079</v>
      </c>
      <c r="C111" s="21" t="s">
        <v>30</v>
      </c>
      <c r="D111" s="21" t="s">
        <v>35</v>
      </c>
      <c r="E111" s="21" t="s">
        <v>495</v>
      </c>
      <c r="F111" s="22" t="s">
        <v>65</v>
      </c>
    </row>
    <row r="112" spans="1:6" hidden="1" outlineLevel="2" x14ac:dyDescent="0.25">
      <c r="A112" s="20">
        <v>1342</v>
      </c>
      <c r="B112" s="21" t="s">
        <v>2116</v>
      </c>
      <c r="C112" s="21" t="s">
        <v>30</v>
      </c>
      <c r="D112" s="21" t="s">
        <v>35</v>
      </c>
      <c r="E112" s="21" t="s">
        <v>495</v>
      </c>
      <c r="F112" s="22" t="s">
        <v>65</v>
      </c>
    </row>
    <row r="113" spans="1:6" hidden="1" outlineLevel="2" x14ac:dyDescent="0.25">
      <c r="A113" s="20">
        <v>423</v>
      </c>
      <c r="B113" s="21" t="s">
        <v>102</v>
      </c>
      <c r="C113" s="21" t="s">
        <v>103</v>
      </c>
      <c r="D113" s="21" t="s">
        <v>35</v>
      </c>
      <c r="E113" s="21" t="s">
        <v>104</v>
      </c>
      <c r="F113" s="22" t="s">
        <v>105</v>
      </c>
    </row>
    <row r="114" spans="1:6" hidden="1" outlineLevel="2" x14ac:dyDescent="0.25">
      <c r="A114" s="20">
        <v>1031</v>
      </c>
      <c r="B114" s="21" t="s">
        <v>1546</v>
      </c>
      <c r="C114" s="21" t="s">
        <v>103</v>
      </c>
      <c r="D114" s="21" t="s">
        <v>35</v>
      </c>
      <c r="E114" s="21" t="s">
        <v>1547</v>
      </c>
      <c r="F114" s="22" t="s">
        <v>1548</v>
      </c>
    </row>
    <row r="115" spans="1:6" hidden="1" outlineLevel="2" x14ac:dyDescent="0.25">
      <c r="A115" s="20">
        <v>1070</v>
      </c>
      <c r="B115" s="21" t="s">
        <v>1630</v>
      </c>
      <c r="C115" s="21" t="s">
        <v>103</v>
      </c>
      <c r="D115" s="21" t="s">
        <v>35</v>
      </c>
      <c r="E115" s="21" t="s">
        <v>1631</v>
      </c>
      <c r="F115" s="22" t="s">
        <v>1632</v>
      </c>
    </row>
    <row r="116" spans="1:6" hidden="1" outlineLevel="2" x14ac:dyDescent="0.25">
      <c r="A116" s="20">
        <v>1071</v>
      </c>
      <c r="B116" s="21" t="s">
        <v>1633</v>
      </c>
      <c r="C116" s="21" t="s">
        <v>103</v>
      </c>
      <c r="D116" s="21" t="s">
        <v>35</v>
      </c>
      <c r="E116" s="21" t="s">
        <v>556</v>
      </c>
      <c r="F116" s="22" t="s">
        <v>1634</v>
      </c>
    </row>
    <row r="117" spans="1:6" hidden="1" outlineLevel="2" x14ac:dyDescent="0.25">
      <c r="A117" s="20">
        <v>1072</v>
      </c>
      <c r="B117" s="21" t="s">
        <v>1635</v>
      </c>
      <c r="C117" s="21" t="s">
        <v>103</v>
      </c>
      <c r="D117" s="21" t="s">
        <v>35</v>
      </c>
      <c r="E117" s="21" t="s">
        <v>535</v>
      </c>
      <c r="F117" s="22" t="s">
        <v>1636</v>
      </c>
    </row>
    <row r="118" spans="1:6" hidden="1" outlineLevel="2" x14ac:dyDescent="0.25">
      <c r="A118" s="20">
        <v>1073</v>
      </c>
      <c r="B118" s="21" t="s">
        <v>1637</v>
      </c>
      <c r="C118" s="21" t="s">
        <v>103</v>
      </c>
      <c r="D118" s="21" t="s">
        <v>35</v>
      </c>
      <c r="E118" s="21" t="s">
        <v>1638</v>
      </c>
      <c r="F118" s="22" t="s">
        <v>1639</v>
      </c>
    </row>
    <row r="119" spans="1:6" hidden="1" outlineLevel="2" x14ac:dyDescent="0.25">
      <c r="A119" s="20">
        <v>1074</v>
      </c>
      <c r="B119" s="21" t="s">
        <v>1640</v>
      </c>
      <c r="C119" s="21" t="s">
        <v>103</v>
      </c>
      <c r="D119" s="21" t="s">
        <v>35</v>
      </c>
      <c r="E119" s="21" t="s">
        <v>584</v>
      </c>
      <c r="F119" s="22" t="s">
        <v>65</v>
      </c>
    </row>
    <row r="120" spans="1:6" hidden="1" outlineLevel="2" x14ac:dyDescent="0.25">
      <c r="A120" s="20">
        <v>1075</v>
      </c>
      <c r="B120" s="21" t="s">
        <v>1641</v>
      </c>
      <c r="C120" s="21" t="s">
        <v>103</v>
      </c>
      <c r="D120" s="21" t="s">
        <v>35</v>
      </c>
      <c r="E120" s="21" t="s">
        <v>1642</v>
      </c>
      <c r="F120" s="22" t="s">
        <v>1643</v>
      </c>
    </row>
    <row r="121" spans="1:6" hidden="1" outlineLevel="2" x14ac:dyDescent="0.25">
      <c r="A121" s="20">
        <v>1076</v>
      </c>
      <c r="B121" s="21" t="s">
        <v>1644</v>
      </c>
      <c r="C121" s="21" t="s">
        <v>103</v>
      </c>
      <c r="D121" s="21" t="s">
        <v>35</v>
      </c>
      <c r="E121" s="21" t="s">
        <v>556</v>
      </c>
      <c r="F121" s="22" t="s">
        <v>1645</v>
      </c>
    </row>
    <row r="122" spans="1:6" hidden="1" outlineLevel="2" x14ac:dyDescent="0.25">
      <c r="A122" s="20">
        <v>375</v>
      </c>
      <c r="B122" s="21" t="s">
        <v>56</v>
      </c>
      <c r="C122" s="21" t="s">
        <v>22</v>
      </c>
      <c r="D122" s="21" t="s">
        <v>35</v>
      </c>
      <c r="E122" s="21" t="s">
        <v>57</v>
      </c>
      <c r="F122" s="22" t="s">
        <v>58</v>
      </c>
    </row>
    <row r="123" spans="1:6" hidden="1" outlineLevel="2" x14ac:dyDescent="0.25">
      <c r="A123" s="20">
        <v>376</v>
      </c>
      <c r="B123" s="21" t="s">
        <v>59</v>
      </c>
      <c r="C123" s="21" t="s">
        <v>52</v>
      </c>
      <c r="D123" s="21" t="s">
        <v>35</v>
      </c>
      <c r="E123" s="21" t="s">
        <v>60</v>
      </c>
      <c r="F123" s="22" t="s">
        <v>61</v>
      </c>
    </row>
    <row r="124" spans="1:6" hidden="1" outlineLevel="2" x14ac:dyDescent="0.25">
      <c r="A124" s="20">
        <v>388</v>
      </c>
      <c r="B124" s="21" t="s">
        <v>66</v>
      </c>
      <c r="C124" s="21" t="s">
        <v>52</v>
      </c>
      <c r="D124" s="21" t="s">
        <v>35</v>
      </c>
      <c r="E124" s="21" t="s">
        <v>67</v>
      </c>
      <c r="F124" s="22" t="s">
        <v>68</v>
      </c>
    </row>
    <row r="125" spans="1:6" hidden="1" outlineLevel="2" x14ac:dyDescent="0.25">
      <c r="A125" s="20">
        <v>1237</v>
      </c>
      <c r="B125" s="21" t="s">
        <v>1952</v>
      </c>
      <c r="C125" s="21" t="s">
        <v>26</v>
      </c>
      <c r="D125" s="21" t="s">
        <v>35</v>
      </c>
      <c r="E125" s="21" t="s">
        <v>1953</v>
      </c>
      <c r="F125" s="22" t="s">
        <v>1954</v>
      </c>
    </row>
    <row r="126" spans="1:6" hidden="1" outlineLevel="2" x14ac:dyDescent="0.25">
      <c r="A126" s="20">
        <v>1240</v>
      </c>
      <c r="B126" s="21" t="s">
        <v>1958</v>
      </c>
      <c r="C126" s="21" t="s">
        <v>26</v>
      </c>
      <c r="D126" s="21" t="s">
        <v>35</v>
      </c>
      <c r="E126" s="21" t="s">
        <v>1956</v>
      </c>
      <c r="F126" s="22" t="s">
        <v>65</v>
      </c>
    </row>
    <row r="127" spans="1:6" hidden="1" outlineLevel="2" x14ac:dyDescent="0.25">
      <c r="A127" s="20">
        <v>1241</v>
      </c>
      <c r="B127" s="21" t="s">
        <v>1959</v>
      </c>
      <c r="C127" s="21" t="s">
        <v>26</v>
      </c>
      <c r="D127" s="21" t="s">
        <v>35</v>
      </c>
      <c r="E127" s="21" t="s">
        <v>1956</v>
      </c>
      <c r="F127" s="22" t="s">
        <v>65</v>
      </c>
    </row>
    <row r="128" spans="1:6" hidden="1" outlineLevel="2" x14ac:dyDescent="0.25">
      <c r="A128" s="20">
        <v>1243</v>
      </c>
      <c r="B128" s="21" t="s">
        <v>1962</v>
      </c>
      <c r="C128" s="21" t="s">
        <v>26</v>
      </c>
      <c r="D128" s="21" t="s">
        <v>35</v>
      </c>
      <c r="E128" s="21" t="s">
        <v>1963</v>
      </c>
      <c r="F128" s="22" t="s">
        <v>65</v>
      </c>
    </row>
    <row r="129" spans="1:6" hidden="1" outlineLevel="2" x14ac:dyDescent="0.25">
      <c r="A129" s="20">
        <v>1244</v>
      </c>
      <c r="B129" s="21" t="s">
        <v>1964</v>
      </c>
      <c r="C129" s="21" t="s">
        <v>26</v>
      </c>
      <c r="D129" s="21" t="s">
        <v>35</v>
      </c>
      <c r="E129" s="21" t="s">
        <v>1963</v>
      </c>
      <c r="F129" s="22" t="s">
        <v>65</v>
      </c>
    </row>
    <row r="130" spans="1:6" hidden="1" outlineLevel="2" x14ac:dyDescent="0.25">
      <c r="A130" s="20">
        <v>1245</v>
      </c>
      <c r="B130" s="21" t="s">
        <v>1965</v>
      </c>
      <c r="C130" s="21" t="s">
        <v>26</v>
      </c>
      <c r="D130" s="21" t="s">
        <v>35</v>
      </c>
      <c r="E130" s="21" t="s">
        <v>104</v>
      </c>
      <c r="F130" s="22" t="s">
        <v>65</v>
      </c>
    </row>
    <row r="131" spans="1:6" hidden="1" outlineLevel="2" x14ac:dyDescent="0.25">
      <c r="A131" s="20">
        <v>1246</v>
      </c>
      <c r="B131" s="21" t="s">
        <v>1966</v>
      </c>
      <c r="C131" s="21" t="s">
        <v>26</v>
      </c>
      <c r="D131" s="21" t="s">
        <v>35</v>
      </c>
      <c r="E131" s="21" t="s">
        <v>104</v>
      </c>
      <c r="F131" s="22" t="s">
        <v>65</v>
      </c>
    </row>
    <row r="132" spans="1:6" hidden="1" outlineLevel="2" x14ac:dyDescent="0.25">
      <c r="A132" s="20">
        <v>1247</v>
      </c>
      <c r="B132" s="21" t="s">
        <v>1967</v>
      </c>
      <c r="C132" s="21" t="s">
        <v>26</v>
      </c>
      <c r="D132" s="21" t="s">
        <v>35</v>
      </c>
      <c r="E132" s="21" t="s">
        <v>104</v>
      </c>
      <c r="F132" s="22" t="s">
        <v>65</v>
      </c>
    </row>
    <row r="133" spans="1:6" hidden="1" outlineLevel="2" x14ac:dyDescent="0.25">
      <c r="A133" s="20">
        <v>1248</v>
      </c>
      <c r="B133" s="21" t="s">
        <v>1968</v>
      </c>
      <c r="C133" s="21" t="s">
        <v>26</v>
      </c>
      <c r="D133" s="21" t="s">
        <v>35</v>
      </c>
      <c r="E133" s="21" t="s">
        <v>104</v>
      </c>
      <c r="F133" s="22" t="s">
        <v>65</v>
      </c>
    </row>
    <row r="134" spans="1:6" hidden="1" outlineLevel="2" x14ac:dyDescent="0.25">
      <c r="A134" s="20">
        <v>1250</v>
      </c>
      <c r="B134" s="21" t="s">
        <v>1971</v>
      </c>
      <c r="C134" s="21" t="s">
        <v>26</v>
      </c>
      <c r="D134" s="21" t="s">
        <v>35</v>
      </c>
      <c r="E134" s="21" t="s">
        <v>104</v>
      </c>
      <c r="F134" s="22" t="s">
        <v>65</v>
      </c>
    </row>
    <row r="135" spans="1:6" hidden="1" outlineLevel="2" x14ac:dyDescent="0.25">
      <c r="A135" s="20">
        <v>1251</v>
      </c>
      <c r="B135" s="21" t="s">
        <v>1972</v>
      </c>
      <c r="C135" s="21" t="s">
        <v>26</v>
      </c>
      <c r="D135" s="21" t="s">
        <v>35</v>
      </c>
      <c r="E135" s="21" t="s">
        <v>104</v>
      </c>
      <c r="F135" s="22" t="s">
        <v>65</v>
      </c>
    </row>
    <row r="136" spans="1:6" hidden="1" outlineLevel="2" x14ac:dyDescent="0.25">
      <c r="A136" s="20">
        <v>1252</v>
      </c>
      <c r="B136" s="21" t="s">
        <v>1973</v>
      </c>
      <c r="C136" s="21" t="s">
        <v>26</v>
      </c>
      <c r="D136" s="21" t="s">
        <v>35</v>
      </c>
      <c r="E136" s="21" t="s">
        <v>104</v>
      </c>
      <c r="F136" s="22" t="s">
        <v>65</v>
      </c>
    </row>
    <row r="137" spans="1:6" hidden="1" outlineLevel="2" x14ac:dyDescent="0.25">
      <c r="A137" s="20">
        <v>1253</v>
      </c>
      <c r="B137" s="21" t="s">
        <v>1974</v>
      </c>
      <c r="C137" s="21" t="s">
        <v>26</v>
      </c>
      <c r="D137" s="21" t="s">
        <v>35</v>
      </c>
      <c r="E137" s="21" t="s">
        <v>104</v>
      </c>
      <c r="F137" s="22" t="s">
        <v>65</v>
      </c>
    </row>
    <row r="138" spans="1:6" hidden="1" outlineLevel="2" x14ac:dyDescent="0.25">
      <c r="A138" s="20">
        <v>1254</v>
      </c>
      <c r="B138" s="21" t="s">
        <v>1975</v>
      </c>
      <c r="C138" s="21" t="s">
        <v>26</v>
      </c>
      <c r="D138" s="21" t="s">
        <v>35</v>
      </c>
      <c r="E138" s="21" t="s">
        <v>104</v>
      </c>
      <c r="F138" s="22" t="s">
        <v>65</v>
      </c>
    </row>
    <row r="139" spans="1:6" hidden="1" outlineLevel="2" x14ac:dyDescent="0.25">
      <c r="A139" s="20">
        <v>1255</v>
      </c>
      <c r="B139" s="21" t="s">
        <v>1976</v>
      </c>
      <c r="C139" s="21" t="s">
        <v>26</v>
      </c>
      <c r="D139" s="21" t="s">
        <v>35</v>
      </c>
      <c r="E139" s="21" t="s">
        <v>104</v>
      </c>
      <c r="F139" s="22" t="s">
        <v>65</v>
      </c>
    </row>
    <row r="140" spans="1:6" hidden="1" outlineLevel="2" x14ac:dyDescent="0.25">
      <c r="A140" s="20">
        <v>1256</v>
      </c>
      <c r="B140" s="21" t="s">
        <v>1977</v>
      </c>
      <c r="C140" s="21" t="s">
        <v>26</v>
      </c>
      <c r="D140" s="21" t="s">
        <v>35</v>
      </c>
      <c r="E140" s="21" t="s">
        <v>104</v>
      </c>
      <c r="F140" s="22" t="s">
        <v>65</v>
      </c>
    </row>
    <row r="141" spans="1:6" hidden="1" outlineLevel="2" x14ac:dyDescent="0.25">
      <c r="A141" s="20">
        <v>1257</v>
      </c>
      <c r="B141" s="21" t="s">
        <v>1978</v>
      </c>
      <c r="C141" s="21" t="s">
        <v>26</v>
      </c>
      <c r="D141" s="21" t="s">
        <v>35</v>
      </c>
      <c r="E141" s="21" t="s">
        <v>104</v>
      </c>
      <c r="F141" s="22" t="s">
        <v>65</v>
      </c>
    </row>
    <row r="142" spans="1:6" hidden="1" outlineLevel="2" x14ac:dyDescent="0.25">
      <c r="A142" s="20">
        <v>1258</v>
      </c>
      <c r="B142" s="21" t="s">
        <v>1979</v>
      </c>
      <c r="C142" s="21" t="s">
        <v>26</v>
      </c>
      <c r="D142" s="21" t="s">
        <v>35</v>
      </c>
      <c r="E142" s="21" t="s">
        <v>104</v>
      </c>
      <c r="F142" s="22" t="s">
        <v>65</v>
      </c>
    </row>
    <row r="143" spans="1:6" hidden="1" outlineLevel="2" x14ac:dyDescent="0.25">
      <c r="A143" s="20">
        <v>1259</v>
      </c>
      <c r="B143" s="21" t="s">
        <v>1980</v>
      </c>
      <c r="C143" s="21" t="s">
        <v>26</v>
      </c>
      <c r="D143" s="21" t="s">
        <v>35</v>
      </c>
      <c r="E143" s="21" t="s">
        <v>104</v>
      </c>
      <c r="F143" s="22" t="s">
        <v>65</v>
      </c>
    </row>
    <row r="144" spans="1:6" hidden="1" outlineLevel="2" x14ac:dyDescent="0.25">
      <c r="A144" s="20">
        <v>1260</v>
      </c>
      <c r="B144" s="21" t="s">
        <v>1981</v>
      </c>
      <c r="C144" s="21" t="s">
        <v>26</v>
      </c>
      <c r="D144" s="21" t="s">
        <v>35</v>
      </c>
      <c r="E144" s="21" t="s">
        <v>104</v>
      </c>
      <c r="F144" s="22" t="s">
        <v>65</v>
      </c>
    </row>
    <row r="145" spans="1:6" hidden="1" outlineLevel="2" x14ac:dyDescent="0.25">
      <c r="A145" s="20">
        <v>1261</v>
      </c>
      <c r="B145" s="21" t="s">
        <v>1982</v>
      </c>
      <c r="C145" s="21" t="s">
        <v>26</v>
      </c>
      <c r="D145" s="21" t="s">
        <v>35</v>
      </c>
      <c r="E145" s="21" t="s">
        <v>104</v>
      </c>
      <c r="F145" s="22" t="s">
        <v>65</v>
      </c>
    </row>
    <row r="146" spans="1:6" hidden="1" outlineLevel="2" x14ac:dyDescent="0.25">
      <c r="A146" s="20">
        <v>1262</v>
      </c>
      <c r="B146" s="21" t="s">
        <v>1983</v>
      </c>
      <c r="C146" s="21" t="s">
        <v>26</v>
      </c>
      <c r="D146" s="21" t="s">
        <v>35</v>
      </c>
      <c r="E146" s="21" t="s">
        <v>104</v>
      </c>
      <c r="F146" s="22" t="s">
        <v>65</v>
      </c>
    </row>
    <row r="147" spans="1:6" hidden="1" outlineLevel="2" x14ac:dyDescent="0.25">
      <c r="A147" s="20">
        <v>1263</v>
      </c>
      <c r="B147" s="21" t="s">
        <v>1984</v>
      </c>
      <c r="C147" s="21" t="s">
        <v>26</v>
      </c>
      <c r="D147" s="21" t="s">
        <v>35</v>
      </c>
      <c r="E147" s="21" t="s">
        <v>495</v>
      </c>
      <c r="F147" s="22" t="s">
        <v>65</v>
      </c>
    </row>
    <row r="148" spans="1:6" hidden="1" outlineLevel="2" x14ac:dyDescent="0.25">
      <c r="A148" s="20">
        <v>1264</v>
      </c>
      <c r="B148" s="21" t="s">
        <v>1985</v>
      </c>
      <c r="C148" s="21" t="s">
        <v>26</v>
      </c>
      <c r="D148" s="21" t="s">
        <v>35</v>
      </c>
      <c r="E148" s="21" t="s">
        <v>495</v>
      </c>
      <c r="F148" s="22" t="s">
        <v>65</v>
      </c>
    </row>
    <row r="149" spans="1:6" hidden="1" outlineLevel="2" x14ac:dyDescent="0.25">
      <c r="A149" s="20">
        <v>1265</v>
      </c>
      <c r="B149" s="21" t="s">
        <v>1986</v>
      </c>
      <c r="C149" s="21" t="s">
        <v>26</v>
      </c>
      <c r="D149" s="21" t="s">
        <v>35</v>
      </c>
      <c r="E149" s="21" t="s">
        <v>495</v>
      </c>
      <c r="F149" s="22" t="s">
        <v>65</v>
      </c>
    </row>
    <row r="150" spans="1:6" hidden="1" outlineLevel="2" x14ac:dyDescent="0.25">
      <c r="A150" s="20">
        <v>1266</v>
      </c>
      <c r="B150" s="21" t="s">
        <v>1987</v>
      </c>
      <c r="C150" s="21" t="s">
        <v>26</v>
      </c>
      <c r="D150" s="21" t="s">
        <v>35</v>
      </c>
      <c r="E150" s="21" t="s">
        <v>1988</v>
      </c>
      <c r="F150" s="22" t="s">
        <v>65</v>
      </c>
    </row>
    <row r="151" spans="1:6" hidden="1" outlineLevel="2" x14ac:dyDescent="0.25">
      <c r="A151" s="20">
        <v>1267</v>
      </c>
      <c r="B151" s="21" t="s">
        <v>1989</v>
      </c>
      <c r="C151" s="21" t="s">
        <v>26</v>
      </c>
      <c r="D151" s="21" t="s">
        <v>35</v>
      </c>
      <c r="E151" s="21" t="s">
        <v>39</v>
      </c>
      <c r="F151" s="22" t="s">
        <v>65</v>
      </c>
    </row>
    <row r="152" spans="1:6" hidden="1" outlineLevel="2" x14ac:dyDescent="0.25">
      <c r="A152" s="20">
        <v>1268</v>
      </c>
      <c r="B152" s="21" t="s">
        <v>1990</v>
      </c>
      <c r="C152" s="21" t="s">
        <v>26</v>
      </c>
      <c r="D152" s="21" t="s">
        <v>35</v>
      </c>
      <c r="E152" s="21" t="s">
        <v>39</v>
      </c>
      <c r="F152" s="22" t="s">
        <v>65</v>
      </c>
    </row>
    <row r="153" spans="1:6" hidden="1" outlineLevel="2" x14ac:dyDescent="0.25">
      <c r="A153" s="20">
        <v>1269</v>
      </c>
      <c r="B153" s="21" t="s">
        <v>1991</v>
      </c>
      <c r="C153" s="21" t="s">
        <v>26</v>
      </c>
      <c r="D153" s="21" t="s">
        <v>35</v>
      </c>
      <c r="E153" s="21" t="s">
        <v>39</v>
      </c>
      <c r="F153" s="22" t="s">
        <v>65</v>
      </c>
    </row>
    <row r="154" spans="1:6" hidden="1" outlineLevel="2" x14ac:dyDescent="0.25">
      <c r="A154" s="20">
        <v>1272</v>
      </c>
      <c r="B154" s="21" t="s">
        <v>1994</v>
      </c>
      <c r="C154" s="21" t="s">
        <v>26</v>
      </c>
      <c r="D154" s="21" t="s">
        <v>35</v>
      </c>
      <c r="E154" s="21" t="s">
        <v>39</v>
      </c>
      <c r="F154" s="22" t="s">
        <v>65</v>
      </c>
    </row>
    <row r="155" spans="1:6" hidden="1" outlineLevel="2" x14ac:dyDescent="0.25">
      <c r="A155" s="20">
        <v>1273</v>
      </c>
      <c r="B155" s="21" t="s">
        <v>1995</v>
      </c>
      <c r="C155" s="21" t="s">
        <v>26</v>
      </c>
      <c r="D155" s="21" t="s">
        <v>35</v>
      </c>
      <c r="E155" s="21" t="s">
        <v>39</v>
      </c>
      <c r="F155" s="22" t="s">
        <v>65</v>
      </c>
    </row>
    <row r="156" spans="1:6" hidden="1" outlineLevel="2" x14ac:dyDescent="0.25">
      <c r="A156" s="20">
        <v>1274</v>
      </c>
      <c r="B156" s="21" t="s">
        <v>1996</v>
      </c>
      <c r="C156" s="21" t="s">
        <v>26</v>
      </c>
      <c r="D156" s="21" t="s">
        <v>35</v>
      </c>
      <c r="E156" s="21" t="s">
        <v>39</v>
      </c>
      <c r="F156" s="22" t="s">
        <v>65</v>
      </c>
    </row>
    <row r="157" spans="1:6" hidden="1" outlineLevel="2" x14ac:dyDescent="0.25">
      <c r="A157" s="20">
        <v>1275</v>
      </c>
      <c r="B157" s="21" t="s">
        <v>402</v>
      </c>
      <c r="C157" s="21" t="s">
        <v>26</v>
      </c>
      <c r="D157" s="21" t="s">
        <v>35</v>
      </c>
      <c r="E157" s="21" t="s">
        <v>39</v>
      </c>
      <c r="F157" s="22" t="s">
        <v>65</v>
      </c>
    </row>
    <row r="158" spans="1:6" hidden="1" outlineLevel="2" x14ac:dyDescent="0.25">
      <c r="A158" s="20">
        <v>1276</v>
      </c>
      <c r="B158" s="21" t="s">
        <v>1997</v>
      </c>
      <c r="C158" s="21" t="s">
        <v>26</v>
      </c>
      <c r="D158" s="21" t="s">
        <v>35</v>
      </c>
      <c r="E158" s="21" t="s">
        <v>39</v>
      </c>
      <c r="F158" s="22" t="s">
        <v>1998</v>
      </c>
    </row>
    <row r="159" spans="1:6" hidden="1" outlineLevel="2" x14ac:dyDescent="0.25">
      <c r="A159" s="20">
        <v>1277</v>
      </c>
      <c r="B159" s="21" t="s">
        <v>1999</v>
      </c>
      <c r="C159" s="21" t="s">
        <v>26</v>
      </c>
      <c r="D159" s="21" t="s">
        <v>35</v>
      </c>
      <c r="E159" s="21" t="s">
        <v>39</v>
      </c>
      <c r="F159" s="22" t="s">
        <v>65</v>
      </c>
    </row>
    <row r="160" spans="1:6" hidden="1" outlineLevel="2" x14ac:dyDescent="0.25">
      <c r="A160" s="20">
        <v>1278</v>
      </c>
      <c r="B160" s="21" t="s">
        <v>2000</v>
      </c>
      <c r="C160" s="21" t="s">
        <v>26</v>
      </c>
      <c r="D160" s="21" t="s">
        <v>35</v>
      </c>
      <c r="E160" s="21" t="s">
        <v>39</v>
      </c>
      <c r="F160" s="22" t="s">
        <v>65</v>
      </c>
    </row>
    <row r="161" spans="1:6" hidden="1" outlineLevel="2" x14ac:dyDescent="0.25">
      <c r="A161" s="20">
        <v>1280</v>
      </c>
      <c r="B161" s="21" t="s">
        <v>2001</v>
      </c>
      <c r="C161" s="21" t="s">
        <v>26</v>
      </c>
      <c r="D161" s="21" t="s">
        <v>35</v>
      </c>
      <c r="E161" s="21" t="s">
        <v>39</v>
      </c>
      <c r="F161" s="22" t="s">
        <v>2002</v>
      </c>
    </row>
    <row r="162" spans="1:6" hidden="1" outlineLevel="2" x14ac:dyDescent="0.25">
      <c r="A162" s="20">
        <v>1281</v>
      </c>
      <c r="B162" s="21" t="s">
        <v>2003</v>
      </c>
      <c r="C162" s="21" t="s">
        <v>26</v>
      </c>
      <c r="D162" s="21" t="s">
        <v>35</v>
      </c>
      <c r="E162" s="21" t="s">
        <v>39</v>
      </c>
      <c r="F162" s="22" t="s">
        <v>2004</v>
      </c>
    </row>
    <row r="163" spans="1:6" hidden="1" outlineLevel="2" x14ac:dyDescent="0.25">
      <c r="A163" s="20">
        <v>1282</v>
      </c>
      <c r="B163" s="21" t="s">
        <v>2005</v>
      </c>
      <c r="C163" s="21" t="s">
        <v>26</v>
      </c>
      <c r="D163" s="21" t="s">
        <v>35</v>
      </c>
      <c r="E163" s="21" t="s">
        <v>39</v>
      </c>
      <c r="F163" s="22" t="s">
        <v>65</v>
      </c>
    </row>
    <row r="164" spans="1:6" hidden="1" outlineLevel="2" x14ac:dyDescent="0.25">
      <c r="A164" s="20">
        <v>1283</v>
      </c>
      <c r="B164" s="21" t="s">
        <v>2006</v>
      </c>
      <c r="C164" s="21" t="s">
        <v>26</v>
      </c>
      <c r="D164" s="21" t="s">
        <v>35</v>
      </c>
      <c r="E164" s="21" t="s">
        <v>39</v>
      </c>
      <c r="F164" s="22" t="s">
        <v>2007</v>
      </c>
    </row>
    <row r="165" spans="1:6" hidden="1" outlineLevel="2" x14ac:dyDescent="0.25">
      <c r="A165" s="20">
        <v>1284</v>
      </c>
      <c r="B165" s="21" t="s">
        <v>2008</v>
      </c>
      <c r="C165" s="21" t="s">
        <v>26</v>
      </c>
      <c r="D165" s="21" t="s">
        <v>35</v>
      </c>
      <c r="E165" s="21" t="s">
        <v>39</v>
      </c>
      <c r="F165" s="22" t="s">
        <v>65</v>
      </c>
    </row>
    <row r="166" spans="1:6" hidden="1" outlineLevel="2" x14ac:dyDescent="0.25">
      <c r="A166" s="20">
        <v>1285</v>
      </c>
      <c r="B166" s="21" t="s">
        <v>2009</v>
      </c>
      <c r="C166" s="21" t="s">
        <v>26</v>
      </c>
      <c r="D166" s="21" t="s">
        <v>35</v>
      </c>
      <c r="E166" s="21" t="s">
        <v>39</v>
      </c>
      <c r="F166" s="22" t="s">
        <v>65</v>
      </c>
    </row>
    <row r="167" spans="1:6" hidden="1" outlineLevel="2" x14ac:dyDescent="0.25">
      <c r="A167" s="20">
        <v>1294</v>
      </c>
      <c r="B167" s="21" t="s">
        <v>2028</v>
      </c>
      <c r="C167" s="21" t="s">
        <v>26</v>
      </c>
      <c r="D167" s="21" t="s">
        <v>35</v>
      </c>
      <c r="E167" s="21" t="s">
        <v>2029</v>
      </c>
      <c r="F167" s="22" t="s">
        <v>65</v>
      </c>
    </row>
    <row r="168" spans="1:6" hidden="1" outlineLevel="2" x14ac:dyDescent="0.25">
      <c r="A168" s="20">
        <v>1295</v>
      </c>
      <c r="B168" s="21" t="s">
        <v>2030</v>
      </c>
      <c r="C168" s="21" t="s">
        <v>26</v>
      </c>
      <c r="D168" s="21" t="s">
        <v>35</v>
      </c>
      <c r="E168" s="21" t="s">
        <v>2029</v>
      </c>
      <c r="F168" s="22" t="s">
        <v>65</v>
      </c>
    </row>
    <row r="169" spans="1:6" hidden="1" outlineLevel="2" x14ac:dyDescent="0.25">
      <c r="A169" s="20">
        <v>1296</v>
      </c>
      <c r="B169" s="21" t="s">
        <v>2031</v>
      </c>
      <c r="C169" s="21" t="s">
        <v>26</v>
      </c>
      <c r="D169" s="21" t="s">
        <v>35</v>
      </c>
      <c r="E169" s="21" t="s">
        <v>2032</v>
      </c>
      <c r="F169" s="22" t="s">
        <v>65</v>
      </c>
    </row>
    <row r="170" spans="1:6" hidden="1" outlineLevel="2" x14ac:dyDescent="0.25">
      <c r="A170" s="20">
        <v>1297</v>
      </c>
      <c r="B170" s="21" t="s">
        <v>2033</v>
      </c>
      <c r="C170" s="21" t="s">
        <v>26</v>
      </c>
      <c r="D170" s="21" t="s">
        <v>35</v>
      </c>
      <c r="E170" s="21" t="s">
        <v>2034</v>
      </c>
      <c r="F170" s="22" t="s">
        <v>65</v>
      </c>
    </row>
    <row r="171" spans="1:6" hidden="1" outlineLevel="2" x14ac:dyDescent="0.25">
      <c r="A171" s="20">
        <v>1300</v>
      </c>
      <c r="B171" s="21" t="s">
        <v>2040</v>
      </c>
      <c r="C171" s="21" t="s">
        <v>26</v>
      </c>
      <c r="D171" s="21" t="s">
        <v>35</v>
      </c>
      <c r="E171" s="21" t="s">
        <v>2039</v>
      </c>
      <c r="F171" s="22" t="s">
        <v>65</v>
      </c>
    </row>
    <row r="172" spans="1:6" hidden="1" outlineLevel="2" x14ac:dyDescent="0.25">
      <c r="A172" s="20">
        <v>1301</v>
      </c>
      <c r="B172" s="21" t="s">
        <v>2041</v>
      </c>
      <c r="C172" s="21" t="s">
        <v>26</v>
      </c>
      <c r="D172" s="21" t="s">
        <v>35</v>
      </c>
      <c r="E172" s="21" t="s">
        <v>2039</v>
      </c>
      <c r="F172" s="22" t="s">
        <v>2042</v>
      </c>
    </row>
    <row r="173" spans="1:6" hidden="1" outlineLevel="2" x14ac:dyDescent="0.25">
      <c r="A173" s="20">
        <v>1302</v>
      </c>
      <c r="B173" s="21" t="s">
        <v>2043</v>
      </c>
      <c r="C173" s="21" t="s">
        <v>26</v>
      </c>
      <c r="D173" s="21" t="s">
        <v>35</v>
      </c>
      <c r="E173" s="21" t="s">
        <v>2039</v>
      </c>
      <c r="F173" s="22" t="s">
        <v>65</v>
      </c>
    </row>
    <row r="174" spans="1:6" hidden="1" outlineLevel="2" x14ac:dyDescent="0.25">
      <c r="A174" s="20">
        <v>1303</v>
      </c>
      <c r="B174" s="21" t="s">
        <v>2044</v>
      </c>
      <c r="C174" s="21" t="s">
        <v>26</v>
      </c>
      <c r="D174" s="21" t="s">
        <v>35</v>
      </c>
      <c r="E174" s="21" t="s">
        <v>2039</v>
      </c>
      <c r="F174" s="22" t="s">
        <v>65</v>
      </c>
    </row>
    <row r="175" spans="1:6" hidden="1" outlineLevel="2" x14ac:dyDescent="0.25">
      <c r="A175" s="20">
        <v>1304</v>
      </c>
      <c r="B175" s="21" t="s">
        <v>2045</v>
      </c>
      <c r="C175" s="21" t="s">
        <v>26</v>
      </c>
      <c r="D175" s="21" t="s">
        <v>35</v>
      </c>
      <c r="E175" s="21" t="s">
        <v>2046</v>
      </c>
      <c r="F175" s="22" t="s">
        <v>65</v>
      </c>
    </row>
    <row r="176" spans="1:6" hidden="1" outlineLevel="2" x14ac:dyDescent="0.25">
      <c r="A176" s="20">
        <v>1305</v>
      </c>
      <c r="B176" s="21" t="s">
        <v>2047</v>
      </c>
      <c r="C176" s="21" t="s">
        <v>26</v>
      </c>
      <c r="D176" s="21" t="s">
        <v>35</v>
      </c>
      <c r="E176" s="21" t="s">
        <v>2046</v>
      </c>
      <c r="F176" s="22" t="s">
        <v>2048</v>
      </c>
    </row>
    <row r="177" spans="1:6" hidden="1" outlineLevel="2" x14ac:dyDescent="0.25">
      <c r="A177" s="20">
        <v>1306</v>
      </c>
      <c r="B177" s="21" t="s">
        <v>2049</v>
      </c>
      <c r="C177" s="21" t="s">
        <v>26</v>
      </c>
      <c r="D177" s="21" t="s">
        <v>35</v>
      </c>
      <c r="E177" s="21" t="s">
        <v>2050</v>
      </c>
      <c r="F177" s="22" t="s">
        <v>65</v>
      </c>
    </row>
    <row r="178" spans="1:6" hidden="1" outlineLevel="2" x14ac:dyDescent="0.25">
      <c r="A178" s="20">
        <v>1307</v>
      </c>
      <c r="B178" s="21" t="s">
        <v>2051</v>
      </c>
      <c r="C178" s="21" t="s">
        <v>26</v>
      </c>
      <c r="D178" s="21" t="s">
        <v>35</v>
      </c>
      <c r="E178" s="21" t="s">
        <v>2052</v>
      </c>
      <c r="F178" s="22" t="s">
        <v>65</v>
      </c>
    </row>
    <row r="179" spans="1:6" hidden="1" outlineLevel="2" x14ac:dyDescent="0.25">
      <c r="A179" s="20">
        <v>1309</v>
      </c>
      <c r="B179" s="21" t="s">
        <v>2055</v>
      </c>
      <c r="C179" s="21" t="s">
        <v>26</v>
      </c>
      <c r="D179" s="21" t="s">
        <v>35</v>
      </c>
      <c r="E179" s="21" t="s">
        <v>2056</v>
      </c>
      <c r="F179" s="22" t="s">
        <v>65</v>
      </c>
    </row>
    <row r="180" spans="1:6" hidden="1" outlineLevel="2" x14ac:dyDescent="0.25">
      <c r="A180" s="20">
        <v>1310</v>
      </c>
      <c r="B180" s="21" t="s">
        <v>2057</v>
      </c>
      <c r="C180" s="21" t="s">
        <v>26</v>
      </c>
      <c r="D180" s="21" t="s">
        <v>35</v>
      </c>
      <c r="E180" s="21" t="s">
        <v>2056</v>
      </c>
      <c r="F180" s="22" t="s">
        <v>65</v>
      </c>
    </row>
    <row r="181" spans="1:6" hidden="1" outlineLevel="2" x14ac:dyDescent="0.25">
      <c r="A181" s="20">
        <v>1311</v>
      </c>
      <c r="B181" s="21" t="s">
        <v>2058</v>
      </c>
      <c r="C181" s="21" t="s">
        <v>26</v>
      </c>
      <c r="D181" s="21" t="s">
        <v>35</v>
      </c>
      <c r="E181" s="21" t="s">
        <v>2056</v>
      </c>
      <c r="F181" s="22" t="s">
        <v>65</v>
      </c>
    </row>
    <row r="182" spans="1:6" hidden="1" outlineLevel="2" x14ac:dyDescent="0.25">
      <c r="A182" s="20">
        <v>1312</v>
      </c>
      <c r="B182" s="21" t="s">
        <v>2059</v>
      </c>
      <c r="C182" s="21" t="s">
        <v>26</v>
      </c>
      <c r="D182" s="21" t="s">
        <v>35</v>
      </c>
      <c r="E182" s="21" t="s">
        <v>2056</v>
      </c>
      <c r="F182" s="22" t="s">
        <v>65</v>
      </c>
    </row>
    <row r="183" spans="1:6" hidden="1" outlineLevel="2" x14ac:dyDescent="0.25">
      <c r="A183" s="20">
        <v>1313</v>
      </c>
      <c r="B183" s="21" t="s">
        <v>2060</v>
      </c>
      <c r="C183" s="21" t="s">
        <v>26</v>
      </c>
      <c r="D183" s="21" t="s">
        <v>35</v>
      </c>
      <c r="E183" s="21" t="s">
        <v>2056</v>
      </c>
      <c r="F183" s="22" t="s">
        <v>65</v>
      </c>
    </row>
    <row r="184" spans="1:6" hidden="1" outlineLevel="2" x14ac:dyDescent="0.25">
      <c r="A184" s="20">
        <v>1314</v>
      </c>
      <c r="B184" s="21" t="s">
        <v>2061</v>
      </c>
      <c r="C184" s="21" t="s">
        <v>26</v>
      </c>
      <c r="D184" s="21" t="s">
        <v>35</v>
      </c>
      <c r="E184" s="21" t="s">
        <v>2056</v>
      </c>
      <c r="F184" s="22" t="s">
        <v>65</v>
      </c>
    </row>
    <row r="185" spans="1:6" hidden="1" outlineLevel="2" x14ac:dyDescent="0.25">
      <c r="A185" s="20">
        <v>1321</v>
      </c>
      <c r="B185" s="21" t="s">
        <v>2074</v>
      </c>
      <c r="C185" s="21" t="s">
        <v>26</v>
      </c>
      <c r="D185" s="21" t="s">
        <v>35</v>
      </c>
      <c r="E185" s="21" t="s">
        <v>2075</v>
      </c>
      <c r="F185" s="22" t="s">
        <v>65</v>
      </c>
    </row>
    <row r="186" spans="1:6" hidden="1" outlineLevel="2" x14ac:dyDescent="0.25">
      <c r="A186" s="20">
        <v>1322</v>
      </c>
      <c r="B186" s="21" t="s">
        <v>2076</v>
      </c>
      <c r="C186" s="21" t="s">
        <v>26</v>
      </c>
      <c r="D186" s="21" t="s">
        <v>35</v>
      </c>
      <c r="E186" s="21" t="s">
        <v>495</v>
      </c>
      <c r="F186" s="22" t="s">
        <v>65</v>
      </c>
    </row>
    <row r="187" spans="1:6" hidden="1" outlineLevel="2" x14ac:dyDescent="0.25">
      <c r="A187" s="20">
        <v>1323</v>
      </c>
      <c r="B187" s="21" t="s">
        <v>2077</v>
      </c>
      <c r="C187" s="21" t="s">
        <v>26</v>
      </c>
      <c r="D187" s="21" t="s">
        <v>35</v>
      </c>
      <c r="E187" s="21" t="s">
        <v>2078</v>
      </c>
      <c r="F187" s="22" t="s">
        <v>65</v>
      </c>
    </row>
    <row r="188" spans="1:6" hidden="1" outlineLevel="2" x14ac:dyDescent="0.25">
      <c r="A188" s="20">
        <v>1326</v>
      </c>
      <c r="B188" s="21" t="s">
        <v>2083</v>
      </c>
      <c r="C188" s="21" t="s">
        <v>26</v>
      </c>
      <c r="D188" s="21" t="s">
        <v>35</v>
      </c>
      <c r="E188" s="21" t="s">
        <v>2084</v>
      </c>
      <c r="F188" s="22" t="s">
        <v>65</v>
      </c>
    </row>
    <row r="189" spans="1:6" hidden="1" outlineLevel="2" x14ac:dyDescent="0.25">
      <c r="A189" s="20">
        <v>1327</v>
      </c>
      <c r="B189" s="21" t="s">
        <v>2085</v>
      </c>
      <c r="C189" s="21" t="s">
        <v>26</v>
      </c>
      <c r="D189" s="21" t="s">
        <v>35</v>
      </c>
      <c r="E189" s="21" t="s">
        <v>2086</v>
      </c>
      <c r="F189" s="22" t="s">
        <v>2087</v>
      </c>
    </row>
    <row r="190" spans="1:6" hidden="1" outlineLevel="2" x14ac:dyDescent="0.25">
      <c r="A190" s="20">
        <v>1330</v>
      </c>
      <c r="B190" s="21" t="s">
        <v>2093</v>
      </c>
      <c r="C190" s="21" t="s">
        <v>26</v>
      </c>
      <c r="D190" s="21" t="s">
        <v>35</v>
      </c>
      <c r="E190" s="21" t="s">
        <v>2094</v>
      </c>
      <c r="F190" s="22" t="s">
        <v>2095</v>
      </c>
    </row>
    <row r="191" spans="1:6" hidden="1" outlineLevel="2" x14ac:dyDescent="0.25">
      <c r="A191" s="20">
        <v>1339</v>
      </c>
      <c r="B191" s="21" t="s">
        <v>2110</v>
      </c>
      <c r="C191" s="21" t="s">
        <v>26</v>
      </c>
      <c r="D191" s="21" t="s">
        <v>35</v>
      </c>
      <c r="E191" s="21" t="s">
        <v>2094</v>
      </c>
      <c r="F191" s="22" t="s">
        <v>65</v>
      </c>
    </row>
    <row r="192" spans="1:6" hidden="1" outlineLevel="2" x14ac:dyDescent="0.25">
      <c r="A192" s="20">
        <v>1341</v>
      </c>
      <c r="B192" s="21" t="s">
        <v>2114</v>
      </c>
      <c r="C192" s="21" t="s">
        <v>26</v>
      </c>
      <c r="D192" s="21" t="s">
        <v>35</v>
      </c>
      <c r="E192" s="21" t="s">
        <v>2115</v>
      </c>
      <c r="F192" s="22" t="s">
        <v>65</v>
      </c>
    </row>
    <row r="193" spans="1:6" hidden="1" outlineLevel="2" x14ac:dyDescent="0.25">
      <c r="A193" s="20">
        <v>1343</v>
      </c>
      <c r="B193" s="21" t="s">
        <v>2117</v>
      </c>
      <c r="C193" s="21" t="s">
        <v>26</v>
      </c>
      <c r="D193" s="21" t="s">
        <v>35</v>
      </c>
      <c r="E193" s="21" t="s">
        <v>2118</v>
      </c>
      <c r="F193" s="22" t="s">
        <v>2119</v>
      </c>
    </row>
    <row r="194" spans="1:6" hidden="1" outlineLevel="2" x14ac:dyDescent="0.25">
      <c r="A194" s="20">
        <v>1344</v>
      </c>
      <c r="B194" s="21" t="s">
        <v>2120</v>
      </c>
      <c r="C194" s="21" t="s">
        <v>26</v>
      </c>
      <c r="D194" s="21" t="s">
        <v>35</v>
      </c>
      <c r="E194" s="21" t="s">
        <v>2118</v>
      </c>
      <c r="F194" s="22" t="s">
        <v>2121</v>
      </c>
    </row>
    <row r="195" spans="1:6" hidden="1" outlineLevel="2" x14ac:dyDescent="0.25">
      <c r="A195" s="20">
        <v>402</v>
      </c>
      <c r="B195" s="21" t="s">
        <v>73</v>
      </c>
      <c r="C195" s="21" t="s">
        <v>74</v>
      </c>
      <c r="D195" s="21" t="s">
        <v>35</v>
      </c>
      <c r="E195" s="21" t="s">
        <v>75</v>
      </c>
      <c r="F195" s="22" t="s">
        <v>76</v>
      </c>
    </row>
    <row r="196" spans="1:6" hidden="1" outlineLevel="2" x14ac:dyDescent="0.25">
      <c r="A196" s="20">
        <v>407</v>
      </c>
      <c r="B196" s="21" t="s">
        <v>80</v>
      </c>
      <c r="C196" s="21" t="s">
        <v>74</v>
      </c>
      <c r="D196" s="21" t="s">
        <v>35</v>
      </c>
      <c r="E196" s="21" t="s">
        <v>60</v>
      </c>
      <c r="F196" s="22" t="s">
        <v>81</v>
      </c>
    </row>
    <row r="197" spans="1:6" hidden="1" outlineLevel="2" x14ac:dyDescent="0.25">
      <c r="A197" s="20">
        <v>897</v>
      </c>
      <c r="B197" s="21" t="s">
        <v>1208</v>
      </c>
      <c r="C197" s="21" t="s">
        <v>96</v>
      </c>
      <c r="D197" s="21" t="s">
        <v>35</v>
      </c>
      <c r="E197" s="21" t="s">
        <v>1209</v>
      </c>
      <c r="F197" s="22" t="s">
        <v>1210</v>
      </c>
    </row>
    <row r="198" spans="1:6" hidden="1" outlineLevel="2" x14ac:dyDescent="0.25">
      <c r="A198" s="20">
        <v>904</v>
      </c>
      <c r="B198" s="21" t="s">
        <v>1224</v>
      </c>
      <c r="C198" s="21" t="s">
        <v>96</v>
      </c>
      <c r="D198" s="21" t="s">
        <v>35</v>
      </c>
      <c r="E198" s="21" t="s">
        <v>1209</v>
      </c>
      <c r="F198" s="22" t="s">
        <v>1225</v>
      </c>
    </row>
    <row r="199" spans="1:6" hidden="1" outlineLevel="2" x14ac:dyDescent="0.25">
      <c r="A199" s="20">
        <v>905</v>
      </c>
      <c r="B199" s="21" t="s">
        <v>1226</v>
      </c>
      <c r="C199" s="21" t="s">
        <v>96</v>
      </c>
      <c r="D199" s="21" t="s">
        <v>35</v>
      </c>
      <c r="E199" s="21" t="s">
        <v>572</v>
      </c>
      <c r="F199" s="22" t="s">
        <v>1227</v>
      </c>
    </row>
    <row r="200" spans="1:6" hidden="1" outlineLevel="2" x14ac:dyDescent="0.25">
      <c r="A200" s="20">
        <v>929</v>
      </c>
      <c r="B200" s="21" t="s">
        <v>1325</v>
      </c>
      <c r="C200" s="21" t="s">
        <v>96</v>
      </c>
      <c r="D200" s="21" t="s">
        <v>35</v>
      </c>
      <c r="E200" s="21" t="s">
        <v>1326</v>
      </c>
      <c r="F200" s="22" t="s">
        <v>1327</v>
      </c>
    </row>
    <row r="201" spans="1:6" outlineLevel="1" collapsed="1" x14ac:dyDescent="0.25">
      <c r="A201" s="20"/>
      <c r="B201" s="21"/>
      <c r="C201" s="21">
        <f>SUBTOTAL(3,C59:C200)</f>
        <v>142</v>
      </c>
      <c r="D201" s="41" t="s">
        <v>2129</v>
      </c>
      <c r="E201" s="21"/>
      <c r="F201" s="22"/>
    </row>
    <row r="202" spans="1:6" hidden="1" outlineLevel="2" x14ac:dyDescent="0.25">
      <c r="A202" s="20">
        <v>1151</v>
      </c>
      <c r="B202" s="21" t="s">
        <v>1804</v>
      </c>
      <c r="C202" s="21" t="s">
        <v>523</v>
      </c>
      <c r="D202" s="21" t="s">
        <v>1112</v>
      </c>
      <c r="E202" s="21" t="s">
        <v>1805</v>
      </c>
      <c r="F202" s="22" t="s">
        <v>1806</v>
      </c>
    </row>
    <row r="203" spans="1:6" hidden="1" outlineLevel="2" x14ac:dyDescent="0.25">
      <c r="A203" s="20">
        <v>948</v>
      </c>
      <c r="B203" s="21" t="s">
        <v>1363</v>
      </c>
      <c r="C203" s="21" t="s">
        <v>30</v>
      </c>
      <c r="D203" s="21" t="s">
        <v>1112</v>
      </c>
      <c r="E203" s="21" t="s">
        <v>1113</v>
      </c>
      <c r="F203" s="22" t="s">
        <v>1364</v>
      </c>
    </row>
    <row r="204" spans="1:6" hidden="1" outlineLevel="2" x14ac:dyDescent="0.25">
      <c r="A204" s="20">
        <v>950</v>
      </c>
      <c r="B204" s="21" t="s">
        <v>1365</v>
      </c>
      <c r="C204" s="21" t="s">
        <v>30</v>
      </c>
      <c r="D204" s="21" t="s">
        <v>1112</v>
      </c>
      <c r="E204" s="21" t="s">
        <v>1113</v>
      </c>
      <c r="F204" s="22" t="s">
        <v>1366</v>
      </c>
    </row>
    <row r="205" spans="1:6" hidden="1" outlineLevel="2" x14ac:dyDescent="0.25">
      <c r="A205" s="20">
        <v>952</v>
      </c>
      <c r="B205" s="21" t="s">
        <v>1369</v>
      </c>
      <c r="C205" s="21" t="s">
        <v>30</v>
      </c>
      <c r="D205" s="21" t="s">
        <v>1112</v>
      </c>
      <c r="E205" s="21" t="s">
        <v>1113</v>
      </c>
      <c r="F205" s="22" t="s">
        <v>1370</v>
      </c>
    </row>
    <row r="206" spans="1:6" hidden="1" outlineLevel="2" x14ac:dyDescent="0.25">
      <c r="A206" s="20">
        <v>958</v>
      </c>
      <c r="B206" s="21" t="s">
        <v>1373</v>
      </c>
      <c r="C206" s="21" t="s">
        <v>30</v>
      </c>
      <c r="D206" s="21" t="s">
        <v>1112</v>
      </c>
      <c r="E206" s="21" t="s">
        <v>1113</v>
      </c>
      <c r="F206" s="22" t="s">
        <v>1374</v>
      </c>
    </row>
    <row r="207" spans="1:6" hidden="1" outlineLevel="2" x14ac:dyDescent="0.25">
      <c r="A207" s="20">
        <v>908</v>
      </c>
      <c r="B207" s="21" t="s">
        <v>1233</v>
      </c>
      <c r="C207" s="21" t="s">
        <v>103</v>
      </c>
      <c r="D207" s="21" t="s">
        <v>1112</v>
      </c>
      <c r="E207" s="21" t="s">
        <v>1234</v>
      </c>
      <c r="F207" s="22" t="s">
        <v>1235</v>
      </c>
    </row>
    <row r="208" spans="1:6" hidden="1" outlineLevel="2" x14ac:dyDescent="0.25">
      <c r="A208" s="20">
        <v>979</v>
      </c>
      <c r="B208" s="21" t="s">
        <v>1425</v>
      </c>
      <c r="C208" s="21" t="s">
        <v>103</v>
      </c>
      <c r="D208" s="21" t="s">
        <v>1112</v>
      </c>
      <c r="E208" s="21" t="s">
        <v>1426</v>
      </c>
      <c r="F208" s="22" t="s">
        <v>1427</v>
      </c>
    </row>
    <row r="209" spans="1:6" hidden="1" outlineLevel="2" x14ac:dyDescent="0.25">
      <c r="A209" s="20">
        <v>980</v>
      </c>
      <c r="B209" s="21" t="s">
        <v>1428</v>
      </c>
      <c r="C209" s="21" t="s">
        <v>103</v>
      </c>
      <c r="D209" s="21" t="s">
        <v>1112</v>
      </c>
      <c r="E209" s="21" t="s">
        <v>1429</v>
      </c>
      <c r="F209" s="22" t="s">
        <v>1430</v>
      </c>
    </row>
    <row r="210" spans="1:6" hidden="1" outlineLevel="2" x14ac:dyDescent="0.25">
      <c r="A210" s="20">
        <v>981</v>
      </c>
      <c r="B210" s="21" t="s">
        <v>1428</v>
      </c>
      <c r="C210" s="21" t="s">
        <v>103</v>
      </c>
      <c r="D210" s="21" t="s">
        <v>1112</v>
      </c>
      <c r="E210" s="21" t="s">
        <v>1431</v>
      </c>
      <c r="F210" s="22" t="s">
        <v>1432</v>
      </c>
    </row>
    <row r="211" spans="1:6" hidden="1" outlineLevel="2" x14ac:dyDescent="0.25">
      <c r="A211" s="20">
        <v>982</v>
      </c>
      <c r="B211" s="21" t="s">
        <v>1433</v>
      </c>
      <c r="C211" s="21" t="s">
        <v>103</v>
      </c>
      <c r="D211" s="21" t="s">
        <v>1112</v>
      </c>
      <c r="E211" s="21" t="s">
        <v>1429</v>
      </c>
      <c r="F211" s="22" t="s">
        <v>1434</v>
      </c>
    </row>
    <row r="212" spans="1:6" hidden="1" outlineLevel="2" x14ac:dyDescent="0.25">
      <c r="A212" s="20">
        <v>1007</v>
      </c>
      <c r="B212" s="21" t="s">
        <v>1492</v>
      </c>
      <c r="C212" s="21" t="s">
        <v>103</v>
      </c>
      <c r="D212" s="21" t="s">
        <v>1112</v>
      </c>
      <c r="E212" s="21" t="s">
        <v>1431</v>
      </c>
      <c r="F212" s="22" t="s">
        <v>1493</v>
      </c>
    </row>
    <row r="213" spans="1:6" hidden="1" outlineLevel="2" x14ac:dyDescent="0.25">
      <c r="A213" s="20">
        <v>1008</v>
      </c>
      <c r="B213" s="21" t="s">
        <v>1494</v>
      </c>
      <c r="C213" s="21" t="s">
        <v>103</v>
      </c>
      <c r="D213" s="21" t="s">
        <v>1112</v>
      </c>
      <c r="E213" s="21" t="s">
        <v>1495</v>
      </c>
      <c r="F213" s="22" t="s">
        <v>1496</v>
      </c>
    </row>
    <row r="214" spans="1:6" hidden="1" outlineLevel="2" x14ac:dyDescent="0.25">
      <c r="A214" s="20">
        <v>1009</v>
      </c>
      <c r="B214" s="21" t="s">
        <v>1497</v>
      </c>
      <c r="C214" s="21" t="s">
        <v>103</v>
      </c>
      <c r="D214" s="21" t="s">
        <v>1112</v>
      </c>
      <c r="E214" s="21" t="s">
        <v>1498</v>
      </c>
      <c r="F214" s="22" t="s">
        <v>1499</v>
      </c>
    </row>
    <row r="215" spans="1:6" hidden="1" outlineLevel="2" x14ac:dyDescent="0.25">
      <c r="A215" s="20">
        <v>1010</v>
      </c>
      <c r="B215" s="21" t="s">
        <v>1500</v>
      </c>
      <c r="C215" s="21" t="s">
        <v>103</v>
      </c>
      <c r="D215" s="21" t="s">
        <v>1112</v>
      </c>
      <c r="E215" s="21" t="s">
        <v>1501</v>
      </c>
      <c r="F215" s="22" t="s">
        <v>65</v>
      </c>
    </row>
    <row r="216" spans="1:6" hidden="1" outlineLevel="2" x14ac:dyDescent="0.25">
      <c r="A216" s="20">
        <v>1011</v>
      </c>
      <c r="B216" s="21" t="s">
        <v>1502</v>
      </c>
      <c r="C216" s="21" t="s">
        <v>103</v>
      </c>
      <c r="D216" s="21" t="s">
        <v>1112</v>
      </c>
      <c r="E216" s="21" t="s">
        <v>1503</v>
      </c>
      <c r="F216" s="22" t="s">
        <v>1504</v>
      </c>
    </row>
    <row r="217" spans="1:6" hidden="1" outlineLevel="2" x14ac:dyDescent="0.25">
      <c r="A217" s="20">
        <v>1013</v>
      </c>
      <c r="B217" s="21" t="s">
        <v>1505</v>
      </c>
      <c r="C217" s="21" t="s">
        <v>103</v>
      </c>
      <c r="D217" s="21" t="s">
        <v>1112</v>
      </c>
      <c r="E217" s="21" t="s">
        <v>1506</v>
      </c>
      <c r="F217" s="22" t="s">
        <v>65</v>
      </c>
    </row>
    <row r="218" spans="1:6" hidden="1" outlineLevel="2" x14ac:dyDescent="0.25">
      <c r="A218" s="20">
        <v>1014</v>
      </c>
      <c r="B218" s="21" t="s">
        <v>1507</v>
      </c>
      <c r="C218" s="21" t="s">
        <v>103</v>
      </c>
      <c r="D218" s="21" t="s">
        <v>1112</v>
      </c>
      <c r="E218" s="21" t="s">
        <v>1501</v>
      </c>
      <c r="F218" s="22" t="s">
        <v>1508</v>
      </c>
    </row>
    <row r="219" spans="1:6" hidden="1" outlineLevel="2" x14ac:dyDescent="0.25">
      <c r="A219" s="20">
        <v>1022</v>
      </c>
      <c r="B219" s="21" t="s">
        <v>1525</v>
      </c>
      <c r="C219" s="21" t="s">
        <v>103</v>
      </c>
      <c r="D219" s="21" t="s">
        <v>1112</v>
      </c>
      <c r="E219" s="21" t="s">
        <v>1526</v>
      </c>
      <c r="F219" s="22" t="s">
        <v>1527</v>
      </c>
    </row>
    <row r="220" spans="1:6" hidden="1" outlineLevel="2" x14ac:dyDescent="0.25">
      <c r="A220" s="20">
        <v>1023</v>
      </c>
      <c r="B220" s="21" t="s">
        <v>1528</v>
      </c>
      <c r="C220" s="21" t="s">
        <v>103</v>
      </c>
      <c r="D220" s="21" t="s">
        <v>1112</v>
      </c>
      <c r="E220" s="21" t="s">
        <v>1529</v>
      </c>
      <c r="F220" s="22" t="s">
        <v>1530</v>
      </c>
    </row>
    <row r="221" spans="1:6" hidden="1" outlineLevel="2" x14ac:dyDescent="0.25">
      <c r="A221" s="20">
        <v>1024</v>
      </c>
      <c r="B221" s="21" t="s">
        <v>1531</v>
      </c>
      <c r="C221" s="21" t="s">
        <v>103</v>
      </c>
      <c r="D221" s="21" t="s">
        <v>1112</v>
      </c>
      <c r="E221" s="21" t="s">
        <v>1532</v>
      </c>
      <c r="F221" s="22" t="s">
        <v>1533</v>
      </c>
    </row>
    <row r="222" spans="1:6" hidden="1" outlineLevel="2" x14ac:dyDescent="0.25">
      <c r="A222" s="20">
        <v>1025</v>
      </c>
      <c r="B222" s="21" t="s">
        <v>1534</v>
      </c>
      <c r="C222" s="21" t="s">
        <v>103</v>
      </c>
      <c r="D222" s="21" t="s">
        <v>1112</v>
      </c>
      <c r="E222" s="21" t="s">
        <v>1535</v>
      </c>
      <c r="F222" s="22" t="s">
        <v>1536</v>
      </c>
    </row>
    <row r="223" spans="1:6" hidden="1" outlineLevel="2" x14ac:dyDescent="0.25">
      <c r="A223" s="20">
        <v>6432</v>
      </c>
      <c r="B223" s="21" t="s">
        <v>1111</v>
      </c>
      <c r="C223" s="21" t="s">
        <v>52</v>
      </c>
      <c r="D223" s="21" t="s">
        <v>1112</v>
      </c>
      <c r="E223" s="21" t="s">
        <v>1113</v>
      </c>
      <c r="F223" s="22" t="s">
        <v>1114</v>
      </c>
    </row>
    <row r="224" spans="1:6" hidden="1" outlineLevel="2" x14ac:dyDescent="0.25">
      <c r="A224" s="20">
        <v>916</v>
      </c>
      <c r="B224" s="21" t="s">
        <v>1290</v>
      </c>
      <c r="C224" s="21" t="s">
        <v>52</v>
      </c>
      <c r="D224" s="21" t="s">
        <v>1112</v>
      </c>
      <c r="E224" s="21" t="s">
        <v>1291</v>
      </c>
      <c r="F224" s="22" t="s">
        <v>1292</v>
      </c>
    </row>
    <row r="225" spans="1:6" hidden="1" outlineLevel="2" x14ac:dyDescent="0.25">
      <c r="A225" s="20">
        <v>917</v>
      </c>
      <c r="B225" s="21" t="s">
        <v>1293</v>
      </c>
      <c r="C225" s="21" t="s">
        <v>52</v>
      </c>
      <c r="D225" s="21" t="s">
        <v>1112</v>
      </c>
      <c r="E225" s="21" t="s">
        <v>1294</v>
      </c>
      <c r="F225" s="22" t="s">
        <v>1295</v>
      </c>
    </row>
    <row r="226" spans="1:6" hidden="1" outlineLevel="2" x14ac:dyDescent="0.25">
      <c r="A226" s="20">
        <v>1131</v>
      </c>
      <c r="B226" s="21" t="s">
        <v>1764</v>
      </c>
      <c r="C226" s="21" t="s">
        <v>1008</v>
      </c>
      <c r="D226" s="21" t="s">
        <v>1112</v>
      </c>
      <c r="E226" s="21" t="s">
        <v>1113</v>
      </c>
      <c r="F226" s="22" t="s">
        <v>1765</v>
      </c>
    </row>
    <row r="227" spans="1:6" hidden="1" outlineLevel="2" x14ac:dyDescent="0.25">
      <c r="A227" s="20">
        <v>1132</v>
      </c>
      <c r="B227" s="21" t="s">
        <v>1766</v>
      </c>
      <c r="C227" s="21" t="s">
        <v>1008</v>
      </c>
      <c r="D227" s="21" t="s">
        <v>1112</v>
      </c>
      <c r="E227" s="21" t="s">
        <v>1113</v>
      </c>
      <c r="F227" s="22" t="s">
        <v>1767</v>
      </c>
    </row>
    <row r="228" spans="1:6" hidden="1" outlineLevel="2" x14ac:dyDescent="0.25">
      <c r="A228" s="20">
        <v>1133</v>
      </c>
      <c r="B228" s="21" t="s">
        <v>1768</v>
      </c>
      <c r="C228" s="21" t="s">
        <v>1008</v>
      </c>
      <c r="D228" s="21" t="s">
        <v>1112</v>
      </c>
      <c r="E228" s="21" t="s">
        <v>1113</v>
      </c>
      <c r="F228" s="22" t="s">
        <v>1769</v>
      </c>
    </row>
    <row r="229" spans="1:6" hidden="1" outlineLevel="2" x14ac:dyDescent="0.25">
      <c r="A229" s="20">
        <v>1134</v>
      </c>
      <c r="B229" s="21" t="s">
        <v>1770</v>
      </c>
      <c r="C229" s="21" t="s">
        <v>1008</v>
      </c>
      <c r="D229" s="21" t="s">
        <v>1112</v>
      </c>
      <c r="E229" s="21" t="s">
        <v>1501</v>
      </c>
      <c r="F229" s="22" t="s">
        <v>65</v>
      </c>
    </row>
    <row r="230" spans="1:6" hidden="1" outlineLevel="2" x14ac:dyDescent="0.25">
      <c r="A230" s="20">
        <v>1135</v>
      </c>
      <c r="B230" s="21" t="s">
        <v>1771</v>
      </c>
      <c r="C230" s="21" t="s">
        <v>1008</v>
      </c>
      <c r="D230" s="21" t="s">
        <v>1112</v>
      </c>
      <c r="E230" s="21" t="s">
        <v>1113</v>
      </c>
      <c r="F230" s="22" t="s">
        <v>1772</v>
      </c>
    </row>
    <row r="231" spans="1:6" hidden="1" outlineLevel="2" x14ac:dyDescent="0.25">
      <c r="A231" s="20">
        <v>1148</v>
      </c>
      <c r="B231" s="21" t="s">
        <v>1798</v>
      </c>
      <c r="C231" s="21" t="s">
        <v>1008</v>
      </c>
      <c r="D231" s="21" t="s">
        <v>1112</v>
      </c>
      <c r="E231" s="21" t="s">
        <v>1113</v>
      </c>
      <c r="F231" s="22" t="s">
        <v>1799</v>
      </c>
    </row>
    <row r="232" spans="1:6" hidden="1" outlineLevel="2" x14ac:dyDescent="0.25">
      <c r="A232" s="20">
        <v>1149</v>
      </c>
      <c r="B232" s="21" t="s">
        <v>1800</v>
      </c>
      <c r="C232" s="21" t="s">
        <v>1008</v>
      </c>
      <c r="D232" s="21" t="s">
        <v>1112</v>
      </c>
      <c r="E232" s="21" t="s">
        <v>1113</v>
      </c>
      <c r="F232" s="22" t="s">
        <v>1801</v>
      </c>
    </row>
    <row r="233" spans="1:6" hidden="1" outlineLevel="2" x14ac:dyDescent="0.25">
      <c r="A233" s="20">
        <v>1150</v>
      </c>
      <c r="B233" s="21" t="s">
        <v>1802</v>
      </c>
      <c r="C233" s="21" t="s">
        <v>1008</v>
      </c>
      <c r="D233" s="21" t="s">
        <v>1112</v>
      </c>
      <c r="E233" s="21" t="s">
        <v>1113</v>
      </c>
      <c r="F233" s="22" t="s">
        <v>1803</v>
      </c>
    </row>
    <row r="234" spans="1:6" hidden="1" outlineLevel="2" x14ac:dyDescent="0.25">
      <c r="A234" s="20">
        <v>1152</v>
      </c>
      <c r="B234" s="21" t="s">
        <v>1807</v>
      </c>
      <c r="C234" s="21" t="s">
        <v>1008</v>
      </c>
      <c r="D234" s="21" t="s">
        <v>1112</v>
      </c>
      <c r="E234" s="21" t="s">
        <v>1808</v>
      </c>
      <c r="F234" s="22" t="s">
        <v>1809</v>
      </c>
    </row>
    <row r="235" spans="1:6" hidden="1" outlineLevel="2" x14ac:dyDescent="0.25">
      <c r="A235" s="20">
        <v>1153</v>
      </c>
      <c r="B235" s="21" t="s">
        <v>1810</v>
      </c>
      <c r="C235" s="21" t="s">
        <v>1008</v>
      </c>
      <c r="D235" s="21" t="s">
        <v>1112</v>
      </c>
      <c r="E235" s="21" t="s">
        <v>1811</v>
      </c>
      <c r="F235" s="22" t="s">
        <v>65</v>
      </c>
    </row>
    <row r="236" spans="1:6" hidden="1" outlineLevel="2" x14ac:dyDescent="0.25">
      <c r="A236" s="20">
        <v>1154</v>
      </c>
      <c r="B236" s="21" t="s">
        <v>1812</v>
      </c>
      <c r="C236" s="21" t="s">
        <v>1008</v>
      </c>
      <c r="D236" s="21" t="s">
        <v>1112</v>
      </c>
      <c r="E236" s="21" t="s">
        <v>1431</v>
      </c>
      <c r="F236" s="22" t="s">
        <v>65</v>
      </c>
    </row>
    <row r="237" spans="1:6" hidden="1" outlineLevel="2" x14ac:dyDescent="0.25">
      <c r="A237" s="20">
        <v>1155</v>
      </c>
      <c r="B237" s="21" t="s">
        <v>1813</v>
      </c>
      <c r="C237" s="21" t="s">
        <v>1008</v>
      </c>
      <c r="D237" s="21" t="s">
        <v>1112</v>
      </c>
      <c r="E237" s="21" t="s">
        <v>1814</v>
      </c>
      <c r="F237" s="22" t="s">
        <v>65</v>
      </c>
    </row>
    <row r="238" spans="1:6" hidden="1" outlineLevel="2" x14ac:dyDescent="0.25">
      <c r="A238" s="20">
        <v>1156</v>
      </c>
      <c r="B238" s="21" t="s">
        <v>1815</v>
      </c>
      <c r="C238" s="21" t="s">
        <v>1008</v>
      </c>
      <c r="D238" s="21" t="s">
        <v>1112</v>
      </c>
      <c r="E238" s="21" t="s">
        <v>1113</v>
      </c>
      <c r="F238" s="22" t="s">
        <v>65</v>
      </c>
    </row>
    <row r="239" spans="1:6" hidden="1" outlineLevel="2" x14ac:dyDescent="0.25">
      <c r="A239" s="20">
        <v>7575</v>
      </c>
      <c r="B239" s="21" t="s">
        <v>1172</v>
      </c>
      <c r="C239" s="21" t="s">
        <v>96</v>
      </c>
      <c r="D239" s="21" t="s">
        <v>1112</v>
      </c>
      <c r="E239" s="21" t="s">
        <v>1113</v>
      </c>
      <c r="F239" s="22" t="s">
        <v>1173</v>
      </c>
    </row>
    <row r="240" spans="1:6" outlineLevel="1" collapsed="1" x14ac:dyDescent="0.25">
      <c r="A240" s="20"/>
      <c r="B240" s="21"/>
      <c r="C240" s="21">
        <f>SUBTOTAL(3,C202:C239)</f>
        <v>38</v>
      </c>
      <c r="D240" s="41" t="s">
        <v>2130</v>
      </c>
      <c r="E240" s="21"/>
      <c r="F240" s="22"/>
    </row>
    <row r="241" spans="1:6" hidden="1" outlineLevel="2" x14ac:dyDescent="0.25">
      <c r="A241" s="20">
        <v>470744</v>
      </c>
      <c r="B241" s="21" t="s">
        <v>1247</v>
      </c>
      <c r="C241" s="21" t="s">
        <v>1159</v>
      </c>
      <c r="D241" s="21" t="s">
        <v>1248</v>
      </c>
      <c r="E241" s="21" t="s">
        <v>1249</v>
      </c>
      <c r="F241" s="22" t="s">
        <v>1250</v>
      </c>
    </row>
    <row r="242" spans="1:6" outlineLevel="1" collapsed="1" x14ac:dyDescent="0.25">
      <c r="A242" s="20"/>
      <c r="B242" s="21"/>
      <c r="C242" s="21">
        <f>SUBTOTAL(3,C241:C241)</f>
        <v>1</v>
      </c>
      <c r="D242" s="41" t="s">
        <v>2131</v>
      </c>
      <c r="E242" s="21"/>
      <c r="F242" s="22"/>
    </row>
    <row r="243" spans="1:6" hidden="1" outlineLevel="2" x14ac:dyDescent="0.25">
      <c r="A243" s="20">
        <v>470751</v>
      </c>
      <c r="B243" s="21" t="s">
        <v>1277</v>
      </c>
      <c r="C243" s="21" t="s">
        <v>1265</v>
      </c>
      <c r="D243" s="21" t="s">
        <v>1257</v>
      </c>
      <c r="E243" s="21" t="s">
        <v>1278</v>
      </c>
      <c r="F243" s="22" t="s">
        <v>1279</v>
      </c>
    </row>
    <row r="244" spans="1:6" hidden="1" outlineLevel="2" x14ac:dyDescent="0.25">
      <c r="A244" s="20">
        <v>470746</v>
      </c>
      <c r="B244" s="21" t="s">
        <v>1256</v>
      </c>
      <c r="C244" s="21" t="s">
        <v>26</v>
      </c>
      <c r="D244" s="21" t="s">
        <v>1257</v>
      </c>
      <c r="E244" s="21" t="s">
        <v>1258</v>
      </c>
      <c r="F244" s="22" t="s">
        <v>1259</v>
      </c>
    </row>
    <row r="245" spans="1:6" outlineLevel="1" collapsed="1" x14ac:dyDescent="0.25">
      <c r="A245" s="20"/>
      <c r="B245" s="21"/>
      <c r="C245" s="21">
        <f>SUBTOTAL(3,C243:C244)</f>
        <v>2</v>
      </c>
      <c r="D245" s="41" t="s">
        <v>2132</v>
      </c>
      <c r="E245" s="21"/>
      <c r="F245" s="22"/>
    </row>
    <row r="246" spans="1:6" hidden="1" outlineLevel="2" x14ac:dyDescent="0.25">
      <c r="A246" s="20">
        <v>614</v>
      </c>
      <c r="B246" s="21" t="s">
        <v>459</v>
      </c>
      <c r="C246" s="21" t="s">
        <v>460</v>
      </c>
      <c r="D246" s="21" t="s">
        <v>18</v>
      </c>
      <c r="E246" s="21" t="s">
        <v>461</v>
      </c>
      <c r="F246" s="22" t="s">
        <v>462</v>
      </c>
    </row>
    <row r="247" spans="1:6" hidden="1" outlineLevel="2" x14ac:dyDescent="0.25">
      <c r="A247" s="20">
        <v>650</v>
      </c>
      <c r="B247" s="21" t="s">
        <v>522</v>
      </c>
      <c r="C247" s="21" t="s">
        <v>523</v>
      </c>
      <c r="D247" s="21" t="s">
        <v>18</v>
      </c>
      <c r="E247" s="21" t="s">
        <v>92</v>
      </c>
      <c r="F247" s="22" t="s">
        <v>524</v>
      </c>
    </row>
    <row r="248" spans="1:6" hidden="1" outlineLevel="2" x14ac:dyDescent="0.25">
      <c r="A248" s="20">
        <v>651</v>
      </c>
      <c r="B248" s="21" t="s">
        <v>525</v>
      </c>
      <c r="C248" s="21" t="s">
        <v>523</v>
      </c>
      <c r="D248" s="21" t="s">
        <v>18</v>
      </c>
      <c r="E248" s="21" t="s">
        <v>382</v>
      </c>
      <c r="F248" s="22" t="s">
        <v>65</v>
      </c>
    </row>
    <row r="249" spans="1:6" hidden="1" outlineLevel="2" x14ac:dyDescent="0.25">
      <c r="A249" s="20">
        <v>652</v>
      </c>
      <c r="B249" s="21" t="s">
        <v>526</v>
      </c>
      <c r="C249" s="21" t="s">
        <v>523</v>
      </c>
      <c r="D249" s="21" t="s">
        <v>18</v>
      </c>
      <c r="E249" s="21" t="s">
        <v>508</v>
      </c>
      <c r="F249" s="22" t="s">
        <v>65</v>
      </c>
    </row>
    <row r="250" spans="1:6" hidden="1" outlineLevel="2" x14ac:dyDescent="0.25">
      <c r="A250" s="20">
        <v>654</v>
      </c>
      <c r="B250" s="21" t="s">
        <v>527</v>
      </c>
      <c r="C250" s="21" t="s">
        <v>523</v>
      </c>
      <c r="D250" s="21" t="s">
        <v>18</v>
      </c>
      <c r="E250" s="21" t="s">
        <v>27</v>
      </c>
      <c r="F250" s="22" t="s">
        <v>528</v>
      </c>
    </row>
    <row r="251" spans="1:6" hidden="1" outlineLevel="2" x14ac:dyDescent="0.25">
      <c r="A251" s="20">
        <v>673</v>
      </c>
      <c r="B251" s="21" t="s">
        <v>574</v>
      </c>
      <c r="C251" s="21" t="s">
        <v>523</v>
      </c>
      <c r="D251" s="21" t="s">
        <v>18</v>
      </c>
      <c r="E251" s="21" t="s">
        <v>382</v>
      </c>
      <c r="F251" s="22" t="s">
        <v>575</v>
      </c>
    </row>
    <row r="252" spans="1:6" hidden="1" outlineLevel="2" x14ac:dyDescent="0.25">
      <c r="A252" s="20">
        <v>674</v>
      </c>
      <c r="B252" s="21" t="s">
        <v>576</v>
      </c>
      <c r="C252" s="21" t="s">
        <v>523</v>
      </c>
      <c r="D252" s="21" t="s">
        <v>18</v>
      </c>
      <c r="E252" s="21" t="s">
        <v>515</v>
      </c>
      <c r="F252" s="22" t="s">
        <v>65</v>
      </c>
    </row>
    <row r="253" spans="1:6" hidden="1" outlineLevel="2" x14ac:dyDescent="0.25">
      <c r="A253" s="20">
        <v>675</v>
      </c>
      <c r="B253" s="21" t="s">
        <v>577</v>
      </c>
      <c r="C253" s="21" t="s">
        <v>523</v>
      </c>
      <c r="D253" s="21" t="s">
        <v>18</v>
      </c>
      <c r="E253" s="21" t="s">
        <v>508</v>
      </c>
      <c r="F253" s="22" t="s">
        <v>65</v>
      </c>
    </row>
    <row r="254" spans="1:6" hidden="1" outlineLevel="2" x14ac:dyDescent="0.25">
      <c r="A254" s="20">
        <v>676</v>
      </c>
      <c r="B254" s="21" t="s">
        <v>578</v>
      </c>
      <c r="C254" s="21" t="s">
        <v>523</v>
      </c>
      <c r="D254" s="21" t="s">
        <v>18</v>
      </c>
      <c r="E254" s="21" t="s">
        <v>508</v>
      </c>
      <c r="F254" s="22" t="s">
        <v>65</v>
      </c>
    </row>
    <row r="255" spans="1:6" hidden="1" outlineLevel="2" x14ac:dyDescent="0.25">
      <c r="A255" s="20">
        <v>677</v>
      </c>
      <c r="B255" s="21" t="s">
        <v>579</v>
      </c>
      <c r="C255" s="21" t="s">
        <v>523</v>
      </c>
      <c r="D255" s="21" t="s">
        <v>18</v>
      </c>
      <c r="E255" s="21" t="s">
        <v>508</v>
      </c>
      <c r="F255" s="22" t="s">
        <v>580</v>
      </c>
    </row>
    <row r="256" spans="1:6" hidden="1" outlineLevel="2" x14ac:dyDescent="0.25">
      <c r="A256" s="20">
        <v>540</v>
      </c>
      <c r="B256" s="21" t="s">
        <v>321</v>
      </c>
      <c r="C256" s="21" t="s">
        <v>185</v>
      </c>
      <c r="D256" s="21" t="s">
        <v>18</v>
      </c>
      <c r="E256" s="21" t="s">
        <v>322</v>
      </c>
      <c r="F256" s="22" t="s">
        <v>323</v>
      </c>
    </row>
    <row r="257" spans="1:6" hidden="1" outlineLevel="2" x14ac:dyDescent="0.25">
      <c r="A257" s="20">
        <v>541</v>
      </c>
      <c r="B257" s="21" t="s">
        <v>324</v>
      </c>
      <c r="C257" s="21" t="s">
        <v>185</v>
      </c>
      <c r="D257" s="21" t="s">
        <v>18</v>
      </c>
      <c r="E257" s="21" t="s">
        <v>325</v>
      </c>
      <c r="F257" s="22" t="s">
        <v>326</v>
      </c>
    </row>
    <row r="258" spans="1:6" hidden="1" outlineLevel="2" x14ac:dyDescent="0.25">
      <c r="A258" s="20">
        <v>565</v>
      </c>
      <c r="B258" s="21" t="s">
        <v>361</v>
      </c>
      <c r="C258" s="21" t="s">
        <v>185</v>
      </c>
      <c r="D258" s="21" t="s">
        <v>18</v>
      </c>
      <c r="E258" s="21" t="s">
        <v>362</v>
      </c>
      <c r="F258" s="22" t="s">
        <v>363</v>
      </c>
    </row>
    <row r="259" spans="1:6" hidden="1" outlineLevel="2" x14ac:dyDescent="0.25">
      <c r="A259" s="20">
        <v>570</v>
      </c>
      <c r="B259" s="21" t="s">
        <v>370</v>
      </c>
      <c r="C259" s="21" t="s">
        <v>185</v>
      </c>
      <c r="D259" s="21" t="s">
        <v>18</v>
      </c>
      <c r="E259" s="21" t="s">
        <v>322</v>
      </c>
      <c r="F259" s="22" t="s">
        <v>371</v>
      </c>
    </row>
    <row r="260" spans="1:6" hidden="1" outlineLevel="2" x14ac:dyDescent="0.25">
      <c r="A260" s="20">
        <v>571</v>
      </c>
      <c r="B260" s="21" t="s">
        <v>372</v>
      </c>
      <c r="C260" s="21" t="s">
        <v>185</v>
      </c>
      <c r="D260" s="21" t="s">
        <v>18</v>
      </c>
      <c r="E260" s="21" t="s">
        <v>373</v>
      </c>
      <c r="F260" s="22" t="s">
        <v>374</v>
      </c>
    </row>
    <row r="261" spans="1:6" hidden="1" outlineLevel="2" x14ac:dyDescent="0.25">
      <c r="A261" s="20">
        <v>572</v>
      </c>
      <c r="B261" s="21" t="s">
        <v>375</v>
      </c>
      <c r="C261" s="21" t="s">
        <v>185</v>
      </c>
      <c r="D261" s="21" t="s">
        <v>18</v>
      </c>
      <c r="E261" s="21" t="s">
        <v>376</v>
      </c>
      <c r="F261" s="22" t="s">
        <v>377</v>
      </c>
    </row>
    <row r="262" spans="1:6" hidden="1" outlineLevel="2" x14ac:dyDescent="0.25">
      <c r="A262" s="20">
        <v>573</v>
      </c>
      <c r="B262" s="21" t="s">
        <v>378</v>
      </c>
      <c r="C262" s="21" t="s">
        <v>185</v>
      </c>
      <c r="D262" s="21" t="s">
        <v>18</v>
      </c>
      <c r="E262" s="21" t="s">
        <v>27</v>
      </c>
      <c r="F262" s="22" t="s">
        <v>379</v>
      </c>
    </row>
    <row r="263" spans="1:6" hidden="1" outlineLevel="2" x14ac:dyDescent="0.25">
      <c r="A263" s="20">
        <v>574</v>
      </c>
      <c r="B263" s="21" t="s">
        <v>380</v>
      </c>
      <c r="C263" s="21" t="s">
        <v>185</v>
      </c>
      <c r="D263" s="21" t="s">
        <v>18</v>
      </c>
      <c r="E263" s="21" t="s">
        <v>49</v>
      </c>
      <c r="F263" s="22" t="s">
        <v>65</v>
      </c>
    </row>
    <row r="264" spans="1:6" hidden="1" outlineLevel="2" x14ac:dyDescent="0.25">
      <c r="A264" s="20">
        <v>575</v>
      </c>
      <c r="B264" s="21" t="s">
        <v>381</v>
      </c>
      <c r="C264" s="21" t="s">
        <v>185</v>
      </c>
      <c r="D264" s="21" t="s">
        <v>18</v>
      </c>
      <c r="E264" s="21" t="s">
        <v>382</v>
      </c>
      <c r="F264" s="22" t="s">
        <v>65</v>
      </c>
    </row>
    <row r="265" spans="1:6" hidden="1" outlineLevel="2" x14ac:dyDescent="0.25">
      <c r="A265" s="20">
        <v>576</v>
      </c>
      <c r="B265" s="21" t="s">
        <v>383</v>
      </c>
      <c r="C265" s="21" t="s">
        <v>185</v>
      </c>
      <c r="D265" s="21" t="s">
        <v>18</v>
      </c>
      <c r="E265" s="21" t="s">
        <v>384</v>
      </c>
      <c r="F265" s="22" t="s">
        <v>65</v>
      </c>
    </row>
    <row r="266" spans="1:6" hidden="1" outlineLevel="2" x14ac:dyDescent="0.25">
      <c r="A266" s="20">
        <v>577</v>
      </c>
      <c r="B266" s="21" t="s">
        <v>385</v>
      </c>
      <c r="C266" s="21" t="s">
        <v>185</v>
      </c>
      <c r="D266" s="21" t="s">
        <v>18</v>
      </c>
      <c r="E266" s="21" t="s">
        <v>120</v>
      </c>
      <c r="F266" s="22" t="s">
        <v>65</v>
      </c>
    </row>
    <row r="267" spans="1:6" hidden="1" outlineLevel="2" x14ac:dyDescent="0.25">
      <c r="A267" s="20">
        <v>585</v>
      </c>
      <c r="B267" s="21" t="s">
        <v>402</v>
      </c>
      <c r="C267" s="21" t="s">
        <v>185</v>
      </c>
      <c r="D267" s="21" t="s">
        <v>18</v>
      </c>
      <c r="E267" s="21" t="s">
        <v>403</v>
      </c>
      <c r="F267" s="22" t="s">
        <v>65</v>
      </c>
    </row>
    <row r="268" spans="1:6" hidden="1" outlineLevel="2" x14ac:dyDescent="0.25">
      <c r="A268" s="20">
        <v>586</v>
      </c>
      <c r="B268" s="21" t="s">
        <v>404</v>
      </c>
      <c r="C268" s="21" t="s">
        <v>185</v>
      </c>
      <c r="D268" s="21" t="s">
        <v>18</v>
      </c>
      <c r="E268" s="21" t="s">
        <v>405</v>
      </c>
      <c r="F268" s="22" t="s">
        <v>65</v>
      </c>
    </row>
    <row r="269" spans="1:6" hidden="1" outlineLevel="2" x14ac:dyDescent="0.25">
      <c r="A269" s="20">
        <v>587</v>
      </c>
      <c r="B269" s="21" t="s">
        <v>406</v>
      </c>
      <c r="C269" s="21" t="s">
        <v>185</v>
      </c>
      <c r="D269" s="21" t="s">
        <v>18</v>
      </c>
      <c r="E269" s="21" t="s">
        <v>407</v>
      </c>
      <c r="F269" s="22" t="s">
        <v>408</v>
      </c>
    </row>
    <row r="270" spans="1:6" hidden="1" outlineLevel="2" x14ac:dyDescent="0.25">
      <c r="A270" s="20">
        <v>589</v>
      </c>
      <c r="B270" s="21" t="s">
        <v>409</v>
      </c>
      <c r="C270" s="21" t="s">
        <v>185</v>
      </c>
      <c r="D270" s="21" t="s">
        <v>18</v>
      </c>
      <c r="E270" s="21" t="s">
        <v>45</v>
      </c>
      <c r="F270" s="22" t="s">
        <v>65</v>
      </c>
    </row>
    <row r="271" spans="1:6" hidden="1" outlineLevel="2" x14ac:dyDescent="0.25">
      <c r="A271" s="20">
        <v>590</v>
      </c>
      <c r="B271" s="21" t="s">
        <v>410</v>
      </c>
      <c r="C271" s="21" t="s">
        <v>185</v>
      </c>
      <c r="D271" s="21" t="s">
        <v>18</v>
      </c>
      <c r="E271" s="21" t="s">
        <v>403</v>
      </c>
      <c r="F271" s="22" t="s">
        <v>65</v>
      </c>
    </row>
    <row r="272" spans="1:6" hidden="1" outlineLevel="2" x14ac:dyDescent="0.25">
      <c r="A272" s="20">
        <v>591</v>
      </c>
      <c r="B272" s="21" t="s">
        <v>411</v>
      </c>
      <c r="C272" s="21" t="s">
        <v>185</v>
      </c>
      <c r="D272" s="21" t="s">
        <v>18</v>
      </c>
      <c r="E272" s="21" t="s">
        <v>397</v>
      </c>
      <c r="F272" s="22" t="s">
        <v>65</v>
      </c>
    </row>
    <row r="273" spans="1:6" hidden="1" outlineLevel="2" x14ac:dyDescent="0.25">
      <c r="A273" s="20">
        <v>592</v>
      </c>
      <c r="B273" s="21" t="s">
        <v>412</v>
      </c>
      <c r="C273" s="21" t="s">
        <v>185</v>
      </c>
      <c r="D273" s="21" t="s">
        <v>18</v>
      </c>
      <c r="E273" s="21" t="s">
        <v>413</v>
      </c>
      <c r="F273" s="22" t="s">
        <v>65</v>
      </c>
    </row>
    <row r="274" spans="1:6" hidden="1" outlineLevel="2" x14ac:dyDescent="0.25">
      <c r="A274" s="20">
        <v>593</v>
      </c>
      <c r="B274" s="21" t="s">
        <v>414</v>
      </c>
      <c r="C274" s="21" t="s">
        <v>185</v>
      </c>
      <c r="D274" s="21" t="s">
        <v>18</v>
      </c>
      <c r="E274" s="21" t="s">
        <v>415</v>
      </c>
      <c r="F274" s="22" t="s">
        <v>416</v>
      </c>
    </row>
    <row r="275" spans="1:6" hidden="1" outlineLevel="2" x14ac:dyDescent="0.25">
      <c r="A275" s="20">
        <v>594</v>
      </c>
      <c r="B275" s="21" t="s">
        <v>417</v>
      </c>
      <c r="C275" s="21" t="s">
        <v>185</v>
      </c>
      <c r="D275" s="21" t="s">
        <v>18</v>
      </c>
      <c r="E275" s="21" t="s">
        <v>27</v>
      </c>
      <c r="F275" s="22" t="s">
        <v>65</v>
      </c>
    </row>
    <row r="276" spans="1:6" hidden="1" outlineLevel="2" x14ac:dyDescent="0.25">
      <c r="A276" s="20">
        <v>595</v>
      </c>
      <c r="B276" s="21" t="s">
        <v>418</v>
      </c>
      <c r="C276" s="21" t="s">
        <v>185</v>
      </c>
      <c r="D276" s="21" t="s">
        <v>18</v>
      </c>
      <c r="E276" s="21" t="s">
        <v>92</v>
      </c>
      <c r="F276" s="22" t="s">
        <v>65</v>
      </c>
    </row>
    <row r="277" spans="1:6" hidden="1" outlineLevel="2" x14ac:dyDescent="0.25">
      <c r="A277" s="20">
        <v>470743</v>
      </c>
      <c r="B277" s="21" t="s">
        <v>1244</v>
      </c>
      <c r="C277" s="21" t="s">
        <v>1245</v>
      </c>
      <c r="D277" s="21" t="s">
        <v>18</v>
      </c>
      <c r="E277" s="21" t="s">
        <v>508</v>
      </c>
      <c r="F277" s="22" t="s">
        <v>1246</v>
      </c>
    </row>
    <row r="278" spans="1:6" hidden="1" outlineLevel="2" x14ac:dyDescent="0.25">
      <c r="A278" s="20">
        <v>373</v>
      </c>
      <c r="B278" s="21" t="s">
        <v>47</v>
      </c>
      <c r="C278" s="21" t="s">
        <v>48</v>
      </c>
      <c r="D278" s="21" t="s">
        <v>18</v>
      </c>
      <c r="E278" s="21" t="s">
        <v>49</v>
      </c>
      <c r="F278" s="22" t="s">
        <v>50</v>
      </c>
    </row>
    <row r="279" spans="1:6" hidden="1" outlineLevel="2" x14ac:dyDescent="0.25">
      <c r="A279" s="20">
        <v>382</v>
      </c>
      <c r="B279" s="21" t="s">
        <v>62</v>
      </c>
      <c r="C279" s="21" t="s">
        <v>48</v>
      </c>
      <c r="D279" s="21" t="s">
        <v>18</v>
      </c>
      <c r="E279" s="21" t="s">
        <v>27</v>
      </c>
      <c r="F279" s="22" t="s">
        <v>63</v>
      </c>
    </row>
    <row r="280" spans="1:6" hidden="1" outlineLevel="2" x14ac:dyDescent="0.25">
      <c r="A280" s="20">
        <v>404</v>
      </c>
      <c r="B280" s="21" t="s">
        <v>78</v>
      </c>
      <c r="C280" s="21" t="s">
        <v>34</v>
      </c>
      <c r="D280" s="21" t="s">
        <v>18</v>
      </c>
      <c r="E280" s="21" t="s">
        <v>27</v>
      </c>
      <c r="F280" s="22" t="s">
        <v>79</v>
      </c>
    </row>
    <row r="281" spans="1:6" hidden="1" outlineLevel="2" x14ac:dyDescent="0.25">
      <c r="A281" s="20">
        <v>563</v>
      </c>
      <c r="B281" s="21" t="s">
        <v>359</v>
      </c>
      <c r="C281" s="21" t="s">
        <v>34</v>
      </c>
      <c r="D281" s="21" t="s">
        <v>18</v>
      </c>
      <c r="E281" s="21" t="s">
        <v>120</v>
      </c>
      <c r="F281" s="22" t="s">
        <v>360</v>
      </c>
    </row>
    <row r="282" spans="1:6" hidden="1" outlineLevel="2" x14ac:dyDescent="0.25">
      <c r="A282" s="20">
        <v>580</v>
      </c>
      <c r="B282" s="21" t="s">
        <v>392</v>
      </c>
      <c r="C282" s="21" t="s">
        <v>34</v>
      </c>
      <c r="D282" s="21" t="s">
        <v>18</v>
      </c>
      <c r="E282" s="21" t="s">
        <v>390</v>
      </c>
      <c r="F282" s="22" t="s">
        <v>393</v>
      </c>
    </row>
    <row r="283" spans="1:6" hidden="1" outlineLevel="2" x14ac:dyDescent="0.25">
      <c r="A283" s="20">
        <v>603</v>
      </c>
      <c r="B283" s="21" t="s">
        <v>437</v>
      </c>
      <c r="C283" s="21" t="s">
        <v>34</v>
      </c>
      <c r="D283" s="21" t="s">
        <v>18</v>
      </c>
      <c r="E283" s="21" t="s">
        <v>438</v>
      </c>
      <c r="F283" s="22" t="s">
        <v>439</v>
      </c>
    </row>
    <row r="284" spans="1:6" hidden="1" outlineLevel="2" x14ac:dyDescent="0.25">
      <c r="A284" s="20">
        <v>365</v>
      </c>
      <c r="B284" s="21" t="s">
        <v>29</v>
      </c>
      <c r="C284" s="21" t="s">
        <v>30</v>
      </c>
      <c r="D284" s="21" t="s">
        <v>18</v>
      </c>
      <c r="E284" s="21" t="s">
        <v>31</v>
      </c>
      <c r="F284" s="22" t="s">
        <v>32</v>
      </c>
    </row>
    <row r="285" spans="1:6" hidden="1" outlineLevel="2" x14ac:dyDescent="0.25">
      <c r="A285" s="20">
        <v>371</v>
      </c>
      <c r="B285" s="21" t="s">
        <v>41</v>
      </c>
      <c r="C285" s="21" t="s">
        <v>30</v>
      </c>
      <c r="D285" s="21" t="s">
        <v>18</v>
      </c>
      <c r="E285" s="21" t="s">
        <v>42</v>
      </c>
      <c r="F285" s="22" t="s">
        <v>43</v>
      </c>
    </row>
    <row r="286" spans="1:6" hidden="1" outlineLevel="2" x14ac:dyDescent="0.25">
      <c r="A286" s="20">
        <v>372</v>
      </c>
      <c r="B286" s="21" t="s">
        <v>44</v>
      </c>
      <c r="C286" s="21" t="s">
        <v>30</v>
      </c>
      <c r="D286" s="21" t="s">
        <v>18</v>
      </c>
      <c r="E286" s="21" t="s">
        <v>45</v>
      </c>
      <c r="F286" s="22" t="s">
        <v>46</v>
      </c>
    </row>
    <row r="287" spans="1:6" hidden="1" outlineLevel="2" x14ac:dyDescent="0.25">
      <c r="A287" s="20">
        <v>387</v>
      </c>
      <c r="B287" s="21" t="s">
        <v>64</v>
      </c>
      <c r="C287" s="21" t="s">
        <v>30</v>
      </c>
      <c r="D287" s="21" t="s">
        <v>18</v>
      </c>
      <c r="E287" s="21" t="s">
        <v>27</v>
      </c>
      <c r="F287" s="22" t="s">
        <v>65</v>
      </c>
    </row>
    <row r="288" spans="1:6" hidden="1" outlineLevel="2" x14ac:dyDescent="0.25">
      <c r="A288" s="20">
        <v>400</v>
      </c>
      <c r="B288" s="21" t="s">
        <v>69</v>
      </c>
      <c r="C288" s="21" t="s">
        <v>30</v>
      </c>
      <c r="D288" s="21" t="s">
        <v>18</v>
      </c>
      <c r="E288" s="21" t="s">
        <v>27</v>
      </c>
      <c r="F288" s="22" t="s">
        <v>70</v>
      </c>
    </row>
    <row r="289" spans="1:6" hidden="1" outlineLevel="2" x14ac:dyDescent="0.25">
      <c r="A289" s="20">
        <v>401</v>
      </c>
      <c r="B289" s="21" t="s">
        <v>71</v>
      </c>
      <c r="C289" s="21" t="s">
        <v>30</v>
      </c>
      <c r="D289" s="21" t="s">
        <v>18</v>
      </c>
      <c r="E289" s="21" t="s">
        <v>27</v>
      </c>
      <c r="F289" s="22" t="s">
        <v>72</v>
      </c>
    </row>
    <row r="290" spans="1:6" hidden="1" outlineLevel="2" x14ac:dyDescent="0.25">
      <c r="A290" s="20">
        <v>403</v>
      </c>
      <c r="B290" s="21" t="s">
        <v>77</v>
      </c>
      <c r="C290" s="21" t="s">
        <v>30</v>
      </c>
      <c r="D290" s="21" t="s">
        <v>18</v>
      </c>
      <c r="E290" s="21" t="s">
        <v>19</v>
      </c>
      <c r="F290" s="22" t="s">
        <v>65</v>
      </c>
    </row>
    <row r="291" spans="1:6" hidden="1" outlineLevel="2" x14ac:dyDescent="0.25">
      <c r="A291" s="20">
        <v>412</v>
      </c>
      <c r="B291" s="21" t="s">
        <v>85</v>
      </c>
      <c r="C291" s="21" t="s">
        <v>30</v>
      </c>
      <c r="D291" s="21" t="s">
        <v>18</v>
      </c>
      <c r="E291" s="21" t="s">
        <v>27</v>
      </c>
      <c r="F291" s="22" t="s">
        <v>86</v>
      </c>
    </row>
    <row r="292" spans="1:6" hidden="1" outlineLevel="2" x14ac:dyDescent="0.25">
      <c r="A292" s="20">
        <v>413</v>
      </c>
      <c r="B292" s="21" t="s">
        <v>87</v>
      </c>
      <c r="C292" s="21" t="s">
        <v>30</v>
      </c>
      <c r="D292" s="21" t="s">
        <v>18</v>
      </c>
      <c r="E292" s="21" t="s">
        <v>27</v>
      </c>
      <c r="F292" s="22" t="s">
        <v>88</v>
      </c>
    </row>
    <row r="293" spans="1:6" hidden="1" outlineLevel="2" x14ac:dyDescent="0.25">
      <c r="A293" s="20">
        <v>418</v>
      </c>
      <c r="B293" s="21" t="s">
        <v>91</v>
      </c>
      <c r="C293" s="21" t="s">
        <v>30</v>
      </c>
      <c r="D293" s="21" t="s">
        <v>18</v>
      </c>
      <c r="E293" s="21" t="s">
        <v>92</v>
      </c>
      <c r="F293" s="22" t="s">
        <v>93</v>
      </c>
    </row>
    <row r="294" spans="1:6" hidden="1" outlineLevel="2" x14ac:dyDescent="0.25">
      <c r="A294" s="20">
        <v>419</v>
      </c>
      <c r="B294" s="21" t="s">
        <v>94</v>
      </c>
      <c r="C294" s="21" t="s">
        <v>30</v>
      </c>
      <c r="D294" s="21" t="s">
        <v>18</v>
      </c>
      <c r="E294" s="21" t="s">
        <v>27</v>
      </c>
      <c r="F294" s="22" t="s">
        <v>65</v>
      </c>
    </row>
    <row r="295" spans="1:6" hidden="1" outlineLevel="2" x14ac:dyDescent="0.25">
      <c r="A295" s="20">
        <v>421</v>
      </c>
      <c r="B295" s="21" t="s">
        <v>98</v>
      </c>
      <c r="C295" s="21" t="s">
        <v>30</v>
      </c>
      <c r="D295" s="21" t="s">
        <v>18</v>
      </c>
      <c r="E295" s="21" t="s">
        <v>27</v>
      </c>
      <c r="F295" s="22" t="s">
        <v>99</v>
      </c>
    </row>
    <row r="296" spans="1:6" hidden="1" outlineLevel="2" x14ac:dyDescent="0.25">
      <c r="A296" s="20">
        <v>422</v>
      </c>
      <c r="B296" s="21" t="s">
        <v>100</v>
      </c>
      <c r="C296" s="21" t="s">
        <v>30</v>
      </c>
      <c r="D296" s="21" t="s">
        <v>18</v>
      </c>
      <c r="E296" s="21" t="s">
        <v>27</v>
      </c>
      <c r="F296" s="22" t="s">
        <v>101</v>
      </c>
    </row>
    <row r="297" spans="1:6" hidden="1" outlineLevel="2" x14ac:dyDescent="0.25">
      <c r="A297" s="20">
        <v>429</v>
      </c>
      <c r="B297" s="21" t="s">
        <v>119</v>
      </c>
      <c r="C297" s="21" t="s">
        <v>30</v>
      </c>
      <c r="D297" s="21" t="s">
        <v>18</v>
      </c>
      <c r="E297" s="21" t="s">
        <v>120</v>
      </c>
      <c r="F297" s="22" t="s">
        <v>121</v>
      </c>
    </row>
    <row r="298" spans="1:6" hidden="1" outlineLevel="2" x14ac:dyDescent="0.25">
      <c r="A298" s="20">
        <v>430</v>
      </c>
      <c r="B298" s="21" t="s">
        <v>122</v>
      </c>
      <c r="C298" s="21" t="s">
        <v>30</v>
      </c>
      <c r="D298" s="21" t="s">
        <v>18</v>
      </c>
      <c r="E298" s="21" t="s">
        <v>123</v>
      </c>
      <c r="F298" s="22" t="s">
        <v>124</v>
      </c>
    </row>
    <row r="299" spans="1:6" hidden="1" outlineLevel="2" x14ac:dyDescent="0.25">
      <c r="A299" s="20">
        <v>431</v>
      </c>
      <c r="B299" s="21" t="s">
        <v>125</v>
      </c>
      <c r="C299" s="21" t="s">
        <v>30</v>
      </c>
      <c r="D299" s="21" t="s">
        <v>18</v>
      </c>
      <c r="E299" s="21" t="s">
        <v>126</v>
      </c>
      <c r="F299" s="22" t="s">
        <v>127</v>
      </c>
    </row>
    <row r="300" spans="1:6" hidden="1" outlineLevel="2" x14ac:dyDescent="0.25">
      <c r="A300" s="20">
        <v>432</v>
      </c>
      <c r="B300" s="21" t="s">
        <v>128</v>
      </c>
      <c r="C300" s="21" t="s">
        <v>30</v>
      </c>
      <c r="D300" s="21" t="s">
        <v>18</v>
      </c>
      <c r="E300" s="21" t="s">
        <v>129</v>
      </c>
      <c r="F300" s="22" t="s">
        <v>130</v>
      </c>
    </row>
    <row r="301" spans="1:6" hidden="1" outlineLevel="2" x14ac:dyDescent="0.25">
      <c r="A301" s="20">
        <v>578</v>
      </c>
      <c r="B301" s="21" t="s">
        <v>386</v>
      </c>
      <c r="C301" s="21" t="s">
        <v>30</v>
      </c>
      <c r="D301" s="21" t="s">
        <v>18</v>
      </c>
      <c r="E301" s="21" t="s">
        <v>387</v>
      </c>
      <c r="F301" s="22" t="s">
        <v>388</v>
      </c>
    </row>
    <row r="302" spans="1:6" hidden="1" outlineLevel="2" x14ac:dyDescent="0.25">
      <c r="A302" s="20">
        <v>579</v>
      </c>
      <c r="B302" s="21" t="s">
        <v>389</v>
      </c>
      <c r="C302" s="21" t="s">
        <v>30</v>
      </c>
      <c r="D302" s="21" t="s">
        <v>18</v>
      </c>
      <c r="E302" s="21" t="s">
        <v>390</v>
      </c>
      <c r="F302" s="22" t="s">
        <v>391</v>
      </c>
    </row>
    <row r="303" spans="1:6" hidden="1" outlineLevel="2" x14ac:dyDescent="0.25">
      <c r="A303" s="20">
        <v>581</v>
      </c>
      <c r="B303" s="21" t="s">
        <v>394</v>
      </c>
      <c r="C303" s="21" t="s">
        <v>30</v>
      </c>
      <c r="D303" s="21" t="s">
        <v>18</v>
      </c>
      <c r="E303" s="21" t="s">
        <v>120</v>
      </c>
      <c r="F303" s="22" t="s">
        <v>395</v>
      </c>
    </row>
    <row r="304" spans="1:6" hidden="1" outlineLevel="2" x14ac:dyDescent="0.25">
      <c r="A304" s="20">
        <v>582</v>
      </c>
      <c r="B304" s="21" t="s">
        <v>396</v>
      </c>
      <c r="C304" s="21" t="s">
        <v>30</v>
      </c>
      <c r="D304" s="21" t="s">
        <v>18</v>
      </c>
      <c r="E304" s="21" t="s">
        <v>397</v>
      </c>
      <c r="F304" s="22" t="s">
        <v>398</v>
      </c>
    </row>
    <row r="305" spans="1:6" hidden="1" outlineLevel="2" x14ac:dyDescent="0.25">
      <c r="A305" s="20">
        <v>583</v>
      </c>
      <c r="B305" s="21" t="s">
        <v>399</v>
      </c>
      <c r="C305" s="21" t="s">
        <v>30</v>
      </c>
      <c r="D305" s="21" t="s">
        <v>18</v>
      </c>
      <c r="E305" s="21" t="s">
        <v>400</v>
      </c>
      <c r="F305" s="22" t="s">
        <v>401</v>
      </c>
    </row>
    <row r="306" spans="1:6" hidden="1" outlineLevel="2" x14ac:dyDescent="0.25">
      <c r="A306" s="20">
        <v>598</v>
      </c>
      <c r="B306" s="21" t="s">
        <v>422</v>
      </c>
      <c r="C306" s="21" t="s">
        <v>30</v>
      </c>
      <c r="D306" s="21" t="s">
        <v>18</v>
      </c>
      <c r="E306" s="21" t="s">
        <v>423</v>
      </c>
      <c r="F306" s="22" t="s">
        <v>424</v>
      </c>
    </row>
    <row r="307" spans="1:6" hidden="1" outlineLevel="2" x14ac:dyDescent="0.25">
      <c r="A307" s="20">
        <v>599</v>
      </c>
      <c r="B307" s="21" t="s">
        <v>425</v>
      </c>
      <c r="C307" s="21" t="s">
        <v>30</v>
      </c>
      <c r="D307" s="21" t="s">
        <v>18</v>
      </c>
      <c r="E307" s="21" t="s">
        <v>426</v>
      </c>
      <c r="F307" s="22" t="s">
        <v>427</v>
      </c>
    </row>
    <row r="308" spans="1:6" hidden="1" outlineLevel="2" x14ac:dyDescent="0.25">
      <c r="A308" s="20">
        <v>600</v>
      </c>
      <c r="B308" s="21" t="s">
        <v>428</v>
      </c>
      <c r="C308" s="21" t="s">
        <v>30</v>
      </c>
      <c r="D308" s="21" t="s">
        <v>18</v>
      </c>
      <c r="E308" s="21" t="s">
        <v>390</v>
      </c>
      <c r="F308" s="22" t="s">
        <v>429</v>
      </c>
    </row>
    <row r="309" spans="1:6" hidden="1" outlineLevel="2" x14ac:dyDescent="0.25">
      <c r="A309" s="20">
        <v>601</v>
      </c>
      <c r="B309" s="21" t="s">
        <v>430</v>
      </c>
      <c r="C309" s="21" t="s">
        <v>30</v>
      </c>
      <c r="D309" s="21" t="s">
        <v>18</v>
      </c>
      <c r="E309" s="21" t="s">
        <v>431</v>
      </c>
      <c r="F309" s="22" t="s">
        <v>432</v>
      </c>
    </row>
    <row r="310" spans="1:6" hidden="1" outlineLevel="2" x14ac:dyDescent="0.25">
      <c r="A310" s="20">
        <v>604</v>
      </c>
      <c r="B310" s="21" t="s">
        <v>440</v>
      </c>
      <c r="C310" s="21" t="s">
        <v>30</v>
      </c>
      <c r="D310" s="21" t="s">
        <v>18</v>
      </c>
      <c r="E310" s="21" t="s">
        <v>441</v>
      </c>
      <c r="F310" s="22" t="s">
        <v>442</v>
      </c>
    </row>
    <row r="311" spans="1:6" hidden="1" outlineLevel="2" x14ac:dyDescent="0.25">
      <c r="A311" s="20">
        <v>605</v>
      </c>
      <c r="B311" s="21" t="s">
        <v>443</v>
      </c>
      <c r="C311" s="21" t="s">
        <v>30</v>
      </c>
      <c r="D311" s="21" t="s">
        <v>18</v>
      </c>
      <c r="E311" s="21" t="s">
        <v>444</v>
      </c>
      <c r="F311" s="22" t="s">
        <v>445</v>
      </c>
    </row>
    <row r="312" spans="1:6" hidden="1" outlineLevel="2" x14ac:dyDescent="0.25">
      <c r="A312" s="20">
        <v>636</v>
      </c>
      <c r="B312" s="21" t="s">
        <v>496</v>
      </c>
      <c r="C312" s="21" t="s">
        <v>497</v>
      </c>
      <c r="D312" s="21" t="s">
        <v>18</v>
      </c>
      <c r="E312" s="21" t="s">
        <v>19</v>
      </c>
      <c r="F312" s="22" t="s">
        <v>498</v>
      </c>
    </row>
    <row r="313" spans="1:6" hidden="1" outlineLevel="2" x14ac:dyDescent="0.25">
      <c r="A313" s="20">
        <v>638</v>
      </c>
      <c r="B313" s="21" t="s">
        <v>499</v>
      </c>
      <c r="C313" s="21" t="s">
        <v>497</v>
      </c>
      <c r="D313" s="21" t="s">
        <v>18</v>
      </c>
      <c r="E313" s="21" t="s">
        <v>27</v>
      </c>
      <c r="F313" s="22" t="s">
        <v>500</v>
      </c>
    </row>
    <row r="314" spans="1:6" hidden="1" outlineLevel="2" x14ac:dyDescent="0.25">
      <c r="A314" s="20">
        <v>640</v>
      </c>
      <c r="B314" s="21" t="s">
        <v>505</v>
      </c>
      <c r="C314" s="21" t="s">
        <v>497</v>
      </c>
      <c r="D314" s="21" t="s">
        <v>18</v>
      </c>
      <c r="E314" s="21" t="s">
        <v>27</v>
      </c>
      <c r="F314" s="22" t="s">
        <v>65</v>
      </c>
    </row>
    <row r="315" spans="1:6" hidden="1" outlineLevel="2" x14ac:dyDescent="0.25">
      <c r="A315" s="20">
        <v>642</v>
      </c>
      <c r="B315" s="21" t="s">
        <v>507</v>
      </c>
      <c r="C315" s="21" t="s">
        <v>497</v>
      </c>
      <c r="D315" s="21" t="s">
        <v>18</v>
      </c>
      <c r="E315" s="21" t="s">
        <v>508</v>
      </c>
      <c r="F315" s="22" t="s">
        <v>509</v>
      </c>
    </row>
    <row r="316" spans="1:6" hidden="1" outlineLevel="2" x14ac:dyDescent="0.25">
      <c r="A316" s="20">
        <v>643</v>
      </c>
      <c r="B316" s="21" t="s">
        <v>510</v>
      </c>
      <c r="C316" s="21" t="s">
        <v>497</v>
      </c>
      <c r="D316" s="21" t="s">
        <v>18</v>
      </c>
      <c r="E316" s="21" t="s">
        <v>511</v>
      </c>
      <c r="F316" s="22" t="s">
        <v>65</v>
      </c>
    </row>
    <row r="317" spans="1:6" hidden="1" outlineLevel="2" x14ac:dyDescent="0.25">
      <c r="A317" s="20">
        <v>645</v>
      </c>
      <c r="B317" s="21" t="s">
        <v>514</v>
      </c>
      <c r="C317" s="21" t="s">
        <v>497</v>
      </c>
      <c r="D317" s="21" t="s">
        <v>18</v>
      </c>
      <c r="E317" s="21" t="s">
        <v>515</v>
      </c>
      <c r="F317" s="22" t="s">
        <v>65</v>
      </c>
    </row>
    <row r="318" spans="1:6" hidden="1" outlineLevel="2" x14ac:dyDescent="0.25">
      <c r="A318" s="20">
        <v>646</v>
      </c>
      <c r="B318" s="21" t="s">
        <v>516</v>
      </c>
      <c r="C318" s="21" t="s">
        <v>497</v>
      </c>
      <c r="D318" s="21" t="s">
        <v>18</v>
      </c>
      <c r="E318" s="21" t="s">
        <v>92</v>
      </c>
      <c r="F318" s="22" t="s">
        <v>65</v>
      </c>
    </row>
    <row r="319" spans="1:6" hidden="1" outlineLevel="2" x14ac:dyDescent="0.25">
      <c r="A319" s="20">
        <v>647</v>
      </c>
      <c r="B319" s="21" t="s">
        <v>517</v>
      </c>
      <c r="C319" s="21" t="s">
        <v>497</v>
      </c>
      <c r="D319" s="21" t="s">
        <v>18</v>
      </c>
      <c r="E319" s="21" t="s">
        <v>27</v>
      </c>
      <c r="F319" s="22" t="s">
        <v>518</v>
      </c>
    </row>
    <row r="320" spans="1:6" hidden="1" outlineLevel="2" x14ac:dyDescent="0.25">
      <c r="A320" s="20">
        <v>692</v>
      </c>
      <c r="B320" s="21" t="s">
        <v>613</v>
      </c>
      <c r="C320" s="21" t="s">
        <v>497</v>
      </c>
      <c r="D320" s="21" t="s">
        <v>18</v>
      </c>
      <c r="E320" s="21" t="s">
        <v>382</v>
      </c>
      <c r="F320" s="22" t="s">
        <v>65</v>
      </c>
    </row>
    <row r="321" spans="1:6" hidden="1" outlineLevel="2" x14ac:dyDescent="0.25">
      <c r="A321" s="20">
        <v>696</v>
      </c>
      <c r="B321" s="21" t="s">
        <v>613</v>
      </c>
      <c r="C321" s="21" t="s">
        <v>497</v>
      </c>
      <c r="D321" s="21" t="s">
        <v>18</v>
      </c>
      <c r="E321" s="21" t="s">
        <v>322</v>
      </c>
      <c r="F321" s="22" t="s">
        <v>65</v>
      </c>
    </row>
    <row r="322" spans="1:6" hidden="1" outlineLevel="2" x14ac:dyDescent="0.25">
      <c r="A322" s="20">
        <v>699</v>
      </c>
      <c r="B322" s="21" t="s">
        <v>613</v>
      </c>
      <c r="C322" s="21" t="s">
        <v>497</v>
      </c>
      <c r="D322" s="21" t="s">
        <v>18</v>
      </c>
      <c r="E322" s="21" t="s">
        <v>27</v>
      </c>
      <c r="F322" s="22" t="s">
        <v>65</v>
      </c>
    </row>
    <row r="323" spans="1:6" hidden="1" outlineLevel="2" x14ac:dyDescent="0.25">
      <c r="A323" s="20">
        <v>702</v>
      </c>
      <c r="B323" s="21" t="s">
        <v>628</v>
      </c>
      <c r="C323" s="21" t="s">
        <v>497</v>
      </c>
      <c r="D323" s="21" t="s">
        <v>18</v>
      </c>
      <c r="E323" s="21" t="s">
        <v>120</v>
      </c>
      <c r="F323" s="22" t="s">
        <v>65</v>
      </c>
    </row>
    <row r="324" spans="1:6" hidden="1" outlineLevel="2" x14ac:dyDescent="0.25">
      <c r="A324" s="20">
        <v>703</v>
      </c>
      <c r="B324" s="21" t="s">
        <v>629</v>
      </c>
      <c r="C324" s="21" t="s">
        <v>497</v>
      </c>
      <c r="D324" s="21" t="s">
        <v>18</v>
      </c>
      <c r="E324" s="21" t="s">
        <v>23</v>
      </c>
      <c r="F324" s="22" t="s">
        <v>65</v>
      </c>
    </row>
    <row r="325" spans="1:6" hidden="1" outlineLevel="2" x14ac:dyDescent="0.25">
      <c r="A325" s="20">
        <v>705</v>
      </c>
      <c r="B325" s="21" t="s">
        <v>632</v>
      </c>
      <c r="C325" s="21" t="s">
        <v>497</v>
      </c>
      <c r="D325" s="21" t="s">
        <v>18</v>
      </c>
      <c r="E325" s="21" t="s">
        <v>633</v>
      </c>
      <c r="F325" s="22" t="s">
        <v>634</v>
      </c>
    </row>
    <row r="326" spans="1:6" hidden="1" outlineLevel="2" x14ac:dyDescent="0.25">
      <c r="A326" s="20">
        <v>706</v>
      </c>
      <c r="B326" s="21" t="s">
        <v>635</v>
      </c>
      <c r="C326" s="21" t="s">
        <v>497</v>
      </c>
      <c r="D326" s="21" t="s">
        <v>18</v>
      </c>
      <c r="E326" s="21" t="s">
        <v>27</v>
      </c>
      <c r="F326" s="22" t="s">
        <v>65</v>
      </c>
    </row>
    <row r="327" spans="1:6" hidden="1" outlineLevel="2" x14ac:dyDescent="0.25">
      <c r="A327" s="20">
        <v>707</v>
      </c>
      <c r="B327" s="21" t="s">
        <v>635</v>
      </c>
      <c r="C327" s="21" t="s">
        <v>497</v>
      </c>
      <c r="D327" s="21" t="s">
        <v>18</v>
      </c>
      <c r="E327" s="21" t="s">
        <v>636</v>
      </c>
      <c r="F327" s="22" t="s">
        <v>65</v>
      </c>
    </row>
    <row r="328" spans="1:6" hidden="1" outlineLevel="2" x14ac:dyDescent="0.25">
      <c r="A328" s="20">
        <v>710</v>
      </c>
      <c r="B328" s="21" t="s">
        <v>641</v>
      </c>
      <c r="C328" s="21" t="s">
        <v>497</v>
      </c>
      <c r="D328" s="21" t="s">
        <v>18</v>
      </c>
      <c r="E328" s="21" t="s">
        <v>642</v>
      </c>
      <c r="F328" s="22" t="s">
        <v>65</v>
      </c>
    </row>
    <row r="329" spans="1:6" hidden="1" outlineLevel="2" x14ac:dyDescent="0.25">
      <c r="A329" s="20">
        <v>712</v>
      </c>
      <c r="B329" s="21" t="s">
        <v>643</v>
      </c>
      <c r="C329" s="21" t="s">
        <v>497</v>
      </c>
      <c r="D329" s="21" t="s">
        <v>18</v>
      </c>
      <c r="E329" s="21" t="s">
        <v>27</v>
      </c>
      <c r="F329" s="22" t="s">
        <v>65</v>
      </c>
    </row>
    <row r="330" spans="1:6" hidden="1" outlineLevel="2" x14ac:dyDescent="0.25">
      <c r="A330" s="20">
        <v>713</v>
      </c>
      <c r="B330" s="21" t="s">
        <v>643</v>
      </c>
      <c r="C330" s="21" t="s">
        <v>497</v>
      </c>
      <c r="D330" s="21" t="s">
        <v>18</v>
      </c>
      <c r="E330" s="21" t="s">
        <v>642</v>
      </c>
      <c r="F330" s="22" t="s">
        <v>65</v>
      </c>
    </row>
    <row r="331" spans="1:6" hidden="1" outlineLevel="2" x14ac:dyDescent="0.25">
      <c r="A331" s="20">
        <v>715</v>
      </c>
      <c r="B331" s="21" t="s">
        <v>641</v>
      </c>
      <c r="C331" s="21" t="s">
        <v>497</v>
      </c>
      <c r="D331" s="21" t="s">
        <v>18</v>
      </c>
      <c r="E331" s="21" t="s">
        <v>120</v>
      </c>
      <c r="F331" s="22" t="s">
        <v>65</v>
      </c>
    </row>
    <row r="332" spans="1:6" hidden="1" outlineLevel="2" x14ac:dyDescent="0.25">
      <c r="A332" s="20">
        <v>717</v>
      </c>
      <c r="B332" s="21" t="s">
        <v>643</v>
      </c>
      <c r="C332" s="21" t="s">
        <v>497</v>
      </c>
      <c r="D332" s="21" t="s">
        <v>18</v>
      </c>
      <c r="E332" s="21" t="s">
        <v>120</v>
      </c>
      <c r="F332" s="22" t="s">
        <v>65</v>
      </c>
    </row>
    <row r="333" spans="1:6" hidden="1" outlineLevel="2" x14ac:dyDescent="0.25">
      <c r="A333" s="20">
        <v>721</v>
      </c>
      <c r="B333" s="21" t="s">
        <v>654</v>
      </c>
      <c r="C333" s="21" t="s">
        <v>497</v>
      </c>
      <c r="D333" s="21" t="s">
        <v>18</v>
      </c>
      <c r="E333" s="21" t="s">
        <v>515</v>
      </c>
      <c r="F333" s="22" t="s">
        <v>65</v>
      </c>
    </row>
    <row r="334" spans="1:6" hidden="1" outlineLevel="2" x14ac:dyDescent="0.25">
      <c r="A334" s="20">
        <v>722</v>
      </c>
      <c r="B334" s="21" t="s">
        <v>655</v>
      </c>
      <c r="C334" s="21" t="s">
        <v>497</v>
      </c>
      <c r="D334" s="21" t="s">
        <v>18</v>
      </c>
      <c r="E334" s="21" t="s">
        <v>27</v>
      </c>
      <c r="F334" s="22" t="s">
        <v>65</v>
      </c>
    </row>
    <row r="335" spans="1:6" hidden="1" outlineLevel="2" x14ac:dyDescent="0.25">
      <c r="A335" s="20">
        <v>723</v>
      </c>
      <c r="B335" s="21" t="s">
        <v>656</v>
      </c>
      <c r="C335" s="21" t="s">
        <v>497</v>
      </c>
      <c r="D335" s="21" t="s">
        <v>18</v>
      </c>
      <c r="E335" s="21" t="s">
        <v>120</v>
      </c>
      <c r="F335" s="22" t="s">
        <v>65</v>
      </c>
    </row>
    <row r="336" spans="1:6" hidden="1" outlineLevel="2" x14ac:dyDescent="0.25">
      <c r="A336" s="20">
        <v>724</v>
      </c>
      <c r="B336" s="21" t="s">
        <v>657</v>
      </c>
      <c r="C336" s="21" t="s">
        <v>497</v>
      </c>
      <c r="D336" s="21" t="s">
        <v>18</v>
      </c>
      <c r="E336" s="21" t="s">
        <v>23</v>
      </c>
      <c r="F336" s="22" t="s">
        <v>65</v>
      </c>
    </row>
    <row r="337" spans="1:6" hidden="1" outlineLevel="2" x14ac:dyDescent="0.25">
      <c r="A337" s="20">
        <v>725</v>
      </c>
      <c r="B337" s="21" t="s">
        <v>658</v>
      </c>
      <c r="C337" s="21" t="s">
        <v>497</v>
      </c>
      <c r="D337" s="21" t="s">
        <v>18</v>
      </c>
      <c r="E337" s="21" t="s">
        <v>27</v>
      </c>
      <c r="F337" s="22" t="s">
        <v>65</v>
      </c>
    </row>
    <row r="338" spans="1:6" hidden="1" outlineLevel="2" x14ac:dyDescent="0.25">
      <c r="A338" s="20">
        <v>726</v>
      </c>
      <c r="B338" s="21" t="s">
        <v>659</v>
      </c>
      <c r="C338" s="21" t="s">
        <v>497</v>
      </c>
      <c r="D338" s="21" t="s">
        <v>18</v>
      </c>
      <c r="E338" s="21" t="s">
        <v>120</v>
      </c>
      <c r="F338" s="22" t="s">
        <v>65</v>
      </c>
    </row>
    <row r="339" spans="1:6" hidden="1" outlineLevel="2" x14ac:dyDescent="0.25">
      <c r="A339" s="20">
        <v>727</v>
      </c>
      <c r="B339" s="21" t="s">
        <v>496</v>
      </c>
      <c r="C339" s="21" t="s">
        <v>497</v>
      </c>
      <c r="D339" s="21" t="s">
        <v>18</v>
      </c>
      <c r="E339" s="21" t="s">
        <v>120</v>
      </c>
      <c r="F339" s="22" t="s">
        <v>660</v>
      </c>
    </row>
    <row r="340" spans="1:6" hidden="1" outlineLevel="2" x14ac:dyDescent="0.25">
      <c r="A340" s="20">
        <v>728</v>
      </c>
      <c r="B340" s="21" t="s">
        <v>496</v>
      </c>
      <c r="C340" s="21" t="s">
        <v>497</v>
      </c>
      <c r="D340" s="21" t="s">
        <v>18</v>
      </c>
      <c r="E340" s="21" t="s">
        <v>27</v>
      </c>
      <c r="F340" s="22" t="s">
        <v>661</v>
      </c>
    </row>
    <row r="341" spans="1:6" hidden="1" outlineLevel="2" x14ac:dyDescent="0.25">
      <c r="A341" s="20">
        <v>835</v>
      </c>
      <c r="B341" s="21" t="s">
        <v>655</v>
      </c>
      <c r="C341" s="21" t="s">
        <v>497</v>
      </c>
      <c r="D341" s="21" t="s">
        <v>18</v>
      </c>
      <c r="E341" s="21" t="s">
        <v>27</v>
      </c>
      <c r="F341" s="22" t="s">
        <v>65</v>
      </c>
    </row>
    <row r="342" spans="1:6" hidden="1" outlineLevel="2" x14ac:dyDescent="0.25">
      <c r="A342" s="20">
        <v>849</v>
      </c>
      <c r="B342" s="21" t="s">
        <v>922</v>
      </c>
      <c r="C342" s="21" t="s">
        <v>497</v>
      </c>
      <c r="D342" s="21" t="s">
        <v>18</v>
      </c>
      <c r="E342" s="21" t="s">
        <v>322</v>
      </c>
      <c r="F342" s="22" t="s">
        <v>65</v>
      </c>
    </row>
    <row r="343" spans="1:6" hidden="1" outlineLevel="2" x14ac:dyDescent="0.25">
      <c r="A343" s="20">
        <v>850</v>
      </c>
      <c r="B343" s="21" t="s">
        <v>923</v>
      </c>
      <c r="C343" s="21" t="s">
        <v>497</v>
      </c>
      <c r="D343" s="21" t="s">
        <v>18</v>
      </c>
      <c r="E343" s="21" t="s">
        <v>382</v>
      </c>
      <c r="F343" s="22" t="s">
        <v>65</v>
      </c>
    </row>
    <row r="344" spans="1:6" hidden="1" outlineLevel="2" x14ac:dyDescent="0.25">
      <c r="A344" s="20">
        <v>851</v>
      </c>
      <c r="B344" s="21" t="s">
        <v>924</v>
      </c>
      <c r="C344" s="21" t="s">
        <v>497</v>
      </c>
      <c r="D344" s="21" t="s">
        <v>18</v>
      </c>
      <c r="E344" s="21" t="s">
        <v>120</v>
      </c>
      <c r="F344" s="22" t="s">
        <v>65</v>
      </c>
    </row>
    <row r="345" spans="1:6" hidden="1" outlineLevel="2" x14ac:dyDescent="0.25">
      <c r="A345" s="20">
        <v>852</v>
      </c>
      <c r="B345" s="21" t="s">
        <v>922</v>
      </c>
      <c r="C345" s="21" t="s">
        <v>497</v>
      </c>
      <c r="D345" s="21" t="s">
        <v>18</v>
      </c>
      <c r="E345" s="21" t="s">
        <v>23</v>
      </c>
      <c r="F345" s="22" t="s">
        <v>65</v>
      </c>
    </row>
    <row r="346" spans="1:6" hidden="1" outlineLevel="2" x14ac:dyDescent="0.25">
      <c r="A346" s="20">
        <v>853</v>
      </c>
      <c r="B346" s="21" t="s">
        <v>925</v>
      </c>
      <c r="C346" s="21" t="s">
        <v>497</v>
      </c>
      <c r="D346" s="21" t="s">
        <v>18</v>
      </c>
      <c r="E346" s="21" t="s">
        <v>926</v>
      </c>
      <c r="F346" s="22" t="s">
        <v>65</v>
      </c>
    </row>
    <row r="347" spans="1:6" hidden="1" outlineLevel="2" x14ac:dyDescent="0.25">
      <c r="A347" s="20">
        <v>854</v>
      </c>
      <c r="B347" s="21" t="s">
        <v>927</v>
      </c>
      <c r="C347" s="21" t="s">
        <v>497</v>
      </c>
      <c r="D347" s="21" t="s">
        <v>18</v>
      </c>
      <c r="E347" s="21" t="s">
        <v>49</v>
      </c>
      <c r="F347" s="22" t="s">
        <v>65</v>
      </c>
    </row>
    <row r="348" spans="1:6" hidden="1" outlineLevel="2" x14ac:dyDescent="0.25">
      <c r="A348" s="20">
        <v>855</v>
      </c>
      <c r="B348" s="21" t="s">
        <v>928</v>
      </c>
      <c r="C348" s="21" t="s">
        <v>497</v>
      </c>
      <c r="D348" s="21" t="s">
        <v>18</v>
      </c>
      <c r="E348" s="21" t="s">
        <v>322</v>
      </c>
      <c r="F348" s="22" t="s">
        <v>929</v>
      </c>
    </row>
    <row r="349" spans="1:6" hidden="1" outlineLevel="2" x14ac:dyDescent="0.25">
      <c r="A349" s="20">
        <v>856</v>
      </c>
      <c r="B349" s="21" t="s">
        <v>930</v>
      </c>
      <c r="C349" s="21" t="s">
        <v>497</v>
      </c>
      <c r="D349" s="21" t="s">
        <v>18</v>
      </c>
      <c r="E349" s="21" t="s">
        <v>23</v>
      </c>
      <c r="F349" s="22" t="s">
        <v>65</v>
      </c>
    </row>
    <row r="350" spans="1:6" hidden="1" outlineLevel="2" x14ac:dyDescent="0.25">
      <c r="A350" s="20">
        <v>568</v>
      </c>
      <c r="B350" s="21" t="s">
        <v>367</v>
      </c>
      <c r="C350" s="21" t="s">
        <v>103</v>
      </c>
      <c r="D350" s="21" t="s">
        <v>18</v>
      </c>
      <c r="E350" s="21" t="s">
        <v>92</v>
      </c>
      <c r="F350" s="22" t="s">
        <v>65</v>
      </c>
    </row>
    <row r="351" spans="1:6" hidden="1" outlineLevel="2" x14ac:dyDescent="0.25">
      <c r="A351" s="20">
        <v>569</v>
      </c>
      <c r="B351" s="21" t="s">
        <v>368</v>
      </c>
      <c r="C351" s="21" t="s">
        <v>103</v>
      </c>
      <c r="D351" s="21" t="s">
        <v>18</v>
      </c>
      <c r="E351" s="21" t="s">
        <v>27</v>
      </c>
      <c r="F351" s="22" t="s">
        <v>369</v>
      </c>
    </row>
    <row r="352" spans="1:6" hidden="1" outlineLevel="2" x14ac:dyDescent="0.25">
      <c r="A352" s="20">
        <v>613</v>
      </c>
      <c r="B352" s="21" t="s">
        <v>456</v>
      </c>
      <c r="C352" s="21" t="s">
        <v>103</v>
      </c>
      <c r="D352" s="21" t="s">
        <v>18</v>
      </c>
      <c r="E352" s="21" t="s">
        <v>457</v>
      </c>
      <c r="F352" s="22" t="s">
        <v>458</v>
      </c>
    </row>
    <row r="353" spans="1:6" hidden="1" outlineLevel="2" x14ac:dyDescent="0.25">
      <c r="A353" s="20">
        <v>617</v>
      </c>
      <c r="B353" s="21" t="s">
        <v>465</v>
      </c>
      <c r="C353" s="21" t="s">
        <v>103</v>
      </c>
      <c r="D353" s="21" t="s">
        <v>18</v>
      </c>
      <c r="E353" s="21" t="s">
        <v>120</v>
      </c>
      <c r="F353" s="22" t="s">
        <v>466</v>
      </c>
    </row>
    <row r="354" spans="1:6" hidden="1" outlineLevel="2" x14ac:dyDescent="0.25">
      <c r="A354" s="20">
        <v>620</v>
      </c>
      <c r="B354" s="21" t="s">
        <v>471</v>
      </c>
      <c r="C354" s="21" t="s">
        <v>103</v>
      </c>
      <c r="D354" s="21" t="s">
        <v>18</v>
      </c>
      <c r="E354" s="21" t="s">
        <v>31</v>
      </c>
      <c r="F354" s="22" t="s">
        <v>65</v>
      </c>
    </row>
    <row r="355" spans="1:6" hidden="1" outlineLevel="2" x14ac:dyDescent="0.25">
      <c r="A355" s="20">
        <v>1026</v>
      </c>
      <c r="B355" s="21" t="s">
        <v>1537</v>
      </c>
      <c r="C355" s="21" t="s">
        <v>103</v>
      </c>
      <c r="D355" s="21" t="s">
        <v>18</v>
      </c>
      <c r="E355" s="21" t="s">
        <v>19</v>
      </c>
      <c r="F355" s="22" t="s">
        <v>65</v>
      </c>
    </row>
    <row r="356" spans="1:6" hidden="1" outlineLevel="2" x14ac:dyDescent="0.25">
      <c r="A356" s="20">
        <v>1027</v>
      </c>
      <c r="B356" s="21" t="s">
        <v>1538</v>
      </c>
      <c r="C356" s="21" t="s">
        <v>103</v>
      </c>
      <c r="D356" s="21" t="s">
        <v>18</v>
      </c>
      <c r="E356" s="21" t="s">
        <v>120</v>
      </c>
      <c r="F356" s="22" t="s">
        <v>1539</v>
      </c>
    </row>
    <row r="357" spans="1:6" hidden="1" outlineLevel="2" x14ac:dyDescent="0.25">
      <c r="A357" s="20">
        <v>1028</v>
      </c>
      <c r="B357" s="21" t="s">
        <v>1540</v>
      </c>
      <c r="C357" s="21" t="s">
        <v>103</v>
      </c>
      <c r="D357" s="21" t="s">
        <v>18</v>
      </c>
      <c r="E357" s="21" t="s">
        <v>1541</v>
      </c>
      <c r="F357" s="22" t="s">
        <v>65</v>
      </c>
    </row>
    <row r="358" spans="1:6" hidden="1" outlineLevel="2" x14ac:dyDescent="0.25">
      <c r="A358" s="20">
        <v>1029</v>
      </c>
      <c r="B358" s="21" t="s">
        <v>1542</v>
      </c>
      <c r="C358" s="21" t="s">
        <v>103</v>
      </c>
      <c r="D358" s="21" t="s">
        <v>18</v>
      </c>
      <c r="E358" s="21" t="s">
        <v>27</v>
      </c>
      <c r="F358" s="22" t="s">
        <v>1543</v>
      </c>
    </row>
    <row r="359" spans="1:6" hidden="1" outlineLevel="2" x14ac:dyDescent="0.25">
      <c r="A359" s="20">
        <v>1030</v>
      </c>
      <c r="B359" s="21" t="s">
        <v>1544</v>
      </c>
      <c r="C359" s="21" t="s">
        <v>103</v>
      </c>
      <c r="D359" s="21" t="s">
        <v>18</v>
      </c>
      <c r="E359" s="21" t="s">
        <v>1545</v>
      </c>
      <c r="F359" s="22" t="s">
        <v>65</v>
      </c>
    </row>
    <row r="360" spans="1:6" hidden="1" outlineLevel="2" x14ac:dyDescent="0.25">
      <c r="A360" s="20">
        <v>363</v>
      </c>
      <c r="B360" s="21" t="s">
        <v>21</v>
      </c>
      <c r="C360" s="21" t="s">
        <v>22</v>
      </c>
      <c r="D360" s="21" t="s">
        <v>18</v>
      </c>
      <c r="E360" s="21" t="s">
        <v>23</v>
      </c>
      <c r="F360" s="22" t="s">
        <v>24</v>
      </c>
    </row>
    <row r="361" spans="1:6" hidden="1" outlineLevel="2" x14ac:dyDescent="0.25">
      <c r="A361" s="20">
        <v>566</v>
      </c>
      <c r="B361" s="21" t="s">
        <v>364</v>
      </c>
      <c r="C361" s="21" t="s">
        <v>22</v>
      </c>
      <c r="D361" s="21" t="s">
        <v>18</v>
      </c>
      <c r="E361" s="21" t="s">
        <v>365</v>
      </c>
      <c r="F361" s="22" t="s">
        <v>366</v>
      </c>
    </row>
    <row r="362" spans="1:6" hidden="1" outlineLevel="2" x14ac:dyDescent="0.25">
      <c r="A362" s="20">
        <v>558</v>
      </c>
      <c r="B362" s="21" t="s">
        <v>350</v>
      </c>
      <c r="C362" s="21" t="s">
        <v>52</v>
      </c>
      <c r="D362" s="21" t="s">
        <v>18</v>
      </c>
      <c r="E362" s="21" t="s">
        <v>351</v>
      </c>
      <c r="F362" s="22" t="s">
        <v>352</v>
      </c>
    </row>
    <row r="363" spans="1:6" hidden="1" outlineLevel="2" x14ac:dyDescent="0.25">
      <c r="A363" s="20">
        <v>596</v>
      </c>
      <c r="B363" s="21" t="s">
        <v>419</v>
      </c>
      <c r="C363" s="21" t="s">
        <v>52</v>
      </c>
      <c r="D363" s="21" t="s">
        <v>18</v>
      </c>
      <c r="E363" s="21" t="s">
        <v>420</v>
      </c>
      <c r="F363" s="22" t="s">
        <v>421</v>
      </c>
    </row>
    <row r="364" spans="1:6" hidden="1" outlineLevel="2" x14ac:dyDescent="0.25">
      <c r="A364" s="20">
        <v>608</v>
      </c>
      <c r="B364" s="21" t="s">
        <v>446</v>
      </c>
      <c r="C364" s="21" t="s">
        <v>52</v>
      </c>
      <c r="D364" s="21" t="s">
        <v>18</v>
      </c>
      <c r="E364" s="21" t="s">
        <v>447</v>
      </c>
      <c r="F364" s="22" t="s">
        <v>448</v>
      </c>
    </row>
    <row r="365" spans="1:6" hidden="1" outlineLevel="2" x14ac:dyDescent="0.25">
      <c r="A365" s="20">
        <v>609</v>
      </c>
      <c r="B365" s="21" t="s">
        <v>449</v>
      </c>
      <c r="C365" s="21" t="s">
        <v>52</v>
      </c>
      <c r="D365" s="21" t="s">
        <v>18</v>
      </c>
      <c r="E365" s="21" t="s">
        <v>450</v>
      </c>
      <c r="F365" s="22" t="s">
        <v>451</v>
      </c>
    </row>
    <row r="366" spans="1:6" hidden="1" outlineLevel="2" x14ac:dyDescent="0.25">
      <c r="A366" s="20">
        <v>610</v>
      </c>
      <c r="B366" s="21" t="s">
        <v>452</v>
      </c>
      <c r="C366" s="21" t="s">
        <v>52</v>
      </c>
      <c r="D366" s="21" t="s">
        <v>18</v>
      </c>
      <c r="E366" s="21" t="s">
        <v>453</v>
      </c>
      <c r="F366" s="22" t="s">
        <v>65</v>
      </c>
    </row>
    <row r="367" spans="1:6" hidden="1" outlineLevel="2" x14ac:dyDescent="0.25">
      <c r="A367" s="20">
        <v>612</v>
      </c>
      <c r="B367" s="21" t="s">
        <v>454</v>
      </c>
      <c r="C367" s="21" t="s">
        <v>52</v>
      </c>
      <c r="D367" s="21" t="s">
        <v>18</v>
      </c>
      <c r="E367" s="21" t="s">
        <v>455</v>
      </c>
      <c r="F367" s="22" t="s">
        <v>65</v>
      </c>
    </row>
    <row r="368" spans="1:6" hidden="1" outlineLevel="2" x14ac:dyDescent="0.25">
      <c r="A368" s="20">
        <v>615</v>
      </c>
      <c r="B368" s="21" t="s">
        <v>463</v>
      </c>
      <c r="C368" s="21" t="s">
        <v>52</v>
      </c>
      <c r="D368" s="21" t="s">
        <v>18</v>
      </c>
      <c r="E368" s="21" t="s">
        <v>464</v>
      </c>
      <c r="F368" s="22" t="s">
        <v>65</v>
      </c>
    </row>
    <row r="369" spans="1:6" hidden="1" outlineLevel="2" x14ac:dyDescent="0.25">
      <c r="A369" s="20">
        <v>627</v>
      </c>
      <c r="B369" s="21" t="s">
        <v>481</v>
      </c>
      <c r="C369" s="21" t="s">
        <v>52</v>
      </c>
      <c r="D369" s="21" t="s">
        <v>18</v>
      </c>
      <c r="E369" s="21" t="s">
        <v>482</v>
      </c>
      <c r="F369" s="22" t="s">
        <v>483</v>
      </c>
    </row>
    <row r="370" spans="1:6" hidden="1" outlineLevel="2" x14ac:dyDescent="0.25">
      <c r="A370" s="20">
        <v>869</v>
      </c>
      <c r="B370" s="21" t="s">
        <v>958</v>
      </c>
      <c r="C370" s="21" t="s">
        <v>52</v>
      </c>
      <c r="D370" s="21" t="s">
        <v>18</v>
      </c>
      <c r="E370" s="21" t="s">
        <v>123</v>
      </c>
      <c r="F370" s="22" t="s">
        <v>65</v>
      </c>
    </row>
    <row r="371" spans="1:6" hidden="1" outlineLevel="2" x14ac:dyDescent="0.25">
      <c r="A371" s="20">
        <v>364</v>
      </c>
      <c r="B371" s="21" t="s">
        <v>25</v>
      </c>
      <c r="C371" s="21" t="s">
        <v>26</v>
      </c>
      <c r="D371" s="21" t="s">
        <v>18</v>
      </c>
      <c r="E371" s="21" t="s">
        <v>27</v>
      </c>
      <c r="F371" s="22" t="s">
        <v>28</v>
      </c>
    </row>
    <row r="372" spans="1:6" hidden="1" outlineLevel="2" x14ac:dyDescent="0.25">
      <c r="A372" s="20">
        <v>415</v>
      </c>
      <c r="B372" s="21" t="s">
        <v>89</v>
      </c>
      <c r="C372" s="21" t="s">
        <v>26</v>
      </c>
      <c r="D372" s="21" t="s">
        <v>18</v>
      </c>
      <c r="E372" s="21" t="s">
        <v>90</v>
      </c>
      <c r="F372" s="22" t="s">
        <v>65</v>
      </c>
    </row>
    <row r="373" spans="1:6" hidden="1" outlineLevel="2" x14ac:dyDescent="0.25">
      <c r="A373" s="20">
        <v>362</v>
      </c>
      <c r="B373" s="21" t="s">
        <v>16</v>
      </c>
      <c r="C373" s="21" t="s">
        <v>17</v>
      </c>
      <c r="D373" s="21" t="s">
        <v>18</v>
      </c>
      <c r="E373" s="21" t="s">
        <v>19</v>
      </c>
      <c r="F373" s="22" t="s">
        <v>20</v>
      </c>
    </row>
    <row r="374" spans="1:6" hidden="1" outlineLevel="2" x14ac:dyDescent="0.25">
      <c r="A374" s="20">
        <v>411</v>
      </c>
      <c r="B374" s="21" t="s">
        <v>82</v>
      </c>
      <c r="C374" s="21" t="s">
        <v>83</v>
      </c>
      <c r="D374" s="21" t="s">
        <v>18</v>
      </c>
      <c r="E374" s="21" t="s">
        <v>27</v>
      </c>
      <c r="F374" s="22" t="s">
        <v>84</v>
      </c>
    </row>
    <row r="375" spans="1:6" hidden="1" outlineLevel="2" x14ac:dyDescent="0.25">
      <c r="A375" s="20">
        <v>420</v>
      </c>
      <c r="B375" s="21" t="s">
        <v>95</v>
      </c>
      <c r="C375" s="21" t="s">
        <v>96</v>
      </c>
      <c r="D375" s="21" t="s">
        <v>18</v>
      </c>
      <c r="E375" s="21" t="s">
        <v>27</v>
      </c>
      <c r="F375" s="22" t="s">
        <v>97</v>
      </c>
    </row>
    <row r="376" spans="1:6" hidden="1" outlineLevel="2" x14ac:dyDescent="0.25">
      <c r="A376" s="20">
        <v>425</v>
      </c>
      <c r="B376" s="21" t="s">
        <v>109</v>
      </c>
      <c r="C376" s="21" t="s">
        <v>96</v>
      </c>
      <c r="D376" s="21" t="s">
        <v>18</v>
      </c>
      <c r="E376" s="21" t="s">
        <v>110</v>
      </c>
      <c r="F376" s="22" t="s">
        <v>111</v>
      </c>
    </row>
    <row r="377" spans="1:6" hidden="1" outlineLevel="2" x14ac:dyDescent="0.25">
      <c r="A377" s="20">
        <v>427</v>
      </c>
      <c r="B377" s="21" t="s">
        <v>115</v>
      </c>
      <c r="C377" s="21" t="s">
        <v>96</v>
      </c>
      <c r="D377" s="21" t="s">
        <v>18</v>
      </c>
      <c r="E377" s="21" t="s">
        <v>110</v>
      </c>
      <c r="F377" s="22" t="s">
        <v>116</v>
      </c>
    </row>
    <row r="378" spans="1:6" hidden="1" outlineLevel="2" x14ac:dyDescent="0.25">
      <c r="A378" s="20">
        <v>428</v>
      </c>
      <c r="B378" s="21" t="s">
        <v>117</v>
      </c>
      <c r="C378" s="21" t="s">
        <v>96</v>
      </c>
      <c r="D378" s="21" t="s">
        <v>18</v>
      </c>
      <c r="E378" s="21" t="s">
        <v>110</v>
      </c>
      <c r="F378" s="22" t="s">
        <v>118</v>
      </c>
    </row>
    <row r="379" spans="1:6" hidden="1" outlineLevel="2" x14ac:dyDescent="0.25">
      <c r="A379" s="20">
        <v>470742</v>
      </c>
      <c r="B379" s="21" t="s">
        <v>1242</v>
      </c>
      <c r="C379" s="21" t="s">
        <v>96</v>
      </c>
      <c r="D379" s="21" t="s">
        <v>18</v>
      </c>
      <c r="E379" s="21" t="s">
        <v>120</v>
      </c>
      <c r="F379" s="22" t="s">
        <v>1243</v>
      </c>
    </row>
    <row r="380" spans="1:6" outlineLevel="1" collapsed="1" x14ac:dyDescent="0.25">
      <c r="A380" s="20"/>
      <c r="B380" s="21"/>
      <c r="C380" s="21">
        <f>SUBTOTAL(3,C246:C379)</f>
        <v>134</v>
      </c>
      <c r="D380" s="41" t="s">
        <v>2133</v>
      </c>
      <c r="E380" s="21"/>
      <c r="F380" s="22"/>
    </row>
    <row r="381" spans="1:6" hidden="1" outlineLevel="2" x14ac:dyDescent="0.25">
      <c r="A381" s="20">
        <v>737</v>
      </c>
      <c r="B381" s="21" t="s">
        <v>678</v>
      </c>
      <c r="C381" s="21" t="s">
        <v>34</v>
      </c>
      <c r="D381" s="21" t="s">
        <v>679</v>
      </c>
      <c r="E381" s="21" t="s">
        <v>680</v>
      </c>
      <c r="F381" s="22" t="s">
        <v>681</v>
      </c>
    </row>
    <row r="382" spans="1:6" hidden="1" outlineLevel="2" x14ac:dyDescent="0.25">
      <c r="A382" s="20">
        <v>1181</v>
      </c>
      <c r="B382" s="21" t="s">
        <v>1010</v>
      </c>
      <c r="C382" s="21" t="s">
        <v>103</v>
      </c>
      <c r="D382" s="21" t="s">
        <v>679</v>
      </c>
      <c r="E382" s="21" t="s">
        <v>1011</v>
      </c>
      <c r="F382" s="22" t="s">
        <v>1012</v>
      </c>
    </row>
    <row r="383" spans="1:6" hidden="1" outlineLevel="2" x14ac:dyDescent="0.25">
      <c r="A383" s="20">
        <v>1195</v>
      </c>
      <c r="B383" s="21" t="s">
        <v>1865</v>
      </c>
      <c r="C383" s="21" t="s">
        <v>103</v>
      </c>
      <c r="D383" s="21" t="s">
        <v>679</v>
      </c>
      <c r="E383" s="21" t="s">
        <v>1011</v>
      </c>
      <c r="F383" s="22" t="s">
        <v>1866</v>
      </c>
    </row>
    <row r="384" spans="1:6" hidden="1" outlineLevel="2" x14ac:dyDescent="0.25">
      <c r="A384" s="20">
        <v>1287</v>
      </c>
      <c r="B384" s="21" t="s">
        <v>2013</v>
      </c>
      <c r="C384" s="21" t="s">
        <v>103</v>
      </c>
      <c r="D384" s="21" t="s">
        <v>679</v>
      </c>
      <c r="E384" s="21" t="s">
        <v>2014</v>
      </c>
      <c r="F384" s="22" t="s">
        <v>2015</v>
      </c>
    </row>
    <row r="385" spans="1:6" hidden="1" outlineLevel="2" x14ac:dyDescent="0.25">
      <c r="A385" s="20">
        <v>1288</v>
      </c>
      <c r="B385" s="21" t="s">
        <v>2016</v>
      </c>
      <c r="C385" s="21" t="s">
        <v>103</v>
      </c>
      <c r="D385" s="21" t="s">
        <v>679</v>
      </c>
      <c r="E385" s="21" t="s">
        <v>1011</v>
      </c>
      <c r="F385" s="22" t="s">
        <v>2017</v>
      </c>
    </row>
    <row r="386" spans="1:6" hidden="1" outlineLevel="2" x14ac:dyDescent="0.25">
      <c r="A386" s="20">
        <v>1289</v>
      </c>
      <c r="B386" s="21" t="s">
        <v>2018</v>
      </c>
      <c r="C386" s="21" t="s">
        <v>103</v>
      </c>
      <c r="D386" s="21" t="s">
        <v>679</v>
      </c>
      <c r="E386" s="21" t="s">
        <v>2019</v>
      </c>
      <c r="F386" s="22" t="s">
        <v>65</v>
      </c>
    </row>
    <row r="387" spans="1:6" hidden="1" outlineLevel="2" x14ac:dyDescent="0.25">
      <c r="A387" s="20">
        <v>1290</v>
      </c>
      <c r="B387" s="21" t="s">
        <v>2020</v>
      </c>
      <c r="C387" s="21" t="s">
        <v>103</v>
      </c>
      <c r="D387" s="21" t="s">
        <v>679</v>
      </c>
      <c r="E387" s="21" t="s">
        <v>2014</v>
      </c>
      <c r="F387" s="22" t="s">
        <v>65</v>
      </c>
    </row>
    <row r="388" spans="1:6" hidden="1" outlineLevel="2" x14ac:dyDescent="0.25">
      <c r="A388" s="20">
        <v>1291</v>
      </c>
      <c r="B388" s="21" t="s">
        <v>2021</v>
      </c>
      <c r="C388" s="21" t="s">
        <v>103</v>
      </c>
      <c r="D388" s="21" t="s">
        <v>679</v>
      </c>
      <c r="E388" s="21" t="s">
        <v>2022</v>
      </c>
      <c r="F388" s="22" t="s">
        <v>65</v>
      </c>
    </row>
    <row r="389" spans="1:6" hidden="1" outlineLevel="2" x14ac:dyDescent="0.25">
      <c r="A389" s="20">
        <v>1292</v>
      </c>
      <c r="B389" s="21" t="s">
        <v>2023</v>
      </c>
      <c r="C389" s="21" t="s">
        <v>103</v>
      </c>
      <c r="D389" s="21" t="s">
        <v>679</v>
      </c>
      <c r="E389" s="21" t="s">
        <v>2024</v>
      </c>
      <c r="F389" s="22" t="s">
        <v>2025</v>
      </c>
    </row>
    <row r="390" spans="1:6" hidden="1" outlineLevel="2" x14ac:dyDescent="0.25">
      <c r="A390" s="20">
        <v>1293</v>
      </c>
      <c r="B390" s="21" t="s">
        <v>2026</v>
      </c>
      <c r="C390" s="21" t="s">
        <v>103</v>
      </c>
      <c r="D390" s="21" t="s">
        <v>679</v>
      </c>
      <c r="E390" s="21" t="s">
        <v>2027</v>
      </c>
      <c r="F390" s="22" t="s">
        <v>65</v>
      </c>
    </row>
    <row r="391" spans="1:6" hidden="1" outlineLevel="2" x14ac:dyDescent="0.25">
      <c r="A391" s="20">
        <v>1316</v>
      </c>
      <c r="B391" s="21" t="s">
        <v>2062</v>
      </c>
      <c r="C391" s="21" t="s">
        <v>103</v>
      </c>
      <c r="D391" s="21" t="s">
        <v>679</v>
      </c>
      <c r="E391" s="21" t="s">
        <v>2063</v>
      </c>
      <c r="F391" s="22" t="s">
        <v>65</v>
      </c>
    </row>
    <row r="392" spans="1:6" hidden="1" outlineLevel="2" x14ac:dyDescent="0.25">
      <c r="A392" s="20">
        <v>1317</v>
      </c>
      <c r="B392" s="21" t="s">
        <v>2064</v>
      </c>
      <c r="C392" s="21" t="s">
        <v>103</v>
      </c>
      <c r="D392" s="21" t="s">
        <v>679</v>
      </c>
      <c r="E392" s="21" t="s">
        <v>2065</v>
      </c>
      <c r="F392" s="22" t="s">
        <v>2066</v>
      </c>
    </row>
    <row r="393" spans="1:6" hidden="1" outlineLevel="2" x14ac:dyDescent="0.25">
      <c r="A393" s="20">
        <v>1318</v>
      </c>
      <c r="B393" s="21" t="s">
        <v>2067</v>
      </c>
      <c r="C393" s="21" t="s">
        <v>103</v>
      </c>
      <c r="D393" s="21" t="s">
        <v>679</v>
      </c>
      <c r="E393" s="21" t="s">
        <v>2068</v>
      </c>
      <c r="F393" s="22" t="s">
        <v>65</v>
      </c>
    </row>
    <row r="394" spans="1:6" hidden="1" outlineLevel="2" x14ac:dyDescent="0.25">
      <c r="A394" s="20">
        <v>973</v>
      </c>
      <c r="B394" s="21" t="s">
        <v>1407</v>
      </c>
      <c r="C394" s="21" t="s">
        <v>52</v>
      </c>
      <c r="D394" s="21" t="s">
        <v>679</v>
      </c>
      <c r="E394" s="21" t="s">
        <v>1408</v>
      </c>
      <c r="F394" s="22" t="s">
        <v>1409</v>
      </c>
    </row>
    <row r="395" spans="1:6" hidden="1" outlineLevel="2" x14ac:dyDescent="0.25">
      <c r="A395" s="20">
        <v>974</v>
      </c>
      <c r="B395" s="21" t="s">
        <v>1410</v>
      </c>
      <c r="C395" s="21" t="s">
        <v>96</v>
      </c>
      <c r="D395" s="21" t="s">
        <v>679</v>
      </c>
      <c r="E395" s="21" t="s">
        <v>1411</v>
      </c>
      <c r="F395" s="22" t="s">
        <v>1412</v>
      </c>
    </row>
    <row r="396" spans="1:6" outlineLevel="1" collapsed="1" x14ac:dyDescent="0.25">
      <c r="A396" s="20"/>
      <c r="B396" s="21"/>
      <c r="C396" s="21">
        <f>SUBTOTAL(3,C381:C395)</f>
        <v>15</v>
      </c>
      <c r="D396" s="41" t="s">
        <v>2134</v>
      </c>
      <c r="E396" s="21"/>
      <c r="F396" s="22"/>
    </row>
    <row r="397" spans="1:6" hidden="1" outlineLevel="2" x14ac:dyDescent="0.25">
      <c r="A397" s="20">
        <v>5502</v>
      </c>
      <c r="B397" s="21" t="s">
        <v>1091</v>
      </c>
      <c r="C397" s="21" t="s">
        <v>34</v>
      </c>
      <c r="D397" s="21" t="s">
        <v>1088</v>
      </c>
      <c r="E397" s="21" t="s">
        <v>1089</v>
      </c>
      <c r="F397" s="22" t="s">
        <v>1092</v>
      </c>
    </row>
    <row r="398" spans="1:6" hidden="1" outlineLevel="2" x14ac:dyDescent="0.25">
      <c r="A398" s="20">
        <v>5505</v>
      </c>
      <c r="B398" s="21" t="s">
        <v>1097</v>
      </c>
      <c r="C398" s="21" t="s">
        <v>34</v>
      </c>
      <c r="D398" s="21" t="s">
        <v>1088</v>
      </c>
      <c r="E398" s="21" t="s">
        <v>1089</v>
      </c>
      <c r="F398" s="22" t="s">
        <v>1098</v>
      </c>
    </row>
    <row r="399" spans="1:6" hidden="1" outlineLevel="2" x14ac:dyDescent="0.25">
      <c r="A399" s="20">
        <v>5507</v>
      </c>
      <c r="B399" s="21" t="s">
        <v>1101</v>
      </c>
      <c r="C399" s="21" t="s">
        <v>34</v>
      </c>
      <c r="D399" s="21" t="s">
        <v>1088</v>
      </c>
      <c r="E399" s="21" t="s">
        <v>1089</v>
      </c>
      <c r="F399" s="22" t="s">
        <v>1102</v>
      </c>
    </row>
    <row r="400" spans="1:6" hidden="1" outlineLevel="2" x14ac:dyDescent="0.25">
      <c r="A400" s="20">
        <v>5508</v>
      </c>
      <c r="B400" s="21" t="s">
        <v>1103</v>
      </c>
      <c r="C400" s="21" t="s">
        <v>34</v>
      </c>
      <c r="D400" s="21" t="s">
        <v>1088</v>
      </c>
      <c r="E400" s="21" t="s">
        <v>1089</v>
      </c>
      <c r="F400" s="22" t="s">
        <v>1104</v>
      </c>
    </row>
    <row r="401" spans="1:6" hidden="1" outlineLevel="2" x14ac:dyDescent="0.25">
      <c r="A401" s="20">
        <v>5509</v>
      </c>
      <c r="B401" s="21" t="s">
        <v>1105</v>
      </c>
      <c r="C401" s="21" t="s">
        <v>34</v>
      </c>
      <c r="D401" s="21" t="s">
        <v>1088</v>
      </c>
      <c r="E401" s="21" t="s">
        <v>1089</v>
      </c>
      <c r="F401" s="22" t="s">
        <v>1106</v>
      </c>
    </row>
    <row r="402" spans="1:6" hidden="1" outlineLevel="2" x14ac:dyDescent="0.25">
      <c r="A402" s="20">
        <v>5501</v>
      </c>
      <c r="B402" s="21" t="s">
        <v>1087</v>
      </c>
      <c r="C402" s="21" t="s">
        <v>26</v>
      </c>
      <c r="D402" s="21" t="s">
        <v>1088</v>
      </c>
      <c r="E402" s="21" t="s">
        <v>1089</v>
      </c>
      <c r="F402" s="22" t="s">
        <v>1090</v>
      </c>
    </row>
    <row r="403" spans="1:6" outlineLevel="1" collapsed="1" x14ac:dyDescent="0.25">
      <c r="A403" s="20"/>
      <c r="B403" s="21"/>
      <c r="C403" s="21">
        <f>SUBTOTAL(3,C397:C402)</f>
        <v>6</v>
      </c>
      <c r="D403" s="41" t="s">
        <v>2135</v>
      </c>
      <c r="E403" s="21"/>
      <c r="F403" s="22"/>
    </row>
    <row r="404" spans="1:6" hidden="1" outlineLevel="2" x14ac:dyDescent="0.25">
      <c r="A404" s="20">
        <v>470750</v>
      </c>
      <c r="B404" s="21" t="s">
        <v>1272</v>
      </c>
      <c r="C404" s="21" t="s">
        <v>1273</v>
      </c>
      <c r="D404" s="21" t="s">
        <v>1274</v>
      </c>
      <c r="E404" s="21" t="s">
        <v>1275</v>
      </c>
      <c r="F404" s="22" t="s">
        <v>1276</v>
      </c>
    </row>
    <row r="405" spans="1:6" outlineLevel="1" collapsed="1" x14ac:dyDescent="0.25">
      <c r="A405" s="20"/>
      <c r="B405" s="21"/>
      <c r="C405" s="21">
        <f>SUBTOTAL(3,C404:C404)</f>
        <v>1</v>
      </c>
      <c r="D405" s="41" t="s">
        <v>2136</v>
      </c>
      <c r="E405" s="21"/>
      <c r="F405" s="22"/>
    </row>
    <row r="406" spans="1:6" hidden="1" outlineLevel="2" x14ac:dyDescent="0.25">
      <c r="A406" s="20">
        <v>691</v>
      </c>
      <c r="B406" s="21" t="s">
        <v>610</v>
      </c>
      <c r="C406" s="21" t="s">
        <v>185</v>
      </c>
      <c r="D406" s="21" t="s">
        <v>53</v>
      </c>
      <c r="E406" s="21" t="s">
        <v>611</v>
      </c>
      <c r="F406" s="22" t="s">
        <v>612</v>
      </c>
    </row>
    <row r="407" spans="1:6" hidden="1" outlineLevel="2" x14ac:dyDescent="0.25">
      <c r="A407" s="20">
        <v>693</v>
      </c>
      <c r="B407" s="21" t="s">
        <v>614</v>
      </c>
      <c r="C407" s="21" t="s">
        <v>185</v>
      </c>
      <c r="D407" s="21" t="s">
        <v>53</v>
      </c>
      <c r="E407" s="21" t="s">
        <v>615</v>
      </c>
      <c r="F407" s="22" t="s">
        <v>616</v>
      </c>
    </row>
    <row r="408" spans="1:6" hidden="1" outlineLevel="2" x14ac:dyDescent="0.25">
      <c r="A408" s="20">
        <v>694</v>
      </c>
      <c r="B408" s="21" t="s">
        <v>617</v>
      </c>
      <c r="C408" s="21" t="s">
        <v>185</v>
      </c>
      <c r="D408" s="21" t="s">
        <v>53</v>
      </c>
      <c r="E408" s="21" t="s">
        <v>611</v>
      </c>
      <c r="F408" s="22" t="s">
        <v>618</v>
      </c>
    </row>
    <row r="409" spans="1:6" hidden="1" outlineLevel="2" x14ac:dyDescent="0.25">
      <c r="A409" s="20">
        <v>695</v>
      </c>
      <c r="B409" s="21" t="s">
        <v>619</v>
      </c>
      <c r="C409" s="21" t="s">
        <v>185</v>
      </c>
      <c r="D409" s="21" t="s">
        <v>53</v>
      </c>
      <c r="E409" s="21" t="s">
        <v>620</v>
      </c>
      <c r="F409" s="22" t="s">
        <v>621</v>
      </c>
    </row>
    <row r="410" spans="1:6" hidden="1" outlineLevel="2" x14ac:dyDescent="0.25">
      <c r="A410" s="20">
        <v>697</v>
      </c>
      <c r="B410" s="21" t="s">
        <v>622</v>
      </c>
      <c r="C410" s="21" t="s">
        <v>185</v>
      </c>
      <c r="D410" s="21" t="s">
        <v>53</v>
      </c>
      <c r="E410" s="21" t="s">
        <v>620</v>
      </c>
      <c r="F410" s="22" t="s">
        <v>623</v>
      </c>
    </row>
    <row r="411" spans="1:6" hidden="1" outlineLevel="2" x14ac:dyDescent="0.25">
      <c r="A411" s="20">
        <v>698</v>
      </c>
      <c r="B411" s="21" t="s">
        <v>624</v>
      </c>
      <c r="C411" s="21" t="s">
        <v>185</v>
      </c>
      <c r="D411" s="21" t="s">
        <v>53</v>
      </c>
      <c r="E411" s="21" t="s">
        <v>620</v>
      </c>
      <c r="F411" s="22" t="s">
        <v>65</v>
      </c>
    </row>
    <row r="412" spans="1:6" hidden="1" outlineLevel="2" x14ac:dyDescent="0.25">
      <c r="A412" s="20">
        <v>700</v>
      </c>
      <c r="B412" s="21" t="s">
        <v>625</v>
      </c>
      <c r="C412" s="21" t="s">
        <v>185</v>
      </c>
      <c r="D412" s="21" t="s">
        <v>53</v>
      </c>
      <c r="E412" s="21" t="s">
        <v>626</v>
      </c>
      <c r="F412" s="22" t="s">
        <v>65</v>
      </c>
    </row>
    <row r="413" spans="1:6" hidden="1" outlineLevel="2" x14ac:dyDescent="0.25">
      <c r="A413" s="20">
        <v>701</v>
      </c>
      <c r="B413" s="21" t="s">
        <v>627</v>
      </c>
      <c r="C413" s="21" t="s">
        <v>185</v>
      </c>
      <c r="D413" s="21" t="s">
        <v>53</v>
      </c>
      <c r="E413" s="21" t="s">
        <v>620</v>
      </c>
      <c r="F413" s="22" t="s">
        <v>65</v>
      </c>
    </row>
    <row r="414" spans="1:6" hidden="1" outlineLevel="2" x14ac:dyDescent="0.25">
      <c r="A414" s="20">
        <v>708</v>
      </c>
      <c r="B414" s="21" t="s">
        <v>637</v>
      </c>
      <c r="C414" s="21" t="s">
        <v>185</v>
      </c>
      <c r="D414" s="21" t="s">
        <v>53</v>
      </c>
      <c r="E414" s="21" t="s">
        <v>638</v>
      </c>
      <c r="F414" s="22" t="s">
        <v>65</v>
      </c>
    </row>
    <row r="415" spans="1:6" hidden="1" outlineLevel="2" x14ac:dyDescent="0.25">
      <c r="A415" s="20">
        <v>709</v>
      </c>
      <c r="B415" s="21" t="s">
        <v>639</v>
      </c>
      <c r="C415" s="21" t="s">
        <v>185</v>
      </c>
      <c r="D415" s="21" t="s">
        <v>53</v>
      </c>
      <c r="E415" s="21" t="s">
        <v>640</v>
      </c>
      <c r="F415" s="22" t="s">
        <v>65</v>
      </c>
    </row>
    <row r="416" spans="1:6" hidden="1" outlineLevel="2" x14ac:dyDescent="0.25">
      <c r="A416" s="20">
        <v>714</v>
      </c>
      <c r="B416" s="21" t="s">
        <v>644</v>
      </c>
      <c r="C416" s="21" t="s">
        <v>185</v>
      </c>
      <c r="D416" s="21" t="s">
        <v>53</v>
      </c>
      <c r="E416" s="21" t="s">
        <v>645</v>
      </c>
      <c r="F416" s="22" t="s">
        <v>646</v>
      </c>
    </row>
    <row r="417" spans="1:6" hidden="1" outlineLevel="2" x14ac:dyDescent="0.25">
      <c r="A417" s="20">
        <v>716</v>
      </c>
      <c r="B417" s="21" t="s">
        <v>647</v>
      </c>
      <c r="C417" s="21" t="s">
        <v>185</v>
      </c>
      <c r="D417" s="21" t="s">
        <v>53</v>
      </c>
      <c r="E417" s="21" t="s">
        <v>648</v>
      </c>
      <c r="F417" s="22" t="s">
        <v>649</v>
      </c>
    </row>
    <row r="418" spans="1:6" hidden="1" outlineLevel="2" x14ac:dyDescent="0.25">
      <c r="A418" s="20">
        <v>718</v>
      </c>
      <c r="B418" s="21" t="s">
        <v>650</v>
      </c>
      <c r="C418" s="21" t="s">
        <v>185</v>
      </c>
      <c r="D418" s="21" t="s">
        <v>53</v>
      </c>
      <c r="E418" s="21" t="s">
        <v>620</v>
      </c>
      <c r="F418" s="22" t="s">
        <v>65</v>
      </c>
    </row>
    <row r="419" spans="1:6" hidden="1" outlineLevel="2" x14ac:dyDescent="0.25">
      <c r="A419" s="20">
        <v>719</v>
      </c>
      <c r="B419" s="21" t="s">
        <v>476</v>
      </c>
      <c r="C419" s="21" t="s">
        <v>185</v>
      </c>
      <c r="D419" s="21" t="s">
        <v>53</v>
      </c>
      <c r="E419" s="21" t="s">
        <v>651</v>
      </c>
      <c r="F419" s="22" t="s">
        <v>65</v>
      </c>
    </row>
    <row r="420" spans="1:6" hidden="1" outlineLevel="2" x14ac:dyDescent="0.25">
      <c r="A420" s="20">
        <v>720</v>
      </c>
      <c r="B420" s="21" t="s">
        <v>652</v>
      </c>
      <c r="C420" s="21" t="s">
        <v>185</v>
      </c>
      <c r="D420" s="21" t="s">
        <v>53</v>
      </c>
      <c r="E420" s="21" t="s">
        <v>653</v>
      </c>
      <c r="F420" s="22" t="s">
        <v>65</v>
      </c>
    </row>
    <row r="421" spans="1:6" hidden="1" outlineLevel="2" x14ac:dyDescent="0.25">
      <c r="A421" s="20">
        <v>751</v>
      </c>
      <c r="B421" s="21" t="s">
        <v>711</v>
      </c>
      <c r="C421" s="21" t="s">
        <v>185</v>
      </c>
      <c r="D421" s="21" t="s">
        <v>53</v>
      </c>
      <c r="E421" s="21" t="s">
        <v>620</v>
      </c>
      <c r="F421" s="22" t="s">
        <v>65</v>
      </c>
    </row>
    <row r="422" spans="1:6" hidden="1" outlineLevel="2" x14ac:dyDescent="0.25">
      <c r="A422" s="20">
        <v>752</v>
      </c>
      <c r="B422" s="21" t="s">
        <v>712</v>
      </c>
      <c r="C422" s="21" t="s">
        <v>185</v>
      </c>
      <c r="D422" s="21" t="s">
        <v>53</v>
      </c>
      <c r="E422" s="21" t="s">
        <v>713</v>
      </c>
      <c r="F422" s="22" t="s">
        <v>65</v>
      </c>
    </row>
    <row r="423" spans="1:6" hidden="1" outlineLevel="2" x14ac:dyDescent="0.25">
      <c r="A423" s="20">
        <v>753</v>
      </c>
      <c r="B423" s="21" t="s">
        <v>714</v>
      </c>
      <c r="C423" s="21" t="s">
        <v>185</v>
      </c>
      <c r="D423" s="21" t="s">
        <v>53</v>
      </c>
      <c r="E423" s="21" t="s">
        <v>620</v>
      </c>
      <c r="F423" s="22" t="s">
        <v>65</v>
      </c>
    </row>
    <row r="424" spans="1:6" hidden="1" outlineLevel="2" x14ac:dyDescent="0.25">
      <c r="A424" s="20">
        <v>754</v>
      </c>
      <c r="B424" s="21" t="s">
        <v>715</v>
      </c>
      <c r="C424" s="21" t="s">
        <v>185</v>
      </c>
      <c r="D424" s="21" t="s">
        <v>53</v>
      </c>
      <c r="E424" s="21" t="s">
        <v>651</v>
      </c>
      <c r="F424" s="22" t="s">
        <v>65</v>
      </c>
    </row>
    <row r="425" spans="1:6" hidden="1" outlineLevel="2" x14ac:dyDescent="0.25">
      <c r="A425" s="20">
        <v>755</v>
      </c>
      <c r="B425" s="21" t="s">
        <v>716</v>
      </c>
      <c r="C425" s="21" t="s">
        <v>185</v>
      </c>
      <c r="D425" s="21" t="s">
        <v>53</v>
      </c>
      <c r="E425" s="21" t="s">
        <v>717</v>
      </c>
      <c r="F425" s="22" t="s">
        <v>65</v>
      </c>
    </row>
    <row r="426" spans="1:6" hidden="1" outlineLevel="2" x14ac:dyDescent="0.25">
      <c r="A426" s="20">
        <v>756</v>
      </c>
      <c r="B426" s="21" t="s">
        <v>718</v>
      </c>
      <c r="C426" s="21" t="s">
        <v>185</v>
      </c>
      <c r="D426" s="21" t="s">
        <v>53</v>
      </c>
      <c r="E426" s="21" t="s">
        <v>620</v>
      </c>
      <c r="F426" s="22" t="s">
        <v>65</v>
      </c>
    </row>
    <row r="427" spans="1:6" hidden="1" outlineLevel="2" x14ac:dyDescent="0.25">
      <c r="A427" s="20">
        <v>758</v>
      </c>
      <c r="B427" s="21" t="s">
        <v>722</v>
      </c>
      <c r="C427" s="21" t="s">
        <v>185</v>
      </c>
      <c r="D427" s="21" t="s">
        <v>53</v>
      </c>
      <c r="E427" s="21" t="s">
        <v>620</v>
      </c>
      <c r="F427" s="22" t="s">
        <v>65</v>
      </c>
    </row>
    <row r="428" spans="1:6" hidden="1" outlineLevel="2" x14ac:dyDescent="0.25">
      <c r="A428" s="20">
        <v>759</v>
      </c>
      <c r="B428" s="21" t="s">
        <v>723</v>
      </c>
      <c r="C428" s="21" t="s">
        <v>185</v>
      </c>
      <c r="D428" s="21" t="s">
        <v>53</v>
      </c>
      <c r="E428" s="21" t="s">
        <v>620</v>
      </c>
      <c r="F428" s="22" t="s">
        <v>724</v>
      </c>
    </row>
    <row r="429" spans="1:6" hidden="1" outlineLevel="2" x14ac:dyDescent="0.25">
      <c r="A429" s="20">
        <v>760</v>
      </c>
      <c r="B429" s="21" t="s">
        <v>725</v>
      </c>
      <c r="C429" s="21" t="s">
        <v>185</v>
      </c>
      <c r="D429" s="21" t="s">
        <v>53</v>
      </c>
      <c r="E429" s="21" t="s">
        <v>638</v>
      </c>
      <c r="F429" s="22" t="s">
        <v>65</v>
      </c>
    </row>
    <row r="430" spans="1:6" hidden="1" outlineLevel="2" x14ac:dyDescent="0.25">
      <c r="A430" s="20">
        <v>762</v>
      </c>
      <c r="B430" s="21" t="s">
        <v>728</v>
      </c>
      <c r="C430" s="21" t="s">
        <v>185</v>
      </c>
      <c r="D430" s="21" t="s">
        <v>53</v>
      </c>
      <c r="E430" s="21" t="s">
        <v>729</v>
      </c>
      <c r="F430" s="22" t="s">
        <v>65</v>
      </c>
    </row>
    <row r="431" spans="1:6" hidden="1" outlineLevel="2" x14ac:dyDescent="0.25">
      <c r="A431" s="20">
        <v>764</v>
      </c>
      <c r="B431" s="21" t="s">
        <v>732</v>
      </c>
      <c r="C431" s="21" t="s">
        <v>185</v>
      </c>
      <c r="D431" s="21" t="s">
        <v>53</v>
      </c>
      <c r="E431" s="21" t="s">
        <v>733</v>
      </c>
      <c r="F431" s="22" t="s">
        <v>65</v>
      </c>
    </row>
    <row r="432" spans="1:6" hidden="1" outlineLevel="2" x14ac:dyDescent="0.25">
      <c r="A432" s="20">
        <v>765</v>
      </c>
      <c r="B432" s="21" t="s">
        <v>734</v>
      </c>
      <c r="C432" s="21" t="s">
        <v>185</v>
      </c>
      <c r="D432" s="21" t="s">
        <v>53</v>
      </c>
      <c r="E432" s="21" t="s">
        <v>620</v>
      </c>
      <c r="F432" s="22" t="s">
        <v>65</v>
      </c>
    </row>
    <row r="433" spans="1:6" hidden="1" outlineLevel="2" x14ac:dyDescent="0.25">
      <c r="A433" s="20">
        <v>766</v>
      </c>
      <c r="B433" s="21" t="s">
        <v>735</v>
      </c>
      <c r="C433" s="21" t="s">
        <v>185</v>
      </c>
      <c r="D433" s="21" t="s">
        <v>53</v>
      </c>
      <c r="E433" s="21" t="s">
        <v>736</v>
      </c>
      <c r="F433" s="22" t="s">
        <v>65</v>
      </c>
    </row>
    <row r="434" spans="1:6" hidden="1" outlineLevel="2" x14ac:dyDescent="0.25">
      <c r="A434" s="20">
        <v>768</v>
      </c>
      <c r="B434" s="21" t="s">
        <v>740</v>
      </c>
      <c r="C434" s="21" t="s">
        <v>185</v>
      </c>
      <c r="D434" s="21" t="s">
        <v>53</v>
      </c>
      <c r="E434" s="21" t="s">
        <v>741</v>
      </c>
      <c r="F434" s="22" t="s">
        <v>65</v>
      </c>
    </row>
    <row r="435" spans="1:6" hidden="1" outlineLevel="2" x14ac:dyDescent="0.25">
      <c r="A435" s="20">
        <v>769</v>
      </c>
      <c r="B435" s="21" t="s">
        <v>742</v>
      </c>
      <c r="C435" s="21" t="s">
        <v>185</v>
      </c>
      <c r="D435" s="21" t="s">
        <v>53</v>
      </c>
      <c r="E435" s="21" t="s">
        <v>651</v>
      </c>
      <c r="F435" s="22" t="s">
        <v>65</v>
      </c>
    </row>
    <row r="436" spans="1:6" hidden="1" outlineLevel="2" x14ac:dyDescent="0.25">
      <c r="A436" s="20">
        <v>771</v>
      </c>
      <c r="B436" s="21" t="s">
        <v>746</v>
      </c>
      <c r="C436" s="21" t="s">
        <v>185</v>
      </c>
      <c r="D436" s="21" t="s">
        <v>53</v>
      </c>
      <c r="E436" s="21" t="s">
        <v>747</v>
      </c>
      <c r="F436" s="22" t="s">
        <v>65</v>
      </c>
    </row>
    <row r="437" spans="1:6" hidden="1" outlineLevel="2" x14ac:dyDescent="0.25">
      <c r="A437" s="20">
        <v>772</v>
      </c>
      <c r="B437" s="21" t="s">
        <v>748</v>
      </c>
      <c r="C437" s="21" t="s">
        <v>185</v>
      </c>
      <c r="D437" s="21" t="s">
        <v>53</v>
      </c>
      <c r="E437" s="21" t="s">
        <v>749</v>
      </c>
      <c r="F437" s="22" t="s">
        <v>65</v>
      </c>
    </row>
    <row r="438" spans="1:6" hidden="1" outlineLevel="2" x14ac:dyDescent="0.25">
      <c r="A438" s="20">
        <v>773</v>
      </c>
      <c r="B438" s="21" t="s">
        <v>750</v>
      </c>
      <c r="C438" s="21" t="s">
        <v>185</v>
      </c>
      <c r="D438" s="21" t="s">
        <v>53</v>
      </c>
      <c r="E438" s="21" t="s">
        <v>751</v>
      </c>
      <c r="F438" s="22" t="s">
        <v>65</v>
      </c>
    </row>
    <row r="439" spans="1:6" hidden="1" outlineLevel="2" x14ac:dyDescent="0.25">
      <c r="A439" s="20">
        <v>774</v>
      </c>
      <c r="B439" s="21" t="s">
        <v>752</v>
      </c>
      <c r="C439" s="21" t="s">
        <v>185</v>
      </c>
      <c r="D439" s="21" t="s">
        <v>53</v>
      </c>
      <c r="E439" s="21" t="s">
        <v>753</v>
      </c>
      <c r="F439" s="22" t="s">
        <v>65</v>
      </c>
    </row>
    <row r="440" spans="1:6" hidden="1" outlineLevel="2" x14ac:dyDescent="0.25">
      <c r="A440" s="20">
        <v>776</v>
      </c>
      <c r="B440" s="21" t="s">
        <v>756</v>
      </c>
      <c r="C440" s="21" t="s">
        <v>185</v>
      </c>
      <c r="D440" s="21" t="s">
        <v>53</v>
      </c>
      <c r="E440" s="21" t="s">
        <v>757</v>
      </c>
      <c r="F440" s="22" t="s">
        <v>65</v>
      </c>
    </row>
    <row r="441" spans="1:6" hidden="1" outlineLevel="2" x14ac:dyDescent="0.25">
      <c r="A441" s="20">
        <v>778</v>
      </c>
      <c r="B441" s="21" t="s">
        <v>760</v>
      </c>
      <c r="C441" s="21" t="s">
        <v>185</v>
      </c>
      <c r="D441" s="21" t="s">
        <v>53</v>
      </c>
      <c r="E441" s="21" t="s">
        <v>620</v>
      </c>
      <c r="F441" s="22" t="s">
        <v>65</v>
      </c>
    </row>
    <row r="442" spans="1:6" hidden="1" outlineLevel="2" x14ac:dyDescent="0.25">
      <c r="A442" s="20">
        <v>838</v>
      </c>
      <c r="B442" s="21" t="s">
        <v>900</v>
      </c>
      <c r="C442" s="21" t="s">
        <v>48</v>
      </c>
      <c r="D442" s="21" t="s">
        <v>53</v>
      </c>
      <c r="E442" s="21" t="s">
        <v>620</v>
      </c>
      <c r="F442" s="22" t="s">
        <v>901</v>
      </c>
    </row>
    <row r="443" spans="1:6" hidden="1" outlineLevel="2" x14ac:dyDescent="0.25">
      <c r="A443" s="20">
        <v>807</v>
      </c>
      <c r="B443" s="21" t="s">
        <v>831</v>
      </c>
      <c r="C443" s="21" t="s">
        <v>34</v>
      </c>
      <c r="D443" s="21" t="s">
        <v>53</v>
      </c>
      <c r="E443" s="21" t="s">
        <v>753</v>
      </c>
      <c r="F443" s="22" t="s">
        <v>832</v>
      </c>
    </row>
    <row r="444" spans="1:6" hidden="1" outlineLevel="2" x14ac:dyDescent="0.25">
      <c r="A444" s="20">
        <v>809</v>
      </c>
      <c r="B444" s="21" t="s">
        <v>835</v>
      </c>
      <c r="C444" s="21" t="s">
        <v>34</v>
      </c>
      <c r="D444" s="21" t="s">
        <v>53</v>
      </c>
      <c r="E444" s="21" t="s">
        <v>753</v>
      </c>
      <c r="F444" s="22" t="s">
        <v>836</v>
      </c>
    </row>
    <row r="445" spans="1:6" hidden="1" outlineLevel="2" x14ac:dyDescent="0.25">
      <c r="A445" s="20">
        <v>810</v>
      </c>
      <c r="B445" s="21" t="s">
        <v>837</v>
      </c>
      <c r="C445" s="21" t="s">
        <v>34</v>
      </c>
      <c r="D445" s="21" t="s">
        <v>53</v>
      </c>
      <c r="E445" s="21" t="s">
        <v>753</v>
      </c>
      <c r="F445" s="22" t="s">
        <v>838</v>
      </c>
    </row>
    <row r="446" spans="1:6" hidden="1" outlineLevel="2" x14ac:dyDescent="0.25">
      <c r="A446" s="20">
        <v>811</v>
      </c>
      <c r="B446" s="21" t="s">
        <v>839</v>
      </c>
      <c r="C446" s="21" t="s">
        <v>34</v>
      </c>
      <c r="D446" s="21" t="s">
        <v>53</v>
      </c>
      <c r="E446" s="21" t="s">
        <v>753</v>
      </c>
      <c r="F446" s="22" t="s">
        <v>840</v>
      </c>
    </row>
    <row r="447" spans="1:6" hidden="1" outlineLevel="2" x14ac:dyDescent="0.25">
      <c r="A447" s="20">
        <v>813</v>
      </c>
      <c r="B447" s="21" t="s">
        <v>844</v>
      </c>
      <c r="C447" s="21" t="s">
        <v>34</v>
      </c>
      <c r="D447" s="21" t="s">
        <v>53</v>
      </c>
      <c r="E447" s="21" t="s">
        <v>638</v>
      </c>
      <c r="F447" s="22" t="s">
        <v>845</v>
      </c>
    </row>
    <row r="448" spans="1:6" hidden="1" outlineLevel="2" x14ac:dyDescent="0.25">
      <c r="A448" s="20">
        <v>819</v>
      </c>
      <c r="B448" s="21" t="s">
        <v>859</v>
      </c>
      <c r="C448" s="21" t="s">
        <v>34</v>
      </c>
      <c r="D448" s="21" t="s">
        <v>53</v>
      </c>
      <c r="E448" s="21" t="s">
        <v>857</v>
      </c>
      <c r="F448" s="22" t="s">
        <v>860</v>
      </c>
    </row>
    <row r="449" spans="1:6" hidden="1" outlineLevel="2" x14ac:dyDescent="0.25">
      <c r="A449" s="20">
        <v>823</v>
      </c>
      <c r="B449" s="21" t="s">
        <v>868</v>
      </c>
      <c r="C449" s="21" t="s">
        <v>34</v>
      </c>
      <c r="D449" s="21" t="s">
        <v>53</v>
      </c>
      <c r="E449" s="21" t="s">
        <v>866</v>
      </c>
      <c r="F449" s="22" t="s">
        <v>869</v>
      </c>
    </row>
    <row r="450" spans="1:6" hidden="1" outlineLevel="2" x14ac:dyDescent="0.25">
      <c r="A450" s="20">
        <v>825</v>
      </c>
      <c r="B450" s="21" t="s">
        <v>873</v>
      </c>
      <c r="C450" s="21" t="s">
        <v>34</v>
      </c>
      <c r="D450" s="21" t="s">
        <v>53</v>
      </c>
      <c r="E450" s="21" t="s">
        <v>871</v>
      </c>
      <c r="F450" s="22" t="s">
        <v>874</v>
      </c>
    </row>
    <row r="451" spans="1:6" hidden="1" outlineLevel="2" x14ac:dyDescent="0.25">
      <c r="A451" s="20">
        <v>826</v>
      </c>
      <c r="B451" s="21" t="s">
        <v>875</v>
      </c>
      <c r="C451" s="21" t="s">
        <v>34</v>
      </c>
      <c r="D451" s="21" t="s">
        <v>53</v>
      </c>
      <c r="E451" s="21" t="s">
        <v>615</v>
      </c>
      <c r="F451" s="22" t="s">
        <v>876</v>
      </c>
    </row>
    <row r="452" spans="1:6" hidden="1" outlineLevel="2" x14ac:dyDescent="0.25">
      <c r="A452" s="20">
        <v>829</v>
      </c>
      <c r="B452" s="21" t="s">
        <v>882</v>
      </c>
      <c r="C452" s="21" t="s">
        <v>34</v>
      </c>
      <c r="D452" s="21" t="s">
        <v>53</v>
      </c>
      <c r="E452" s="21" t="s">
        <v>620</v>
      </c>
      <c r="F452" s="22" t="s">
        <v>883</v>
      </c>
    </row>
    <row r="453" spans="1:6" hidden="1" outlineLevel="2" x14ac:dyDescent="0.25">
      <c r="A453" s="20">
        <v>830</v>
      </c>
      <c r="B453" s="21" t="s">
        <v>884</v>
      </c>
      <c r="C453" s="21" t="s">
        <v>34</v>
      </c>
      <c r="D453" s="21" t="s">
        <v>53</v>
      </c>
      <c r="E453" s="21" t="s">
        <v>620</v>
      </c>
      <c r="F453" s="22" t="s">
        <v>65</v>
      </c>
    </row>
    <row r="454" spans="1:6" hidden="1" outlineLevel="2" x14ac:dyDescent="0.25">
      <c r="A454" s="20">
        <v>831</v>
      </c>
      <c r="B454" s="21" t="s">
        <v>885</v>
      </c>
      <c r="C454" s="21" t="s">
        <v>34</v>
      </c>
      <c r="D454" s="21" t="s">
        <v>53</v>
      </c>
      <c r="E454" s="21" t="s">
        <v>620</v>
      </c>
      <c r="F454" s="22" t="s">
        <v>886</v>
      </c>
    </row>
    <row r="455" spans="1:6" hidden="1" outlineLevel="2" x14ac:dyDescent="0.25">
      <c r="A455" s="20">
        <v>839</v>
      </c>
      <c r="B455" s="21" t="s">
        <v>902</v>
      </c>
      <c r="C455" s="21" t="s">
        <v>34</v>
      </c>
      <c r="D455" s="21" t="s">
        <v>53</v>
      </c>
      <c r="E455" s="21" t="s">
        <v>620</v>
      </c>
      <c r="F455" s="22" t="s">
        <v>65</v>
      </c>
    </row>
    <row r="456" spans="1:6" hidden="1" outlineLevel="2" x14ac:dyDescent="0.25">
      <c r="A456" s="20">
        <v>840</v>
      </c>
      <c r="B456" s="21" t="s">
        <v>903</v>
      </c>
      <c r="C456" s="21" t="s">
        <v>34</v>
      </c>
      <c r="D456" s="21" t="s">
        <v>53</v>
      </c>
      <c r="E456" s="21" t="s">
        <v>620</v>
      </c>
      <c r="F456" s="22" t="s">
        <v>904</v>
      </c>
    </row>
    <row r="457" spans="1:6" hidden="1" outlineLevel="2" x14ac:dyDescent="0.25">
      <c r="A457" s="20">
        <v>843</v>
      </c>
      <c r="B457" s="21" t="s">
        <v>909</v>
      </c>
      <c r="C457" s="21" t="s">
        <v>34</v>
      </c>
      <c r="D457" s="21" t="s">
        <v>53</v>
      </c>
      <c r="E457" s="21" t="s">
        <v>620</v>
      </c>
      <c r="F457" s="22" t="s">
        <v>910</v>
      </c>
    </row>
    <row r="458" spans="1:6" hidden="1" outlineLevel="2" x14ac:dyDescent="0.25">
      <c r="A458" s="20">
        <v>844</v>
      </c>
      <c r="B458" s="21" t="s">
        <v>911</v>
      </c>
      <c r="C458" s="21" t="s">
        <v>34</v>
      </c>
      <c r="D458" s="21" t="s">
        <v>53</v>
      </c>
      <c r="E458" s="21" t="s">
        <v>620</v>
      </c>
      <c r="F458" s="22" t="s">
        <v>912</v>
      </c>
    </row>
    <row r="459" spans="1:6" hidden="1" outlineLevel="2" x14ac:dyDescent="0.25">
      <c r="A459" s="20">
        <v>859</v>
      </c>
      <c r="B459" s="21" t="s">
        <v>936</v>
      </c>
      <c r="C459" s="21" t="s">
        <v>34</v>
      </c>
      <c r="D459" s="21" t="s">
        <v>53</v>
      </c>
      <c r="E459" s="21" t="s">
        <v>620</v>
      </c>
      <c r="F459" s="22" t="s">
        <v>937</v>
      </c>
    </row>
    <row r="460" spans="1:6" hidden="1" outlineLevel="2" x14ac:dyDescent="0.25">
      <c r="A460" s="20">
        <v>860</v>
      </c>
      <c r="B460" s="21" t="s">
        <v>938</v>
      </c>
      <c r="C460" s="21" t="s">
        <v>34</v>
      </c>
      <c r="D460" s="21" t="s">
        <v>53</v>
      </c>
      <c r="E460" s="21" t="s">
        <v>620</v>
      </c>
      <c r="F460" s="22" t="s">
        <v>939</v>
      </c>
    </row>
    <row r="461" spans="1:6" hidden="1" outlineLevel="2" x14ac:dyDescent="0.25">
      <c r="A461" s="20">
        <v>862</v>
      </c>
      <c r="B461" s="21" t="s">
        <v>942</v>
      </c>
      <c r="C461" s="21" t="s">
        <v>34</v>
      </c>
      <c r="D461" s="21" t="s">
        <v>53</v>
      </c>
      <c r="E461" s="21" t="s">
        <v>620</v>
      </c>
      <c r="F461" s="22" t="s">
        <v>943</v>
      </c>
    </row>
    <row r="462" spans="1:6" hidden="1" outlineLevel="2" x14ac:dyDescent="0.25">
      <c r="A462" s="20">
        <v>863</v>
      </c>
      <c r="B462" s="21" t="s">
        <v>944</v>
      </c>
      <c r="C462" s="21" t="s">
        <v>34</v>
      </c>
      <c r="D462" s="21" t="s">
        <v>53</v>
      </c>
      <c r="E462" s="21" t="s">
        <v>620</v>
      </c>
      <c r="F462" s="22" t="s">
        <v>945</v>
      </c>
    </row>
    <row r="463" spans="1:6" hidden="1" outlineLevel="2" x14ac:dyDescent="0.25">
      <c r="A463" s="20">
        <v>864</v>
      </c>
      <c r="B463" s="21" t="s">
        <v>946</v>
      </c>
      <c r="C463" s="21" t="s">
        <v>34</v>
      </c>
      <c r="D463" s="21" t="s">
        <v>53</v>
      </c>
      <c r="E463" s="21" t="s">
        <v>620</v>
      </c>
      <c r="F463" s="22" t="s">
        <v>65</v>
      </c>
    </row>
    <row r="464" spans="1:6" hidden="1" outlineLevel="2" x14ac:dyDescent="0.25">
      <c r="A464" s="20">
        <v>866</v>
      </c>
      <c r="B464" s="21" t="s">
        <v>950</v>
      </c>
      <c r="C464" s="21" t="s">
        <v>34</v>
      </c>
      <c r="D464" s="21" t="s">
        <v>53</v>
      </c>
      <c r="E464" s="21" t="s">
        <v>948</v>
      </c>
      <c r="F464" s="22" t="s">
        <v>951</v>
      </c>
    </row>
    <row r="465" spans="1:6" hidden="1" outlineLevel="2" x14ac:dyDescent="0.25">
      <c r="A465" s="20">
        <v>867</v>
      </c>
      <c r="B465" s="21" t="s">
        <v>952</v>
      </c>
      <c r="C465" s="21" t="s">
        <v>34</v>
      </c>
      <c r="D465" s="21" t="s">
        <v>53</v>
      </c>
      <c r="E465" s="21" t="s">
        <v>953</v>
      </c>
      <c r="F465" s="22" t="s">
        <v>954</v>
      </c>
    </row>
    <row r="466" spans="1:6" hidden="1" outlineLevel="2" x14ac:dyDescent="0.25">
      <c r="A466" s="20">
        <v>870</v>
      </c>
      <c r="B466" s="21" t="s">
        <v>959</v>
      </c>
      <c r="C466" s="21" t="s">
        <v>34</v>
      </c>
      <c r="D466" s="21" t="s">
        <v>53</v>
      </c>
      <c r="E466" s="21" t="s">
        <v>651</v>
      </c>
      <c r="F466" s="22" t="s">
        <v>960</v>
      </c>
    </row>
    <row r="467" spans="1:6" hidden="1" outlineLevel="2" x14ac:dyDescent="0.25">
      <c r="A467" s="20">
        <v>872</v>
      </c>
      <c r="B467" s="21" t="s">
        <v>963</v>
      </c>
      <c r="C467" s="21" t="s">
        <v>34</v>
      </c>
      <c r="D467" s="21" t="s">
        <v>53</v>
      </c>
      <c r="E467" s="21" t="s">
        <v>651</v>
      </c>
      <c r="F467" s="22" t="s">
        <v>964</v>
      </c>
    </row>
    <row r="468" spans="1:6" hidden="1" outlineLevel="2" x14ac:dyDescent="0.25">
      <c r="A468" s="20">
        <v>883</v>
      </c>
      <c r="B468" s="21" t="s">
        <v>992</v>
      </c>
      <c r="C468" s="21" t="s">
        <v>34</v>
      </c>
      <c r="D468" s="21" t="s">
        <v>53</v>
      </c>
      <c r="E468" s="21" t="s">
        <v>990</v>
      </c>
      <c r="F468" s="22" t="s">
        <v>993</v>
      </c>
    </row>
    <row r="469" spans="1:6" hidden="1" outlineLevel="2" x14ac:dyDescent="0.25">
      <c r="A469" s="20">
        <v>885</v>
      </c>
      <c r="B469" s="21" t="s">
        <v>997</v>
      </c>
      <c r="C469" s="21" t="s">
        <v>34</v>
      </c>
      <c r="D469" s="21" t="s">
        <v>53</v>
      </c>
      <c r="E469" s="21" t="s">
        <v>998</v>
      </c>
      <c r="F469" s="22" t="s">
        <v>999</v>
      </c>
    </row>
    <row r="470" spans="1:6" hidden="1" outlineLevel="2" x14ac:dyDescent="0.25">
      <c r="A470" s="20">
        <v>887</v>
      </c>
      <c r="B470" s="21" t="s">
        <v>1185</v>
      </c>
      <c r="C470" s="21" t="s">
        <v>34</v>
      </c>
      <c r="D470" s="21" t="s">
        <v>53</v>
      </c>
      <c r="E470" s="21" t="s">
        <v>1001</v>
      </c>
      <c r="F470" s="22" t="s">
        <v>1186</v>
      </c>
    </row>
    <row r="471" spans="1:6" hidden="1" outlineLevel="2" x14ac:dyDescent="0.25">
      <c r="A471" s="20">
        <v>892</v>
      </c>
      <c r="B471" s="21" t="s">
        <v>1197</v>
      </c>
      <c r="C471" s="21" t="s">
        <v>34</v>
      </c>
      <c r="D471" s="21" t="s">
        <v>53</v>
      </c>
      <c r="E471" s="21" t="s">
        <v>1195</v>
      </c>
      <c r="F471" s="22" t="s">
        <v>1198</v>
      </c>
    </row>
    <row r="472" spans="1:6" hidden="1" outlineLevel="2" x14ac:dyDescent="0.25">
      <c r="A472" s="20">
        <v>898</v>
      </c>
      <c r="B472" s="21" t="s">
        <v>1211</v>
      </c>
      <c r="C472" s="21" t="s">
        <v>34</v>
      </c>
      <c r="D472" s="21" t="s">
        <v>53</v>
      </c>
      <c r="E472" s="21" t="s">
        <v>1212</v>
      </c>
      <c r="F472" s="22" t="s">
        <v>1213</v>
      </c>
    </row>
    <row r="473" spans="1:6" hidden="1" outlineLevel="2" x14ac:dyDescent="0.25">
      <c r="A473" s="20">
        <v>900</v>
      </c>
      <c r="B473" s="21" t="s">
        <v>1215</v>
      </c>
      <c r="C473" s="21" t="s">
        <v>34</v>
      </c>
      <c r="D473" s="21" t="s">
        <v>53</v>
      </c>
      <c r="E473" s="21" t="s">
        <v>1212</v>
      </c>
      <c r="F473" s="22" t="s">
        <v>1216</v>
      </c>
    </row>
    <row r="474" spans="1:6" hidden="1" outlineLevel="2" x14ac:dyDescent="0.25">
      <c r="A474" s="20">
        <v>910</v>
      </c>
      <c r="B474" s="21" t="s">
        <v>1237</v>
      </c>
      <c r="C474" s="21" t="s">
        <v>34</v>
      </c>
      <c r="D474" s="21" t="s">
        <v>53</v>
      </c>
      <c r="E474" s="21" t="s">
        <v>1238</v>
      </c>
      <c r="F474" s="22" t="s">
        <v>1239</v>
      </c>
    </row>
    <row r="475" spans="1:6" hidden="1" outlineLevel="2" x14ac:dyDescent="0.25">
      <c r="A475" s="20">
        <v>911</v>
      </c>
      <c r="B475" s="21" t="s">
        <v>1240</v>
      </c>
      <c r="C475" s="21" t="s">
        <v>34</v>
      </c>
      <c r="D475" s="21" t="s">
        <v>53</v>
      </c>
      <c r="E475" s="21" t="s">
        <v>932</v>
      </c>
      <c r="F475" s="22" t="s">
        <v>1241</v>
      </c>
    </row>
    <row r="476" spans="1:6" hidden="1" outlineLevel="2" x14ac:dyDescent="0.25">
      <c r="A476" s="20">
        <v>912</v>
      </c>
      <c r="B476" s="21" t="s">
        <v>1280</v>
      </c>
      <c r="C476" s="21" t="s">
        <v>34</v>
      </c>
      <c r="D476" s="21" t="s">
        <v>53</v>
      </c>
      <c r="E476" s="21" t="s">
        <v>1281</v>
      </c>
      <c r="F476" s="22" t="s">
        <v>1282</v>
      </c>
    </row>
    <row r="477" spans="1:6" hidden="1" outlineLevel="2" x14ac:dyDescent="0.25">
      <c r="A477" s="20">
        <v>803</v>
      </c>
      <c r="B477" s="21" t="s">
        <v>823</v>
      </c>
      <c r="C477" s="21" t="s">
        <v>30</v>
      </c>
      <c r="D477" s="21" t="s">
        <v>53</v>
      </c>
      <c r="E477" s="21" t="s">
        <v>757</v>
      </c>
      <c r="F477" s="22" t="s">
        <v>824</v>
      </c>
    </row>
    <row r="478" spans="1:6" hidden="1" outlineLevel="2" x14ac:dyDescent="0.25">
      <c r="A478" s="20">
        <v>804</v>
      </c>
      <c r="B478" s="21" t="s">
        <v>825</v>
      </c>
      <c r="C478" s="21" t="s">
        <v>30</v>
      </c>
      <c r="D478" s="21" t="s">
        <v>53</v>
      </c>
      <c r="E478" s="21" t="s">
        <v>757</v>
      </c>
      <c r="F478" s="22" t="s">
        <v>826</v>
      </c>
    </row>
    <row r="479" spans="1:6" hidden="1" outlineLevel="2" x14ac:dyDescent="0.25">
      <c r="A479" s="20">
        <v>805</v>
      </c>
      <c r="B479" s="21" t="s">
        <v>827</v>
      </c>
      <c r="C479" s="21" t="s">
        <v>30</v>
      </c>
      <c r="D479" s="21" t="s">
        <v>53</v>
      </c>
      <c r="E479" s="21" t="s">
        <v>757</v>
      </c>
      <c r="F479" s="22" t="s">
        <v>828</v>
      </c>
    </row>
    <row r="480" spans="1:6" hidden="1" outlineLevel="2" x14ac:dyDescent="0.25">
      <c r="A480" s="20">
        <v>806</v>
      </c>
      <c r="B480" s="21" t="s">
        <v>829</v>
      </c>
      <c r="C480" s="21" t="s">
        <v>30</v>
      </c>
      <c r="D480" s="21" t="s">
        <v>53</v>
      </c>
      <c r="E480" s="21" t="s">
        <v>753</v>
      </c>
      <c r="F480" s="22" t="s">
        <v>830</v>
      </c>
    </row>
    <row r="481" spans="1:6" hidden="1" outlineLevel="2" x14ac:dyDescent="0.25">
      <c r="A481" s="20">
        <v>808</v>
      </c>
      <c r="B481" s="21" t="s">
        <v>833</v>
      </c>
      <c r="C481" s="21" t="s">
        <v>30</v>
      </c>
      <c r="D481" s="21" t="s">
        <v>53</v>
      </c>
      <c r="E481" s="21" t="s">
        <v>753</v>
      </c>
      <c r="F481" s="22" t="s">
        <v>834</v>
      </c>
    </row>
    <row r="482" spans="1:6" hidden="1" outlineLevel="2" x14ac:dyDescent="0.25">
      <c r="A482" s="20">
        <v>812</v>
      </c>
      <c r="B482" s="21" t="s">
        <v>841</v>
      </c>
      <c r="C482" s="21" t="s">
        <v>30</v>
      </c>
      <c r="D482" s="21" t="s">
        <v>53</v>
      </c>
      <c r="E482" s="21" t="s">
        <v>842</v>
      </c>
      <c r="F482" s="22" t="s">
        <v>843</v>
      </c>
    </row>
    <row r="483" spans="1:6" hidden="1" outlineLevel="2" x14ac:dyDescent="0.25">
      <c r="A483" s="20">
        <v>817</v>
      </c>
      <c r="B483" s="21" t="s">
        <v>853</v>
      </c>
      <c r="C483" s="21" t="s">
        <v>30</v>
      </c>
      <c r="D483" s="21" t="s">
        <v>53</v>
      </c>
      <c r="E483" s="21" t="s">
        <v>854</v>
      </c>
      <c r="F483" s="22" t="s">
        <v>855</v>
      </c>
    </row>
    <row r="484" spans="1:6" hidden="1" outlineLevel="2" x14ac:dyDescent="0.25">
      <c r="A484" s="20">
        <v>818</v>
      </c>
      <c r="B484" s="21" t="s">
        <v>856</v>
      </c>
      <c r="C484" s="21" t="s">
        <v>30</v>
      </c>
      <c r="D484" s="21" t="s">
        <v>53</v>
      </c>
      <c r="E484" s="21" t="s">
        <v>857</v>
      </c>
      <c r="F484" s="22" t="s">
        <v>858</v>
      </c>
    </row>
    <row r="485" spans="1:6" hidden="1" outlineLevel="2" x14ac:dyDescent="0.25">
      <c r="A485" s="20">
        <v>820</v>
      </c>
      <c r="B485" s="21" t="s">
        <v>861</v>
      </c>
      <c r="C485" s="21" t="s">
        <v>30</v>
      </c>
      <c r="D485" s="21" t="s">
        <v>53</v>
      </c>
      <c r="E485" s="21" t="s">
        <v>857</v>
      </c>
      <c r="F485" s="22" t="s">
        <v>862</v>
      </c>
    </row>
    <row r="486" spans="1:6" hidden="1" outlineLevel="2" x14ac:dyDescent="0.25">
      <c r="A486" s="20">
        <v>821</v>
      </c>
      <c r="B486" s="21" t="s">
        <v>863</v>
      </c>
      <c r="C486" s="21" t="s">
        <v>30</v>
      </c>
      <c r="D486" s="21" t="s">
        <v>53</v>
      </c>
      <c r="E486" s="21" t="s">
        <v>857</v>
      </c>
      <c r="F486" s="22" t="s">
        <v>864</v>
      </c>
    </row>
    <row r="487" spans="1:6" hidden="1" outlineLevel="2" x14ac:dyDescent="0.25">
      <c r="A487" s="20">
        <v>822</v>
      </c>
      <c r="B487" s="21" t="s">
        <v>865</v>
      </c>
      <c r="C487" s="21" t="s">
        <v>30</v>
      </c>
      <c r="D487" s="21" t="s">
        <v>53</v>
      </c>
      <c r="E487" s="21" t="s">
        <v>866</v>
      </c>
      <c r="F487" s="22" t="s">
        <v>867</v>
      </c>
    </row>
    <row r="488" spans="1:6" hidden="1" outlineLevel="2" x14ac:dyDescent="0.25">
      <c r="A488" s="20">
        <v>824</v>
      </c>
      <c r="B488" s="21" t="s">
        <v>870</v>
      </c>
      <c r="C488" s="21" t="s">
        <v>30</v>
      </c>
      <c r="D488" s="21" t="s">
        <v>53</v>
      </c>
      <c r="E488" s="21" t="s">
        <v>871</v>
      </c>
      <c r="F488" s="22" t="s">
        <v>872</v>
      </c>
    </row>
    <row r="489" spans="1:6" hidden="1" outlineLevel="2" x14ac:dyDescent="0.25">
      <c r="A489" s="20">
        <v>827</v>
      </c>
      <c r="B489" s="21" t="s">
        <v>877</v>
      </c>
      <c r="C489" s="21" t="s">
        <v>30</v>
      </c>
      <c r="D489" s="21" t="s">
        <v>53</v>
      </c>
      <c r="E489" s="21" t="s">
        <v>878</v>
      </c>
      <c r="F489" s="22" t="s">
        <v>879</v>
      </c>
    </row>
    <row r="490" spans="1:6" hidden="1" outlineLevel="2" x14ac:dyDescent="0.25">
      <c r="A490" s="20">
        <v>828</v>
      </c>
      <c r="B490" s="21" t="s">
        <v>880</v>
      </c>
      <c r="C490" s="21" t="s">
        <v>30</v>
      </c>
      <c r="D490" s="21" t="s">
        <v>53</v>
      </c>
      <c r="E490" s="21" t="s">
        <v>620</v>
      </c>
      <c r="F490" s="22" t="s">
        <v>881</v>
      </c>
    </row>
    <row r="491" spans="1:6" hidden="1" outlineLevel="2" x14ac:dyDescent="0.25">
      <c r="A491" s="20">
        <v>837</v>
      </c>
      <c r="B491" s="21" t="s">
        <v>898</v>
      </c>
      <c r="C491" s="21" t="s">
        <v>30</v>
      </c>
      <c r="D491" s="21" t="s">
        <v>53</v>
      </c>
      <c r="E491" s="21" t="s">
        <v>620</v>
      </c>
      <c r="F491" s="22" t="s">
        <v>899</v>
      </c>
    </row>
    <row r="492" spans="1:6" hidden="1" outlineLevel="2" x14ac:dyDescent="0.25">
      <c r="A492" s="20">
        <v>841</v>
      </c>
      <c r="B492" s="21" t="s">
        <v>905</v>
      </c>
      <c r="C492" s="21" t="s">
        <v>30</v>
      </c>
      <c r="D492" s="21" t="s">
        <v>53</v>
      </c>
      <c r="E492" s="21" t="s">
        <v>620</v>
      </c>
      <c r="F492" s="22" t="s">
        <v>906</v>
      </c>
    </row>
    <row r="493" spans="1:6" hidden="1" outlineLevel="2" x14ac:dyDescent="0.25">
      <c r="A493" s="20">
        <v>842</v>
      </c>
      <c r="B493" s="21" t="s">
        <v>907</v>
      </c>
      <c r="C493" s="21" t="s">
        <v>30</v>
      </c>
      <c r="D493" s="21" t="s">
        <v>53</v>
      </c>
      <c r="E493" s="21" t="s">
        <v>620</v>
      </c>
      <c r="F493" s="22" t="s">
        <v>908</v>
      </c>
    </row>
    <row r="494" spans="1:6" hidden="1" outlineLevel="2" x14ac:dyDescent="0.25">
      <c r="A494" s="20">
        <v>858</v>
      </c>
      <c r="B494" s="21" t="s">
        <v>934</v>
      </c>
      <c r="C494" s="21" t="s">
        <v>30</v>
      </c>
      <c r="D494" s="21" t="s">
        <v>53</v>
      </c>
      <c r="E494" s="21" t="s">
        <v>620</v>
      </c>
      <c r="F494" s="22" t="s">
        <v>935</v>
      </c>
    </row>
    <row r="495" spans="1:6" hidden="1" outlineLevel="2" x14ac:dyDescent="0.25">
      <c r="A495" s="20">
        <v>861</v>
      </c>
      <c r="B495" s="21" t="s">
        <v>940</v>
      </c>
      <c r="C495" s="21" t="s">
        <v>30</v>
      </c>
      <c r="D495" s="21" t="s">
        <v>53</v>
      </c>
      <c r="E495" s="21" t="s">
        <v>620</v>
      </c>
      <c r="F495" s="22" t="s">
        <v>941</v>
      </c>
    </row>
    <row r="496" spans="1:6" hidden="1" outlineLevel="2" x14ac:dyDescent="0.25">
      <c r="A496" s="20">
        <v>865</v>
      </c>
      <c r="B496" s="21" t="s">
        <v>947</v>
      </c>
      <c r="C496" s="21" t="s">
        <v>30</v>
      </c>
      <c r="D496" s="21" t="s">
        <v>53</v>
      </c>
      <c r="E496" s="21" t="s">
        <v>948</v>
      </c>
      <c r="F496" s="22" t="s">
        <v>949</v>
      </c>
    </row>
    <row r="497" spans="1:6" hidden="1" outlineLevel="2" x14ac:dyDescent="0.25">
      <c r="A497" s="20">
        <v>868</v>
      </c>
      <c r="B497" s="21" t="s">
        <v>955</v>
      </c>
      <c r="C497" s="21" t="s">
        <v>30</v>
      </c>
      <c r="D497" s="21" t="s">
        <v>53</v>
      </c>
      <c r="E497" s="21" t="s">
        <v>956</v>
      </c>
      <c r="F497" s="22" t="s">
        <v>957</v>
      </c>
    </row>
    <row r="498" spans="1:6" hidden="1" outlineLevel="2" x14ac:dyDescent="0.25">
      <c r="A498" s="20">
        <v>873</v>
      </c>
      <c r="B498" s="21" t="s">
        <v>965</v>
      </c>
      <c r="C498" s="21" t="s">
        <v>30</v>
      </c>
      <c r="D498" s="21" t="s">
        <v>53</v>
      </c>
      <c r="E498" s="21" t="s">
        <v>651</v>
      </c>
      <c r="F498" s="22" t="s">
        <v>966</v>
      </c>
    </row>
    <row r="499" spans="1:6" hidden="1" outlineLevel="2" x14ac:dyDescent="0.25">
      <c r="A499" s="20">
        <v>874</v>
      </c>
      <c r="B499" s="21" t="s">
        <v>967</v>
      </c>
      <c r="C499" s="21" t="s">
        <v>30</v>
      </c>
      <c r="D499" s="21" t="s">
        <v>53</v>
      </c>
      <c r="E499" s="21" t="s">
        <v>651</v>
      </c>
      <c r="F499" s="22" t="s">
        <v>968</v>
      </c>
    </row>
    <row r="500" spans="1:6" hidden="1" outlineLevel="2" x14ac:dyDescent="0.25">
      <c r="A500" s="20">
        <v>875</v>
      </c>
      <c r="B500" s="21" t="s">
        <v>969</v>
      </c>
      <c r="C500" s="21" t="s">
        <v>30</v>
      </c>
      <c r="D500" s="21" t="s">
        <v>53</v>
      </c>
      <c r="E500" s="21" t="s">
        <v>733</v>
      </c>
      <c r="F500" s="22" t="s">
        <v>970</v>
      </c>
    </row>
    <row r="501" spans="1:6" hidden="1" outlineLevel="2" x14ac:dyDescent="0.25">
      <c r="A501" s="20">
        <v>876</v>
      </c>
      <c r="B501" s="21" t="s">
        <v>971</v>
      </c>
      <c r="C501" s="21" t="s">
        <v>30</v>
      </c>
      <c r="D501" s="21" t="s">
        <v>53</v>
      </c>
      <c r="E501" s="21" t="s">
        <v>733</v>
      </c>
      <c r="F501" s="22" t="s">
        <v>972</v>
      </c>
    </row>
    <row r="502" spans="1:6" hidden="1" outlineLevel="2" x14ac:dyDescent="0.25">
      <c r="A502" s="20">
        <v>882</v>
      </c>
      <c r="B502" s="21" t="s">
        <v>989</v>
      </c>
      <c r="C502" s="21" t="s">
        <v>30</v>
      </c>
      <c r="D502" s="21" t="s">
        <v>53</v>
      </c>
      <c r="E502" s="21" t="s">
        <v>990</v>
      </c>
      <c r="F502" s="22" t="s">
        <v>991</v>
      </c>
    </row>
    <row r="503" spans="1:6" hidden="1" outlineLevel="2" x14ac:dyDescent="0.25">
      <c r="A503" s="20">
        <v>884</v>
      </c>
      <c r="B503" s="21" t="s">
        <v>994</v>
      </c>
      <c r="C503" s="21" t="s">
        <v>30</v>
      </c>
      <c r="D503" s="21" t="s">
        <v>53</v>
      </c>
      <c r="E503" s="21" t="s">
        <v>995</v>
      </c>
      <c r="F503" s="22" t="s">
        <v>996</v>
      </c>
    </row>
    <row r="504" spans="1:6" hidden="1" outlineLevel="2" x14ac:dyDescent="0.25">
      <c r="A504" s="20">
        <v>886</v>
      </c>
      <c r="B504" s="21" t="s">
        <v>1000</v>
      </c>
      <c r="C504" s="21" t="s">
        <v>30</v>
      </c>
      <c r="D504" s="21" t="s">
        <v>53</v>
      </c>
      <c r="E504" s="21" t="s">
        <v>1001</v>
      </c>
      <c r="F504" s="22" t="s">
        <v>1002</v>
      </c>
    </row>
    <row r="505" spans="1:6" hidden="1" outlineLevel="2" x14ac:dyDescent="0.25">
      <c r="A505" s="20">
        <v>888</v>
      </c>
      <c r="B505" s="21" t="s">
        <v>1187</v>
      </c>
      <c r="C505" s="21" t="s">
        <v>30</v>
      </c>
      <c r="D505" s="21" t="s">
        <v>53</v>
      </c>
      <c r="E505" s="21" t="s">
        <v>1188</v>
      </c>
      <c r="F505" s="22" t="s">
        <v>1189</v>
      </c>
    </row>
    <row r="506" spans="1:6" hidden="1" outlineLevel="2" x14ac:dyDescent="0.25">
      <c r="A506" s="20">
        <v>889</v>
      </c>
      <c r="B506" s="21" t="s">
        <v>1190</v>
      </c>
      <c r="C506" s="21" t="s">
        <v>30</v>
      </c>
      <c r="D506" s="21" t="s">
        <v>53</v>
      </c>
      <c r="E506" s="21" t="s">
        <v>1191</v>
      </c>
      <c r="F506" s="22" t="s">
        <v>1192</v>
      </c>
    </row>
    <row r="507" spans="1:6" hidden="1" outlineLevel="2" x14ac:dyDescent="0.25">
      <c r="A507" s="20">
        <v>890</v>
      </c>
      <c r="B507" s="21" t="s">
        <v>1193</v>
      </c>
      <c r="C507" s="21" t="s">
        <v>30</v>
      </c>
      <c r="D507" s="21" t="s">
        <v>53</v>
      </c>
      <c r="E507" s="21" t="s">
        <v>1191</v>
      </c>
      <c r="F507" s="22" t="s">
        <v>1194</v>
      </c>
    </row>
    <row r="508" spans="1:6" hidden="1" outlineLevel="2" x14ac:dyDescent="0.25">
      <c r="A508" s="20">
        <v>891</v>
      </c>
      <c r="B508" s="21" t="s">
        <v>1187</v>
      </c>
      <c r="C508" s="21" t="s">
        <v>30</v>
      </c>
      <c r="D508" s="21" t="s">
        <v>53</v>
      </c>
      <c r="E508" s="21" t="s">
        <v>1195</v>
      </c>
      <c r="F508" s="22" t="s">
        <v>1196</v>
      </c>
    </row>
    <row r="509" spans="1:6" hidden="1" outlineLevel="2" x14ac:dyDescent="0.25">
      <c r="A509" s="20">
        <v>899</v>
      </c>
      <c r="B509" s="21" t="s">
        <v>877</v>
      </c>
      <c r="C509" s="21" t="s">
        <v>30</v>
      </c>
      <c r="D509" s="21" t="s">
        <v>53</v>
      </c>
      <c r="E509" s="21" t="s">
        <v>1212</v>
      </c>
      <c r="F509" s="22" t="s">
        <v>1214</v>
      </c>
    </row>
    <row r="510" spans="1:6" hidden="1" outlineLevel="2" x14ac:dyDescent="0.25">
      <c r="A510" s="20">
        <v>901</v>
      </c>
      <c r="B510" s="21" t="s">
        <v>1217</v>
      </c>
      <c r="C510" s="21" t="s">
        <v>30</v>
      </c>
      <c r="D510" s="21" t="s">
        <v>53</v>
      </c>
      <c r="E510" s="21" t="s">
        <v>1218</v>
      </c>
      <c r="F510" s="22" t="s">
        <v>1219</v>
      </c>
    </row>
    <row r="511" spans="1:6" hidden="1" outlineLevel="2" x14ac:dyDescent="0.25">
      <c r="A511" s="20">
        <v>902</v>
      </c>
      <c r="B511" s="21" t="s">
        <v>1220</v>
      </c>
      <c r="C511" s="21" t="s">
        <v>30</v>
      </c>
      <c r="D511" s="21" t="s">
        <v>53</v>
      </c>
      <c r="E511" s="21" t="s">
        <v>1218</v>
      </c>
      <c r="F511" s="22" t="s">
        <v>1221</v>
      </c>
    </row>
    <row r="512" spans="1:6" hidden="1" outlineLevel="2" x14ac:dyDescent="0.25">
      <c r="A512" s="20">
        <v>903</v>
      </c>
      <c r="B512" s="21" t="s">
        <v>1222</v>
      </c>
      <c r="C512" s="21" t="s">
        <v>30</v>
      </c>
      <c r="D512" s="21" t="s">
        <v>53</v>
      </c>
      <c r="E512" s="21" t="s">
        <v>1218</v>
      </c>
      <c r="F512" s="22" t="s">
        <v>1223</v>
      </c>
    </row>
    <row r="513" spans="1:6" hidden="1" outlineLevel="2" x14ac:dyDescent="0.25">
      <c r="A513" s="20">
        <v>913</v>
      </c>
      <c r="B513" s="21" t="s">
        <v>1283</v>
      </c>
      <c r="C513" s="21" t="s">
        <v>30</v>
      </c>
      <c r="D513" s="21" t="s">
        <v>53</v>
      </c>
      <c r="E513" s="21" t="s">
        <v>1281</v>
      </c>
      <c r="F513" s="22" t="s">
        <v>1284</v>
      </c>
    </row>
    <row r="514" spans="1:6" hidden="1" outlineLevel="2" x14ac:dyDescent="0.25">
      <c r="A514" s="20">
        <v>1078</v>
      </c>
      <c r="B514" s="21" t="s">
        <v>1648</v>
      </c>
      <c r="C514" s="21" t="s">
        <v>103</v>
      </c>
      <c r="D514" s="21" t="s">
        <v>53</v>
      </c>
      <c r="E514" s="21" t="s">
        <v>1649</v>
      </c>
      <c r="F514" s="22" t="s">
        <v>1650</v>
      </c>
    </row>
    <row r="515" spans="1:6" hidden="1" outlineLevel="2" x14ac:dyDescent="0.25">
      <c r="A515" s="20">
        <v>1082</v>
      </c>
      <c r="B515" s="21" t="s">
        <v>1656</v>
      </c>
      <c r="C515" s="21" t="s">
        <v>103</v>
      </c>
      <c r="D515" s="21" t="s">
        <v>53</v>
      </c>
      <c r="E515" s="21" t="s">
        <v>1039</v>
      </c>
      <c r="F515" s="22" t="s">
        <v>65</v>
      </c>
    </row>
    <row r="516" spans="1:6" hidden="1" outlineLevel="2" x14ac:dyDescent="0.25">
      <c r="A516" s="20">
        <v>1083</v>
      </c>
      <c r="B516" s="21" t="s">
        <v>1657</v>
      </c>
      <c r="C516" s="21" t="s">
        <v>103</v>
      </c>
      <c r="D516" s="21" t="s">
        <v>53</v>
      </c>
      <c r="E516" s="21" t="s">
        <v>890</v>
      </c>
      <c r="F516" s="22" t="s">
        <v>1658</v>
      </c>
    </row>
    <row r="517" spans="1:6" hidden="1" outlineLevel="2" x14ac:dyDescent="0.25">
      <c r="A517" s="20">
        <v>1086</v>
      </c>
      <c r="B517" s="21" t="s">
        <v>1664</v>
      </c>
      <c r="C517" s="21" t="s">
        <v>103</v>
      </c>
      <c r="D517" s="21" t="s">
        <v>53</v>
      </c>
      <c r="E517" s="21" t="s">
        <v>1665</v>
      </c>
      <c r="F517" s="22" t="s">
        <v>1666</v>
      </c>
    </row>
    <row r="518" spans="1:6" hidden="1" outlineLevel="2" x14ac:dyDescent="0.25">
      <c r="A518" s="20">
        <v>1089</v>
      </c>
      <c r="B518" s="21" t="s">
        <v>1672</v>
      </c>
      <c r="C518" s="21" t="s">
        <v>103</v>
      </c>
      <c r="D518" s="21" t="s">
        <v>53</v>
      </c>
      <c r="E518" s="21" t="s">
        <v>626</v>
      </c>
      <c r="F518" s="22" t="s">
        <v>1673</v>
      </c>
    </row>
    <row r="519" spans="1:6" hidden="1" outlineLevel="2" x14ac:dyDescent="0.25">
      <c r="A519" s="20">
        <v>1090</v>
      </c>
      <c r="B519" s="21" t="s">
        <v>1674</v>
      </c>
      <c r="C519" s="21" t="s">
        <v>103</v>
      </c>
      <c r="D519" s="21" t="s">
        <v>53</v>
      </c>
      <c r="E519" s="21" t="s">
        <v>626</v>
      </c>
      <c r="F519" s="22" t="s">
        <v>65</v>
      </c>
    </row>
    <row r="520" spans="1:6" hidden="1" outlineLevel="2" x14ac:dyDescent="0.25">
      <c r="A520" s="20">
        <v>1091</v>
      </c>
      <c r="B520" s="21" t="s">
        <v>1675</v>
      </c>
      <c r="C520" s="21" t="s">
        <v>103</v>
      </c>
      <c r="D520" s="21" t="s">
        <v>53</v>
      </c>
      <c r="E520" s="21" t="s">
        <v>921</v>
      </c>
      <c r="F520" s="22" t="s">
        <v>65</v>
      </c>
    </row>
    <row r="521" spans="1:6" hidden="1" outlineLevel="2" x14ac:dyDescent="0.25">
      <c r="A521" s="20">
        <v>1092</v>
      </c>
      <c r="B521" s="21" t="s">
        <v>1676</v>
      </c>
      <c r="C521" s="21" t="s">
        <v>103</v>
      </c>
      <c r="D521" s="21" t="s">
        <v>53</v>
      </c>
      <c r="E521" s="21" t="s">
        <v>645</v>
      </c>
      <c r="F521" s="22" t="s">
        <v>65</v>
      </c>
    </row>
    <row r="522" spans="1:6" hidden="1" outlineLevel="2" x14ac:dyDescent="0.25">
      <c r="A522" s="20">
        <v>1093</v>
      </c>
      <c r="B522" s="21" t="s">
        <v>1677</v>
      </c>
      <c r="C522" s="21" t="s">
        <v>103</v>
      </c>
      <c r="D522" s="21" t="s">
        <v>53</v>
      </c>
      <c r="E522" s="21" t="s">
        <v>1678</v>
      </c>
      <c r="F522" s="22" t="s">
        <v>1679</v>
      </c>
    </row>
    <row r="523" spans="1:6" hidden="1" outlineLevel="2" x14ac:dyDescent="0.25">
      <c r="A523" s="20">
        <v>1094</v>
      </c>
      <c r="B523" s="21" t="s">
        <v>1680</v>
      </c>
      <c r="C523" s="21" t="s">
        <v>103</v>
      </c>
      <c r="D523" s="21" t="s">
        <v>53</v>
      </c>
      <c r="E523" s="21" t="s">
        <v>1681</v>
      </c>
      <c r="F523" s="22" t="s">
        <v>65</v>
      </c>
    </row>
    <row r="524" spans="1:6" hidden="1" outlineLevel="2" x14ac:dyDescent="0.25">
      <c r="A524" s="20">
        <v>1095</v>
      </c>
      <c r="B524" s="21" t="s">
        <v>1682</v>
      </c>
      <c r="C524" s="21" t="s">
        <v>103</v>
      </c>
      <c r="D524" s="21" t="s">
        <v>53</v>
      </c>
      <c r="E524" s="21" t="s">
        <v>849</v>
      </c>
      <c r="F524" s="22" t="s">
        <v>1683</v>
      </c>
    </row>
    <row r="525" spans="1:6" hidden="1" outlineLevel="2" x14ac:dyDescent="0.25">
      <c r="A525" s="20">
        <v>909</v>
      </c>
      <c r="B525" s="21" t="s">
        <v>1236</v>
      </c>
      <c r="C525" s="21" t="s">
        <v>22</v>
      </c>
      <c r="D525" s="21" t="s">
        <v>53</v>
      </c>
      <c r="E525" s="21" t="s">
        <v>1218</v>
      </c>
      <c r="F525" s="22" t="s">
        <v>65</v>
      </c>
    </row>
    <row r="526" spans="1:6" hidden="1" outlineLevel="2" x14ac:dyDescent="0.25">
      <c r="A526" s="20">
        <v>374</v>
      </c>
      <c r="B526" s="21" t="s">
        <v>51</v>
      </c>
      <c r="C526" s="21" t="s">
        <v>52</v>
      </c>
      <c r="D526" s="21" t="s">
        <v>53</v>
      </c>
      <c r="E526" s="21" t="s">
        <v>54</v>
      </c>
      <c r="F526" s="22" t="s">
        <v>55</v>
      </c>
    </row>
    <row r="527" spans="1:6" hidden="1" outlineLevel="2" x14ac:dyDescent="0.25">
      <c r="A527" s="20">
        <v>814</v>
      </c>
      <c r="B527" s="21" t="s">
        <v>846</v>
      </c>
      <c r="C527" s="21" t="s">
        <v>52</v>
      </c>
      <c r="D527" s="21" t="s">
        <v>53</v>
      </c>
      <c r="E527" s="21" t="s">
        <v>847</v>
      </c>
      <c r="F527" s="22" t="s">
        <v>65</v>
      </c>
    </row>
    <row r="528" spans="1:6" hidden="1" outlineLevel="2" x14ac:dyDescent="0.25">
      <c r="A528" s="20">
        <v>815</v>
      </c>
      <c r="B528" s="21" t="s">
        <v>848</v>
      </c>
      <c r="C528" s="21" t="s">
        <v>52</v>
      </c>
      <c r="D528" s="21" t="s">
        <v>53</v>
      </c>
      <c r="E528" s="21" t="s">
        <v>849</v>
      </c>
      <c r="F528" s="22" t="s">
        <v>850</v>
      </c>
    </row>
    <row r="529" spans="1:6" hidden="1" outlineLevel="2" x14ac:dyDescent="0.25">
      <c r="A529" s="20">
        <v>816</v>
      </c>
      <c r="B529" s="21" t="s">
        <v>851</v>
      </c>
      <c r="C529" s="21" t="s">
        <v>52</v>
      </c>
      <c r="D529" s="21" t="s">
        <v>53</v>
      </c>
      <c r="E529" s="21" t="s">
        <v>852</v>
      </c>
      <c r="F529" s="22" t="s">
        <v>65</v>
      </c>
    </row>
    <row r="530" spans="1:6" hidden="1" outlineLevel="2" x14ac:dyDescent="0.25">
      <c r="A530" s="20">
        <v>832</v>
      </c>
      <c r="B530" s="21" t="s">
        <v>887</v>
      </c>
      <c r="C530" s="21" t="s">
        <v>52</v>
      </c>
      <c r="D530" s="21" t="s">
        <v>53</v>
      </c>
      <c r="E530" s="21" t="s">
        <v>888</v>
      </c>
      <c r="F530" s="22" t="s">
        <v>65</v>
      </c>
    </row>
    <row r="531" spans="1:6" hidden="1" outlineLevel="2" x14ac:dyDescent="0.25">
      <c r="A531" s="20">
        <v>833</v>
      </c>
      <c r="B531" s="21" t="s">
        <v>889</v>
      </c>
      <c r="C531" s="21" t="s">
        <v>52</v>
      </c>
      <c r="D531" s="21" t="s">
        <v>53</v>
      </c>
      <c r="E531" s="21" t="s">
        <v>890</v>
      </c>
      <c r="F531" s="22" t="s">
        <v>891</v>
      </c>
    </row>
    <row r="532" spans="1:6" hidden="1" outlineLevel="2" x14ac:dyDescent="0.25">
      <c r="A532" s="20">
        <v>834</v>
      </c>
      <c r="B532" s="21" t="s">
        <v>892</v>
      </c>
      <c r="C532" s="21" t="s">
        <v>52</v>
      </c>
      <c r="D532" s="21" t="s">
        <v>53</v>
      </c>
      <c r="E532" s="21" t="s">
        <v>893</v>
      </c>
      <c r="F532" s="22" t="s">
        <v>65</v>
      </c>
    </row>
    <row r="533" spans="1:6" hidden="1" outlineLevel="2" x14ac:dyDescent="0.25">
      <c r="A533" s="20">
        <v>845</v>
      </c>
      <c r="B533" s="21" t="s">
        <v>913</v>
      </c>
      <c r="C533" s="21" t="s">
        <v>52</v>
      </c>
      <c r="D533" s="21" t="s">
        <v>53</v>
      </c>
      <c r="E533" s="21" t="s">
        <v>914</v>
      </c>
      <c r="F533" s="22" t="s">
        <v>915</v>
      </c>
    </row>
    <row r="534" spans="1:6" hidden="1" outlineLevel="2" x14ac:dyDescent="0.25">
      <c r="A534" s="20">
        <v>846</v>
      </c>
      <c r="B534" s="21" t="s">
        <v>916</v>
      </c>
      <c r="C534" s="21" t="s">
        <v>52</v>
      </c>
      <c r="D534" s="21" t="s">
        <v>53</v>
      </c>
      <c r="E534" s="21" t="s">
        <v>717</v>
      </c>
      <c r="F534" s="22" t="s">
        <v>917</v>
      </c>
    </row>
    <row r="535" spans="1:6" hidden="1" outlineLevel="2" x14ac:dyDescent="0.25">
      <c r="A535" s="20">
        <v>847</v>
      </c>
      <c r="B535" s="21" t="s">
        <v>918</v>
      </c>
      <c r="C535" s="21" t="s">
        <v>52</v>
      </c>
      <c r="D535" s="21" t="s">
        <v>53</v>
      </c>
      <c r="E535" s="21" t="s">
        <v>919</v>
      </c>
      <c r="F535" s="22" t="s">
        <v>65</v>
      </c>
    </row>
    <row r="536" spans="1:6" hidden="1" outlineLevel="2" x14ac:dyDescent="0.25">
      <c r="A536" s="20">
        <v>848</v>
      </c>
      <c r="B536" s="21" t="s">
        <v>920</v>
      </c>
      <c r="C536" s="21" t="s">
        <v>52</v>
      </c>
      <c r="D536" s="21" t="s">
        <v>53</v>
      </c>
      <c r="E536" s="21" t="s">
        <v>921</v>
      </c>
      <c r="F536" s="22" t="s">
        <v>65</v>
      </c>
    </row>
    <row r="537" spans="1:6" hidden="1" outlineLevel="2" x14ac:dyDescent="0.25">
      <c r="A537" s="20">
        <v>871</v>
      </c>
      <c r="B537" s="21" t="s">
        <v>961</v>
      </c>
      <c r="C537" s="21" t="s">
        <v>52</v>
      </c>
      <c r="D537" s="21" t="s">
        <v>53</v>
      </c>
      <c r="E537" s="21" t="s">
        <v>54</v>
      </c>
      <c r="F537" s="22" t="s">
        <v>962</v>
      </c>
    </row>
    <row r="538" spans="1:6" hidden="1" outlineLevel="2" x14ac:dyDescent="0.25">
      <c r="A538" s="20">
        <v>877</v>
      </c>
      <c r="B538" s="21" t="s">
        <v>973</v>
      </c>
      <c r="C538" s="21" t="s">
        <v>52</v>
      </c>
      <c r="D538" s="21" t="s">
        <v>53</v>
      </c>
      <c r="E538" s="21" t="s">
        <v>974</v>
      </c>
      <c r="F538" s="22" t="s">
        <v>975</v>
      </c>
    </row>
    <row r="539" spans="1:6" hidden="1" outlineLevel="2" x14ac:dyDescent="0.25">
      <c r="A539" s="20">
        <v>878</v>
      </c>
      <c r="B539" s="21" t="s">
        <v>976</v>
      </c>
      <c r="C539" s="21" t="s">
        <v>52</v>
      </c>
      <c r="D539" s="21" t="s">
        <v>53</v>
      </c>
      <c r="E539" s="21" t="s">
        <v>977</v>
      </c>
      <c r="F539" s="22" t="s">
        <v>65</v>
      </c>
    </row>
    <row r="540" spans="1:6" hidden="1" outlineLevel="2" x14ac:dyDescent="0.25">
      <c r="A540" s="20">
        <v>426</v>
      </c>
      <c r="B540" s="21" t="s">
        <v>112</v>
      </c>
      <c r="C540" s="21" t="s">
        <v>96</v>
      </c>
      <c r="D540" s="21" t="s">
        <v>53</v>
      </c>
      <c r="E540" s="21" t="s">
        <v>113</v>
      </c>
      <c r="F540" s="22" t="s">
        <v>114</v>
      </c>
    </row>
    <row r="541" spans="1:6" hidden="1" outlineLevel="2" x14ac:dyDescent="0.25">
      <c r="A541" s="20">
        <v>857</v>
      </c>
      <c r="B541" s="21" t="s">
        <v>931</v>
      </c>
      <c r="C541" s="21" t="s">
        <v>96</v>
      </c>
      <c r="D541" s="21" t="s">
        <v>53</v>
      </c>
      <c r="E541" s="21" t="s">
        <v>932</v>
      </c>
      <c r="F541" s="22" t="s">
        <v>933</v>
      </c>
    </row>
    <row r="542" spans="1:6" hidden="1" outlineLevel="2" x14ac:dyDescent="0.25">
      <c r="A542" s="20">
        <v>3503</v>
      </c>
      <c r="B542" s="21" t="s">
        <v>1038</v>
      </c>
      <c r="C542" s="21" t="s">
        <v>96</v>
      </c>
      <c r="D542" s="21" t="s">
        <v>53</v>
      </c>
      <c r="E542" s="21" t="s">
        <v>1039</v>
      </c>
      <c r="F542" s="22" t="s">
        <v>1040</v>
      </c>
    </row>
    <row r="543" spans="1:6" hidden="1" outlineLevel="2" x14ac:dyDescent="0.25">
      <c r="A543" s="20">
        <v>895</v>
      </c>
      <c r="B543" s="21" t="s">
        <v>1205</v>
      </c>
      <c r="C543" s="21" t="s">
        <v>96</v>
      </c>
      <c r="D543" s="21" t="s">
        <v>53</v>
      </c>
      <c r="E543" s="21" t="s">
        <v>1206</v>
      </c>
      <c r="F543" s="22" t="s">
        <v>1207</v>
      </c>
    </row>
    <row r="544" spans="1:6" hidden="1" outlineLevel="2" x14ac:dyDescent="0.25">
      <c r="A544" s="20">
        <v>906</v>
      </c>
      <c r="B544" s="21" t="s">
        <v>1228</v>
      </c>
      <c r="C544" s="21" t="s">
        <v>96</v>
      </c>
      <c r="D544" s="21" t="s">
        <v>53</v>
      </c>
      <c r="E544" s="21" t="s">
        <v>1229</v>
      </c>
      <c r="F544" s="22" t="s">
        <v>1230</v>
      </c>
    </row>
    <row r="545" spans="1:6" hidden="1" outlineLevel="2" x14ac:dyDescent="0.25">
      <c r="A545" s="20">
        <v>907</v>
      </c>
      <c r="B545" s="21" t="s">
        <v>1231</v>
      </c>
      <c r="C545" s="21" t="s">
        <v>96</v>
      </c>
      <c r="D545" s="21" t="s">
        <v>53</v>
      </c>
      <c r="E545" s="21" t="s">
        <v>1232</v>
      </c>
      <c r="F545" s="22" t="s">
        <v>65</v>
      </c>
    </row>
    <row r="546" spans="1:6" hidden="1" outlineLevel="2" x14ac:dyDescent="0.25">
      <c r="A546" s="20">
        <v>934</v>
      </c>
      <c r="B546" s="21" t="s">
        <v>1336</v>
      </c>
      <c r="C546" s="21" t="s">
        <v>96</v>
      </c>
      <c r="D546" s="21" t="s">
        <v>53</v>
      </c>
      <c r="E546" s="21" t="s">
        <v>932</v>
      </c>
      <c r="F546" s="22" t="s">
        <v>1337</v>
      </c>
    </row>
    <row r="547" spans="1:6" hidden="1" outlineLevel="2" x14ac:dyDescent="0.25">
      <c r="A547" s="20">
        <v>942</v>
      </c>
      <c r="B547" s="21" t="s">
        <v>1351</v>
      </c>
      <c r="C547" s="21" t="s">
        <v>96</v>
      </c>
      <c r="D547" s="21" t="s">
        <v>53</v>
      </c>
      <c r="E547" s="21" t="s">
        <v>640</v>
      </c>
      <c r="F547" s="22" t="s">
        <v>1352</v>
      </c>
    </row>
    <row r="548" spans="1:6" outlineLevel="1" collapsed="1" x14ac:dyDescent="0.25">
      <c r="A548" s="20"/>
      <c r="B548" s="21"/>
      <c r="C548" s="21">
        <f>SUBTOTAL(3,C406:C547)</f>
        <v>142</v>
      </c>
      <c r="D548" s="41" t="s">
        <v>2137</v>
      </c>
      <c r="E548" s="21"/>
      <c r="F548" s="22"/>
    </row>
    <row r="549" spans="1:6" hidden="1" outlineLevel="2" x14ac:dyDescent="0.25">
      <c r="A549" s="20">
        <v>915</v>
      </c>
      <c r="B549" s="21" t="s">
        <v>861</v>
      </c>
      <c r="C549" s="21" t="s">
        <v>34</v>
      </c>
      <c r="D549" s="21" t="s">
        <v>983</v>
      </c>
      <c r="E549" s="21" t="s">
        <v>1288</v>
      </c>
      <c r="F549" s="22" t="s">
        <v>1289</v>
      </c>
    </row>
    <row r="550" spans="1:6" hidden="1" outlineLevel="2" x14ac:dyDescent="0.25">
      <c r="A550" s="20">
        <v>922</v>
      </c>
      <c r="B550" s="21" t="s">
        <v>1308</v>
      </c>
      <c r="C550" s="21" t="s">
        <v>34</v>
      </c>
      <c r="D550" s="21" t="s">
        <v>983</v>
      </c>
      <c r="E550" s="21" t="s">
        <v>1309</v>
      </c>
      <c r="F550" s="22" t="s">
        <v>1310</v>
      </c>
    </row>
    <row r="551" spans="1:6" hidden="1" outlineLevel="2" x14ac:dyDescent="0.25">
      <c r="A551" s="20">
        <v>931</v>
      </c>
      <c r="B551" s="21" t="s">
        <v>803</v>
      </c>
      <c r="C551" s="21" t="s">
        <v>34</v>
      </c>
      <c r="D551" s="21" t="s">
        <v>983</v>
      </c>
      <c r="E551" s="21" t="s">
        <v>987</v>
      </c>
      <c r="F551" s="22" t="s">
        <v>1331</v>
      </c>
    </row>
    <row r="552" spans="1:6" hidden="1" outlineLevel="2" x14ac:dyDescent="0.25">
      <c r="A552" s="20">
        <v>939</v>
      </c>
      <c r="B552" s="21" t="s">
        <v>1345</v>
      </c>
      <c r="C552" s="21" t="s">
        <v>34</v>
      </c>
      <c r="D552" s="21" t="s">
        <v>983</v>
      </c>
      <c r="E552" s="21" t="s">
        <v>987</v>
      </c>
      <c r="F552" s="22" t="s">
        <v>1346</v>
      </c>
    </row>
    <row r="553" spans="1:6" hidden="1" outlineLevel="2" x14ac:dyDescent="0.25">
      <c r="A553" s="20">
        <v>940</v>
      </c>
      <c r="B553" s="21" t="s">
        <v>1347</v>
      </c>
      <c r="C553" s="21" t="s">
        <v>34</v>
      </c>
      <c r="D553" s="21" t="s">
        <v>983</v>
      </c>
      <c r="E553" s="21" t="s">
        <v>987</v>
      </c>
      <c r="F553" s="22" t="s">
        <v>1348</v>
      </c>
    </row>
    <row r="554" spans="1:6" hidden="1" outlineLevel="2" x14ac:dyDescent="0.25">
      <c r="A554" s="20">
        <v>941</v>
      </c>
      <c r="B554" s="21" t="s">
        <v>1349</v>
      </c>
      <c r="C554" s="21" t="s">
        <v>34</v>
      </c>
      <c r="D554" s="21" t="s">
        <v>983</v>
      </c>
      <c r="E554" s="21" t="s">
        <v>987</v>
      </c>
      <c r="F554" s="22" t="s">
        <v>1350</v>
      </c>
    </row>
    <row r="555" spans="1:6" hidden="1" outlineLevel="2" x14ac:dyDescent="0.25">
      <c r="A555" s="20">
        <v>943</v>
      </c>
      <c r="B555" s="21" t="s">
        <v>1353</v>
      </c>
      <c r="C555" s="21" t="s">
        <v>34</v>
      </c>
      <c r="D555" s="21" t="s">
        <v>983</v>
      </c>
      <c r="E555" s="21" t="s">
        <v>1354</v>
      </c>
      <c r="F555" s="22" t="s">
        <v>1355</v>
      </c>
    </row>
    <row r="556" spans="1:6" hidden="1" outlineLevel="2" x14ac:dyDescent="0.25">
      <c r="A556" s="20">
        <v>914</v>
      </c>
      <c r="B556" s="21" t="s">
        <v>1285</v>
      </c>
      <c r="C556" s="21" t="s">
        <v>30</v>
      </c>
      <c r="D556" s="21" t="s">
        <v>983</v>
      </c>
      <c r="E556" s="21" t="s">
        <v>1286</v>
      </c>
      <c r="F556" s="22" t="s">
        <v>1287</v>
      </c>
    </row>
    <row r="557" spans="1:6" hidden="1" outlineLevel="2" x14ac:dyDescent="0.25">
      <c r="A557" s="20">
        <v>923</v>
      </c>
      <c r="B557" s="21" t="s">
        <v>1311</v>
      </c>
      <c r="C557" s="21" t="s">
        <v>30</v>
      </c>
      <c r="D557" s="21" t="s">
        <v>983</v>
      </c>
      <c r="E557" s="21" t="s">
        <v>1309</v>
      </c>
      <c r="F557" s="22" t="s">
        <v>1312</v>
      </c>
    </row>
    <row r="558" spans="1:6" hidden="1" outlineLevel="2" x14ac:dyDescent="0.25">
      <c r="A558" s="20">
        <v>924</v>
      </c>
      <c r="B558" s="21" t="s">
        <v>1313</v>
      </c>
      <c r="C558" s="21" t="s">
        <v>30</v>
      </c>
      <c r="D558" s="21" t="s">
        <v>983</v>
      </c>
      <c r="E558" s="21" t="s">
        <v>1314</v>
      </c>
      <c r="F558" s="22" t="s">
        <v>1315</v>
      </c>
    </row>
    <row r="559" spans="1:6" hidden="1" outlineLevel="2" x14ac:dyDescent="0.25">
      <c r="A559" s="20">
        <v>925</v>
      </c>
      <c r="B559" s="21" t="s">
        <v>1316</v>
      </c>
      <c r="C559" s="21" t="s">
        <v>30</v>
      </c>
      <c r="D559" s="21" t="s">
        <v>983</v>
      </c>
      <c r="E559" s="21" t="s">
        <v>1317</v>
      </c>
      <c r="F559" s="22" t="s">
        <v>1318</v>
      </c>
    </row>
    <row r="560" spans="1:6" hidden="1" outlineLevel="2" x14ac:dyDescent="0.25">
      <c r="A560" s="20">
        <v>926</v>
      </c>
      <c r="B560" s="21" t="s">
        <v>1319</v>
      </c>
      <c r="C560" s="21" t="s">
        <v>30</v>
      </c>
      <c r="D560" s="21" t="s">
        <v>983</v>
      </c>
      <c r="E560" s="21" t="s">
        <v>1320</v>
      </c>
      <c r="F560" s="22" t="s">
        <v>1321</v>
      </c>
    </row>
    <row r="561" spans="1:6" hidden="1" outlineLevel="2" x14ac:dyDescent="0.25">
      <c r="A561" s="20">
        <v>927</v>
      </c>
      <c r="B561" s="21" t="s">
        <v>1322</v>
      </c>
      <c r="C561" s="21" t="s">
        <v>30</v>
      </c>
      <c r="D561" s="21" t="s">
        <v>983</v>
      </c>
      <c r="E561" s="21" t="s">
        <v>1320</v>
      </c>
      <c r="F561" s="22" t="s">
        <v>1323</v>
      </c>
    </row>
    <row r="562" spans="1:6" hidden="1" outlineLevel="2" x14ac:dyDescent="0.25">
      <c r="A562" s="20">
        <v>928</v>
      </c>
      <c r="B562" s="21" t="s">
        <v>1313</v>
      </c>
      <c r="C562" s="21" t="s">
        <v>30</v>
      </c>
      <c r="D562" s="21" t="s">
        <v>983</v>
      </c>
      <c r="E562" s="21" t="s">
        <v>1320</v>
      </c>
      <c r="F562" s="22" t="s">
        <v>1324</v>
      </c>
    </row>
    <row r="563" spans="1:6" hidden="1" outlineLevel="2" x14ac:dyDescent="0.25">
      <c r="A563" s="20">
        <v>930</v>
      </c>
      <c r="B563" s="21" t="s">
        <v>1328</v>
      </c>
      <c r="C563" s="21" t="s">
        <v>30</v>
      </c>
      <c r="D563" s="21" t="s">
        <v>983</v>
      </c>
      <c r="E563" s="21" t="s">
        <v>1329</v>
      </c>
      <c r="F563" s="22" t="s">
        <v>1330</v>
      </c>
    </row>
    <row r="564" spans="1:6" hidden="1" outlineLevel="2" x14ac:dyDescent="0.25">
      <c r="A564" s="20">
        <v>932</v>
      </c>
      <c r="B564" s="21" t="s">
        <v>1332</v>
      </c>
      <c r="C564" s="21" t="s">
        <v>30</v>
      </c>
      <c r="D564" s="21" t="s">
        <v>983</v>
      </c>
      <c r="E564" s="21" t="s">
        <v>987</v>
      </c>
      <c r="F564" s="22" t="s">
        <v>1333</v>
      </c>
    </row>
    <row r="565" spans="1:6" hidden="1" outlineLevel="2" x14ac:dyDescent="0.25">
      <c r="A565" s="20">
        <v>936</v>
      </c>
      <c r="B565" s="21" t="s">
        <v>1338</v>
      </c>
      <c r="C565" s="21" t="s">
        <v>30</v>
      </c>
      <c r="D565" s="21" t="s">
        <v>983</v>
      </c>
      <c r="E565" s="21" t="s">
        <v>987</v>
      </c>
      <c r="F565" s="22" t="s">
        <v>1339</v>
      </c>
    </row>
    <row r="566" spans="1:6" hidden="1" outlineLevel="2" x14ac:dyDescent="0.25">
      <c r="A566" s="20">
        <v>937</v>
      </c>
      <c r="B566" s="21" t="s">
        <v>1340</v>
      </c>
      <c r="C566" s="21" t="s">
        <v>30</v>
      </c>
      <c r="D566" s="21" t="s">
        <v>983</v>
      </c>
      <c r="E566" s="21" t="s">
        <v>987</v>
      </c>
      <c r="F566" s="22" t="s">
        <v>1341</v>
      </c>
    </row>
    <row r="567" spans="1:6" hidden="1" outlineLevel="2" x14ac:dyDescent="0.25">
      <c r="A567" s="20">
        <v>1103</v>
      </c>
      <c r="B567" s="21" t="s">
        <v>1701</v>
      </c>
      <c r="C567" s="21" t="s">
        <v>103</v>
      </c>
      <c r="D567" s="21" t="s">
        <v>983</v>
      </c>
      <c r="E567" s="21" t="s">
        <v>1702</v>
      </c>
      <c r="F567" s="22" t="s">
        <v>1703</v>
      </c>
    </row>
    <row r="568" spans="1:6" hidden="1" outlineLevel="2" x14ac:dyDescent="0.25">
      <c r="A568" s="20">
        <v>1105</v>
      </c>
      <c r="B568" s="21" t="s">
        <v>1706</v>
      </c>
      <c r="C568" s="21" t="s">
        <v>103</v>
      </c>
      <c r="D568" s="21" t="s">
        <v>983</v>
      </c>
      <c r="E568" s="21" t="s">
        <v>1707</v>
      </c>
      <c r="F568" s="22" t="s">
        <v>65</v>
      </c>
    </row>
    <row r="569" spans="1:6" hidden="1" outlineLevel="2" x14ac:dyDescent="0.25">
      <c r="A569" s="20">
        <v>1106</v>
      </c>
      <c r="B569" s="21" t="s">
        <v>1708</v>
      </c>
      <c r="C569" s="21" t="s">
        <v>103</v>
      </c>
      <c r="D569" s="21" t="s">
        <v>983</v>
      </c>
      <c r="E569" s="21" t="s">
        <v>1286</v>
      </c>
      <c r="F569" s="22" t="s">
        <v>1709</v>
      </c>
    </row>
    <row r="570" spans="1:6" hidden="1" outlineLevel="2" x14ac:dyDescent="0.25">
      <c r="A570" s="20">
        <v>1107</v>
      </c>
      <c r="B570" s="21" t="s">
        <v>1710</v>
      </c>
      <c r="C570" s="21" t="s">
        <v>103</v>
      </c>
      <c r="D570" s="21" t="s">
        <v>983</v>
      </c>
      <c r="E570" s="21" t="s">
        <v>1286</v>
      </c>
      <c r="F570" s="22" t="s">
        <v>1711</v>
      </c>
    </row>
    <row r="571" spans="1:6" hidden="1" outlineLevel="2" x14ac:dyDescent="0.25">
      <c r="A571" s="20">
        <v>1110</v>
      </c>
      <c r="B571" s="21" t="s">
        <v>1717</v>
      </c>
      <c r="C571" s="21" t="s">
        <v>103</v>
      </c>
      <c r="D571" s="21" t="s">
        <v>983</v>
      </c>
      <c r="E571" s="21" t="s">
        <v>1718</v>
      </c>
      <c r="F571" s="22" t="s">
        <v>65</v>
      </c>
    </row>
    <row r="572" spans="1:6" hidden="1" outlineLevel="2" x14ac:dyDescent="0.25">
      <c r="A572" s="20">
        <v>1111</v>
      </c>
      <c r="B572" s="21" t="s">
        <v>1719</v>
      </c>
      <c r="C572" s="21" t="s">
        <v>103</v>
      </c>
      <c r="D572" s="21" t="s">
        <v>983</v>
      </c>
      <c r="E572" s="21" t="s">
        <v>1354</v>
      </c>
      <c r="F572" s="22" t="s">
        <v>1720</v>
      </c>
    </row>
    <row r="573" spans="1:6" hidden="1" outlineLevel="2" x14ac:dyDescent="0.25">
      <c r="A573" s="20">
        <v>938</v>
      </c>
      <c r="B573" s="21" t="s">
        <v>1342</v>
      </c>
      <c r="C573" s="21" t="s">
        <v>22</v>
      </c>
      <c r="D573" s="21" t="s">
        <v>983</v>
      </c>
      <c r="E573" s="21" t="s">
        <v>1343</v>
      </c>
      <c r="F573" s="22" t="s">
        <v>1344</v>
      </c>
    </row>
    <row r="574" spans="1:6" hidden="1" outlineLevel="2" x14ac:dyDescent="0.25">
      <c r="A574" s="20">
        <v>880</v>
      </c>
      <c r="B574" s="21" t="s">
        <v>982</v>
      </c>
      <c r="C574" s="21" t="s">
        <v>52</v>
      </c>
      <c r="D574" s="21" t="s">
        <v>983</v>
      </c>
      <c r="E574" s="21" t="s">
        <v>984</v>
      </c>
      <c r="F574" s="22" t="s">
        <v>985</v>
      </c>
    </row>
    <row r="575" spans="1:6" hidden="1" outlineLevel="2" x14ac:dyDescent="0.25">
      <c r="A575" s="20">
        <v>881</v>
      </c>
      <c r="B575" s="21" t="s">
        <v>986</v>
      </c>
      <c r="C575" s="21" t="s">
        <v>52</v>
      </c>
      <c r="D575" s="21" t="s">
        <v>983</v>
      </c>
      <c r="E575" s="21" t="s">
        <v>987</v>
      </c>
      <c r="F575" s="22" t="s">
        <v>988</v>
      </c>
    </row>
    <row r="576" spans="1:6" hidden="1" outlineLevel="2" x14ac:dyDescent="0.25">
      <c r="A576" s="20">
        <v>933</v>
      </c>
      <c r="B576" s="21" t="s">
        <v>1334</v>
      </c>
      <c r="C576" s="21" t="s">
        <v>96</v>
      </c>
      <c r="D576" s="21" t="s">
        <v>983</v>
      </c>
      <c r="E576" s="21" t="s">
        <v>987</v>
      </c>
      <c r="F576" s="22" t="s">
        <v>1335</v>
      </c>
    </row>
    <row r="577" spans="1:6" outlineLevel="1" collapsed="1" x14ac:dyDescent="0.25">
      <c r="A577" s="20"/>
      <c r="B577" s="21"/>
      <c r="C577" s="21">
        <f>SUBTOTAL(3,C549:C576)</f>
        <v>28</v>
      </c>
      <c r="D577" s="41" t="s">
        <v>2138</v>
      </c>
      <c r="E577" s="21"/>
      <c r="F577" s="22"/>
    </row>
    <row r="578" spans="1:6" hidden="1" outlineLevel="2" x14ac:dyDescent="0.25">
      <c r="A578" s="20">
        <v>470747</v>
      </c>
      <c r="B578" s="21" t="s">
        <v>1260</v>
      </c>
      <c r="C578" s="21" t="s">
        <v>26</v>
      </c>
      <c r="D578" s="21" t="s">
        <v>1261</v>
      </c>
      <c r="E578" s="21" t="s">
        <v>1262</v>
      </c>
      <c r="F578" s="22" t="s">
        <v>1263</v>
      </c>
    </row>
    <row r="579" spans="1:6" outlineLevel="1" collapsed="1" x14ac:dyDescent="0.25">
      <c r="A579" s="20"/>
      <c r="B579" s="21"/>
      <c r="C579" s="21">
        <f>SUBTOTAL(3,C578:C578)</f>
        <v>1</v>
      </c>
      <c r="D579" s="41" t="s">
        <v>2139</v>
      </c>
      <c r="E579" s="21"/>
      <c r="F579" s="22"/>
    </row>
    <row r="580" spans="1:6" hidden="1" outlineLevel="2" x14ac:dyDescent="0.25">
      <c r="A580" s="20">
        <v>947</v>
      </c>
      <c r="B580" s="21" t="s">
        <v>1362</v>
      </c>
      <c r="C580" s="21" t="s">
        <v>1116</v>
      </c>
      <c r="D580" s="21" t="s">
        <v>136</v>
      </c>
      <c r="E580" s="21" t="s">
        <v>348</v>
      </c>
      <c r="F580" s="22" t="s">
        <v>65</v>
      </c>
    </row>
    <row r="581" spans="1:6" hidden="1" outlineLevel="2" x14ac:dyDescent="0.25">
      <c r="A581" s="20">
        <v>3566</v>
      </c>
      <c r="B581" s="21" t="s">
        <v>1053</v>
      </c>
      <c r="C581" s="21" t="s">
        <v>523</v>
      </c>
      <c r="D581" s="21" t="s">
        <v>136</v>
      </c>
      <c r="E581" s="21" t="s">
        <v>1054</v>
      </c>
      <c r="F581" s="22" t="s">
        <v>1055</v>
      </c>
    </row>
    <row r="582" spans="1:6" hidden="1" outlineLevel="2" x14ac:dyDescent="0.25">
      <c r="A582" s="20">
        <v>3567</v>
      </c>
      <c r="B582" s="21" t="s">
        <v>1056</v>
      </c>
      <c r="C582" s="21" t="s">
        <v>523</v>
      </c>
      <c r="D582" s="21" t="s">
        <v>136</v>
      </c>
      <c r="E582" s="21" t="s">
        <v>1057</v>
      </c>
      <c r="F582" s="22" t="s">
        <v>1058</v>
      </c>
    </row>
    <row r="583" spans="1:6" hidden="1" outlineLevel="2" x14ac:dyDescent="0.25">
      <c r="A583" s="20">
        <v>3568</v>
      </c>
      <c r="B583" s="21" t="s">
        <v>1059</v>
      </c>
      <c r="C583" s="21" t="s">
        <v>523</v>
      </c>
      <c r="D583" s="21" t="s">
        <v>136</v>
      </c>
      <c r="E583" s="21" t="s">
        <v>1060</v>
      </c>
      <c r="F583" s="22" t="s">
        <v>65</v>
      </c>
    </row>
    <row r="584" spans="1:6" hidden="1" outlineLevel="2" x14ac:dyDescent="0.25">
      <c r="A584" s="20">
        <v>3569</v>
      </c>
      <c r="B584" s="21" t="s">
        <v>1061</v>
      </c>
      <c r="C584" s="21" t="s">
        <v>523</v>
      </c>
      <c r="D584" s="21" t="s">
        <v>136</v>
      </c>
      <c r="E584" s="21" t="s">
        <v>234</v>
      </c>
      <c r="F584" s="22" t="s">
        <v>65</v>
      </c>
    </row>
    <row r="585" spans="1:6" hidden="1" outlineLevel="2" x14ac:dyDescent="0.25">
      <c r="A585" s="20">
        <v>3570</v>
      </c>
      <c r="B585" s="21" t="s">
        <v>1062</v>
      </c>
      <c r="C585" s="21" t="s">
        <v>523</v>
      </c>
      <c r="D585" s="21" t="s">
        <v>136</v>
      </c>
      <c r="E585" s="21" t="s">
        <v>1063</v>
      </c>
      <c r="F585" s="22" t="s">
        <v>1064</v>
      </c>
    </row>
    <row r="586" spans="1:6" hidden="1" outlineLevel="2" x14ac:dyDescent="0.25">
      <c r="A586" s="20">
        <v>3571</v>
      </c>
      <c r="B586" s="21" t="s">
        <v>1065</v>
      </c>
      <c r="C586" s="21" t="s">
        <v>523</v>
      </c>
      <c r="D586" s="21" t="s">
        <v>136</v>
      </c>
      <c r="E586" s="21" t="s">
        <v>1066</v>
      </c>
      <c r="F586" s="22" t="s">
        <v>1067</v>
      </c>
    </row>
    <row r="587" spans="1:6" hidden="1" outlineLevel="2" x14ac:dyDescent="0.25">
      <c r="A587" s="20">
        <v>3572</v>
      </c>
      <c r="B587" s="21" t="s">
        <v>1068</v>
      </c>
      <c r="C587" s="21" t="s">
        <v>523</v>
      </c>
      <c r="D587" s="21" t="s">
        <v>136</v>
      </c>
      <c r="E587" s="21" t="s">
        <v>293</v>
      </c>
      <c r="F587" s="22" t="s">
        <v>1069</v>
      </c>
    </row>
    <row r="588" spans="1:6" hidden="1" outlineLevel="2" x14ac:dyDescent="0.25">
      <c r="A588" s="20">
        <v>1079</v>
      </c>
      <c r="B588" s="21" t="s">
        <v>1651</v>
      </c>
      <c r="C588" s="21" t="s">
        <v>523</v>
      </c>
      <c r="D588" s="21" t="s">
        <v>136</v>
      </c>
      <c r="E588" s="21" t="s">
        <v>298</v>
      </c>
      <c r="F588" s="22" t="s">
        <v>1652</v>
      </c>
    </row>
    <row r="589" spans="1:6" hidden="1" outlineLevel="2" x14ac:dyDescent="0.25">
      <c r="A589" s="20">
        <v>1085</v>
      </c>
      <c r="B589" s="21" t="s">
        <v>1661</v>
      </c>
      <c r="C589" s="21" t="s">
        <v>523</v>
      </c>
      <c r="D589" s="21" t="s">
        <v>136</v>
      </c>
      <c r="E589" s="21" t="s">
        <v>1662</v>
      </c>
      <c r="F589" s="22" t="s">
        <v>1663</v>
      </c>
    </row>
    <row r="590" spans="1:6" hidden="1" outlineLevel="2" x14ac:dyDescent="0.25">
      <c r="A590" s="20">
        <v>469</v>
      </c>
      <c r="B590" s="21" t="s">
        <v>184</v>
      </c>
      <c r="C590" s="21" t="s">
        <v>185</v>
      </c>
      <c r="D590" s="21" t="s">
        <v>136</v>
      </c>
      <c r="E590" s="21" t="s">
        <v>186</v>
      </c>
      <c r="F590" s="22" t="s">
        <v>187</v>
      </c>
    </row>
    <row r="591" spans="1:6" hidden="1" outlineLevel="2" x14ac:dyDescent="0.25">
      <c r="A591" s="20">
        <v>470</v>
      </c>
      <c r="B591" s="21" t="s">
        <v>188</v>
      </c>
      <c r="C591" s="21" t="s">
        <v>185</v>
      </c>
      <c r="D591" s="21" t="s">
        <v>136</v>
      </c>
      <c r="E591" s="21" t="s">
        <v>146</v>
      </c>
      <c r="F591" s="22" t="s">
        <v>189</v>
      </c>
    </row>
    <row r="592" spans="1:6" hidden="1" outlineLevel="2" x14ac:dyDescent="0.25">
      <c r="A592" s="20">
        <v>471</v>
      </c>
      <c r="B592" s="21" t="s">
        <v>190</v>
      </c>
      <c r="C592" s="21" t="s">
        <v>185</v>
      </c>
      <c r="D592" s="21" t="s">
        <v>136</v>
      </c>
      <c r="E592" s="21" t="s">
        <v>140</v>
      </c>
      <c r="F592" s="22" t="s">
        <v>191</v>
      </c>
    </row>
    <row r="593" spans="1:6" hidden="1" outlineLevel="2" x14ac:dyDescent="0.25">
      <c r="A593" s="20">
        <v>472</v>
      </c>
      <c r="B593" s="21" t="s">
        <v>192</v>
      </c>
      <c r="C593" s="21" t="s">
        <v>185</v>
      </c>
      <c r="D593" s="21" t="s">
        <v>136</v>
      </c>
      <c r="E593" s="21" t="s">
        <v>140</v>
      </c>
      <c r="F593" s="22" t="s">
        <v>193</v>
      </c>
    </row>
    <row r="594" spans="1:6" hidden="1" outlineLevel="2" x14ac:dyDescent="0.25">
      <c r="A594" s="20">
        <v>482</v>
      </c>
      <c r="B594" s="21" t="s">
        <v>211</v>
      </c>
      <c r="C594" s="21" t="s">
        <v>185</v>
      </c>
      <c r="D594" s="21" t="s">
        <v>136</v>
      </c>
      <c r="E594" s="21" t="s">
        <v>140</v>
      </c>
      <c r="F594" s="22" t="s">
        <v>212</v>
      </c>
    </row>
    <row r="595" spans="1:6" hidden="1" outlineLevel="2" x14ac:dyDescent="0.25">
      <c r="A595" s="20">
        <v>483</v>
      </c>
      <c r="B595" s="21" t="s">
        <v>213</v>
      </c>
      <c r="C595" s="21" t="s">
        <v>185</v>
      </c>
      <c r="D595" s="21" t="s">
        <v>136</v>
      </c>
      <c r="E595" s="21" t="s">
        <v>137</v>
      </c>
      <c r="F595" s="22" t="s">
        <v>214</v>
      </c>
    </row>
    <row r="596" spans="1:6" hidden="1" outlineLevel="2" x14ac:dyDescent="0.25">
      <c r="A596" s="20">
        <v>484</v>
      </c>
      <c r="B596" s="21" t="s">
        <v>215</v>
      </c>
      <c r="C596" s="21" t="s">
        <v>185</v>
      </c>
      <c r="D596" s="21" t="s">
        <v>136</v>
      </c>
      <c r="E596" s="21" t="s">
        <v>216</v>
      </c>
      <c r="F596" s="22" t="s">
        <v>217</v>
      </c>
    </row>
    <row r="597" spans="1:6" hidden="1" outlineLevel="2" x14ac:dyDescent="0.25">
      <c r="A597" s="20">
        <v>485</v>
      </c>
      <c r="B597" s="21" t="s">
        <v>218</v>
      </c>
      <c r="C597" s="21" t="s">
        <v>185</v>
      </c>
      <c r="D597" s="21" t="s">
        <v>136</v>
      </c>
      <c r="E597" s="21" t="s">
        <v>219</v>
      </c>
      <c r="F597" s="22" t="s">
        <v>220</v>
      </c>
    </row>
    <row r="598" spans="1:6" hidden="1" outlineLevel="2" x14ac:dyDescent="0.25">
      <c r="A598" s="20">
        <v>489</v>
      </c>
      <c r="B598" s="21" t="s">
        <v>228</v>
      </c>
      <c r="C598" s="21" t="s">
        <v>185</v>
      </c>
      <c r="D598" s="21" t="s">
        <v>136</v>
      </c>
      <c r="E598" s="21" t="s">
        <v>229</v>
      </c>
      <c r="F598" s="22" t="s">
        <v>230</v>
      </c>
    </row>
    <row r="599" spans="1:6" hidden="1" outlineLevel="2" x14ac:dyDescent="0.25">
      <c r="A599" s="20">
        <v>490</v>
      </c>
      <c r="B599" s="21" t="s">
        <v>231</v>
      </c>
      <c r="C599" s="21" t="s">
        <v>185</v>
      </c>
      <c r="D599" s="21" t="s">
        <v>136</v>
      </c>
      <c r="E599" s="21" t="s">
        <v>140</v>
      </c>
      <c r="F599" s="22" t="s">
        <v>232</v>
      </c>
    </row>
    <row r="600" spans="1:6" hidden="1" outlineLevel="2" x14ac:dyDescent="0.25">
      <c r="A600" s="20">
        <v>491</v>
      </c>
      <c r="B600" s="21" t="s">
        <v>233</v>
      </c>
      <c r="C600" s="21" t="s">
        <v>185</v>
      </c>
      <c r="D600" s="21" t="s">
        <v>136</v>
      </c>
      <c r="E600" s="21" t="s">
        <v>234</v>
      </c>
      <c r="F600" s="22" t="s">
        <v>235</v>
      </c>
    </row>
    <row r="601" spans="1:6" hidden="1" outlineLevel="2" x14ac:dyDescent="0.25">
      <c r="A601" s="20">
        <v>492</v>
      </c>
      <c r="B601" s="21" t="s">
        <v>236</v>
      </c>
      <c r="C601" s="21" t="s">
        <v>185</v>
      </c>
      <c r="D601" s="21" t="s">
        <v>136</v>
      </c>
      <c r="E601" s="21" t="s">
        <v>140</v>
      </c>
      <c r="F601" s="22" t="s">
        <v>237</v>
      </c>
    </row>
    <row r="602" spans="1:6" hidden="1" outlineLevel="2" x14ac:dyDescent="0.25">
      <c r="A602" s="20">
        <v>493</v>
      </c>
      <c r="B602" s="21" t="s">
        <v>238</v>
      </c>
      <c r="C602" s="21" t="s">
        <v>185</v>
      </c>
      <c r="D602" s="21" t="s">
        <v>136</v>
      </c>
      <c r="E602" s="21" t="s">
        <v>137</v>
      </c>
      <c r="F602" s="22" t="s">
        <v>65</v>
      </c>
    </row>
    <row r="603" spans="1:6" hidden="1" outlineLevel="2" x14ac:dyDescent="0.25">
      <c r="A603" s="20">
        <v>494</v>
      </c>
      <c r="B603" s="21" t="s">
        <v>239</v>
      </c>
      <c r="C603" s="21" t="s">
        <v>185</v>
      </c>
      <c r="D603" s="21" t="s">
        <v>136</v>
      </c>
      <c r="E603" s="21" t="s">
        <v>234</v>
      </c>
      <c r="F603" s="22" t="s">
        <v>65</v>
      </c>
    </row>
    <row r="604" spans="1:6" hidden="1" outlineLevel="2" x14ac:dyDescent="0.25">
      <c r="A604" s="20">
        <v>495</v>
      </c>
      <c r="B604" s="21" t="s">
        <v>240</v>
      </c>
      <c r="C604" s="21" t="s">
        <v>185</v>
      </c>
      <c r="D604" s="21" t="s">
        <v>136</v>
      </c>
      <c r="E604" s="21" t="s">
        <v>234</v>
      </c>
      <c r="F604" s="22" t="s">
        <v>65</v>
      </c>
    </row>
    <row r="605" spans="1:6" hidden="1" outlineLevel="2" x14ac:dyDescent="0.25">
      <c r="A605" s="20">
        <v>499</v>
      </c>
      <c r="B605" s="21" t="s">
        <v>245</v>
      </c>
      <c r="C605" s="21" t="s">
        <v>185</v>
      </c>
      <c r="D605" s="21" t="s">
        <v>136</v>
      </c>
      <c r="E605" s="21" t="s">
        <v>234</v>
      </c>
      <c r="F605" s="22" t="s">
        <v>246</v>
      </c>
    </row>
    <row r="606" spans="1:6" hidden="1" outlineLevel="2" x14ac:dyDescent="0.25">
      <c r="A606" s="20">
        <v>518</v>
      </c>
      <c r="B606" s="21" t="s">
        <v>282</v>
      </c>
      <c r="C606" s="21" t="s">
        <v>185</v>
      </c>
      <c r="D606" s="21" t="s">
        <v>136</v>
      </c>
      <c r="E606" s="21" t="s">
        <v>283</v>
      </c>
      <c r="F606" s="22" t="s">
        <v>284</v>
      </c>
    </row>
    <row r="607" spans="1:6" hidden="1" outlineLevel="2" x14ac:dyDescent="0.25">
      <c r="A607" s="20">
        <v>527</v>
      </c>
      <c r="B607" s="21" t="s">
        <v>300</v>
      </c>
      <c r="C607" s="21" t="s">
        <v>185</v>
      </c>
      <c r="D607" s="21" t="s">
        <v>136</v>
      </c>
      <c r="E607" s="21" t="s">
        <v>149</v>
      </c>
      <c r="F607" s="22" t="s">
        <v>65</v>
      </c>
    </row>
    <row r="608" spans="1:6" hidden="1" outlineLevel="2" x14ac:dyDescent="0.25">
      <c r="A608" s="20">
        <v>528</v>
      </c>
      <c r="B608" s="21" t="s">
        <v>301</v>
      </c>
      <c r="C608" s="21" t="s">
        <v>185</v>
      </c>
      <c r="D608" s="21" t="s">
        <v>136</v>
      </c>
      <c r="E608" s="21" t="s">
        <v>302</v>
      </c>
      <c r="F608" s="22" t="s">
        <v>303</v>
      </c>
    </row>
    <row r="609" spans="1:6" hidden="1" outlineLevel="2" x14ac:dyDescent="0.25">
      <c r="A609" s="20">
        <v>529</v>
      </c>
      <c r="B609" s="21" t="s">
        <v>304</v>
      </c>
      <c r="C609" s="21" t="s">
        <v>185</v>
      </c>
      <c r="D609" s="21" t="s">
        <v>136</v>
      </c>
      <c r="E609" s="21" t="s">
        <v>293</v>
      </c>
      <c r="F609" s="22" t="s">
        <v>305</v>
      </c>
    </row>
    <row r="610" spans="1:6" hidden="1" outlineLevel="2" x14ac:dyDescent="0.25">
      <c r="A610" s="20">
        <v>530</v>
      </c>
      <c r="B610" s="21" t="s">
        <v>306</v>
      </c>
      <c r="C610" s="21" t="s">
        <v>185</v>
      </c>
      <c r="D610" s="21" t="s">
        <v>136</v>
      </c>
      <c r="E610" s="21" t="s">
        <v>140</v>
      </c>
      <c r="F610" s="22" t="s">
        <v>307</v>
      </c>
    </row>
    <row r="611" spans="1:6" hidden="1" outlineLevel="2" x14ac:dyDescent="0.25">
      <c r="A611" s="20">
        <v>531</v>
      </c>
      <c r="B611" s="21" t="s">
        <v>308</v>
      </c>
      <c r="C611" s="21" t="s">
        <v>185</v>
      </c>
      <c r="D611" s="21" t="s">
        <v>136</v>
      </c>
      <c r="E611" s="21" t="s">
        <v>137</v>
      </c>
      <c r="F611" s="22" t="s">
        <v>65</v>
      </c>
    </row>
    <row r="612" spans="1:6" hidden="1" outlineLevel="2" x14ac:dyDescent="0.25">
      <c r="A612" s="20">
        <v>532</v>
      </c>
      <c r="B612" s="21" t="s">
        <v>309</v>
      </c>
      <c r="C612" s="21" t="s">
        <v>185</v>
      </c>
      <c r="D612" s="21" t="s">
        <v>136</v>
      </c>
      <c r="E612" s="21" t="s">
        <v>174</v>
      </c>
      <c r="F612" s="22" t="s">
        <v>65</v>
      </c>
    </row>
    <row r="613" spans="1:6" hidden="1" outlineLevel="2" x14ac:dyDescent="0.25">
      <c r="A613" s="20">
        <v>533</v>
      </c>
      <c r="B613" s="21" t="s">
        <v>310</v>
      </c>
      <c r="C613" s="21" t="s">
        <v>185</v>
      </c>
      <c r="D613" s="21" t="s">
        <v>136</v>
      </c>
      <c r="E613" s="21" t="s">
        <v>311</v>
      </c>
      <c r="F613" s="22" t="s">
        <v>65</v>
      </c>
    </row>
    <row r="614" spans="1:6" hidden="1" outlineLevel="2" x14ac:dyDescent="0.25">
      <c r="A614" s="20">
        <v>534</v>
      </c>
      <c r="B614" s="21" t="s">
        <v>312</v>
      </c>
      <c r="C614" s="21" t="s">
        <v>185</v>
      </c>
      <c r="D614" s="21" t="s">
        <v>136</v>
      </c>
      <c r="E614" s="21" t="s">
        <v>180</v>
      </c>
      <c r="F614" s="22" t="s">
        <v>313</v>
      </c>
    </row>
    <row r="615" spans="1:6" hidden="1" outlineLevel="2" x14ac:dyDescent="0.25">
      <c r="A615" s="20">
        <v>535</v>
      </c>
      <c r="B615" s="21" t="s">
        <v>314</v>
      </c>
      <c r="C615" s="21" t="s">
        <v>185</v>
      </c>
      <c r="D615" s="21" t="s">
        <v>136</v>
      </c>
      <c r="E615" s="21" t="s">
        <v>229</v>
      </c>
      <c r="F615" s="22" t="s">
        <v>65</v>
      </c>
    </row>
    <row r="616" spans="1:6" hidden="1" outlineLevel="2" x14ac:dyDescent="0.25">
      <c r="A616" s="20">
        <v>536</v>
      </c>
      <c r="B616" s="21" t="s">
        <v>315</v>
      </c>
      <c r="C616" s="21" t="s">
        <v>185</v>
      </c>
      <c r="D616" s="21" t="s">
        <v>136</v>
      </c>
      <c r="E616" s="21" t="s">
        <v>137</v>
      </c>
      <c r="F616" s="22" t="s">
        <v>65</v>
      </c>
    </row>
    <row r="617" spans="1:6" hidden="1" outlineLevel="2" x14ac:dyDescent="0.25">
      <c r="A617" s="20">
        <v>537</v>
      </c>
      <c r="B617" s="21" t="s">
        <v>316</v>
      </c>
      <c r="C617" s="21" t="s">
        <v>185</v>
      </c>
      <c r="D617" s="21" t="s">
        <v>136</v>
      </c>
      <c r="E617" s="21" t="s">
        <v>174</v>
      </c>
      <c r="F617" s="22" t="s">
        <v>65</v>
      </c>
    </row>
    <row r="618" spans="1:6" hidden="1" outlineLevel="2" x14ac:dyDescent="0.25">
      <c r="A618" s="20">
        <v>538</v>
      </c>
      <c r="B618" s="21" t="s">
        <v>317</v>
      </c>
      <c r="C618" s="21" t="s">
        <v>185</v>
      </c>
      <c r="D618" s="21" t="s">
        <v>136</v>
      </c>
      <c r="E618" s="21" t="s">
        <v>318</v>
      </c>
      <c r="F618" s="22" t="s">
        <v>65</v>
      </c>
    </row>
    <row r="619" spans="1:6" hidden="1" outlineLevel="2" x14ac:dyDescent="0.25">
      <c r="A619" s="20">
        <v>539</v>
      </c>
      <c r="B619" s="21" t="s">
        <v>319</v>
      </c>
      <c r="C619" s="21" t="s">
        <v>185</v>
      </c>
      <c r="D619" s="21" t="s">
        <v>136</v>
      </c>
      <c r="E619" s="21" t="s">
        <v>320</v>
      </c>
      <c r="F619" s="22" t="s">
        <v>65</v>
      </c>
    </row>
    <row r="620" spans="1:6" hidden="1" outlineLevel="2" x14ac:dyDescent="0.25">
      <c r="A620" s="20">
        <v>542</v>
      </c>
      <c r="B620" s="21" t="s">
        <v>327</v>
      </c>
      <c r="C620" s="21" t="s">
        <v>185</v>
      </c>
      <c r="D620" s="21" t="s">
        <v>136</v>
      </c>
      <c r="E620" s="21" t="s">
        <v>328</v>
      </c>
      <c r="F620" s="22" t="s">
        <v>65</v>
      </c>
    </row>
    <row r="621" spans="1:6" hidden="1" outlineLevel="2" x14ac:dyDescent="0.25">
      <c r="A621" s="20">
        <v>543</v>
      </c>
      <c r="B621" s="21" t="s">
        <v>329</v>
      </c>
      <c r="C621" s="21" t="s">
        <v>185</v>
      </c>
      <c r="D621" s="21" t="s">
        <v>136</v>
      </c>
      <c r="E621" s="21" t="s">
        <v>330</v>
      </c>
      <c r="F621" s="22" t="s">
        <v>331</v>
      </c>
    </row>
    <row r="622" spans="1:6" hidden="1" outlineLevel="2" x14ac:dyDescent="0.25">
      <c r="A622" s="20">
        <v>546</v>
      </c>
      <c r="B622" s="21" t="s">
        <v>332</v>
      </c>
      <c r="C622" s="21" t="s">
        <v>185</v>
      </c>
      <c r="D622" s="21" t="s">
        <v>136</v>
      </c>
      <c r="E622" s="21" t="s">
        <v>216</v>
      </c>
      <c r="F622" s="22" t="s">
        <v>65</v>
      </c>
    </row>
    <row r="623" spans="1:6" hidden="1" outlineLevel="2" x14ac:dyDescent="0.25">
      <c r="A623" s="20">
        <v>547</v>
      </c>
      <c r="B623" s="21" t="s">
        <v>333</v>
      </c>
      <c r="C623" s="21" t="s">
        <v>185</v>
      </c>
      <c r="D623" s="21" t="s">
        <v>136</v>
      </c>
      <c r="E623" s="21" t="s">
        <v>140</v>
      </c>
      <c r="F623" s="22" t="s">
        <v>65</v>
      </c>
    </row>
    <row r="624" spans="1:6" hidden="1" outlineLevel="2" x14ac:dyDescent="0.25">
      <c r="A624" s="20">
        <v>548</v>
      </c>
      <c r="B624" s="21" t="s">
        <v>334</v>
      </c>
      <c r="C624" s="21" t="s">
        <v>185</v>
      </c>
      <c r="D624" s="21" t="s">
        <v>136</v>
      </c>
      <c r="E624" s="21" t="s">
        <v>149</v>
      </c>
      <c r="F624" s="22" t="s">
        <v>335</v>
      </c>
    </row>
    <row r="625" spans="1:6" hidden="1" outlineLevel="2" x14ac:dyDescent="0.25">
      <c r="A625" s="20">
        <v>550</v>
      </c>
      <c r="B625" s="21" t="s">
        <v>336</v>
      </c>
      <c r="C625" s="21" t="s">
        <v>185</v>
      </c>
      <c r="D625" s="21" t="s">
        <v>136</v>
      </c>
      <c r="E625" s="21" t="s">
        <v>143</v>
      </c>
      <c r="F625" s="22" t="s">
        <v>65</v>
      </c>
    </row>
    <row r="626" spans="1:6" hidden="1" outlineLevel="2" x14ac:dyDescent="0.25">
      <c r="A626" s="20">
        <v>551</v>
      </c>
      <c r="B626" s="21" t="s">
        <v>337</v>
      </c>
      <c r="C626" s="21" t="s">
        <v>185</v>
      </c>
      <c r="D626" s="21" t="s">
        <v>136</v>
      </c>
      <c r="E626" s="21" t="s">
        <v>137</v>
      </c>
      <c r="F626" s="22" t="s">
        <v>338</v>
      </c>
    </row>
    <row r="627" spans="1:6" hidden="1" outlineLevel="2" x14ac:dyDescent="0.25">
      <c r="A627" s="20">
        <v>552</v>
      </c>
      <c r="B627" s="21" t="s">
        <v>339</v>
      </c>
      <c r="C627" s="21" t="s">
        <v>185</v>
      </c>
      <c r="D627" s="21" t="s">
        <v>136</v>
      </c>
      <c r="E627" s="21" t="s">
        <v>174</v>
      </c>
      <c r="F627" s="22" t="s">
        <v>65</v>
      </c>
    </row>
    <row r="628" spans="1:6" hidden="1" outlineLevel="2" x14ac:dyDescent="0.25">
      <c r="A628" s="20">
        <v>553</v>
      </c>
      <c r="B628" s="21" t="s">
        <v>340</v>
      </c>
      <c r="C628" s="21" t="s">
        <v>185</v>
      </c>
      <c r="D628" s="21" t="s">
        <v>136</v>
      </c>
      <c r="E628" s="21" t="s">
        <v>137</v>
      </c>
      <c r="F628" s="22" t="s">
        <v>65</v>
      </c>
    </row>
    <row r="629" spans="1:6" hidden="1" outlineLevel="2" x14ac:dyDescent="0.25">
      <c r="A629" s="20">
        <v>554</v>
      </c>
      <c r="B629" s="21" t="s">
        <v>341</v>
      </c>
      <c r="C629" s="21" t="s">
        <v>185</v>
      </c>
      <c r="D629" s="21" t="s">
        <v>136</v>
      </c>
      <c r="E629" s="21" t="s">
        <v>140</v>
      </c>
      <c r="F629" s="22" t="s">
        <v>342</v>
      </c>
    </row>
    <row r="630" spans="1:6" hidden="1" outlineLevel="2" x14ac:dyDescent="0.25">
      <c r="A630" s="20">
        <v>555</v>
      </c>
      <c r="B630" s="21" t="s">
        <v>343</v>
      </c>
      <c r="C630" s="21" t="s">
        <v>185</v>
      </c>
      <c r="D630" s="21" t="s">
        <v>136</v>
      </c>
      <c r="E630" s="21" t="s">
        <v>140</v>
      </c>
      <c r="F630" s="22" t="s">
        <v>344</v>
      </c>
    </row>
    <row r="631" spans="1:6" hidden="1" outlineLevel="2" x14ac:dyDescent="0.25">
      <c r="A631" s="20">
        <v>556</v>
      </c>
      <c r="B631" s="21" t="s">
        <v>345</v>
      </c>
      <c r="C631" s="21" t="s">
        <v>185</v>
      </c>
      <c r="D631" s="21" t="s">
        <v>136</v>
      </c>
      <c r="E631" s="21" t="s">
        <v>346</v>
      </c>
      <c r="F631" s="22" t="s">
        <v>65</v>
      </c>
    </row>
    <row r="632" spans="1:6" hidden="1" outlineLevel="2" x14ac:dyDescent="0.25">
      <c r="A632" s="20">
        <v>557</v>
      </c>
      <c r="B632" s="21" t="s">
        <v>347</v>
      </c>
      <c r="C632" s="21" t="s">
        <v>185</v>
      </c>
      <c r="D632" s="21" t="s">
        <v>136</v>
      </c>
      <c r="E632" s="21" t="s">
        <v>348</v>
      </c>
      <c r="F632" s="22" t="s">
        <v>349</v>
      </c>
    </row>
    <row r="633" spans="1:6" hidden="1" outlineLevel="2" x14ac:dyDescent="0.25">
      <c r="A633" s="20">
        <v>639</v>
      </c>
      <c r="B633" s="21" t="s">
        <v>501</v>
      </c>
      <c r="C633" s="21" t="s">
        <v>502</v>
      </c>
      <c r="D633" s="21" t="s">
        <v>136</v>
      </c>
      <c r="E633" s="21" t="s">
        <v>503</v>
      </c>
      <c r="F633" s="22" t="s">
        <v>504</v>
      </c>
    </row>
    <row r="634" spans="1:6" hidden="1" outlineLevel="2" x14ac:dyDescent="0.25">
      <c r="A634" s="20">
        <v>641</v>
      </c>
      <c r="B634" s="21" t="s">
        <v>506</v>
      </c>
      <c r="C634" s="21" t="s">
        <v>48</v>
      </c>
      <c r="D634" s="21" t="s">
        <v>136</v>
      </c>
      <c r="E634" s="21" t="s">
        <v>168</v>
      </c>
      <c r="F634" s="22" t="s">
        <v>65</v>
      </c>
    </row>
    <row r="635" spans="1:6" hidden="1" outlineLevel="2" x14ac:dyDescent="0.25">
      <c r="A635" s="20">
        <v>474</v>
      </c>
      <c r="B635" s="21" t="s">
        <v>194</v>
      </c>
      <c r="C635" s="21" t="s">
        <v>34</v>
      </c>
      <c r="D635" s="21" t="s">
        <v>136</v>
      </c>
      <c r="E635" s="21" t="s">
        <v>140</v>
      </c>
      <c r="F635" s="22" t="s">
        <v>195</v>
      </c>
    </row>
    <row r="636" spans="1:6" hidden="1" outlineLevel="2" x14ac:dyDescent="0.25">
      <c r="A636" s="20">
        <v>475</v>
      </c>
      <c r="B636" s="21" t="s">
        <v>196</v>
      </c>
      <c r="C636" s="21" t="s">
        <v>34</v>
      </c>
      <c r="D636" s="21" t="s">
        <v>136</v>
      </c>
      <c r="E636" s="21" t="s">
        <v>149</v>
      </c>
      <c r="F636" s="22" t="s">
        <v>197</v>
      </c>
    </row>
    <row r="637" spans="1:6" hidden="1" outlineLevel="2" x14ac:dyDescent="0.25">
      <c r="A637" s="20">
        <v>476</v>
      </c>
      <c r="B637" s="21" t="s">
        <v>198</v>
      </c>
      <c r="C637" s="21" t="s">
        <v>34</v>
      </c>
      <c r="D637" s="21" t="s">
        <v>136</v>
      </c>
      <c r="E637" s="21" t="s">
        <v>137</v>
      </c>
      <c r="F637" s="22" t="s">
        <v>199</v>
      </c>
    </row>
    <row r="638" spans="1:6" hidden="1" outlineLevel="2" x14ac:dyDescent="0.25">
      <c r="A638" s="20">
        <v>477</v>
      </c>
      <c r="B638" s="21" t="s">
        <v>200</v>
      </c>
      <c r="C638" s="21" t="s">
        <v>34</v>
      </c>
      <c r="D638" s="21" t="s">
        <v>136</v>
      </c>
      <c r="E638" s="21" t="s">
        <v>149</v>
      </c>
      <c r="F638" s="22" t="s">
        <v>201</v>
      </c>
    </row>
    <row r="639" spans="1:6" hidden="1" outlineLevel="2" x14ac:dyDescent="0.25">
      <c r="A639" s="20">
        <v>478</v>
      </c>
      <c r="B639" s="21" t="s">
        <v>202</v>
      </c>
      <c r="C639" s="21" t="s">
        <v>34</v>
      </c>
      <c r="D639" s="21" t="s">
        <v>136</v>
      </c>
      <c r="E639" s="21" t="s">
        <v>149</v>
      </c>
      <c r="F639" s="22" t="s">
        <v>203</v>
      </c>
    </row>
    <row r="640" spans="1:6" hidden="1" outlineLevel="2" x14ac:dyDescent="0.25">
      <c r="A640" s="20">
        <v>481</v>
      </c>
      <c r="B640" s="21" t="s">
        <v>209</v>
      </c>
      <c r="C640" s="21" t="s">
        <v>34</v>
      </c>
      <c r="D640" s="21" t="s">
        <v>136</v>
      </c>
      <c r="E640" s="21" t="s">
        <v>165</v>
      </c>
      <c r="F640" s="22" t="s">
        <v>210</v>
      </c>
    </row>
    <row r="641" spans="1:6" hidden="1" outlineLevel="2" x14ac:dyDescent="0.25">
      <c r="A641" s="20">
        <v>486</v>
      </c>
      <c r="B641" s="21" t="s">
        <v>221</v>
      </c>
      <c r="C641" s="21" t="s">
        <v>34</v>
      </c>
      <c r="D641" s="21" t="s">
        <v>136</v>
      </c>
      <c r="E641" s="21" t="s">
        <v>165</v>
      </c>
      <c r="F641" s="22" t="s">
        <v>222</v>
      </c>
    </row>
    <row r="642" spans="1:6" hidden="1" outlineLevel="2" x14ac:dyDescent="0.25">
      <c r="A642" s="20">
        <v>487</v>
      </c>
      <c r="B642" s="21" t="s">
        <v>223</v>
      </c>
      <c r="C642" s="21" t="s">
        <v>34</v>
      </c>
      <c r="D642" s="21" t="s">
        <v>136</v>
      </c>
      <c r="E642" s="21" t="s">
        <v>149</v>
      </c>
      <c r="F642" s="22" t="s">
        <v>224</v>
      </c>
    </row>
    <row r="643" spans="1:6" hidden="1" outlineLevel="2" x14ac:dyDescent="0.25">
      <c r="A643" s="20">
        <v>488</v>
      </c>
      <c r="B643" s="21" t="s">
        <v>225</v>
      </c>
      <c r="C643" s="21" t="s">
        <v>34</v>
      </c>
      <c r="D643" s="21" t="s">
        <v>136</v>
      </c>
      <c r="E643" s="21" t="s">
        <v>226</v>
      </c>
      <c r="F643" s="22" t="s">
        <v>227</v>
      </c>
    </row>
    <row r="644" spans="1:6" hidden="1" outlineLevel="2" x14ac:dyDescent="0.25">
      <c r="A644" s="20">
        <v>497</v>
      </c>
      <c r="B644" s="21" t="s">
        <v>243</v>
      </c>
      <c r="C644" s="21" t="s">
        <v>34</v>
      </c>
      <c r="D644" s="21" t="s">
        <v>136</v>
      </c>
      <c r="E644" s="21" t="s">
        <v>165</v>
      </c>
      <c r="F644" s="22" t="s">
        <v>244</v>
      </c>
    </row>
    <row r="645" spans="1:6" hidden="1" outlineLevel="2" x14ac:dyDescent="0.25">
      <c r="A645" s="20">
        <v>503</v>
      </c>
      <c r="B645" s="21" t="s">
        <v>254</v>
      </c>
      <c r="C645" s="21" t="s">
        <v>34</v>
      </c>
      <c r="D645" s="21" t="s">
        <v>136</v>
      </c>
      <c r="E645" s="21" t="s">
        <v>165</v>
      </c>
      <c r="F645" s="22" t="s">
        <v>255</v>
      </c>
    </row>
    <row r="646" spans="1:6" hidden="1" outlineLevel="2" x14ac:dyDescent="0.25">
      <c r="A646" s="20">
        <v>506</v>
      </c>
      <c r="B646" s="21" t="s">
        <v>260</v>
      </c>
      <c r="C646" s="21" t="s">
        <v>34</v>
      </c>
      <c r="D646" s="21" t="s">
        <v>136</v>
      </c>
      <c r="E646" s="21" t="s">
        <v>149</v>
      </c>
      <c r="F646" s="22" t="s">
        <v>261</v>
      </c>
    </row>
    <row r="647" spans="1:6" hidden="1" outlineLevel="2" x14ac:dyDescent="0.25">
      <c r="A647" s="20">
        <v>508</v>
      </c>
      <c r="B647" s="21" t="s">
        <v>264</v>
      </c>
      <c r="C647" s="21" t="s">
        <v>34</v>
      </c>
      <c r="D647" s="21" t="s">
        <v>136</v>
      </c>
      <c r="E647" s="21" t="s">
        <v>234</v>
      </c>
      <c r="F647" s="22" t="s">
        <v>265</v>
      </c>
    </row>
    <row r="648" spans="1:6" hidden="1" outlineLevel="2" x14ac:dyDescent="0.25">
      <c r="A648" s="20">
        <v>509</v>
      </c>
      <c r="B648" s="21" t="s">
        <v>266</v>
      </c>
      <c r="C648" s="21" t="s">
        <v>34</v>
      </c>
      <c r="D648" s="21" t="s">
        <v>136</v>
      </c>
      <c r="E648" s="21" t="s">
        <v>149</v>
      </c>
      <c r="F648" s="22" t="s">
        <v>267</v>
      </c>
    </row>
    <row r="649" spans="1:6" hidden="1" outlineLevel="2" x14ac:dyDescent="0.25">
      <c r="A649" s="20">
        <v>514</v>
      </c>
      <c r="B649" s="21" t="s">
        <v>275</v>
      </c>
      <c r="C649" s="21" t="s">
        <v>34</v>
      </c>
      <c r="D649" s="21" t="s">
        <v>136</v>
      </c>
      <c r="E649" s="21" t="s">
        <v>149</v>
      </c>
      <c r="F649" s="22" t="s">
        <v>276</v>
      </c>
    </row>
    <row r="650" spans="1:6" hidden="1" outlineLevel="2" x14ac:dyDescent="0.25">
      <c r="A650" s="20">
        <v>516</v>
      </c>
      <c r="B650" s="21" t="s">
        <v>279</v>
      </c>
      <c r="C650" s="21" t="s">
        <v>34</v>
      </c>
      <c r="D650" s="21" t="s">
        <v>136</v>
      </c>
      <c r="E650" s="21" t="s">
        <v>165</v>
      </c>
      <c r="F650" s="22" t="s">
        <v>280</v>
      </c>
    </row>
    <row r="651" spans="1:6" hidden="1" outlineLevel="2" x14ac:dyDescent="0.25">
      <c r="A651" s="20">
        <v>525</v>
      </c>
      <c r="B651" s="21" t="s">
        <v>295</v>
      </c>
      <c r="C651" s="21" t="s">
        <v>34</v>
      </c>
      <c r="D651" s="21" t="s">
        <v>136</v>
      </c>
      <c r="E651" s="21" t="s">
        <v>140</v>
      </c>
      <c r="F651" s="22" t="s">
        <v>296</v>
      </c>
    </row>
    <row r="652" spans="1:6" hidden="1" outlineLevel="2" x14ac:dyDescent="0.25">
      <c r="A652" s="20">
        <v>526</v>
      </c>
      <c r="B652" s="21" t="s">
        <v>297</v>
      </c>
      <c r="C652" s="21" t="s">
        <v>34</v>
      </c>
      <c r="D652" s="21" t="s">
        <v>136</v>
      </c>
      <c r="E652" s="21" t="s">
        <v>298</v>
      </c>
      <c r="F652" s="22" t="s">
        <v>299</v>
      </c>
    </row>
    <row r="653" spans="1:6" hidden="1" outlineLevel="2" x14ac:dyDescent="0.25">
      <c r="A653" s="20">
        <v>560</v>
      </c>
      <c r="B653" s="21" t="s">
        <v>353</v>
      </c>
      <c r="C653" s="21" t="s">
        <v>34</v>
      </c>
      <c r="D653" s="21" t="s">
        <v>136</v>
      </c>
      <c r="E653" s="21" t="s">
        <v>216</v>
      </c>
      <c r="F653" s="22" t="s">
        <v>354</v>
      </c>
    </row>
    <row r="654" spans="1:6" hidden="1" outlineLevel="2" x14ac:dyDescent="0.25">
      <c r="A654" s="20">
        <v>439</v>
      </c>
      <c r="B654" s="21" t="s">
        <v>148</v>
      </c>
      <c r="C654" s="21" t="s">
        <v>30</v>
      </c>
      <c r="D654" s="21" t="s">
        <v>136</v>
      </c>
      <c r="E654" s="21" t="s">
        <v>149</v>
      </c>
      <c r="F654" s="22" t="s">
        <v>150</v>
      </c>
    </row>
    <row r="655" spans="1:6" hidden="1" outlineLevel="2" x14ac:dyDescent="0.25">
      <c r="A655" s="20">
        <v>479</v>
      </c>
      <c r="B655" s="21" t="s">
        <v>204</v>
      </c>
      <c r="C655" s="21" t="s">
        <v>30</v>
      </c>
      <c r="D655" s="21" t="s">
        <v>136</v>
      </c>
      <c r="E655" s="21" t="s">
        <v>165</v>
      </c>
      <c r="F655" s="22" t="s">
        <v>205</v>
      </c>
    </row>
    <row r="656" spans="1:6" hidden="1" outlineLevel="2" x14ac:dyDescent="0.25">
      <c r="A656" s="20">
        <v>480</v>
      </c>
      <c r="B656" s="21" t="s">
        <v>206</v>
      </c>
      <c r="C656" s="21" t="s">
        <v>30</v>
      </c>
      <c r="D656" s="21" t="s">
        <v>136</v>
      </c>
      <c r="E656" s="21" t="s">
        <v>207</v>
      </c>
      <c r="F656" s="22" t="s">
        <v>208</v>
      </c>
    </row>
    <row r="657" spans="1:6" hidden="1" outlineLevel="2" x14ac:dyDescent="0.25">
      <c r="A657" s="20">
        <v>501</v>
      </c>
      <c r="B657" s="21" t="s">
        <v>250</v>
      </c>
      <c r="C657" s="21" t="s">
        <v>30</v>
      </c>
      <c r="D657" s="21" t="s">
        <v>136</v>
      </c>
      <c r="E657" s="21" t="s">
        <v>149</v>
      </c>
      <c r="F657" s="22" t="s">
        <v>251</v>
      </c>
    </row>
    <row r="658" spans="1:6" hidden="1" outlineLevel="2" x14ac:dyDescent="0.25">
      <c r="A658" s="20">
        <v>502</v>
      </c>
      <c r="B658" s="21" t="s">
        <v>252</v>
      </c>
      <c r="C658" s="21" t="s">
        <v>30</v>
      </c>
      <c r="D658" s="21" t="s">
        <v>136</v>
      </c>
      <c r="E658" s="21" t="s">
        <v>165</v>
      </c>
      <c r="F658" s="22" t="s">
        <v>253</v>
      </c>
    </row>
    <row r="659" spans="1:6" hidden="1" outlineLevel="2" x14ac:dyDescent="0.25">
      <c r="A659" s="20">
        <v>504</v>
      </c>
      <c r="B659" s="21" t="s">
        <v>256</v>
      </c>
      <c r="C659" s="21" t="s">
        <v>30</v>
      </c>
      <c r="D659" s="21" t="s">
        <v>136</v>
      </c>
      <c r="E659" s="21" t="s">
        <v>149</v>
      </c>
      <c r="F659" s="22" t="s">
        <v>257</v>
      </c>
    </row>
    <row r="660" spans="1:6" hidden="1" outlineLevel="2" x14ac:dyDescent="0.25">
      <c r="A660" s="20">
        <v>505</v>
      </c>
      <c r="B660" s="21" t="s">
        <v>258</v>
      </c>
      <c r="C660" s="21" t="s">
        <v>30</v>
      </c>
      <c r="D660" s="21" t="s">
        <v>136</v>
      </c>
      <c r="E660" s="21" t="s">
        <v>207</v>
      </c>
      <c r="F660" s="22" t="s">
        <v>259</v>
      </c>
    </row>
    <row r="661" spans="1:6" hidden="1" outlineLevel="2" x14ac:dyDescent="0.25">
      <c r="A661" s="20">
        <v>511</v>
      </c>
      <c r="B661" s="21" t="s">
        <v>268</v>
      </c>
      <c r="C661" s="21" t="s">
        <v>30</v>
      </c>
      <c r="D661" s="21" t="s">
        <v>136</v>
      </c>
      <c r="E661" s="21" t="s">
        <v>234</v>
      </c>
      <c r="F661" s="22" t="s">
        <v>269</v>
      </c>
    </row>
    <row r="662" spans="1:6" hidden="1" outlineLevel="2" x14ac:dyDescent="0.25">
      <c r="A662" s="20">
        <v>513</v>
      </c>
      <c r="B662" s="21" t="s">
        <v>273</v>
      </c>
      <c r="C662" s="21" t="s">
        <v>30</v>
      </c>
      <c r="D662" s="21" t="s">
        <v>136</v>
      </c>
      <c r="E662" s="21" t="s">
        <v>149</v>
      </c>
      <c r="F662" s="22" t="s">
        <v>274</v>
      </c>
    </row>
    <row r="663" spans="1:6" hidden="1" outlineLevel="2" x14ac:dyDescent="0.25">
      <c r="A663" s="20">
        <v>515</v>
      </c>
      <c r="B663" s="21" t="s">
        <v>277</v>
      </c>
      <c r="C663" s="21" t="s">
        <v>30</v>
      </c>
      <c r="D663" s="21" t="s">
        <v>136</v>
      </c>
      <c r="E663" s="21" t="s">
        <v>140</v>
      </c>
      <c r="F663" s="22" t="s">
        <v>278</v>
      </c>
    </row>
    <row r="664" spans="1:6" hidden="1" outlineLevel="2" x14ac:dyDescent="0.25">
      <c r="A664" s="20">
        <v>523</v>
      </c>
      <c r="B664" s="21" t="s">
        <v>290</v>
      </c>
      <c r="C664" s="21" t="s">
        <v>30</v>
      </c>
      <c r="D664" s="21" t="s">
        <v>136</v>
      </c>
      <c r="E664" s="21" t="s">
        <v>216</v>
      </c>
      <c r="F664" s="22" t="s">
        <v>291</v>
      </c>
    </row>
    <row r="665" spans="1:6" hidden="1" outlineLevel="2" x14ac:dyDescent="0.25">
      <c r="A665" s="20">
        <v>524</v>
      </c>
      <c r="B665" s="21" t="s">
        <v>292</v>
      </c>
      <c r="C665" s="21" t="s">
        <v>30</v>
      </c>
      <c r="D665" s="21" t="s">
        <v>136</v>
      </c>
      <c r="E665" s="21" t="s">
        <v>293</v>
      </c>
      <c r="F665" s="22" t="s">
        <v>294</v>
      </c>
    </row>
    <row r="666" spans="1:6" hidden="1" outlineLevel="2" x14ac:dyDescent="0.25">
      <c r="A666" s="20">
        <v>561</v>
      </c>
      <c r="B666" s="21" t="s">
        <v>355</v>
      </c>
      <c r="C666" s="21" t="s">
        <v>30</v>
      </c>
      <c r="D666" s="21" t="s">
        <v>136</v>
      </c>
      <c r="E666" s="21" t="s">
        <v>216</v>
      </c>
      <c r="F666" s="22" t="s">
        <v>356</v>
      </c>
    </row>
    <row r="667" spans="1:6" hidden="1" outlineLevel="2" x14ac:dyDescent="0.25">
      <c r="A667" s="20">
        <v>562</v>
      </c>
      <c r="B667" s="21" t="s">
        <v>357</v>
      </c>
      <c r="C667" s="21" t="s">
        <v>30</v>
      </c>
      <c r="D667" s="21" t="s">
        <v>136</v>
      </c>
      <c r="E667" s="21" t="s">
        <v>149</v>
      </c>
      <c r="F667" s="22" t="s">
        <v>358</v>
      </c>
    </row>
    <row r="668" spans="1:6" hidden="1" outlineLevel="2" x14ac:dyDescent="0.25">
      <c r="A668" s="20">
        <v>452</v>
      </c>
      <c r="B668" s="21" t="s">
        <v>179</v>
      </c>
      <c r="C668" s="21" t="s">
        <v>103</v>
      </c>
      <c r="D668" s="21" t="s">
        <v>136</v>
      </c>
      <c r="E668" s="21" t="s">
        <v>180</v>
      </c>
      <c r="F668" s="22" t="s">
        <v>181</v>
      </c>
    </row>
    <row r="669" spans="1:6" hidden="1" outlineLevel="2" x14ac:dyDescent="0.25">
      <c r="A669" s="20">
        <v>1319</v>
      </c>
      <c r="B669" s="21" t="s">
        <v>2069</v>
      </c>
      <c r="C669" s="21" t="s">
        <v>103</v>
      </c>
      <c r="D669" s="21" t="s">
        <v>136</v>
      </c>
      <c r="E669" s="21" t="s">
        <v>140</v>
      </c>
      <c r="F669" s="22" t="s">
        <v>2070</v>
      </c>
    </row>
    <row r="670" spans="1:6" hidden="1" outlineLevel="2" x14ac:dyDescent="0.25">
      <c r="A670" s="20">
        <v>1320</v>
      </c>
      <c r="B670" s="21" t="s">
        <v>2071</v>
      </c>
      <c r="C670" s="21" t="s">
        <v>103</v>
      </c>
      <c r="D670" s="21" t="s">
        <v>136</v>
      </c>
      <c r="E670" s="21" t="s">
        <v>2072</v>
      </c>
      <c r="F670" s="22" t="s">
        <v>2073</v>
      </c>
    </row>
    <row r="671" spans="1:6" hidden="1" outlineLevel="2" x14ac:dyDescent="0.25">
      <c r="A671" s="20">
        <v>1328</v>
      </c>
      <c r="B671" s="21" t="s">
        <v>2088</v>
      </c>
      <c r="C671" s="21" t="s">
        <v>103</v>
      </c>
      <c r="D671" s="21" t="s">
        <v>136</v>
      </c>
      <c r="E671" s="21" t="s">
        <v>1054</v>
      </c>
      <c r="F671" s="22" t="s">
        <v>2089</v>
      </c>
    </row>
    <row r="672" spans="1:6" hidden="1" outlineLevel="2" x14ac:dyDescent="0.25">
      <c r="A672" s="20">
        <v>1331</v>
      </c>
      <c r="B672" s="21" t="s">
        <v>2096</v>
      </c>
      <c r="C672" s="21" t="s">
        <v>103</v>
      </c>
      <c r="D672" s="21" t="s">
        <v>136</v>
      </c>
      <c r="E672" s="21" t="s">
        <v>2097</v>
      </c>
      <c r="F672" s="22" t="s">
        <v>2098</v>
      </c>
    </row>
    <row r="673" spans="1:6" hidden="1" outlineLevel="2" x14ac:dyDescent="0.25">
      <c r="A673" s="20">
        <v>1332</v>
      </c>
      <c r="B673" s="21" t="s">
        <v>2099</v>
      </c>
      <c r="C673" s="21" t="s">
        <v>103</v>
      </c>
      <c r="D673" s="21" t="s">
        <v>136</v>
      </c>
      <c r="E673" s="21" t="s">
        <v>165</v>
      </c>
      <c r="F673" s="22" t="s">
        <v>65</v>
      </c>
    </row>
    <row r="674" spans="1:6" hidden="1" outlineLevel="2" x14ac:dyDescent="0.25">
      <c r="A674" s="20">
        <v>1333</v>
      </c>
      <c r="B674" s="21" t="s">
        <v>2100</v>
      </c>
      <c r="C674" s="21" t="s">
        <v>103</v>
      </c>
      <c r="D674" s="21" t="s">
        <v>136</v>
      </c>
      <c r="E674" s="21" t="s">
        <v>2101</v>
      </c>
      <c r="F674" s="22" t="s">
        <v>65</v>
      </c>
    </row>
    <row r="675" spans="1:6" hidden="1" outlineLevel="2" x14ac:dyDescent="0.25">
      <c r="A675" s="20">
        <v>1334</v>
      </c>
      <c r="B675" s="21" t="s">
        <v>2102</v>
      </c>
      <c r="C675" s="21" t="s">
        <v>103</v>
      </c>
      <c r="D675" s="21" t="s">
        <v>136</v>
      </c>
      <c r="E675" s="21" t="s">
        <v>2103</v>
      </c>
      <c r="F675" s="22" t="s">
        <v>65</v>
      </c>
    </row>
    <row r="676" spans="1:6" hidden="1" outlineLevel="2" x14ac:dyDescent="0.25">
      <c r="A676" s="20">
        <v>1335</v>
      </c>
      <c r="B676" s="21" t="s">
        <v>2104</v>
      </c>
      <c r="C676" s="21" t="s">
        <v>103</v>
      </c>
      <c r="D676" s="21" t="s">
        <v>136</v>
      </c>
      <c r="E676" s="21" t="s">
        <v>1042</v>
      </c>
      <c r="F676" s="22" t="s">
        <v>65</v>
      </c>
    </row>
    <row r="677" spans="1:6" hidden="1" outlineLevel="2" x14ac:dyDescent="0.25">
      <c r="A677" s="20">
        <v>1336</v>
      </c>
      <c r="B677" s="21" t="s">
        <v>2105</v>
      </c>
      <c r="C677" s="21" t="s">
        <v>103</v>
      </c>
      <c r="D677" s="21" t="s">
        <v>136</v>
      </c>
      <c r="E677" s="21" t="s">
        <v>2103</v>
      </c>
      <c r="F677" s="22" t="s">
        <v>65</v>
      </c>
    </row>
    <row r="678" spans="1:6" hidden="1" outlineLevel="2" x14ac:dyDescent="0.25">
      <c r="A678" s="20">
        <v>1337</v>
      </c>
      <c r="B678" s="21" t="s">
        <v>2106</v>
      </c>
      <c r="C678" s="21" t="s">
        <v>103</v>
      </c>
      <c r="D678" s="21" t="s">
        <v>136</v>
      </c>
      <c r="E678" s="21" t="s">
        <v>229</v>
      </c>
      <c r="F678" s="22" t="s">
        <v>2107</v>
      </c>
    </row>
    <row r="679" spans="1:6" hidden="1" outlineLevel="2" x14ac:dyDescent="0.25">
      <c r="A679" s="20">
        <v>1338</v>
      </c>
      <c r="B679" s="21" t="s">
        <v>2108</v>
      </c>
      <c r="C679" s="21" t="s">
        <v>103</v>
      </c>
      <c r="D679" s="21" t="s">
        <v>136</v>
      </c>
      <c r="E679" s="21" t="s">
        <v>2109</v>
      </c>
      <c r="F679" s="22" t="s">
        <v>65</v>
      </c>
    </row>
    <row r="680" spans="1:6" hidden="1" outlineLevel="2" x14ac:dyDescent="0.25">
      <c r="A680" s="20">
        <v>451</v>
      </c>
      <c r="B680" s="21" t="s">
        <v>176</v>
      </c>
      <c r="C680" s="21" t="s">
        <v>22</v>
      </c>
      <c r="D680" s="21" t="s">
        <v>136</v>
      </c>
      <c r="E680" s="21" t="s">
        <v>177</v>
      </c>
      <c r="F680" s="22" t="s">
        <v>178</v>
      </c>
    </row>
    <row r="681" spans="1:6" hidden="1" outlineLevel="2" x14ac:dyDescent="0.25">
      <c r="A681" s="20">
        <v>449</v>
      </c>
      <c r="B681" s="21" t="s">
        <v>170</v>
      </c>
      <c r="C681" s="21" t="s">
        <v>52</v>
      </c>
      <c r="D681" s="21" t="s">
        <v>136</v>
      </c>
      <c r="E681" s="21" t="s">
        <v>171</v>
      </c>
      <c r="F681" s="22" t="s">
        <v>172</v>
      </c>
    </row>
    <row r="682" spans="1:6" hidden="1" outlineLevel="2" x14ac:dyDescent="0.25">
      <c r="A682" s="20">
        <v>450</v>
      </c>
      <c r="B682" s="21" t="s">
        <v>173</v>
      </c>
      <c r="C682" s="21" t="s">
        <v>52</v>
      </c>
      <c r="D682" s="21" t="s">
        <v>136</v>
      </c>
      <c r="E682" s="21" t="s">
        <v>174</v>
      </c>
      <c r="F682" s="22" t="s">
        <v>175</v>
      </c>
    </row>
    <row r="683" spans="1:6" hidden="1" outlineLevel="2" x14ac:dyDescent="0.25">
      <c r="A683" s="20">
        <v>466</v>
      </c>
      <c r="B683" s="21" t="s">
        <v>182</v>
      </c>
      <c r="C683" s="21" t="s">
        <v>52</v>
      </c>
      <c r="D683" s="21" t="s">
        <v>136</v>
      </c>
      <c r="E683" s="21" t="s">
        <v>165</v>
      </c>
      <c r="F683" s="22" t="s">
        <v>183</v>
      </c>
    </row>
    <row r="684" spans="1:6" hidden="1" outlineLevel="2" x14ac:dyDescent="0.25">
      <c r="A684" s="20">
        <v>496</v>
      </c>
      <c r="B684" s="21" t="s">
        <v>241</v>
      </c>
      <c r="C684" s="21" t="s">
        <v>52</v>
      </c>
      <c r="D684" s="21" t="s">
        <v>136</v>
      </c>
      <c r="E684" s="21" t="s">
        <v>242</v>
      </c>
      <c r="F684" s="22" t="s">
        <v>65</v>
      </c>
    </row>
    <row r="685" spans="1:6" hidden="1" outlineLevel="2" x14ac:dyDescent="0.25">
      <c r="A685" s="20">
        <v>500</v>
      </c>
      <c r="B685" s="21" t="s">
        <v>247</v>
      </c>
      <c r="C685" s="21" t="s">
        <v>52</v>
      </c>
      <c r="D685" s="21" t="s">
        <v>136</v>
      </c>
      <c r="E685" s="21" t="s">
        <v>248</v>
      </c>
      <c r="F685" s="22" t="s">
        <v>249</v>
      </c>
    </row>
    <row r="686" spans="1:6" hidden="1" outlineLevel="2" x14ac:dyDescent="0.25">
      <c r="A686" s="20">
        <v>507</v>
      </c>
      <c r="B686" s="21" t="s">
        <v>262</v>
      </c>
      <c r="C686" s="21" t="s">
        <v>52</v>
      </c>
      <c r="D686" s="21" t="s">
        <v>136</v>
      </c>
      <c r="E686" s="21" t="s">
        <v>263</v>
      </c>
      <c r="F686" s="22" t="s">
        <v>65</v>
      </c>
    </row>
    <row r="687" spans="1:6" hidden="1" outlineLevel="2" x14ac:dyDescent="0.25">
      <c r="A687" s="20">
        <v>512</v>
      </c>
      <c r="B687" s="21" t="s">
        <v>270</v>
      </c>
      <c r="C687" s="21" t="s">
        <v>52</v>
      </c>
      <c r="D687" s="21" t="s">
        <v>136</v>
      </c>
      <c r="E687" s="21" t="s">
        <v>271</v>
      </c>
      <c r="F687" s="22" t="s">
        <v>272</v>
      </c>
    </row>
    <row r="688" spans="1:6" hidden="1" outlineLevel="2" x14ac:dyDescent="0.25">
      <c r="A688" s="20">
        <v>517</v>
      </c>
      <c r="B688" s="21" t="s">
        <v>281</v>
      </c>
      <c r="C688" s="21" t="s">
        <v>52</v>
      </c>
      <c r="D688" s="21" t="s">
        <v>136</v>
      </c>
      <c r="E688" s="21" t="s">
        <v>140</v>
      </c>
      <c r="F688" s="22" t="s">
        <v>65</v>
      </c>
    </row>
    <row r="689" spans="1:6" hidden="1" outlineLevel="2" x14ac:dyDescent="0.25">
      <c r="A689" s="20">
        <v>519</v>
      </c>
      <c r="B689" s="21" t="s">
        <v>285</v>
      </c>
      <c r="C689" s="21" t="s">
        <v>52</v>
      </c>
      <c r="D689" s="21" t="s">
        <v>136</v>
      </c>
      <c r="E689" s="21" t="s">
        <v>226</v>
      </c>
      <c r="F689" s="22" t="s">
        <v>286</v>
      </c>
    </row>
    <row r="690" spans="1:6" hidden="1" outlineLevel="2" x14ac:dyDescent="0.25">
      <c r="A690" s="20">
        <v>521</v>
      </c>
      <c r="B690" s="21" t="s">
        <v>287</v>
      </c>
      <c r="C690" s="21" t="s">
        <v>52</v>
      </c>
      <c r="D690" s="21" t="s">
        <v>136</v>
      </c>
      <c r="E690" s="21" t="s">
        <v>171</v>
      </c>
      <c r="F690" s="22" t="s">
        <v>65</v>
      </c>
    </row>
    <row r="691" spans="1:6" hidden="1" outlineLevel="2" x14ac:dyDescent="0.25">
      <c r="A691" s="20">
        <v>522</v>
      </c>
      <c r="B691" s="21" t="s">
        <v>288</v>
      </c>
      <c r="C691" s="21" t="s">
        <v>52</v>
      </c>
      <c r="D691" s="21" t="s">
        <v>136</v>
      </c>
      <c r="E691" s="21" t="s">
        <v>186</v>
      </c>
      <c r="F691" s="22" t="s">
        <v>289</v>
      </c>
    </row>
    <row r="692" spans="1:6" hidden="1" outlineLevel="2" x14ac:dyDescent="0.25">
      <c r="A692" s="20">
        <v>644</v>
      </c>
      <c r="B692" s="21" t="s">
        <v>512</v>
      </c>
      <c r="C692" s="21" t="s">
        <v>52</v>
      </c>
      <c r="D692" s="21" t="s">
        <v>136</v>
      </c>
      <c r="E692" s="21" t="s">
        <v>513</v>
      </c>
      <c r="F692" s="22" t="s">
        <v>65</v>
      </c>
    </row>
    <row r="693" spans="1:6" hidden="1" outlineLevel="2" x14ac:dyDescent="0.25">
      <c r="A693" s="20">
        <v>437</v>
      </c>
      <c r="B693" s="21" t="s">
        <v>142</v>
      </c>
      <c r="C693" s="21" t="s">
        <v>26</v>
      </c>
      <c r="D693" s="21" t="s">
        <v>136</v>
      </c>
      <c r="E693" s="21" t="s">
        <v>143</v>
      </c>
      <c r="F693" s="22" t="s">
        <v>144</v>
      </c>
    </row>
    <row r="694" spans="1:6" hidden="1" outlineLevel="2" x14ac:dyDescent="0.25">
      <c r="A694" s="20">
        <v>438</v>
      </c>
      <c r="B694" s="21" t="s">
        <v>145</v>
      </c>
      <c r="C694" s="21" t="s">
        <v>26</v>
      </c>
      <c r="D694" s="21" t="s">
        <v>136</v>
      </c>
      <c r="E694" s="21" t="s">
        <v>146</v>
      </c>
      <c r="F694" s="22" t="s">
        <v>147</v>
      </c>
    </row>
    <row r="695" spans="1:6" hidden="1" outlineLevel="2" x14ac:dyDescent="0.25">
      <c r="A695" s="20">
        <v>448</v>
      </c>
      <c r="B695" s="21" t="s">
        <v>167</v>
      </c>
      <c r="C695" s="21" t="s">
        <v>26</v>
      </c>
      <c r="D695" s="21" t="s">
        <v>136</v>
      </c>
      <c r="E695" s="21" t="s">
        <v>168</v>
      </c>
      <c r="F695" s="22" t="s">
        <v>169</v>
      </c>
    </row>
    <row r="696" spans="1:6" hidden="1" outlineLevel="2" x14ac:dyDescent="0.25">
      <c r="A696" s="20">
        <v>3497</v>
      </c>
      <c r="B696" s="21" t="s">
        <v>1028</v>
      </c>
      <c r="C696" s="21" t="s">
        <v>26</v>
      </c>
      <c r="D696" s="21" t="s">
        <v>136</v>
      </c>
      <c r="E696" s="21" t="s">
        <v>1029</v>
      </c>
      <c r="F696" s="22" t="s">
        <v>1030</v>
      </c>
    </row>
    <row r="697" spans="1:6" hidden="1" outlineLevel="2" x14ac:dyDescent="0.25">
      <c r="A697" s="20">
        <v>3498</v>
      </c>
      <c r="B697" s="21" t="s">
        <v>1031</v>
      </c>
      <c r="C697" s="21" t="s">
        <v>26</v>
      </c>
      <c r="D697" s="21" t="s">
        <v>136</v>
      </c>
      <c r="E697" s="21" t="s">
        <v>1029</v>
      </c>
      <c r="F697" s="22" t="s">
        <v>1032</v>
      </c>
    </row>
    <row r="698" spans="1:6" hidden="1" outlineLevel="2" x14ac:dyDescent="0.25">
      <c r="A698" s="20">
        <v>3499</v>
      </c>
      <c r="B698" s="21" t="s">
        <v>1033</v>
      </c>
      <c r="C698" s="21" t="s">
        <v>26</v>
      </c>
      <c r="D698" s="21" t="s">
        <v>136</v>
      </c>
      <c r="E698" s="21" t="s">
        <v>1029</v>
      </c>
      <c r="F698" s="22" t="s">
        <v>65</v>
      </c>
    </row>
    <row r="699" spans="1:6" hidden="1" outlineLevel="2" x14ac:dyDescent="0.25">
      <c r="A699" s="20">
        <v>3500</v>
      </c>
      <c r="B699" s="21" t="s">
        <v>1034</v>
      </c>
      <c r="C699" s="21" t="s">
        <v>26</v>
      </c>
      <c r="D699" s="21" t="s">
        <v>136</v>
      </c>
      <c r="E699" s="21" t="s">
        <v>1029</v>
      </c>
      <c r="F699" s="22" t="s">
        <v>65</v>
      </c>
    </row>
    <row r="700" spans="1:6" hidden="1" outlineLevel="2" x14ac:dyDescent="0.25">
      <c r="A700" s="20">
        <v>3501</v>
      </c>
      <c r="B700" s="21" t="s">
        <v>1035</v>
      </c>
      <c r="C700" s="21" t="s">
        <v>26</v>
      </c>
      <c r="D700" s="21" t="s">
        <v>136</v>
      </c>
      <c r="E700" s="21" t="s">
        <v>1036</v>
      </c>
      <c r="F700" s="22" t="s">
        <v>65</v>
      </c>
    </row>
    <row r="701" spans="1:6" hidden="1" outlineLevel="2" x14ac:dyDescent="0.25">
      <c r="A701" s="20">
        <v>3502</v>
      </c>
      <c r="B701" s="21" t="s">
        <v>1037</v>
      </c>
      <c r="C701" s="21" t="s">
        <v>26</v>
      </c>
      <c r="D701" s="21" t="s">
        <v>136</v>
      </c>
      <c r="E701" s="21" t="s">
        <v>1036</v>
      </c>
      <c r="F701" s="22" t="s">
        <v>65</v>
      </c>
    </row>
    <row r="702" spans="1:6" hidden="1" outlineLevel="2" x14ac:dyDescent="0.25">
      <c r="A702" s="20">
        <v>3504</v>
      </c>
      <c r="B702" s="21" t="s">
        <v>1041</v>
      </c>
      <c r="C702" s="21" t="s">
        <v>26</v>
      </c>
      <c r="D702" s="21" t="s">
        <v>136</v>
      </c>
      <c r="E702" s="21" t="s">
        <v>1042</v>
      </c>
      <c r="F702" s="22" t="s">
        <v>65</v>
      </c>
    </row>
    <row r="703" spans="1:6" hidden="1" outlineLevel="2" x14ac:dyDescent="0.25">
      <c r="A703" s="20">
        <v>3505</v>
      </c>
      <c r="B703" s="21" t="s">
        <v>1043</v>
      </c>
      <c r="C703" s="21" t="s">
        <v>26</v>
      </c>
      <c r="D703" s="21" t="s">
        <v>136</v>
      </c>
      <c r="E703" s="21" t="s">
        <v>1042</v>
      </c>
      <c r="F703" s="22" t="s">
        <v>65</v>
      </c>
    </row>
    <row r="704" spans="1:6" hidden="1" outlineLevel="2" x14ac:dyDescent="0.25">
      <c r="A704" s="20">
        <v>3506</v>
      </c>
      <c r="B704" s="21" t="s">
        <v>1044</v>
      </c>
      <c r="C704" s="21" t="s">
        <v>26</v>
      </c>
      <c r="D704" s="21" t="s">
        <v>136</v>
      </c>
      <c r="E704" s="21" t="s">
        <v>1042</v>
      </c>
      <c r="F704" s="22" t="s">
        <v>65</v>
      </c>
    </row>
    <row r="705" spans="1:6" hidden="1" outlineLevel="2" x14ac:dyDescent="0.25">
      <c r="A705" s="20">
        <v>3507</v>
      </c>
      <c r="B705" s="21" t="s">
        <v>1045</v>
      </c>
      <c r="C705" s="21" t="s">
        <v>26</v>
      </c>
      <c r="D705" s="21" t="s">
        <v>136</v>
      </c>
      <c r="E705" s="21" t="s">
        <v>1042</v>
      </c>
      <c r="F705" s="22" t="s">
        <v>65</v>
      </c>
    </row>
    <row r="706" spans="1:6" hidden="1" outlineLevel="2" x14ac:dyDescent="0.25">
      <c r="A706" s="20">
        <v>3508</v>
      </c>
      <c r="B706" s="21" t="s">
        <v>1046</v>
      </c>
      <c r="C706" s="21" t="s">
        <v>26</v>
      </c>
      <c r="D706" s="21" t="s">
        <v>136</v>
      </c>
      <c r="E706" s="21" t="s">
        <v>1042</v>
      </c>
      <c r="F706" s="22" t="s">
        <v>65</v>
      </c>
    </row>
    <row r="707" spans="1:6" hidden="1" outlineLevel="2" x14ac:dyDescent="0.25">
      <c r="A707" s="20">
        <v>3509</v>
      </c>
      <c r="B707" s="21" t="s">
        <v>1047</v>
      </c>
      <c r="C707" s="21" t="s">
        <v>26</v>
      </c>
      <c r="D707" s="21" t="s">
        <v>136</v>
      </c>
      <c r="E707" s="21" t="s">
        <v>1042</v>
      </c>
      <c r="F707" s="22" t="s">
        <v>65</v>
      </c>
    </row>
    <row r="708" spans="1:6" hidden="1" outlineLevel="2" x14ac:dyDescent="0.25">
      <c r="A708" s="20">
        <v>3510</v>
      </c>
      <c r="B708" s="21" t="s">
        <v>1048</v>
      </c>
      <c r="C708" s="21" t="s">
        <v>26</v>
      </c>
      <c r="D708" s="21" t="s">
        <v>136</v>
      </c>
      <c r="E708" s="21" t="s">
        <v>1042</v>
      </c>
      <c r="F708" s="22" t="s">
        <v>65</v>
      </c>
    </row>
    <row r="709" spans="1:6" hidden="1" outlineLevel="2" x14ac:dyDescent="0.25">
      <c r="A709" s="20">
        <v>3511</v>
      </c>
      <c r="B709" s="21" t="s">
        <v>1049</v>
      </c>
      <c r="C709" s="21" t="s">
        <v>26</v>
      </c>
      <c r="D709" s="21" t="s">
        <v>136</v>
      </c>
      <c r="E709" s="21" t="s">
        <v>1042</v>
      </c>
      <c r="F709" s="22" t="s">
        <v>65</v>
      </c>
    </row>
    <row r="710" spans="1:6" hidden="1" outlineLevel="2" x14ac:dyDescent="0.25">
      <c r="A710" s="20">
        <v>3512</v>
      </c>
      <c r="B710" s="21" t="s">
        <v>1050</v>
      </c>
      <c r="C710" s="21" t="s">
        <v>26</v>
      </c>
      <c r="D710" s="21" t="s">
        <v>136</v>
      </c>
      <c r="E710" s="21" t="s">
        <v>1042</v>
      </c>
      <c r="F710" s="22" t="s">
        <v>65</v>
      </c>
    </row>
    <row r="711" spans="1:6" hidden="1" outlineLevel="2" x14ac:dyDescent="0.25">
      <c r="A711" s="20">
        <v>3513</v>
      </c>
      <c r="B711" s="21" t="s">
        <v>1051</v>
      </c>
      <c r="C711" s="21" t="s">
        <v>26</v>
      </c>
      <c r="D711" s="21" t="s">
        <v>136</v>
      </c>
      <c r="E711" s="21" t="s">
        <v>1042</v>
      </c>
      <c r="F711" s="22" t="s">
        <v>65</v>
      </c>
    </row>
    <row r="712" spans="1:6" hidden="1" outlineLevel="2" x14ac:dyDescent="0.25">
      <c r="A712" s="20">
        <v>3514</v>
      </c>
      <c r="B712" s="21" t="s">
        <v>1052</v>
      </c>
      <c r="C712" s="21" t="s">
        <v>26</v>
      </c>
      <c r="D712" s="21" t="s">
        <v>136</v>
      </c>
      <c r="E712" s="21" t="s">
        <v>1042</v>
      </c>
      <c r="F712" s="22" t="s">
        <v>65</v>
      </c>
    </row>
    <row r="713" spans="1:6" hidden="1" outlineLevel="2" x14ac:dyDescent="0.25">
      <c r="A713" s="20">
        <v>3573</v>
      </c>
      <c r="B713" s="21" t="s">
        <v>1070</v>
      </c>
      <c r="C713" s="21" t="s">
        <v>26</v>
      </c>
      <c r="D713" s="21" t="s">
        <v>136</v>
      </c>
      <c r="E713" s="21" t="s">
        <v>171</v>
      </c>
      <c r="F713" s="22" t="s">
        <v>65</v>
      </c>
    </row>
    <row r="714" spans="1:6" hidden="1" outlineLevel="2" x14ac:dyDescent="0.25">
      <c r="A714" s="20">
        <v>3574</v>
      </c>
      <c r="B714" s="21" t="s">
        <v>1071</v>
      </c>
      <c r="C714" s="21" t="s">
        <v>26</v>
      </c>
      <c r="D714" s="21" t="s">
        <v>136</v>
      </c>
      <c r="E714" s="21" t="s">
        <v>171</v>
      </c>
      <c r="F714" s="22" t="s">
        <v>65</v>
      </c>
    </row>
    <row r="715" spans="1:6" hidden="1" outlineLevel="2" x14ac:dyDescent="0.25">
      <c r="A715" s="20">
        <v>3575</v>
      </c>
      <c r="B715" s="21" t="s">
        <v>1072</v>
      </c>
      <c r="C715" s="21" t="s">
        <v>26</v>
      </c>
      <c r="D715" s="21" t="s">
        <v>136</v>
      </c>
      <c r="E715" s="21" t="s">
        <v>171</v>
      </c>
      <c r="F715" s="22" t="s">
        <v>65</v>
      </c>
    </row>
    <row r="716" spans="1:6" hidden="1" outlineLevel="2" x14ac:dyDescent="0.25">
      <c r="A716" s="20">
        <v>3576</v>
      </c>
      <c r="B716" s="21" t="s">
        <v>1073</v>
      </c>
      <c r="C716" s="21" t="s">
        <v>26</v>
      </c>
      <c r="D716" s="21" t="s">
        <v>136</v>
      </c>
      <c r="E716" s="21" t="s">
        <v>171</v>
      </c>
      <c r="F716" s="22" t="s">
        <v>65</v>
      </c>
    </row>
    <row r="717" spans="1:6" hidden="1" outlineLevel="2" x14ac:dyDescent="0.25">
      <c r="A717" s="20">
        <v>3577</v>
      </c>
      <c r="B717" s="21" t="s">
        <v>1074</v>
      </c>
      <c r="C717" s="21" t="s">
        <v>26</v>
      </c>
      <c r="D717" s="21" t="s">
        <v>136</v>
      </c>
      <c r="E717" s="21" t="s">
        <v>1075</v>
      </c>
      <c r="F717" s="22" t="s">
        <v>65</v>
      </c>
    </row>
    <row r="718" spans="1:6" hidden="1" outlineLevel="2" x14ac:dyDescent="0.25">
      <c r="A718" s="20">
        <v>3578</v>
      </c>
      <c r="B718" s="21" t="s">
        <v>1076</v>
      </c>
      <c r="C718" s="21" t="s">
        <v>26</v>
      </c>
      <c r="D718" s="21" t="s">
        <v>136</v>
      </c>
      <c r="E718" s="21" t="s">
        <v>1077</v>
      </c>
      <c r="F718" s="22" t="s">
        <v>65</v>
      </c>
    </row>
    <row r="719" spans="1:6" hidden="1" outlineLevel="2" x14ac:dyDescent="0.25">
      <c r="A719" s="20">
        <v>3579</v>
      </c>
      <c r="B719" s="21" t="s">
        <v>1078</v>
      </c>
      <c r="C719" s="21" t="s">
        <v>26</v>
      </c>
      <c r="D719" s="21" t="s">
        <v>136</v>
      </c>
      <c r="E719" s="21" t="s">
        <v>1079</v>
      </c>
      <c r="F719" s="22" t="s">
        <v>65</v>
      </c>
    </row>
    <row r="720" spans="1:6" hidden="1" outlineLevel="2" x14ac:dyDescent="0.25">
      <c r="A720" s="20">
        <v>3580</v>
      </c>
      <c r="B720" s="21" t="s">
        <v>1080</v>
      </c>
      <c r="C720" s="21" t="s">
        <v>26</v>
      </c>
      <c r="D720" s="21" t="s">
        <v>136</v>
      </c>
      <c r="E720" s="21" t="s">
        <v>1079</v>
      </c>
      <c r="F720" s="22" t="s">
        <v>65</v>
      </c>
    </row>
    <row r="721" spans="1:6" hidden="1" outlineLevel="2" x14ac:dyDescent="0.25">
      <c r="A721" s="20">
        <v>3581</v>
      </c>
      <c r="B721" s="21" t="s">
        <v>1081</v>
      </c>
      <c r="C721" s="21" t="s">
        <v>26</v>
      </c>
      <c r="D721" s="21" t="s">
        <v>136</v>
      </c>
      <c r="E721" s="21" t="s">
        <v>1079</v>
      </c>
      <c r="F721" s="22" t="s">
        <v>65</v>
      </c>
    </row>
    <row r="722" spans="1:6" hidden="1" outlineLevel="2" x14ac:dyDescent="0.25">
      <c r="A722" s="20">
        <v>3582</v>
      </c>
      <c r="B722" s="21" t="s">
        <v>1082</v>
      </c>
      <c r="C722" s="21" t="s">
        <v>26</v>
      </c>
      <c r="D722" s="21" t="s">
        <v>136</v>
      </c>
      <c r="E722" s="21" t="s">
        <v>1079</v>
      </c>
      <c r="F722" s="22" t="s">
        <v>65</v>
      </c>
    </row>
    <row r="723" spans="1:6" hidden="1" outlineLevel="2" x14ac:dyDescent="0.25">
      <c r="A723" s="20">
        <v>1062</v>
      </c>
      <c r="B723" s="21" t="s">
        <v>1616</v>
      </c>
      <c r="C723" s="21" t="s">
        <v>1008</v>
      </c>
      <c r="D723" s="21" t="s">
        <v>136</v>
      </c>
      <c r="E723" s="21" t="s">
        <v>165</v>
      </c>
      <c r="F723" s="22" t="s">
        <v>65</v>
      </c>
    </row>
    <row r="724" spans="1:6" hidden="1" outlineLevel="2" x14ac:dyDescent="0.25">
      <c r="A724" s="20">
        <v>1063</v>
      </c>
      <c r="B724" s="21" t="s">
        <v>1617</v>
      </c>
      <c r="C724" s="21" t="s">
        <v>1008</v>
      </c>
      <c r="D724" s="21" t="s">
        <v>136</v>
      </c>
      <c r="E724" s="21" t="s">
        <v>298</v>
      </c>
      <c r="F724" s="22" t="s">
        <v>1618</v>
      </c>
    </row>
    <row r="725" spans="1:6" hidden="1" outlineLevel="2" x14ac:dyDescent="0.25">
      <c r="A725" s="20">
        <v>1064</v>
      </c>
      <c r="B725" s="21" t="s">
        <v>1619</v>
      </c>
      <c r="C725" s="21" t="s">
        <v>1008</v>
      </c>
      <c r="D725" s="21" t="s">
        <v>136</v>
      </c>
      <c r="E725" s="21" t="s">
        <v>165</v>
      </c>
      <c r="F725" s="22" t="s">
        <v>1620</v>
      </c>
    </row>
    <row r="726" spans="1:6" hidden="1" outlineLevel="2" x14ac:dyDescent="0.25">
      <c r="A726" s="20">
        <v>1065</v>
      </c>
      <c r="B726" s="21" t="s">
        <v>1621</v>
      </c>
      <c r="C726" s="21" t="s">
        <v>1008</v>
      </c>
      <c r="D726" s="21" t="s">
        <v>136</v>
      </c>
      <c r="E726" s="21" t="s">
        <v>137</v>
      </c>
      <c r="F726" s="22" t="s">
        <v>1622</v>
      </c>
    </row>
    <row r="727" spans="1:6" hidden="1" outlineLevel="2" x14ac:dyDescent="0.25">
      <c r="A727" s="20">
        <v>1066</v>
      </c>
      <c r="B727" s="21" t="s">
        <v>1623</v>
      </c>
      <c r="C727" s="21" t="s">
        <v>1008</v>
      </c>
      <c r="D727" s="21" t="s">
        <v>136</v>
      </c>
      <c r="E727" s="21" t="s">
        <v>174</v>
      </c>
      <c r="F727" s="22" t="s">
        <v>1624</v>
      </c>
    </row>
    <row r="728" spans="1:6" hidden="1" outlineLevel="2" x14ac:dyDescent="0.25">
      <c r="A728" s="20">
        <v>1067</v>
      </c>
      <c r="B728" s="21" t="s">
        <v>1625</v>
      </c>
      <c r="C728" s="21" t="s">
        <v>1008</v>
      </c>
      <c r="D728" s="21" t="s">
        <v>136</v>
      </c>
      <c r="E728" s="21" t="s">
        <v>298</v>
      </c>
      <c r="F728" s="22" t="s">
        <v>1626</v>
      </c>
    </row>
    <row r="729" spans="1:6" hidden="1" outlineLevel="2" x14ac:dyDescent="0.25">
      <c r="A729" s="20">
        <v>1068</v>
      </c>
      <c r="B729" s="21" t="s">
        <v>1627</v>
      </c>
      <c r="C729" s="21" t="s">
        <v>1008</v>
      </c>
      <c r="D729" s="21" t="s">
        <v>136</v>
      </c>
      <c r="E729" s="21" t="s">
        <v>146</v>
      </c>
      <c r="F729" s="22" t="s">
        <v>1628</v>
      </c>
    </row>
    <row r="730" spans="1:6" hidden="1" outlineLevel="2" x14ac:dyDescent="0.25">
      <c r="A730" s="20">
        <v>1069</v>
      </c>
      <c r="B730" s="21" t="s">
        <v>1629</v>
      </c>
      <c r="C730" s="21" t="s">
        <v>1008</v>
      </c>
      <c r="D730" s="21" t="s">
        <v>136</v>
      </c>
      <c r="E730" s="21" t="s">
        <v>137</v>
      </c>
      <c r="F730" s="22" t="s">
        <v>65</v>
      </c>
    </row>
    <row r="731" spans="1:6" hidden="1" outlineLevel="2" x14ac:dyDescent="0.25">
      <c r="A731" s="20">
        <v>1077</v>
      </c>
      <c r="B731" s="21" t="s">
        <v>1646</v>
      </c>
      <c r="C731" s="21" t="s">
        <v>1008</v>
      </c>
      <c r="D731" s="21" t="s">
        <v>136</v>
      </c>
      <c r="E731" s="21" t="s">
        <v>137</v>
      </c>
      <c r="F731" s="22" t="s">
        <v>1647</v>
      </c>
    </row>
    <row r="732" spans="1:6" hidden="1" outlineLevel="2" x14ac:dyDescent="0.25">
      <c r="A732" s="20">
        <v>1080</v>
      </c>
      <c r="B732" s="21" t="s">
        <v>1653</v>
      </c>
      <c r="C732" s="21" t="s">
        <v>1008</v>
      </c>
      <c r="D732" s="21" t="s">
        <v>136</v>
      </c>
      <c r="E732" s="21" t="s">
        <v>165</v>
      </c>
      <c r="F732" s="22" t="s">
        <v>1654</v>
      </c>
    </row>
    <row r="733" spans="1:6" hidden="1" outlineLevel="2" x14ac:dyDescent="0.25">
      <c r="A733" s="20">
        <v>1081</v>
      </c>
      <c r="B733" s="21" t="s">
        <v>1655</v>
      </c>
      <c r="C733" s="21" t="s">
        <v>1008</v>
      </c>
      <c r="D733" s="21" t="s">
        <v>136</v>
      </c>
      <c r="E733" s="21" t="s">
        <v>165</v>
      </c>
      <c r="F733" s="22" t="s">
        <v>65</v>
      </c>
    </row>
    <row r="734" spans="1:6" hidden="1" outlineLevel="2" x14ac:dyDescent="0.25">
      <c r="A734" s="20">
        <v>1084</v>
      </c>
      <c r="B734" s="21" t="s">
        <v>1659</v>
      </c>
      <c r="C734" s="21" t="s">
        <v>1008</v>
      </c>
      <c r="D734" s="21" t="s">
        <v>136</v>
      </c>
      <c r="E734" s="21" t="s">
        <v>165</v>
      </c>
      <c r="F734" s="22" t="s">
        <v>1660</v>
      </c>
    </row>
    <row r="735" spans="1:6" hidden="1" outlineLevel="2" x14ac:dyDescent="0.25">
      <c r="A735" s="20">
        <v>1087</v>
      </c>
      <c r="B735" s="21" t="s">
        <v>1667</v>
      </c>
      <c r="C735" s="21" t="s">
        <v>1008</v>
      </c>
      <c r="D735" s="21" t="s">
        <v>136</v>
      </c>
      <c r="E735" s="21" t="s">
        <v>1668</v>
      </c>
      <c r="F735" s="22" t="s">
        <v>1669</v>
      </c>
    </row>
    <row r="736" spans="1:6" hidden="1" outlineLevel="2" x14ac:dyDescent="0.25">
      <c r="A736" s="20">
        <v>1088</v>
      </c>
      <c r="B736" s="21" t="s">
        <v>1670</v>
      </c>
      <c r="C736" s="21" t="s">
        <v>1008</v>
      </c>
      <c r="D736" s="21" t="s">
        <v>136</v>
      </c>
      <c r="E736" s="21" t="s">
        <v>1063</v>
      </c>
      <c r="F736" s="22" t="s">
        <v>1671</v>
      </c>
    </row>
    <row r="737" spans="1:6" hidden="1" outlineLevel="2" x14ac:dyDescent="0.25">
      <c r="A737" s="20">
        <v>436</v>
      </c>
      <c r="B737" s="21" t="s">
        <v>139</v>
      </c>
      <c r="C737" s="21" t="s">
        <v>17</v>
      </c>
      <c r="D737" s="21" t="s">
        <v>136</v>
      </c>
      <c r="E737" s="21" t="s">
        <v>140</v>
      </c>
      <c r="F737" s="22" t="s">
        <v>141</v>
      </c>
    </row>
    <row r="738" spans="1:6" hidden="1" outlineLevel="2" x14ac:dyDescent="0.25">
      <c r="A738" s="20">
        <v>435</v>
      </c>
      <c r="B738" s="21" t="s">
        <v>135</v>
      </c>
      <c r="C738" s="21" t="s">
        <v>96</v>
      </c>
      <c r="D738" s="21" t="s">
        <v>136</v>
      </c>
      <c r="E738" s="21" t="s">
        <v>137</v>
      </c>
      <c r="F738" s="22" t="s">
        <v>138</v>
      </c>
    </row>
    <row r="739" spans="1:6" hidden="1" outlineLevel="2" x14ac:dyDescent="0.25">
      <c r="A739" s="20">
        <v>440</v>
      </c>
      <c r="B739" s="21" t="s">
        <v>151</v>
      </c>
      <c r="C739" s="21" t="s">
        <v>96</v>
      </c>
      <c r="D739" s="21" t="s">
        <v>136</v>
      </c>
      <c r="E739" s="21" t="s">
        <v>137</v>
      </c>
      <c r="F739" s="22" t="s">
        <v>152</v>
      </c>
    </row>
    <row r="740" spans="1:6" hidden="1" outlineLevel="2" x14ac:dyDescent="0.25">
      <c r="A740" s="20">
        <v>441</v>
      </c>
      <c r="B740" s="21" t="s">
        <v>153</v>
      </c>
      <c r="C740" s="21" t="s">
        <v>96</v>
      </c>
      <c r="D740" s="21" t="s">
        <v>136</v>
      </c>
      <c r="E740" s="21" t="s">
        <v>140</v>
      </c>
      <c r="F740" s="22" t="s">
        <v>154</v>
      </c>
    </row>
    <row r="741" spans="1:6" hidden="1" outlineLevel="2" x14ac:dyDescent="0.25">
      <c r="A741" s="20">
        <v>442</v>
      </c>
      <c r="B741" s="21" t="s">
        <v>155</v>
      </c>
      <c r="C741" s="21" t="s">
        <v>96</v>
      </c>
      <c r="D741" s="21" t="s">
        <v>136</v>
      </c>
      <c r="E741" s="21" t="s">
        <v>140</v>
      </c>
      <c r="F741" s="22" t="s">
        <v>65</v>
      </c>
    </row>
    <row r="742" spans="1:6" hidden="1" outlineLevel="2" x14ac:dyDescent="0.25">
      <c r="A742" s="20">
        <v>443</v>
      </c>
      <c r="B742" s="21" t="s">
        <v>156</v>
      </c>
      <c r="C742" s="21" t="s">
        <v>96</v>
      </c>
      <c r="D742" s="21" t="s">
        <v>136</v>
      </c>
      <c r="E742" s="21" t="s">
        <v>149</v>
      </c>
      <c r="F742" s="22" t="s">
        <v>157</v>
      </c>
    </row>
    <row r="743" spans="1:6" hidden="1" outlineLevel="2" x14ac:dyDescent="0.25">
      <c r="A743" s="20">
        <v>444</v>
      </c>
      <c r="B743" s="21" t="s">
        <v>158</v>
      </c>
      <c r="C743" s="21" t="s">
        <v>96</v>
      </c>
      <c r="D743" s="21" t="s">
        <v>136</v>
      </c>
      <c r="E743" s="21" t="s">
        <v>146</v>
      </c>
      <c r="F743" s="22" t="s">
        <v>159</v>
      </c>
    </row>
    <row r="744" spans="1:6" hidden="1" outlineLevel="2" x14ac:dyDescent="0.25">
      <c r="A744" s="20">
        <v>445</v>
      </c>
      <c r="B744" s="21" t="s">
        <v>153</v>
      </c>
      <c r="C744" s="21" t="s">
        <v>96</v>
      </c>
      <c r="D744" s="21" t="s">
        <v>136</v>
      </c>
      <c r="E744" s="21" t="s">
        <v>160</v>
      </c>
      <c r="F744" s="22" t="s">
        <v>161</v>
      </c>
    </row>
    <row r="745" spans="1:6" hidden="1" outlineLevel="2" x14ac:dyDescent="0.25">
      <c r="A745" s="20">
        <v>446</v>
      </c>
      <c r="B745" s="21" t="s">
        <v>162</v>
      </c>
      <c r="C745" s="21" t="s">
        <v>96</v>
      </c>
      <c r="D745" s="21" t="s">
        <v>136</v>
      </c>
      <c r="E745" s="21" t="s">
        <v>140</v>
      </c>
      <c r="F745" s="22" t="s">
        <v>163</v>
      </c>
    </row>
    <row r="746" spans="1:6" hidden="1" outlineLevel="2" x14ac:dyDescent="0.25">
      <c r="A746" s="20">
        <v>447</v>
      </c>
      <c r="B746" s="21" t="s">
        <v>164</v>
      </c>
      <c r="C746" s="21" t="s">
        <v>96</v>
      </c>
      <c r="D746" s="21" t="s">
        <v>136</v>
      </c>
      <c r="E746" s="21" t="s">
        <v>165</v>
      </c>
      <c r="F746" s="22" t="s">
        <v>166</v>
      </c>
    </row>
    <row r="747" spans="1:6" outlineLevel="1" collapsed="1" x14ac:dyDescent="0.25">
      <c r="A747" s="20"/>
      <c r="B747" s="21"/>
      <c r="C747" s="21">
        <f>SUBTOTAL(3,C580:C746)</f>
        <v>167</v>
      </c>
      <c r="D747" s="41" t="s">
        <v>2140</v>
      </c>
      <c r="E747" s="21"/>
      <c r="F747" s="22"/>
    </row>
    <row r="748" spans="1:6" hidden="1" outlineLevel="2" x14ac:dyDescent="0.25">
      <c r="A748" s="20">
        <v>879</v>
      </c>
      <c r="B748" s="21" t="s">
        <v>978</v>
      </c>
      <c r="C748" s="21" t="s">
        <v>52</v>
      </c>
      <c r="D748" s="21" t="s">
        <v>979</v>
      </c>
      <c r="E748" s="21" t="s">
        <v>980</v>
      </c>
      <c r="F748" s="22" t="s">
        <v>981</v>
      </c>
    </row>
    <row r="749" spans="1:6" hidden="1" outlineLevel="2" x14ac:dyDescent="0.25">
      <c r="A749" s="20">
        <v>470748</v>
      </c>
      <c r="B749" s="21" t="s">
        <v>1264</v>
      </c>
      <c r="C749" s="21" t="s">
        <v>1265</v>
      </c>
      <c r="D749" s="21" t="s">
        <v>979</v>
      </c>
      <c r="E749" s="21" t="s">
        <v>1266</v>
      </c>
      <c r="F749" s="22" t="s">
        <v>1267</v>
      </c>
    </row>
    <row r="750" spans="1:6" outlineLevel="1" collapsed="1" x14ac:dyDescent="0.25">
      <c r="A750" s="20"/>
      <c r="B750" s="21"/>
      <c r="C750" s="21">
        <f>SUBTOTAL(3,C748:C749)</f>
        <v>2</v>
      </c>
      <c r="D750" s="41" t="s">
        <v>2141</v>
      </c>
      <c r="E750" s="21"/>
      <c r="F750" s="22"/>
    </row>
    <row r="751" spans="1:6" hidden="1" outlineLevel="2" x14ac:dyDescent="0.25">
      <c r="A751" s="20">
        <v>1112</v>
      </c>
      <c r="B751" s="21" t="s">
        <v>1721</v>
      </c>
      <c r="C751" s="21" t="s">
        <v>103</v>
      </c>
      <c r="D751" s="21" t="s">
        <v>1722</v>
      </c>
      <c r="E751" s="21" t="s">
        <v>1723</v>
      </c>
      <c r="F751" s="22" t="s">
        <v>65</v>
      </c>
    </row>
    <row r="752" spans="1:6" hidden="1" outlineLevel="2" x14ac:dyDescent="0.25">
      <c r="A752" s="20">
        <v>1113</v>
      </c>
      <c r="B752" s="21" t="s">
        <v>1724</v>
      </c>
      <c r="C752" s="21" t="s">
        <v>103</v>
      </c>
      <c r="D752" s="21" t="s">
        <v>1722</v>
      </c>
      <c r="E752" s="21" t="s">
        <v>1725</v>
      </c>
      <c r="F752" s="22" t="s">
        <v>1726</v>
      </c>
    </row>
    <row r="753" spans="1:6" hidden="1" outlineLevel="2" x14ac:dyDescent="0.25">
      <c r="A753" s="20">
        <v>1114</v>
      </c>
      <c r="B753" s="21" t="s">
        <v>1727</v>
      </c>
      <c r="C753" s="21" t="s">
        <v>103</v>
      </c>
      <c r="D753" s="21" t="s">
        <v>1722</v>
      </c>
      <c r="E753" s="21" t="s">
        <v>1728</v>
      </c>
      <c r="F753" s="22" t="s">
        <v>1729</v>
      </c>
    </row>
    <row r="754" spans="1:6" hidden="1" outlineLevel="2" x14ac:dyDescent="0.25">
      <c r="A754" s="20">
        <v>1115</v>
      </c>
      <c r="B754" s="21" t="s">
        <v>1730</v>
      </c>
      <c r="C754" s="21" t="s">
        <v>103</v>
      </c>
      <c r="D754" s="21" t="s">
        <v>1722</v>
      </c>
      <c r="E754" s="21" t="s">
        <v>1731</v>
      </c>
      <c r="F754" s="22" t="s">
        <v>1732</v>
      </c>
    </row>
    <row r="755" spans="1:6" hidden="1" outlineLevel="2" x14ac:dyDescent="0.25">
      <c r="A755" s="20">
        <v>1116</v>
      </c>
      <c r="B755" s="21" t="s">
        <v>1733</v>
      </c>
      <c r="C755" s="21" t="s">
        <v>103</v>
      </c>
      <c r="D755" s="21" t="s">
        <v>1722</v>
      </c>
      <c r="E755" s="21" t="s">
        <v>1734</v>
      </c>
      <c r="F755" s="22" t="s">
        <v>65</v>
      </c>
    </row>
    <row r="756" spans="1:6" hidden="1" outlineLevel="2" x14ac:dyDescent="0.25">
      <c r="A756" s="20">
        <v>1117</v>
      </c>
      <c r="B756" s="21" t="s">
        <v>1735</v>
      </c>
      <c r="C756" s="21" t="s">
        <v>103</v>
      </c>
      <c r="D756" s="21" t="s">
        <v>1722</v>
      </c>
      <c r="E756" s="21" t="s">
        <v>1736</v>
      </c>
      <c r="F756" s="22" t="s">
        <v>1737</v>
      </c>
    </row>
    <row r="757" spans="1:6" outlineLevel="1" collapsed="1" x14ac:dyDescent="0.25">
      <c r="A757" s="20"/>
      <c r="B757" s="21"/>
      <c r="C757" s="21">
        <f>SUBTOTAL(3,C751:C756)</f>
        <v>6</v>
      </c>
      <c r="D757" s="41" t="s">
        <v>2142</v>
      </c>
      <c r="E757" s="21"/>
      <c r="F757" s="22"/>
    </row>
    <row r="758" spans="1:6" hidden="1" outlineLevel="2" x14ac:dyDescent="0.25">
      <c r="A758" s="20">
        <v>6698</v>
      </c>
      <c r="B758" s="21" t="s">
        <v>1158</v>
      </c>
      <c r="C758" s="21" t="s">
        <v>1159</v>
      </c>
      <c r="D758" s="21" t="s">
        <v>1161</v>
      </c>
      <c r="E758" s="21" t="s">
        <v>1162</v>
      </c>
      <c r="F758" s="22" t="s">
        <v>1163</v>
      </c>
    </row>
    <row r="759" spans="1:6" outlineLevel="1" collapsed="1" x14ac:dyDescent="0.25">
      <c r="A759" s="20"/>
      <c r="B759" s="21"/>
      <c r="C759" s="21">
        <f>SUBTOTAL(3,C758:C758)</f>
        <v>1</v>
      </c>
      <c r="D759" s="41" t="s">
        <v>2143</v>
      </c>
      <c r="E759" s="21"/>
      <c r="F759" s="22"/>
    </row>
    <row r="760" spans="1:6" hidden="1" outlineLevel="2" x14ac:dyDescent="0.25">
      <c r="A760" s="20">
        <v>6686</v>
      </c>
      <c r="B760" s="21" t="s">
        <v>1143</v>
      </c>
      <c r="C760" s="21" t="s">
        <v>1144</v>
      </c>
      <c r="D760" s="21" t="s">
        <v>1021</v>
      </c>
      <c r="E760" s="21" t="s">
        <v>1145</v>
      </c>
      <c r="F760" s="22" t="s">
        <v>65</v>
      </c>
    </row>
    <row r="761" spans="1:6" hidden="1" outlineLevel="2" x14ac:dyDescent="0.25">
      <c r="A761" s="20">
        <v>6433</v>
      </c>
      <c r="B761" s="21" t="s">
        <v>1115</v>
      </c>
      <c r="C761" s="21" t="s">
        <v>1116</v>
      </c>
      <c r="D761" s="21" t="s">
        <v>1021</v>
      </c>
      <c r="E761" s="21" t="s">
        <v>1117</v>
      </c>
      <c r="F761" s="22" t="s">
        <v>1118</v>
      </c>
    </row>
    <row r="762" spans="1:6" hidden="1" outlineLevel="2" x14ac:dyDescent="0.25">
      <c r="A762" s="20">
        <v>6436</v>
      </c>
      <c r="B762" s="21" t="s">
        <v>1126</v>
      </c>
      <c r="C762" s="21" t="s">
        <v>1116</v>
      </c>
      <c r="D762" s="21" t="s">
        <v>1021</v>
      </c>
      <c r="E762" s="21" t="s">
        <v>1127</v>
      </c>
      <c r="F762" s="22" t="s">
        <v>1128</v>
      </c>
    </row>
    <row r="763" spans="1:6" hidden="1" outlineLevel="2" x14ac:dyDescent="0.25">
      <c r="A763" s="20">
        <v>6437</v>
      </c>
      <c r="B763" s="21" t="s">
        <v>1129</v>
      </c>
      <c r="C763" s="21" t="s">
        <v>1116</v>
      </c>
      <c r="D763" s="21" t="s">
        <v>1021</v>
      </c>
      <c r="E763" s="21" t="s">
        <v>1130</v>
      </c>
      <c r="F763" s="22" t="s">
        <v>1131</v>
      </c>
    </row>
    <row r="764" spans="1:6" hidden="1" outlineLevel="2" x14ac:dyDescent="0.25">
      <c r="A764" s="20">
        <v>983</v>
      </c>
      <c r="B764" s="21" t="s">
        <v>1435</v>
      </c>
      <c r="C764" s="21" t="s">
        <v>460</v>
      </c>
      <c r="D764" s="21" t="s">
        <v>1021</v>
      </c>
      <c r="E764" s="21" t="s">
        <v>1423</v>
      </c>
      <c r="F764" s="22" t="s">
        <v>1436</v>
      </c>
    </row>
    <row r="765" spans="1:6" hidden="1" outlineLevel="2" x14ac:dyDescent="0.25">
      <c r="A765" s="20">
        <v>1037</v>
      </c>
      <c r="B765" s="21" t="s">
        <v>1559</v>
      </c>
      <c r="C765" s="21" t="s">
        <v>460</v>
      </c>
      <c r="D765" s="21" t="s">
        <v>1021</v>
      </c>
      <c r="E765" s="21" t="s">
        <v>1108</v>
      </c>
      <c r="F765" s="22" t="s">
        <v>1560</v>
      </c>
    </row>
    <row r="766" spans="1:6" hidden="1" outlineLevel="2" x14ac:dyDescent="0.25">
      <c r="A766" s="20">
        <v>1124</v>
      </c>
      <c r="B766" s="21" t="s">
        <v>1754</v>
      </c>
      <c r="C766" s="21" t="s">
        <v>460</v>
      </c>
      <c r="D766" s="21" t="s">
        <v>1021</v>
      </c>
      <c r="E766" s="21" t="s">
        <v>1755</v>
      </c>
      <c r="F766" s="22" t="s">
        <v>1756</v>
      </c>
    </row>
    <row r="767" spans="1:6" hidden="1" outlineLevel="2" x14ac:dyDescent="0.25">
      <c r="A767" s="20">
        <v>1159</v>
      </c>
      <c r="B767" s="21" t="s">
        <v>1820</v>
      </c>
      <c r="C767" s="21" t="s">
        <v>460</v>
      </c>
      <c r="D767" s="21" t="s">
        <v>1021</v>
      </c>
      <c r="E767" s="21" t="s">
        <v>1777</v>
      </c>
      <c r="F767" s="22" t="s">
        <v>65</v>
      </c>
    </row>
    <row r="768" spans="1:6" hidden="1" outlineLevel="2" x14ac:dyDescent="0.25">
      <c r="A768" s="20">
        <v>1217</v>
      </c>
      <c r="B768" s="21" t="s">
        <v>1908</v>
      </c>
      <c r="C768" s="21" t="s">
        <v>460</v>
      </c>
      <c r="D768" s="21" t="s">
        <v>1021</v>
      </c>
      <c r="E768" s="21" t="s">
        <v>1871</v>
      </c>
      <c r="F768" s="22" t="s">
        <v>1909</v>
      </c>
    </row>
    <row r="769" spans="1:6" hidden="1" outlineLevel="2" x14ac:dyDescent="0.25">
      <c r="A769" s="20">
        <v>6434</v>
      </c>
      <c r="B769" s="21" t="s">
        <v>1119</v>
      </c>
      <c r="C769" s="21" t="s">
        <v>1120</v>
      </c>
      <c r="D769" s="21" t="s">
        <v>1021</v>
      </c>
      <c r="E769" s="21" t="s">
        <v>1121</v>
      </c>
      <c r="F769" s="22" t="s">
        <v>1122</v>
      </c>
    </row>
    <row r="770" spans="1:6" hidden="1" outlineLevel="2" x14ac:dyDescent="0.25">
      <c r="A770" s="20">
        <v>1123</v>
      </c>
      <c r="B770" s="21" t="s">
        <v>1751</v>
      </c>
      <c r="C770" s="21" t="s">
        <v>780</v>
      </c>
      <c r="D770" s="21" t="s">
        <v>1021</v>
      </c>
      <c r="E770" s="21" t="s">
        <v>1752</v>
      </c>
      <c r="F770" s="22" t="s">
        <v>1753</v>
      </c>
    </row>
    <row r="771" spans="1:6" hidden="1" outlineLevel="2" x14ac:dyDescent="0.25">
      <c r="A771" s="20">
        <v>1190</v>
      </c>
      <c r="B771" s="21" t="s">
        <v>1024</v>
      </c>
      <c r="C771" s="21" t="s">
        <v>34</v>
      </c>
      <c r="D771" s="21" t="s">
        <v>1021</v>
      </c>
      <c r="E771" s="21" t="s">
        <v>1022</v>
      </c>
      <c r="F771" s="22" t="s">
        <v>1025</v>
      </c>
    </row>
    <row r="772" spans="1:6" hidden="1" outlineLevel="2" x14ac:dyDescent="0.25">
      <c r="A772" s="20">
        <v>945</v>
      </c>
      <c r="B772" s="21" t="s">
        <v>1358</v>
      </c>
      <c r="C772" s="21" t="s">
        <v>34</v>
      </c>
      <c r="D772" s="21" t="s">
        <v>1021</v>
      </c>
      <c r="E772" s="21" t="s">
        <v>1121</v>
      </c>
      <c r="F772" s="22" t="s">
        <v>65</v>
      </c>
    </row>
    <row r="773" spans="1:6" hidden="1" outlineLevel="2" x14ac:dyDescent="0.25">
      <c r="A773" s="20">
        <v>946</v>
      </c>
      <c r="B773" s="21" t="s">
        <v>1359</v>
      </c>
      <c r="C773" s="21" t="s">
        <v>34</v>
      </c>
      <c r="D773" s="21" t="s">
        <v>1021</v>
      </c>
      <c r="E773" s="21" t="s">
        <v>1360</v>
      </c>
      <c r="F773" s="22" t="s">
        <v>1361</v>
      </c>
    </row>
    <row r="774" spans="1:6" hidden="1" outlineLevel="2" x14ac:dyDescent="0.25">
      <c r="A774" s="20">
        <v>959</v>
      </c>
      <c r="B774" s="21" t="s">
        <v>1375</v>
      </c>
      <c r="C774" s="21" t="s">
        <v>34</v>
      </c>
      <c r="D774" s="21" t="s">
        <v>1021</v>
      </c>
      <c r="E774" s="21" t="s">
        <v>1376</v>
      </c>
      <c r="F774" s="22" t="s">
        <v>1377</v>
      </c>
    </row>
    <row r="775" spans="1:6" hidden="1" outlineLevel="2" x14ac:dyDescent="0.25">
      <c r="A775" s="20">
        <v>960</v>
      </c>
      <c r="B775" s="21" t="s">
        <v>1378</v>
      </c>
      <c r="C775" s="21" t="s">
        <v>34</v>
      </c>
      <c r="D775" s="21" t="s">
        <v>1021</v>
      </c>
      <c r="E775" s="21" t="s">
        <v>1376</v>
      </c>
      <c r="F775" s="22" t="s">
        <v>1379</v>
      </c>
    </row>
    <row r="776" spans="1:6" hidden="1" outlineLevel="2" x14ac:dyDescent="0.25">
      <c r="A776" s="20">
        <v>962</v>
      </c>
      <c r="B776" s="21" t="s">
        <v>542</v>
      </c>
      <c r="C776" s="21" t="s">
        <v>34</v>
      </c>
      <c r="D776" s="21" t="s">
        <v>1021</v>
      </c>
      <c r="E776" s="21" t="s">
        <v>1376</v>
      </c>
      <c r="F776" s="22" t="s">
        <v>1382</v>
      </c>
    </row>
    <row r="777" spans="1:6" hidden="1" outlineLevel="2" x14ac:dyDescent="0.25">
      <c r="A777" s="20">
        <v>963</v>
      </c>
      <c r="B777" s="21" t="s">
        <v>1383</v>
      </c>
      <c r="C777" s="21" t="s">
        <v>34</v>
      </c>
      <c r="D777" s="21" t="s">
        <v>1021</v>
      </c>
      <c r="E777" s="21" t="s">
        <v>1384</v>
      </c>
      <c r="F777" s="22" t="s">
        <v>1385</v>
      </c>
    </row>
    <row r="778" spans="1:6" hidden="1" outlineLevel="2" x14ac:dyDescent="0.25">
      <c r="A778" s="20">
        <v>964</v>
      </c>
      <c r="B778" s="21" t="s">
        <v>1386</v>
      </c>
      <c r="C778" s="21" t="s">
        <v>34</v>
      </c>
      <c r="D778" s="21" t="s">
        <v>1021</v>
      </c>
      <c r="E778" s="21" t="s">
        <v>1376</v>
      </c>
      <c r="F778" s="22" t="s">
        <v>1387</v>
      </c>
    </row>
    <row r="779" spans="1:6" hidden="1" outlineLevel="2" x14ac:dyDescent="0.25">
      <c r="A779" s="20">
        <v>965</v>
      </c>
      <c r="B779" s="21" t="s">
        <v>1388</v>
      </c>
      <c r="C779" s="21" t="s">
        <v>34</v>
      </c>
      <c r="D779" s="21" t="s">
        <v>1021</v>
      </c>
      <c r="E779" s="21" t="s">
        <v>1376</v>
      </c>
      <c r="F779" s="22" t="s">
        <v>1389</v>
      </c>
    </row>
    <row r="780" spans="1:6" hidden="1" outlineLevel="2" x14ac:dyDescent="0.25">
      <c r="A780" s="20">
        <v>966</v>
      </c>
      <c r="B780" s="21" t="s">
        <v>1390</v>
      </c>
      <c r="C780" s="21" t="s">
        <v>34</v>
      </c>
      <c r="D780" s="21" t="s">
        <v>1021</v>
      </c>
      <c r="E780" s="21" t="s">
        <v>1391</v>
      </c>
      <c r="F780" s="22" t="s">
        <v>1392</v>
      </c>
    </row>
    <row r="781" spans="1:6" hidden="1" outlineLevel="2" x14ac:dyDescent="0.25">
      <c r="A781" s="20">
        <v>967</v>
      </c>
      <c r="B781" s="21" t="s">
        <v>1393</v>
      </c>
      <c r="C781" s="21" t="s">
        <v>34</v>
      </c>
      <c r="D781" s="21" t="s">
        <v>1021</v>
      </c>
      <c r="E781" s="21" t="s">
        <v>1391</v>
      </c>
      <c r="F781" s="22" t="s">
        <v>1394</v>
      </c>
    </row>
    <row r="782" spans="1:6" hidden="1" outlineLevel="2" x14ac:dyDescent="0.25">
      <c r="A782" s="20">
        <v>968</v>
      </c>
      <c r="B782" s="21" t="s">
        <v>1395</v>
      </c>
      <c r="C782" s="21" t="s">
        <v>34</v>
      </c>
      <c r="D782" s="21" t="s">
        <v>1021</v>
      </c>
      <c r="E782" s="21" t="s">
        <v>1391</v>
      </c>
      <c r="F782" s="22" t="s">
        <v>1396</v>
      </c>
    </row>
    <row r="783" spans="1:6" hidden="1" outlineLevel="2" x14ac:dyDescent="0.25">
      <c r="A783" s="20">
        <v>969</v>
      </c>
      <c r="B783" s="21" t="s">
        <v>1397</v>
      </c>
      <c r="C783" s="21" t="s">
        <v>34</v>
      </c>
      <c r="D783" s="21" t="s">
        <v>1021</v>
      </c>
      <c r="E783" s="21" t="s">
        <v>1398</v>
      </c>
      <c r="F783" s="22" t="s">
        <v>1399</v>
      </c>
    </row>
    <row r="784" spans="1:6" hidden="1" outlineLevel="2" x14ac:dyDescent="0.25">
      <c r="A784" s="20">
        <v>970</v>
      </c>
      <c r="B784" s="21" t="s">
        <v>1400</v>
      </c>
      <c r="C784" s="21" t="s">
        <v>34</v>
      </c>
      <c r="D784" s="21" t="s">
        <v>1021</v>
      </c>
      <c r="E784" s="21" t="s">
        <v>1398</v>
      </c>
      <c r="F784" s="22" t="s">
        <v>1401</v>
      </c>
    </row>
    <row r="785" spans="1:6" hidden="1" outlineLevel="2" x14ac:dyDescent="0.25">
      <c r="A785" s="20">
        <v>978</v>
      </c>
      <c r="B785" s="21" t="s">
        <v>1422</v>
      </c>
      <c r="C785" s="21" t="s">
        <v>34</v>
      </c>
      <c r="D785" s="21" t="s">
        <v>1021</v>
      </c>
      <c r="E785" s="21" t="s">
        <v>1423</v>
      </c>
      <c r="F785" s="22" t="s">
        <v>1424</v>
      </c>
    </row>
    <row r="786" spans="1:6" hidden="1" outlineLevel="2" x14ac:dyDescent="0.25">
      <c r="A786" s="20">
        <v>985</v>
      </c>
      <c r="B786" s="21" t="s">
        <v>1439</v>
      </c>
      <c r="C786" s="21" t="s">
        <v>34</v>
      </c>
      <c r="D786" s="21" t="s">
        <v>1021</v>
      </c>
      <c r="E786" s="21" t="s">
        <v>1423</v>
      </c>
      <c r="F786" s="22" t="s">
        <v>1440</v>
      </c>
    </row>
    <row r="787" spans="1:6" hidden="1" outlineLevel="2" x14ac:dyDescent="0.25">
      <c r="A787" s="20">
        <v>986</v>
      </c>
      <c r="B787" s="21" t="s">
        <v>1441</v>
      </c>
      <c r="C787" s="21" t="s">
        <v>34</v>
      </c>
      <c r="D787" s="21" t="s">
        <v>1021</v>
      </c>
      <c r="E787" s="21" t="s">
        <v>1442</v>
      </c>
      <c r="F787" s="22" t="s">
        <v>1443</v>
      </c>
    </row>
    <row r="788" spans="1:6" hidden="1" outlineLevel="2" x14ac:dyDescent="0.25">
      <c r="A788" s="20">
        <v>987</v>
      </c>
      <c r="B788" s="21" t="s">
        <v>1444</v>
      </c>
      <c r="C788" s="21" t="s">
        <v>34</v>
      </c>
      <c r="D788" s="21" t="s">
        <v>1021</v>
      </c>
      <c r="E788" s="21" t="s">
        <v>1442</v>
      </c>
      <c r="F788" s="22" t="s">
        <v>1445</v>
      </c>
    </row>
    <row r="789" spans="1:6" hidden="1" outlineLevel="2" x14ac:dyDescent="0.25">
      <c r="A789" s="20">
        <v>989</v>
      </c>
      <c r="B789" s="21" t="s">
        <v>1449</v>
      </c>
      <c r="C789" s="21" t="s">
        <v>34</v>
      </c>
      <c r="D789" s="21" t="s">
        <v>1021</v>
      </c>
      <c r="E789" s="21" t="s">
        <v>1442</v>
      </c>
      <c r="F789" s="22" t="s">
        <v>1450</v>
      </c>
    </row>
    <row r="790" spans="1:6" hidden="1" outlineLevel="2" x14ac:dyDescent="0.25">
      <c r="A790" s="20">
        <v>999</v>
      </c>
      <c r="B790" s="21" t="s">
        <v>1476</v>
      </c>
      <c r="C790" s="21" t="s">
        <v>34</v>
      </c>
      <c r="D790" s="21" t="s">
        <v>1021</v>
      </c>
      <c r="E790" s="21" t="s">
        <v>1300</v>
      </c>
      <c r="F790" s="22" t="s">
        <v>1477</v>
      </c>
    </row>
    <row r="791" spans="1:6" hidden="1" outlineLevel="2" x14ac:dyDescent="0.25">
      <c r="A791" s="20">
        <v>1001</v>
      </c>
      <c r="B791" s="21" t="s">
        <v>1480</v>
      </c>
      <c r="C791" s="21" t="s">
        <v>34</v>
      </c>
      <c r="D791" s="21" t="s">
        <v>1021</v>
      </c>
      <c r="E791" s="21" t="s">
        <v>1300</v>
      </c>
      <c r="F791" s="22" t="s">
        <v>1481</v>
      </c>
    </row>
    <row r="792" spans="1:6" hidden="1" outlineLevel="2" x14ac:dyDescent="0.25">
      <c r="A792" s="20">
        <v>1002</v>
      </c>
      <c r="B792" s="21" t="s">
        <v>1482</v>
      </c>
      <c r="C792" s="21" t="s">
        <v>34</v>
      </c>
      <c r="D792" s="21" t="s">
        <v>1021</v>
      </c>
      <c r="E792" s="21" t="s">
        <v>1300</v>
      </c>
      <c r="F792" s="22" t="s">
        <v>1483</v>
      </c>
    </row>
    <row r="793" spans="1:6" hidden="1" outlineLevel="2" x14ac:dyDescent="0.25">
      <c r="A793" s="20">
        <v>1003</v>
      </c>
      <c r="B793" s="21" t="s">
        <v>1484</v>
      </c>
      <c r="C793" s="21" t="s">
        <v>34</v>
      </c>
      <c r="D793" s="21" t="s">
        <v>1021</v>
      </c>
      <c r="E793" s="21" t="s">
        <v>1300</v>
      </c>
      <c r="F793" s="22" t="s">
        <v>1485</v>
      </c>
    </row>
    <row r="794" spans="1:6" hidden="1" outlineLevel="2" x14ac:dyDescent="0.25">
      <c r="A794" s="20">
        <v>1005</v>
      </c>
      <c r="B794" s="21" t="s">
        <v>1488</v>
      </c>
      <c r="C794" s="21" t="s">
        <v>34</v>
      </c>
      <c r="D794" s="21" t="s">
        <v>1021</v>
      </c>
      <c r="E794" s="21" t="s">
        <v>1300</v>
      </c>
      <c r="F794" s="22" t="s">
        <v>1489</v>
      </c>
    </row>
    <row r="795" spans="1:6" hidden="1" outlineLevel="2" x14ac:dyDescent="0.25">
      <c r="A795" s="20">
        <v>1006</v>
      </c>
      <c r="B795" s="21" t="s">
        <v>1490</v>
      </c>
      <c r="C795" s="21" t="s">
        <v>34</v>
      </c>
      <c r="D795" s="21" t="s">
        <v>1021</v>
      </c>
      <c r="E795" s="21" t="s">
        <v>1300</v>
      </c>
      <c r="F795" s="22" t="s">
        <v>1491</v>
      </c>
    </row>
    <row r="796" spans="1:6" hidden="1" outlineLevel="2" x14ac:dyDescent="0.25">
      <c r="A796" s="20">
        <v>1016</v>
      </c>
      <c r="B796" s="21" t="s">
        <v>1512</v>
      </c>
      <c r="C796" s="21" t="s">
        <v>34</v>
      </c>
      <c r="D796" s="21" t="s">
        <v>1021</v>
      </c>
      <c r="E796" s="21" t="s">
        <v>1513</v>
      </c>
      <c r="F796" s="22" t="s">
        <v>1514</v>
      </c>
    </row>
    <row r="797" spans="1:6" hidden="1" outlineLevel="2" x14ac:dyDescent="0.25">
      <c r="A797" s="20">
        <v>1019</v>
      </c>
      <c r="B797" s="21" t="s">
        <v>1519</v>
      </c>
      <c r="C797" s="21" t="s">
        <v>34</v>
      </c>
      <c r="D797" s="21" t="s">
        <v>1021</v>
      </c>
      <c r="E797" s="21" t="s">
        <v>1108</v>
      </c>
      <c r="F797" s="22" t="s">
        <v>1520</v>
      </c>
    </row>
    <row r="798" spans="1:6" hidden="1" outlineLevel="2" x14ac:dyDescent="0.25">
      <c r="A798" s="20">
        <v>1032</v>
      </c>
      <c r="B798" s="21" t="s">
        <v>1549</v>
      </c>
      <c r="C798" s="21" t="s">
        <v>34</v>
      </c>
      <c r="D798" s="21" t="s">
        <v>1021</v>
      </c>
      <c r="E798" s="21" t="s">
        <v>1108</v>
      </c>
      <c r="F798" s="22" t="s">
        <v>1550</v>
      </c>
    </row>
    <row r="799" spans="1:6" hidden="1" outlineLevel="2" x14ac:dyDescent="0.25">
      <c r="A799" s="20">
        <v>1033</v>
      </c>
      <c r="B799" s="21" t="s">
        <v>1551</v>
      </c>
      <c r="C799" s="21" t="s">
        <v>34</v>
      </c>
      <c r="D799" s="21" t="s">
        <v>1021</v>
      </c>
      <c r="E799" s="21" t="s">
        <v>1108</v>
      </c>
      <c r="F799" s="22" t="s">
        <v>1552</v>
      </c>
    </row>
    <row r="800" spans="1:6" hidden="1" outlineLevel="2" x14ac:dyDescent="0.25">
      <c r="A800" s="20">
        <v>1034</v>
      </c>
      <c r="B800" s="21" t="s">
        <v>1553</v>
      </c>
      <c r="C800" s="21" t="s">
        <v>34</v>
      </c>
      <c r="D800" s="21" t="s">
        <v>1021</v>
      </c>
      <c r="E800" s="21" t="s">
        <v>1108</v>
      </c>
      <c r="F800" s="22" t="s">
        <v>1554</v>
      </c>
    </row>
    <row r="801" spans="1:6" hidden="1" outlineLevel="2" x14ac:dyDescent="0.25">
      <c r="A801" s="20">
        <v>1040</v>
      </c>
      <c r="B801" s="21" t="s">
        <v>1565</v>
      </c>
      <c r="C801" s="21" t="s">
        <v>34</v>
      </c>
      <c r="D801" s="21" t="s">
        <v>1021</v>
      </c>
      <c r="E801" s="21" t="s">
        <v>1108</v>
      </c>
      <c r="F801" s="22" t="s">
        <v>1566</v>
      </c>
    </row>
    <row r="802" spans="1:6" hidden="1" outlineLevel="2" x14ac:dyDescent="0.25">
      <c r="A802" s="20">
        <v>1044</v>
      </c>
      <c r="B802" s="21" t="s">
        <v>1576</v>
      </c>
      <c r="C802" s="21" t="s">
        <v>34</v>
      </c>
      <c r="D802" s="21" t="s">
        <v>1021</v>
      </c>
      <c r="E802" s="21" t="s">
        <v>1574</v>
      </c>
      <c r="F802" s="22" t="s">
        <v>1577</v>
      </c>
    </row>
    <row r="803" spans="1:6" hidden="1" outlineLevel="2" x14ac:dyDescent="0.25">
      <c r="A803" s="20">
        <v>1046</v>
      </c>
      <c r="B803" s="21" t="s">
        <v>1580</v>
      </c>
      <c r="C803" s="21" t="s">
        <v>34</v>
      </c>
      <c r="D803" s="21" t="s">
        <v>1021</v>
      </c>
      <c r="E803" s="21" t="s">
        <v>1574</v>
      </c>
      <c r="F803" s="22" t="s">
        <v>1581</v>
      </c>
    </row>
    <row r="804" spans="1:6" hidden="1" outlineLevel="2" x14ac:dyDescent="0.25">
      <c r="A804" s="20">
        <v>1048</v>
      </c>
      <c r="B804" s="21" t="s">
        <v>1584</v>
      </c>
      <c r="C804" s="21" t="s">
        <v>34</v>
      </c>
      <c r="D804" s="21" t="s">
        <v>1021</v>
      </c>
      <c r="E804" s="21" t="s">
        <v>1585</v>
      </c>
      <c r="F804" s="22" t="s">
        <v>1586</v>
      </c>
    </row>
    <row r="805" spans="1:6" hidden="1" outlineLevel="2" x14ac:dyDescent="0.25">
      <c r="A805" s="20">
        <v>1051</v>
      </c>
      <c r="B805" s="21" t="s">
        <v>1593</v>
      </c>
      <c r="C805" s="21" t="s">
        <v>34</v>
      </c>
      <c r="D805" s="21" t="s">
        <v>1021</v>
      </c>
      <c r="E805" s="21" t="s">
        <v>1306</v>
      </c>
      <c r="F805" s="22" t="s">
        <v>1594</v>
      </c>
    </row>
    <row r="806" spans="1:6" hidden="1" outlineLevel="2" x14ac:dyDescent="0.25">
      <c r="A806" s="20">
        <v>1056</v>
      </c>
      <c r="B806" s="21" t="s">
        <v>1603</v>
      </c>
      <c r="C806" s="21" t="s">
        <v>34</v>
      </c>
      <c r="D806" s="21" t="s">
        <v>1021</v>
      </c>
      <c r="E806" s="21" t="s">
        <v>1604</v>
      </c>
      <c r="F806" s="22" t="s">
        <v>1605</v>
      </c>
    </row>
    <row r="807" spans="1:6" hidden="1" outlineLevel="2" x14ac:dyDescent="0.25">
      <c r="A807" s="20">
        <v>1057</v>
      </c>
      <c r="B807" s="21" t="s">
        <v>1606</v>
      </c>
      <c r="C807" s="21" t="s">
        <v>34</v>
      </c>
      <c r="D807" s="21" t="s">
        <v>1021</v>
      </c>
      <c r="E807" s="21" t="s">
        <v>1604</v>
      </c>
      <c r="F807" s="22" t="s">
        <v>1607</v>
      </c>
    </row>
    <row r="808" spans="1:6" hidden="1" outlineLevel="2" x14ac:dyDescent="0.25">
      <c r="A808" s="20">
        <v>1058</v>
      </c>
      <c r="B808" s="21" t="s">
        <v>1608</v>
      </c>
      <c r="C808" s="21" t="s">
        <v>34</v>
      </c>
      <c r="D808" s="21" t="s">
        <v>1021</v>
      </c>
      <c r="E808" s="21" t="s">
        <v>1604</v>
      </c>
      <c r="F808" s="22" t="s">
        <v>1609</v>
      </c>
    </row>
    <row r="809" spans="1:6" hidden="1" outlineLevel="2" x14ac:dyDescent="0.25">
      <c r="A809" s="20">
        <v>1101</v>
      </c>
      <c r="B809" s="21" t="s">
        <v>1696</v>
      </c>
      <c r="C809" s="21" t="s">
        <v>34</v>
      </c>
      <c r="D809" s="21" t="s">
        <v>1021</v>
      </c>
      <c r="E809" s="21" t="s">
        <v>1697</v>
      </c>
      <c r="F809" s="22" t="s">
        <v>1698</v>
      </c>
    </row>
    <row r="810" spans="1:6" hidden="1" outlineLevel="2" x14ac:dyDescent="0.25">
      <c r="A810" s="20">
        <v>1102</v>
      </c>
      <c r="B810" s="21" t="s">
        <v>1699</v>
      </c>
      <c r="C810" s="21" t="s">
        <v>34</v>
      </c>
      <c r="D810" s="21" t="s">
        <v>1021</v>
      </c>
      <c r="E810" s="21" t="s">
        <v>1697</v>
      </c>
      <c r="F810" s="22" t="s">
        <v>1700</v>
      </c>
    </row>
    <row r="811" spans="1:6" hidden="1" outlineLevel="2" x14ac:dyDescent="0.25">
      <c r="A811" s="20">
        <v>1104</v>
      </c>
      <c r="B811" s="21" t="s">
        <v>1704</v>
      </c>
      <c r="C811" s="21" t="s">
        <v>34</v>
      </c>
      <c r="D811" s="21" t="s">
        <v>1021</v>
      </c>
      <c r="E811" s="21" t="s">
        <v>1156</v>
      </c>
      <c r="F811" s="22" t="s">
        <v>1705</v>
      </c>
    </row>
    <row r="812" spans="1:6" hidden="1" outlineLevel="2" x14ac:dyDescent="0.25">
      <c r="A812" s="20">
        <v>1108</v>
      </c>
      <c r="B812" s="21" t="s">
        <v>1712</v>
      </c>
      <c r="C812" s="21" t="s">
        <v>34</v>
      </c>
      <c r="D812" s="21" t="s">
        <v>1021</v>
      </c>
      <c r="E812" s="21" t="s">
        <v>1713</v>
      </c>
      <c r="F812" s="22" t="s">
        <v>1714</v>
      </c>
    </row>
    <row r="813" spans="1:6" hidden="1" outlineLevel="2" x14ac:dyDescent="0.25">
      <c r="A813" s="20">
        <v>1118</v>
      </c>
      <c r="B813" s="21" t="s">
        <v>1738</v>
      </c>
      <c r="C813" s="21" t="s">
        <v>34</v>
      </c>
      <c r="D813" s="21" t="s">
        <v>1021</v>
      </c>
      <c r="E813" s="21" t="s">
        <v>1739</v>
      </c>
      <c r="F813" s="22" t="s">
        <v>1740</v>
      </c>
    </row>
    <row r="814" spans="1:6" hidden="1" outlineLevel="2" x14ac:dyDescent="0.25">
      <c r="A814" s="20">
        <v>1125</v>
      </c>
      <c r="B814" s="21" t="s">
        <v>803</v>
      </c>
      <c r="C814" s="21" t="s">
        <v>34</v>
      </c>
      <c r="D814" s="21" t="s">
        <v>1021</v>
      </c>
      <c r="E814" s="21" t="s">
        <v>1127</v>
      </c>
      <c r="F814" s="22" t="s">
        <v>1757</v>
      </c>
    </row>
    <row r="815" spans="1:6" hidden="1" outlineLevel="2" x14ac:dyDescent="0.25">
      <c r="A815" s="20">
        <v>1127</v>
      </c>
      <c r="B815" s="21" t="s">
        <v>1760</v>
      </c>
      <c r="C815" s="21" t="s">
        <v>34</v>
      </c>
      <c r="D815" s="21" t="s">
        <v>1021</v>
      </c>
      <c r="E815" s="21" t="s">
        <v>1127</v>
      </c>
      <c r="F815" s="22" t="s">
        <v>1761</v>
      </c>
    </row>
    <row r="816" spans="1:6" hidden="1" outlineLevel="2" x14ac:dyDescent="0.25">
      <c r="A816" s="20">
        <v>1137</v>
      </c>
      <c r="B816" s="21" t="s">
        <v>1776</v>
      </c>
      <c r="C816" s="21" t="s">
        <v>34</v>
      </c>
      <c r="D816" s="21" t="s">
        <v>1021</v>
      </c>
      <c r="E816" s="21" t="s">
        <v>1777</v>
      </c>
      <c r="F816" s="22" t="s">
        <v>1778</v>
      </c>
    </row>
    <row r="817" spans="1:6" hidden="1" outlineLevel="2" x14ac:dyDescent="0.25">
      <c r="A817" s="20">
        <v>1141</v>
      </c>
      <c r="B817" s="21" t="s">
        <v>1784</v>
      </c>
      <c r="C817" s="21" t="s">
        <v>34</v>
      </c>
      <c r="D817" s="21" t="s">
        <v>1021</v>
      </c>
      <c r="E817" s="21" t="s">
        <v>1777</v>
      </c>
      <c r="F817" s="22" t="s">
        <v>1785</v>
      </c>
    </row>
    <row r="818" spans="1:6" hidden="1" outlineLevel="2" x14ac:dyDescent="0.25">
      <c r="A818" s="20">
        <v>1144</v>
      </c>
      <c r="B818" s="21" t="s">
        <v>1790</v>
      </c>
      <c r="C818" s="21" t="s">
        <v>34</v>
      </c>
      <c r="D818" s="21" t="s">
        <v>1021</v>
      </c>
      <c r="E818" s="21" t="s">
        <v>1777</v>
      </c>
      <c r="F818" s="22" t="s">
        <v>1791</v>
      </c>
    </row>
    <row r="819" spans="1:6" hidden="1" outlineLevel="2" x14ac:dyDescent="0.25">
      <c r="A819" s="20">
        <v>1145</v>
      </c>
      <c r="B819" s="21" t="s">
        <v>1792</v>
      </c>
      <c r="C819" s="21" t="s">
        <v>34</v>
      </c>
      <c r="D819" s="21" t="s">
        <v>1021</v>
      </c>
      <c r="E819" s="21" t="s">
        <v>1777</v>
      </c>
      <c r="F819" s="22" t="s">
        <v>1793</v>
      </c>
    </row>
    <row r="820" spans="1:6" hidden="1" outlineLevel="2" x14ac:dyDescent="0.25">
      <c r="A820" s="20">
        <v>1146</v>
      </c>
      <c r="B820" s="21" t="s">
        <v>1794</v>
      </c>
      <c r="C820" s="21" t="s">
        <v>34</v>
      </c>
      <c r="D820" s="21" t="s">
        <v>1021</v>
      </c>
      <c r="E820" s="21" t="s">
        <v>1777</v>
      </c>
      <c r="F820" s="22" t="s">
        <v>1795</v>
      </c>
    </row>
    <row r="821" spans="1:6" hidden="1" outlineLevel="2" x14ac:dyDescent="0.25">
      <c r="A821" s="20">
        <v>1157</v>
      </c>
      <c r="B821" s="21" t="s">
        <v>1816</v>
      </c>
      <c r="C821" s="21" t="s">
        <v>34</v>
      </c>
      <c r="D821" s="21" t="s">
        <v>1021</v>
      </c>
      <c r="E821" s="21" t="s">
        <v>1777</v>
      </c>
      <c r="F821" s="22" t="s">
        <v>1817</v>
      </c>
    </row>
    <row r="822" spans="1:6" hidden="1" outlineLevel="2" x14ac:dyDescent="0.25">
      <c r="A822" s="20">
        <v>1158</v>
      </c>
      <c r="B822" s="21" t="s">
        <v>1818</v>
      </c>
      <c r="C822" s="21" t="s">
        <v>34</v>
      </c>
      <c r="D822" s="21" t="s">
        <v>1021</v>
      </c>
      <c r="E822" s="21" t="s">
        <v>1777</v>
      </c>
      <c r="F822" s="22" t="s">
        <v>1819</v>
      </c>
    </row>
    <row r="823" spans="1:6" hidden="1" outlineLevel="2" x14ac:dyDescent="0.25">
      <c r="A823" s="20">
        <v>1160</v>
      </c>
      <c r="B823" s="21" t="s">
        <v>1821</v>
      </c>
      <c r="C823" s="21" t="s">
        <v>34</v>
      </c>
      <c r="D823" s="21" t="s">
        <v>1021</v>
      </c>
      <c r="E823" s="21" t="s">
        <v>1022</v>
      </c>
      <c r="F823" s="22" t="s">
        <v>1822</v>
      </c>
    </row>
    <row r="824" spans="1:6" hidden="1" outlineLevel="2" x14ac:dyDescent="0.25">
      <c r="A824" s="20">
        <v>1192</v>
      </c>
      <c r="B824" s="21" t="s">
        <v>1859</v>
      </c>
      <c r="C824" s="21" t="s">
        <v>34</v>
      </c>
      <c r="D824" s="21" t="s">
        <v>1021</v>
      </c>
      <c r="E824" s="21" t="s">
        <v>1022</v>
      </c>
      <c r="F824" s="22" t="s">
        <v>1860</v>
      </c>
    </row>
    <row r="825" spans="1:6" hidden="1" outlineLevel="2" x14ac:dyDescent="0.25">
      <c r="A825" s="20">
        <v>1198</v>
      </c>
      <c r="B825" s="21" t="s">
        <v>1870</v>
      </c>
      <c r="C825" s="21" t="s">
        <v>34</v>
      </c>
      <c r="D825" s="21" t="s">
        <v>1021</v>
      </c>
      <c r="E825" s="21" t="s">
        <v>1871</v>
      </c>
      <c r="F825" s="22" t="s">
        <v>1872</v>
      </c>
    </row>
    <row r="826" spans="1:6" hidden="1" outlineLevel="2" x14ac:dyDescent="0.25">
      <c r="A826" s="20">
        <v>1199</v>
      </c>
      <c r="B826" s="21" t="s">
        <v>1873</v>
      </c>
      <c r="C826" s="21" t="s">
        <v>34</v>
      </c>
      <c r="D826" s="21" t="s">
        <v>1021</v>
      </c>
      <c r="E826" s="21" t="s">
        <v>1871</v>
      </c>
      <c r="F826" s="22" t="s">
        <v>1874</v>
      </c>
    </row>
    <row r="827" spans="1:6" hidden="1" outlineLevel="2" x14ac:dyDescent="0.25">
      <c r="A827" s="20">
        <v>1201</v>
      </c>
      <c r="B827" s="21" t="s">
        <v>1877</v>
      </c>
      <c r="C827" s="21" t="s">
        <v>34</v>
      </c>
      <c r="D827" s="21" t="s">
        <v>1021</v>
      </c>
      <c r="E827" s="21" t="s">
        <v>1871</v>
      </c>
      <c r="F827" s="22" t="s">
        <v>1878</v>
      </c>
    </row>
    <row r="828" spans="1:6" hidden="1" outlineLevel="2" x14ac:dyDescent="0.25">
      <c r="A828" s="20">
        <v>1208</v>
      </c>
      <c r="B828" s="21" t="s">
        <v>1891</v>
      </c>
      <c r="C828" s="21" t="s">
        <v>34</v>
      </c>
      <c r="D828" s="21" t="s">
        <v>1021</v>
      </c>
      <c r="E828" s="21" t="s">
        <v>1871</v>
      </c>
      <c r="F828" s="22" t="s">
        <v>1892</v>
      </c>
    </row>
    <row r="829" spans="1:6" hidden="1" outlineLevel="2" x14ac:dyDescent="0.25">
      <c r="A829" s="20">
        <v>1210</v>
      </c>
      <c r="B829" s="21" t="s">
        <v>1895</v>
      </c>
      <c r="C829" s="21" t="s">
        <v>34</v>
      </c>
      <c r="D829" s="21" t="s">
        <v>1021</v>
      </c>
      <c r="E829" s="21" t="s">
        <v>1871</v>
      </c>
      <c r="F829" s="22" t="s">
        <v>1896</v>
      </c>
    </row>
    <row r="830" spans="1:6" hidden="1" outlineLevel="2" x14ac:dyDescent="0.25">
      <c r="A830" s="20">
        <v>1215</v>
      </c>
      <c r="B830" s="21" t="s">
        <v>1904</v>
      </c>
      <c r="C830" s="21" t="s">
        <v>34</v>
      </c>
      <c r="D830" s="21" t="s">
        <v>1021</v>
      </c>
      <c r="E830" s="21" t="s">
        <v>1871</v>
      </c>
      <c r="F830" s="22" t="s">
        <v>1905</v>
      </c>
    </row>
    <row r="831" spans="1:6" hidden="1" outlineLevel="2" x14ac:dyDescent="0.25">
      <c r="A831" s="20">
        <v>1216</v>
      </c>
      <c r="B831" s="21" t="s">
        <v>1906</v>
      </c>
      <c r="C831" s="21" t="s">
        <v>34</v>
      </c>
      <c r="D831" s="21" t="s">
        <v>1021</v>
      </c>
      <c r="E831" s="21" t="s">
        <v>1871</v>
      </c>
      <c r="F831" s="22" t="s">
        <v>1907</v>
      </c>
    </row>
    <row r="832" spans="1:6" hidden="1" outlineLevel="2" x14ac:dyDescent="0.25">
      <c r="A832" s="20">
        <v>1219</v>
      </c>
      <c r="B832" s="21" t="s">
        <v>1913</v>
      </c>
      <c r="C832" s="21" t="s">
        <v>34</v>
      </c>
      <c r="D832" s="21" t="s">
        <v>1021</v>
      </c>
      <c r="E832" s="21" t="s">
        <v>1297</v>
      </c>
      <c r="F832" s="22" t="s">
        <v>1914</v>
      </c>
    </row>
    <row r="833" spans="1:6" hidden="1" outlineLevel="2" x14ac:dyDescent="0.25">
      <c r="A833" s="20">
        <v>1221</v>
      </c>
      <c r="B833" s="21" t="s">
        <v>1917</v>
      </c>
      <c r="C833" s="21" t="s">
        <v>34</v>
      </c>
      <c r="D833" s="21" t="s">
        <v>1021</v>
      </c>
      <c r="E833" s="21" t="s">
        <v>1918</v>
      </c>
      <c r="F833" s="22" t="s">
        <v>1919</v>
      </c>
    </row>
    <row r="834" spans="1:6" hidden="1" outlineLevel="2" x14ac:dyDescent="0.25">
      <c r="A834" s="20">
        <v>1222</v>
      </c>
      <c r="B834" s="21" t="s">
        <v>1593</v>
      </c>
      <c r="C834" s="21" t="s">
        <v>34</v>
      </c>
      <c r="D834" s="21" t="s">
        <v>1021</v>
      </c>
      <c r="E834" s="21" t="s">
        <v>1918</v>
      </c>
      <c r="F834" s="22" t="s">
        <v>1920</v>
      </c>
    </row>
    <row r="835" spans="1:6" hidden="1" outlineLevel="2" x14ac:dyDescent="0.25">
      <c r="A835" s="20">
        <v>1223</v>
      </c>
      <c r="B835" s="21" t="s">
        <v>1921</v>
      </c>
      <c r="C835" s="21" t="s">
        <v>34</v>
      </c>
      <c r="D835" s="21" t="s">
        <v>1021</v>
      </c>
      <c r="E835" s="21" t="s">
        <v>1130</v>
      </c>
      <c r="F835" s="22" t="s">
        <v>1922</v>
      </c>
    </row>
    <row r="836" spans="1:6" hidden="1" outlineLevel="2" x14ac:dyDescent="0.25">
      <c r="A836" s="20">
        <v>1225</v>
      </c>
      <c r="B836" s="21" t="s">
        <v>1925</v>
      </c>
      <c r="C836" s="21" t="s">
        <v>34</v>
      </c>
      <c r="D836" s="21" t="s">
        <v>1021</v>
      </c>
      <c r="E836" s="21" t="s">
        <v>1130</v>
      </c>
      <c r="F836" s="22" t="s">
        <v>1926</v>
      </c>
    </row>
    <row r="837" spans="1:6" hidden="1" outlineLevel="2" x14ac:dyDescent="0.25">
      <c r="A837" s="20">
        <v>1226</v>
      </c>
      <c r="B837" s="21" t="s">
        <v>1927</v>
      </c>
      <c r="C837" s="21" t="s">
        <v>34</v>
      </c>
      <c r="D837" s="21" t="s">
        <v>1021</v>
      </c>
      <c r="E837" s="21" t="s">
        <v>1130</v>
      </c>
      <c r="F837" s="22" t="s">
        <v>1928</v>
      </c>
    </row>
    <row r="838" spans="1:6" hidden="1" outlineLevel="2" x14ac:dyDescent="0.25">
      <c r="A838" s="20">
        <v>1227</v>
      </c>
      <c r="B838" s="21" t="s">
        <v>1929</v>
      </c>
      <c r="C838" s="21" t="s">
        <v>34</v>
      </c>
      <c r="D838" s="21" t="s">
        <v>1021</v>
      </c>
      <c r="E838" s="21" t="s">
        <v>1130</v>
      </c>
      <c r="F838" s="22" t="s">
        <v>1930</v>
      </c>
    </row>
    <row r="839" spans="1:6" hidden="1" outlineLevel="2" x14ac:dyDescent="0.25">
      <c r="A839" s="20">
        <v>1229</v>
      </c>
      <c r="B839" s="21" t="s">
        <v>1933</v>
      </c>
      <c r="C839" s="21" t="s">
        <v>34</v>
      </c>
      <c r="D839" s="21" t="s">
        <v>1021</v>
      </c>
      <c r="E839" s="21" t="s">
        <v>1130</v>
      </c>
      <c r="F839" s="22" t="s">
        <v>1934</v>
      </c>
    </row>
    <row r="840" spans="1:6" hidden="1" outlineLevel="2" x14ac:dyDescent="0.25">
      <c r="A840" s="20">
        <v>1230</v>
      </c>
      <c r="B840" s="21" t="s">
        <v>1935</v>
      </c>
      <c r="C840" s="21" t="s">
        <v>34</v>
      </c>
      <c r="D840" s="21" t="s">
        <v>1021</v>
      </c>
      <c r="E840" s="21" t="s">
        <v>1130</v>
      </c>
      <c r="F840" s="22" t="s">
        <v>1936</v>
      </c>
    </row>
    <row r="841" spans="1:6" hidden="1" outlineLevel="2" x14ac:dyDescent="0.25">
      <c r="A841" s="20">
        <v>1231</v>
      </c>
      <c r="B841" s="21" t="s">
        <v>1937</v>
      </c>
      <c r="C841" s="21" t="s">
        <v>34</v>
      </c>
      <c r="D841" s="21" t="s">
        <v>1021</v>
      </c>
      <c r="E841" s="21" t="s">
        <v>1130</v>
      </c>
      <c r="F841" s="22" t="s">
        <v>1938</v>
      </c>
    </row>
    <row r="842" spans="1:6" hidden="1" outlineLevel="2" x14ac:dyDescent="0.25">
      <c r="A842" s="20">
        <v>1189</v>
      </c>
      <c r="B842" s="21" t="s">
        <v>1020</v>
      </c>
      <c r="C842" s="21" t="s">
        <v>30</v>
      </c>
      <c r="D842" s="21" t="s">
        <v>1021</v>
      </c>
      <c r="E842" s="21" t="s">
        <v>1022</v>
      </c>
      <c r="F842" s="22" t="s">
        <v>1023</v>
      </c>
    </row>
    <row r="843" spans="1:6" hidden="1" outlineLevel="2" x14ac:dyDescent="0.25">
      <c r="A843" s="20">
        <v>1191</v>
      </c>
      <c r="B843" s="21" t="s">
        <v>1026</v>
      </c>
      <c r="C843" s="21" t="s">
        <v>30</v>
      </c>
      <c r="D843" s="21" t="s">
        <v>1021</v>
      </c>
      <c r="E843" s="21" t="s">
        <v>1022</v>
      </c>
      <c r="F843" s="22" t="s">
        <v>1027</v>
      </c>
    </row>
    <row r="844" spans="1:6" hidden="1" outlineLevel="2" x14ac:dyDescent="0.25">
      <c r="A844" s="20">
        <v>6438</v>
      </c>
      <c r="B844" s="21" t="s">
        <v>1132</v>
      </c>
      <c r="C844" s="21" t="s">
        <v>30</v>
      </c>
      <c r="D844" s="21" t="s">
        <v>1021</v>
      </c>
      <c r="E844" s="21" t="s">
        <v>1133</v>
      </c>
      <c r="F844" s="22" t="s">
        <v>1134</v>
      </c>
    </row>
    <row r="845" spans="1:6" hidden="1" outlineLevel="2" x14ac:dyDescent="0.25">
      <c r="A845" s="20">
        <v>6696</v>
      </c>
      <c r="B845" s="21" t="s">
        <v>1155</v>
      </c>
      <c r="C845" s="21" t="s">
        <v>30</v>
      </c>
      <c r="D845" s="21" t="s">
        <v>1021</v>
      </c>
      <c r="E845" s="21" t="s">
        <v>1156</v>
      </c>
      <c r="F845" s="22" t="s">
        <v>1157</v>
      </c>
    </row>
    <row r="846" spans="1:6" hidden="1" outlineLevel="2" x14ac:dyDescent="0.25">
      <c r="A846" s="20">
        <v>944</v>
      </c>
      <c r="B846" s="21" t="s">
        <v>1356</v>
      </c>
      <c r="C846" s="21" t="s">
        <v>30</v>
      </c>
      <c r="D846" s="21" t="s">
        <v>1021</v>
      </c>
      <c r="E846" s="21" t="s">
        <v>1121</v>
      </c>
      <c r="F846" s="22" t="s">
        <v>1357</v>
      </c>
    </row>
    <row r="847" spans="1:6" hidden="1" outlineLevel="2" x14ac:dyDescent="0.25">
      <c r="A847" s="20">
        <v>957</v>
      </c>
      <c r="B847" s="21" t="s">
        <v>1371</v>
      </c>
      <c r="C847" s="21" t="s">
        <v>30</v>
      </c>
      <c r="D847" s="21" t="s">
        <v>1021</v>
      </c>
      <c r="E847" s="21" t="s">
        <v>1360</v>
      </c>
      <c r="F847" s="22" t="s">
        <v>1372</v>
      </c>
    </row>
    <row r="848" spans="1:6" hidden="1" outlineLevel="2" x14ac:dyDescent="0.25">
      <c r="A848" s="20">
        <v>961</v>
      </c>
      <c r="B848" s="21" t="s">
        <v>1380</v>
      </c>
      <c r="C848" s="21" t="s">
        <v>30</v>
      </c>
      <c r="D848" s="21" t="s">
        <v>1021</v>
      </c>
      <c r="E848" s="21" t="s">
        <v>1376</v>
      </c>
      <c r="F848" s="22" t="s">
        <v>1381</v>
      </c>
    </row>
    <row r="849" spans="1:6" hidden="1" outlineLevel="2" x14ac:dyDescent="0.25">
      <c r="A849" s="20">
        <v>971</v>
      </c>
      <c r="B849" s="21" t="s">
        <v>1402</v>
      </c>
      <c r="C849" s="21" t="s">
        <v>30</v>
      </c>
      <c r="D849" s="21" t="s">
        <v>1021</v>
      </c>
      <c r="E849" s="21" t="s">
        <v>1398</v>
      </c>
      <c r="F849" s="22" t="s">
        <v>1403</v>
      </c>
    </row>
    <row r="850" spans="1:6" hidden="1" outlineLevel="2" x14ac:dyDescent="0.25">
      <c r="A850" s="20">
        <v>972</v>
      </c>
      <c r="B850" s="21" t="s">
        <v>1404</v>
      </c>
      <c r="C850" s="21" t="s">
        <v>30</v>
      </c>
      <c r="D850" s="21" t="s">
        <v>1021</v>
      </c>
      <c r="E850" s="21" t="s">
        <v>1405</v>
      </c>
      <c r="F850" s="22" t="s">
        <v>1406</v>
      </c>
    </row>
    <row r="851" spans="1:6" hidden="1" outlineLevel="2" x14ac:dyDescent="0.25">
      <c r="A851" s="20">
        <v>975</v>
      </c>
      <c r="B851" s="21" t="s">
        <v>1413</v>
      </c>
      <c r="C851" s="21" t="s">
        <v>30</v>
      </c>
      <c r="D851" s="21" t="s">
        <v>1021</v>
      </c>
      <c r="E851" s="21" t="s">
        <v>1414</v>
      </c>
      <c r="F851" s="22" t="s">
        <v>1415</v>
      </c>
    </row>
    <row r="852" spans="1:6" hidden="1" outlineLevel="2" x14ac:dyDescent="0.25">
      <c r="A852" s="20">
        <v>976</v>
      </c>
      <c r="B852" s="21" t="s">
        <v>1416</v>
      </c>
      <c r="C852" s="21" t="s">
        <v>30</v>
      </c>
      <c r="D852" s="21" t="s">
        <v>1021</v>
      </c>
      <c r="E852" s="21" t="s">
        <v>1417</v>
      </c>
      <c r="F852" s="22" t="s">
        <v>1418</v>
      </c>
    </row>
    <row r="853" spans="1:6" hidden="1" outlineLevel="2" x14ac:dyDescent="0.25">
      <c r="A853" s="20">
        <v>977</v>
      </c>
      <c r="B853" s="21" t="s">
        <v>1419</v>
      </c>
      <c r="C853" s="21" t="s">
        <v>30</v>
      </c>
      <c r="D853" s="21" t="s">
        <v>1021</v>
      </c>
      <c r="E853" s="21" t="s">
        <v>1420</v>
      </c>
      <c r="F853" s="22" t="s">
        <v>1421</v>
      </c>
    </row>
    <row r="854" spans="1:6" hidden="1" outlineLevel="2" x14ac:dyDescent="0.25">
      <c r="A854" s="20">
        <v>984</v>
      </c>
      <c r="B854" s="21" t="s">
        <v>1437</v>
      </c>
      <c r="C854" s="21" t="s">
        <v>30</v>
      </c>
      <c r="D854" s="21" t="s">
        <v>1021</v>
      </c>
      <c r="E854" s="21" t="s">
        <v>1423</v>
      </c>
      <c r="F854" s="22" t="s">
        <v>1438</v>
      </c>
    </row>
    <row r="855" spans="1:6" hidden="1" outlineLevel="2" x14ac:dyDescent="0.25">
      <c r="A855" s="20">
        <v>991</v>
      </c>
      <c r="B855" s="21" t="s">
        <v>1454</v>
      </c>
      <c r="C855" s="21" t="s">
        <v>30</v>
      </c>
      <c r="D855" s="21" t="s">
        <v>1021</v>
      </c>
      <c r="E855" s="21" t="s">
        <v>1455</v>
      </c>
      <c r="F855" s="22" t="s">
        <v>1456</v>
      </c>
    </row>
    <row r="856" spans="1:6" hidden="1" outlineLevel="2" x14ac:dyDescent="0.25">
      <c r="A856" s="20">
        <v>992</v>
      </c>
      <c r="B856" s="21" t="s">
        <v>1457</v>
      </c>
      <c r="C856" s="21" t="s">
        <v>30</v>
      </c>
      <c r="D856" s="21" t="s">
        <v>1021</v>
      </c>
      <c r="E856" s="21" t="s">
        <v>1458</v>
      </c>
      <c r="F856" s="22" t="s">
        <v>1459</v>
      </c>
    </row>
    <row r="857" spans="1:6" hidden="1" outlineLevel="2" x14ac:dyDescent="0.25">
      <c r="A857" s="20">
        <v>994</v>
      </c>
      <c r="B857" s="21" t="s">
        <v>1463</v>
      </c>
      <c r="C857" s="21" t="s">
        <v>30</v>
      </c>
      <c r="D857" s="21" t="s">
        <v>1021</v>
      </c>
      <c r="E857" s="21" t="s">
        <v>1300</v>
      </c>
      <c r="F857" s="22" t="s">
        <v>1464</v>
      </c>
    </row>
    <row r="858" spans="1:6" hidden="1" outlineLevel="2" x14ac:dyDescent="0.25">
      <c r="A858" s="20">
        <v>1000</v>
      </c>
      <c r="B858" s="21" t="s">
        <v>1478</v>
      </c>
      <c r="C858" s="21" t="s">
        <v>30</v>
      </c>
      <c r="D858" s="21" t="s">
        <v>1021</v>
      </c>
      <c r="E858" s="21" t="s">
        <v>1300</v>
      </c>
      <c r="F858" s="22" t="s">
        <v>1479</v>
      </c>
    </row>
    <row r="859" spans="1:6" hidden="1" outlineLevel="2" x14ac:dyDescent="0.25">
      <c r="A859" s="20">
        <v>1004</v>
      </c>
      <c r="B859" s="21" t="s">
        <v>1486</v>
      </c>
      <c r="C859" s="21" t="s">
        <v>30</v>
      </c>
      <c r="D859" s="21" t="s">
        <v>1021</v>
      </c>
      <c r="E859" s="21" t="s">
        <v>1300</v>
      </c>
      <c r="F859" s="22" t="s">
        <v>1487</v>
      </c>
    </row>
    <row r="860" spans="1:6" hidden="1" outlineLevel="2" x14ac:dyDescent="0.25">
      <c r="A860" s="20">
        <v>1018</v>
      </c>
      <c r="B860" s="21" t="s">
        <v>1517</v>
      </c>
      <c r="C860" s="21" t="s">
        <v>30</v>
      </c>
      <c r="D860" s="21" t="s">
        <v>1021</v>
      </c>
      <c r="E860" s="21" t="s">
        <v>1124</v>
      </c>
      <c r="F860" s="22" t="s">
        <v>1518</v>
      </c>
    </row>
    <row r="861" spans="1:6" hidden="1" outlineLevel="2" x14ac:dyDescent="0.25">
      <c r="A861" s="20">
        <v>1035</v>
      </c>
      <c r="B861" s="21" t="s">
        <v>1555</v>
      </c>
      <c r="C861" s="21" t="s">
        <v>30</v>
      </c>
      <c r="D861" s="21" t="s">
        <v>1021</v>
      </c>
      <c r="E861" s="21" t="s">
        <v>1108</v>
      </c>
      <c r="F861" s="22" t="s">
        <v>1556</v>
      </c>
    </row>
    <row r="862" spans="1:6" hidden="1" outlineLevel="2" x14ac:dyDescent="0.25">
      <c r="A862" s="20">
        <v>1036</v>
      </c>
      <c r="B862" s="21" t="s">
        <v>1557</v>
      </c>
      <c r="C862" s="21" t="s">
        <v>30</v>
      </c>
      <c r="D862" s="21" t="s">
        <v>1021</v>
      </c>
      <c r="E862" s="21" t="s">
        <v>1108</v>
      </c>
      <c r="F862" s="22" t="s">
        <v>1558</v>
      </c>
    </row>
    <row r="863" spans="1:6" hidden="1" outlineLevel="2" x14ac:dyDescent="0.25">
      <c r="A863" s="20">
        <v>1038</v>
      </c>
      <c r="B863" s="21" t="s">
        <v>1561</v>
      </c>
      <c r="C863" s="21" t="s">
        <v>30</v>
      </c>
      <c r="D863" s="21" t="s">
        <v>1021</v>
      </c>
      <c r="E863" s="21" t="s">
        <v>1108</v>
      </c>
      <c r="F863" s="22" t="s">
        <v>1562</v>
      </c>
    </row>
    <row r="864" spans="1:6" hidden="1" outlineLevel="2" x14ac:dyDescent="0.25">
      <c r="A864" s="20">
        <v>1039</v>
      </c>
      <c r="B864" s="21" t="s">
        <v>1563</v>
      </c>
      <c r="C864" s="21" t="s">
        <v>30</v>
      </c>
      <c r="D864" s="21" t="s">
        <v>1021</v>
      </c>
      <c r="E864" s="21" t="s">
        <v>1108</v>
      </c>
      <c r="F864" s="22" t="s">
        <v>1564</v>
      </c>
    </row>
    <row r="865" spans="1:6" hidden="1" outlineLevel="2" x14ac:dyDescent="0.25">
      <c r="A865" s="20">
        <v>1041</v>
      </c>
      <c r="B865" s="21" t="s">
        <v>1567</v>
      </c>
      <c r="C865" s="21" t="s">
        <v>30</v>
      </c>
      <c r="D865" s="21" t="s">
        <v>1021</v>
      </c>
      <c r="E865" s="21" t="s">
        <v>1568</v>
      </c>
      <c r="F865" s="22" t="s">
        <v>1569</v>
      </c>
    </row>
    <row r="866" spans="1:6" hidden="1" outlineLevel="2" x14ac:dyDescent="0.25">
      <c r="A866" s="20">
        <v>1042</v>
      </c>
      <c r="B866" s="21" t="s">
        <v>1570</v>
      </c>
      <c r="C866" s="21" t="s">
        <v>30</v>
      </c>
      <c r="D866" s="21" t="s">
        <v>1021</v>
      </c>
      <c r="E866" s="21" t="s">
        <v>1571</v>
      </c>
      <c r="F866" s="22" t="s">
        <v>1572</v>
      </c>
    </row>
    <row r="867" spans="1:6" hidden="1" outlineLevel="2" x14ac:dyDescent="0.25">
      <c r="A867" s="20">
        <v>1043</v>
      </c>
      <c r="B867" s="21" t="s">
        <v>1573</v>
      </c>
      <c r="C867" s="21" t="s">
        <v>30</v>
      </c>
      <c r="D867" s="21" t="s">
        <v>1021</v>
      </c>
      <c r="E867" s="21" t="s">
        <v>1574</v>
      </c>
      <c r="F867" s="22" t="s">
        <v>1575</v>
      </c>
    </row>
    <row r="868" spans="1:6" hidden="1" outlineLevel="2" x14ac:dyDescent="0.25">
      <c r="A868" s="20">
        <v>1045</v>
      </c>
      <c r="B868" s="21" t="s">
        <v>1578</v>
      </c>
      <c r="C868" s="21" t="s">
        <v>30</v>
      </c>
      <c r="D868" s="21" t="s">
        <v>1021</v>
      </c>
      <c r="E868" s="21" t="s">
        <v>1574</v>
      </c>
      <c r="F868" s="22" t="s">
        <v>1579</v>
      </c>
    </row>
    <row r="869" spans="1:6" hidden="1" outlineLevel="2" x14ac:dyDescent="0.25">
      <c r="A869" s="20">
        <v>1047</v>
      </c>
      <c r="B869" s="21" t="s">
        <v>1582</v>
      </c>
      <c r="C869" s="21" t="s">
        <v>30</v>
      </c>
      <c r="D869" s="21" t="s">
        <v>1021</v>
      </c>
      <c r="E869" s="21" t="s">
        <v>1574</v>
      </c>
      <c r="F869" s="22" t="s">
        <v>1583</v>
      </c>
    </row>
    <row r="870" spans="1:6" hidden="1" outlineLevel="2" x14ac:dyDescent="0.25">
      <c r="A870" s="20">
        <v>1049</v>
      </c>
      <c r="B870" s="21" t="s">
        <v>1587</v>
      </c>
      <c r="C870" s="21" t="s">
        <v>30</v>
      </c>
      <c r="D870" s="21" t="s">
        <v>1021</v>
      </c>
      <c r="E870" s="21" t="s">
        <v>1588</v>
      </c>
      <c r="F870" s="22" t="s">
        <v>1589</v>
      </c>
    </row>
    <row r="871" spans="1:6" hidden="1" outlineLevel="2" x14ac:dyDescent="0.25">
      <c r="A871" s="20">
        <v>1050</v>
      </c>
      <c r="B871" s="21" t="s">
        <v>1590</v>
      </c>
      <c r="C871" s="21" t="s">
        <v>30</v>
      </c>
      <c r="D871" s="21" t="s">
        <v>1021</v>
      </c>
      <c r="E871" s="21" t="s">
        <v>1591</v>
      </c>
      <c r="F871" s="22" t="s">
        <v>1592</v>
      </c>
    </row>
    <row r="872" spans="1:6" hidden="1" outlineLevel="2" x14ac:dyDescent="0.25">
      <c r="A872" s="20">
        <v>1052</v>
      </c>
      <c r="B872" s="21" t="s">
        <v>1595</v>
      </c>
      <c r="C872" s="21" t="s">
        <v>30</v>
      </c>
      <c r="D872" s="21" t="s">
        <v>1021</v>
      </c>
      <c r="E872" s="21" t="s">
        <v>1306</v>
      </c>
      <c r="F872" s="22" t="s">
        <v>1596</v>
      </c>
    </row>
    <row r="873" spans="1:6" hidden="1" outlineLevel="2" x14ac:dyDescent="0.25">
      <c r="A873" s="20">
        <v>1053</v>
      </c>
      <c r="B873" s="21" t="s">
        <v>1597</v>
      </c>
      <c r="C873" s="21" t="s">
        <v>30</v>
      </c>
      <c r="D873" s="21" t="s">
        <v>1021</v>
      </c>
      <c r="E873" s="21" t="s">
        <v>1306</v>
      </c>
      <c r="F873" s="22" t="s">
        <v>1598</v>
      </c>
    </row>
    <row r="874" spans="1:6" hidden="1" outlineLevel="2" x14ac:dyDescent="0.25">
      <c r="A874" s="20">
        <v>1054</v>
      </c>
      <c r="B874" s="21" t="s">
        <v>1599</v>
      </c>
      <c r="C874" s="21" t="s">
        <v>30</v>
      </c>
      <c r="D874" s="21" t="s">
        <v>1021</v>
      </c>
      <c r="E874" s="21" t="s">
        <v>1117</v>
      </c>
      <c r="F874" s="22" t="s">
        <v>65</v>
      </c>
    </row>
    <row r="875" spans="1:6" hidden="1" outlineLevel="2" x14ac:dyDescent="0.25">
      <c r="A875" s="20">
        <v>1055</v>
      </c>
      <c r="B875" s="21" t="s">
        <v>1600</v>
      </c>
      <c r="C875" s="21" t="s">
        <v>30</v>
      </c>
      <c r="D875" s="21" t="s">
        <v>1021</v>
      </c>
      <c r="E875" s="21" t="s">
        <v>1601</v>
      </c>
      <c r="F875" s="22" t="s">
        <v>1602</v>
      </c>
    </row>
    <row r="876" spans="1:6" hidden="1" outlineLevel="2" x14ac:dyDescent="0.25">
      <c r="A876" s="20">
        <v>1059</v>
      </c>
      <c r="B876" s="21" t="s">
        <v>1610</v>
      </c>
      <c r="C876" s="21" t="s">
        <v>30</v>
      </c>
      <c r="D876" s="21" t="s">
        <v>1021</v>
      </c>
      <c r="E876" s="21" t="s">
        <v>1604</v>
      </c>
      <c r="F876" s="22" t="s">
        <v>1611</v>
      </c>
    </row>
    <row r="877" spans="1:6" hidden="1" outlineLevel="2" x14ac:dyDescent="0.25">
      <c r="A877" s="20">
        <v>1096</v>
      </c>
      <c r="B877" s="21" t="s">
        <v>1684</v>
      </c>
      <c r="C877" s="21" t="s">
        <v>30</v>
      </c>
      <c r="D877" s="21" t="s">
        <v>1021</v>
      </c>
      <c r="E877" s="21" t="s">
        <v>1604</v>
      </c>
      <c r="F877" s="22" t="s">
        <v>1685</v>
      </c>
    </row>
    <row r="878" spans="1:6" hidden="1" outlineLevel="2" x14ac:dyDescent="0.25">
      <c r="A878" s="20">
        <v>1097</v>
      </c>
      <c r="B878" s="21" t="s">
        <v>1686</v>
      </c>
      <c r="C878" s="21" t="s">
        <v>30</v>
      </c>
      <c r="D878" s="21" t="s">
        <v>1021</v>
      </c>
      <c r="E878" s="21" t="s">
        <v>1604</v>
      </c>
      <c r="F878" s="22" t="s">
        <v>1687</v>
      </c>
    </row>
    <row r="879" spans="1:6" hidden="1" outlineLevel="2" x14ac:dyDescent="0.25">
      <c r="A879" s="20">
        <v>1098</v>
      </c>
      <c r="B879" s="21" t="s">
        <v>1688</v>
      </c>
      <c r="C879" s="21" t="s">
        <v>30</v>
      </c>
      <c r="D879" s="21" t="s">
        <v>1021</v>
      </c>
      <c r="E879" s="21" t="s">
        <v>1689</v>
      </c>
      <c r="F879" s="22" t="s">
        <v>1690</v>
      </c>
    </row>
    <row r="880" spans="1:6" hidden="1" outlineLevel="2" x14ac:dyDescent="0.25">
      <c r="A880" s="20">
        <v>1099</v>
      </c>
      <c r="B880" s="21" t="s">
        <v>1691</v>
      </c>
      <c r="C880" s="21" t="s">
        <v>30</v>
      </c>
      <c r="D880" s="21" t="s">
        <v>1021</v>
      </c>
      <c r="E880" s="21" t="s">
        <v>1692</v>
      </c>
      <c r="F880" s="22" t="s">
        <v>1693</v>
      </c>
    </row>
    <row r="881" spans="1:6" hidden="1" outlineLevel="2" x14ac:dyDescent="0.25">
      <c r="A881" s="20">
        <v>1100</v>
      </c>
      <c r="B881" s="21" t="s">
        <v>1694</v>
      </c>
      <c r="C881" s="21" t="s">
        <v>30</v>
      </c>
      <c r="D881" s="21" t="s">
        <v>1021</v>
      </c>
      <c r="E881" s="21" t="s">
        <v>1145</v>
      </c>
      <c r="F881" s="22" t="s">
        <v>1695</v>
      </c>
    </row>
    <row r="882" spans="1:6" hidden="1" outlineLevel="2" x14ac:dyDescent="0.25">
      <c r="A882" s="20">
        <v>1109</v>
      </c>
      <c r="B882" s="21" t="s">
        <v>1715</v>
      </c>
      <c r="C882" s="21" t="s">
        <v>30</v>
      </c>
      <c r="D882" s="21" t="s">
        <v>1021</v>
      </c>
      <c r="E882" s="21" t="s">
        <v>1713</v>
      </c>
      <c r="F882" s="22" t="s">
        <v>1716</v>
      </c>
    </row>
    <row r="883" spans="1:6" hidden="1" outlineLevel="2" x14ac:dyDescent="0.25">
      <c r="A883" s="20">
        <v>1119</v>
      </c>
      <c r="B883" s="21" t="s">
        <v>1741</v>
      </c>
      <c r="C883" s="21" t="s">
        <v>30</v>
      </c>
      <c r="D883" s="21" t="s">
        <v>1021</v>
      </c>
      <c r="E883" s="21" t="s">
        <v>1742</v>
      </c>
      <c r="F883" s="22" t="s">
        <v>1743</v>
      </c>
    </row>
    <row r="884" spans="1:6" hidden="1" outlineLevel="2" x14ac:dyDescent="0.25">
      <c r="A884" s="20">
        <v>1120</v>
      </c>
      <c r="B884" s="21" t="s">
        <v>1744</v>
      </c>
      <c r="C884" s="21" t="s">
        <v>30</v>
      </c>
      <c r="D884" s="21" t="s">
        <v>1021</v>
      </c>
      <c r="E884" s="21" t="s">
        <v>1742</v>
      </c>
      <c r="F884" s="22" t="s">
        <v>1745</v>
      </c>
    </row>
    <row r="885" spans="1:6" hidden="1" outlineLevel="2" x14ac:dyDescent="0.25">
      <c r="A885" s="20">
        <v>1122</v>
      </c>
      <c r="B885" s="21" t="s">
        <v>1748</v>
      </c>
      <c r="C885" s="21" t="s">
        <v>30</v>
      </c>
      <c r="D885" s="21" t="s">
        <v>1021</v>
      </c>
      <c r="E885" s="21" t="s">
        <v>1749</v>
      </c>
      <c r="F885" s="22" t="s">
        <v>1750</v>
      </c>
    </row>
    <row r="886" spans="1:6" hidden="1" outlineLevel="2" x14ac:dyDescent="0.25">
      <c r="A886" s="20">
        <v>1126</v>
      </c>
      <c r="B886" s="21" t="s">
        <v>1758</v>
      </c>
      <c r="C886" s="21" t="s">
        <v>30</v>
      </c>
      <c r="D886" s="21" t="s">
        <v>1021</v>
      </c>
      <c r="E886" s="21" t="s">
        <v>1127</v>
      </c>
      <c r="F886" s="22" t="s">
        <v>1759</v>
      </c>
    </row>
    <row r="887" spans="1:6" hidden="1" outlineLevel="2" x14ac:dyDescent="0.25">
      <c r="A887" s="20">
        <v>1128</v>
      </c>
      <c r="B887" s="21" t="s">
        <v>1762</v>
      </c>
      <c r="C887" s="21" t="s">
        <v>30</v>
      </c>
      <c r="D887" s="21" t="s">
        <v>1021</v>
      </c>
      <c r="E887" s="21" t="s">
        <v>1127</v>
      </c>
      <c r="F887" s="22" t="s">
        <v>1763</v>
      </c>
    </row>
    <row r="888" spans="1:6" hidden="1" outlineLevel="2" x14ac:dyDescent="0.25">
      <c r="A888" s="20">
        <v>1136</v>
      </c>
      <c r="B888" s="21" t="s">
        <v>1773</v>
      </c>
      <c r="C888" s="21" t="s">
        <v>30</v>
      </c>
      <c r="D888" s="21" t="s">
        <v>1021</v>
      </c>
      <c r="E888" s="21" t="s">
        <v>1774</v>
      </c>
      <c r="F888" s="22" t="s">
        <v>1775</v>
      </c>
    </row>
    <row r="889" spans="1:6" hidden="1" outlineLevel="2" x14ac:dyDescent="0.25">
      <c r="A889" s="20">
        <v>1138</v>
      </c>
      <c r="B889" s="21" t="s">
        <v>1779</v>
      </c>
      <c r="C889" s="21" t="s">
        <v>30</v>
      </c>
      <c r="D889" s="21" t="s">
        <v>1021</v>
      </c>
      <c r="E889" s="21" t="s">
        <v>1777</v>
      </c>
      <c r="F889" s="22" t="s">
        <v>1780</v>
      </c>
    </row>
    <row r="890" spans="1:6" hidden="1" outlineLevel="2" x14ac:dyDescent="0.25">
      <c r="A890" s="20">
        <v>1139</v>
      </c>
      <c r="B890" s="21" t="s">
        <v>1781</v>
      </c>
      <c r="C890" s="21" t="s">
        <v>30</v>
      </c>
      <c r="D890" s="21" t="s">
        <v>1021</v>
      </c>
      <c r="E890" s="21" t="s">
        <v>1777</v>
      </c>
      <c r="F890" s="22" t="s">
        <v>65</v>
      </c>
    </row>
    <row r="891" spans="1:6" hidden="1" outlineLevel="2" x14ac:dyDescent="0.25">
      <c r="A891" s="20">
        <v>1140</v>
      </c>
      <c r="B891" s="21" t="s">
        <v>1782</v>
      </c>
      <c r="C891" s="21" t="s">
        <v>30</v>
      </c>
      <c r="D891" s="21" t="s">
        <v>1021</v>
      </c>
      <c r="E891" s="21" t="s">
        <v>1777</v>
      </c>
      <c r="F891" s="22" t="s">
        <v>1783</v>
      </c>
    </row>
    <row r="892" spans="1:6" hidden="1" outlineLevel="2" x14ac:dyDescent="0.25">
      <c r="A892" s="20">
        <v>1147</v>
      </c>
      <c r="B892" s="21" t="s">
        <v>1796</v>
      </c>
      <c r="C892" s="21" t="s">
        <v>30</v>
      </c>
      <c r="D892" s="21" t="s">
        <v>1021</v>
      </c>
      <c r="E892" s="21" t="s">
        <v>1777</v>
      </c>
      <c r="F892" s="22" t="s">
        <v>1797</v>
      </c>
    </row>
    <row r="893" spans="1:6" hidden="1" outlineLevel="2" x14ac:dyDescent="0.25">
      <c r="A893" s="20">
        <v>1164</v>
      </c>
      <c r="B893" s="21" t="s">
        <v>1831</v>
      </c>
      <c r="C893" s="21" t="s">
        <v>30</v>
      </c>
      <c r="D893" s="21" t="s">
        <v>1021</v>
      </c>
      <c r="E893" s="21" t="s">
        <v>1022</v>
      </c>
      <c r="F893" s="22" t="s">
        <v>1832</v>
      </c>
    </row>
    <row r="894" spans="1:6" hidden="1" outlineLevel="2" x14ac:dyDescent="0.25">
      <c r="A894" s="20">
        <v>1165</v>
      </c>
      <c r="B894" s="21" t="s">
        <v>1833</v>
      </c>
      <c r="C894" s="21" t="s">
        <v>30</v>
      </c>
      <c r="D894" s="21" t="s">
        <v>1021</v>
      </c>
      <c r="E894" s="21" t="s">
        <v>1022</v>
      </c>
      <c r="F894" s="22" t="s">
        <v>1834</v>
      </c>
    </row>
    <row r="895" spans="1:6" hidden="1" outlineLevel="2" x14ac:dyDescent="0.25">
      <c r="A895" s="20">
        <v>1193</v>
      </c>
      <c r="B895" s="21" t="s">
        <v>1861</v>
      </c>
      <c r="C895" s="21" t="s">
        <v>30</v>
      </c>
      <c r="D895" s="21" t="s">
        <v>1021</v>
      </c>
      <c r="E895" s="21" t="s">
        <v>1022</v>
      </c>
      <c r="F895" s="22" t="s">
        <v>1862</v>
      </c>
    </row>
    <row r="896" spans="1:6" hidden="1" outlineLevel="2" x14ac:dyDescent="0.25">
      <c r="A896" s="20">
        <v>1194</v>
      </c>
      <c r="B896" s="21" t="s">
        <v>1863</v>
      </c>
      <c r="C896" s="21" t="s">
        <v>30</v>
      </c>
      <c r="D896" s="21" t="s">
        <v>1021</v>
      </c>
      <c r="E896" s="21" t="s">
        <v>1513</v>
      </c>
      <c r="F896" s="22" t="s">
        <v>1864</v>
      </c>
    </row>
    <row r="897" spans="1:6" hidden="1" outlineLevel="2" x14ac:dyDescent="0.25">
      <c r="A897" s="20">
        <v>1200</v>
      </c>
      <c r="B897" s="21" t="s">
        <v>1875</v>
      </c>
      <c r="C897" s="21" t="s">
        <v>30</v>
      </c>
      <c r="D897" s="21" t="s">
        <v>1021</v>
      </c>
      <c r="E897" s="21" t="s">
        <v>1871</v>
      </c>
      <c r="F897" s="22" t="s">
        <v>1876</v>
      </c>
    </row>
    <row r="898" spans="1:6" hidden="1" outlineLevel="2" x14ac:dyDescent="0.25">
      <c r="A898" s="20">
        <v>1209</v>
      </c>
      <c r="B898" s="21" t="s">
        <v>1893</v>
      </c>
      <c r="C898" s="21" t="s">
        <v>30</v>
      </c>
      <c r="D898" s="21" t="s">
        <v>1021</v>
      </c>
      <c r="E898" s="21" t="s">
        <v>1871</v>
      </c>
      <c r="F898" s="22" t="s">
        <v>1894</v>
      </c>
    </row>
    <row r="899" spans="1:6" hidden="1" outlineLevel="2" x14ac:dyDescent="0.25">
      <c r="A899" s="20">
        <v>1211</v>
      </c>
      <c r="B899" s="21" t="s">
        <v>1897</v>
      </c>
      <c r="C899" s="21" t="s">
        <v>30</v>
      </c>
      <c r="D899" s="21" t="s">
        <v>1021</v>
      </c>
      <c r="E899" s="21" t="s">
        <v>1871</v>
      </c>
      <c r="F899" s="22" t="s">
        <v>1898</v>
      </c>
    </row>
    <row r="900" spans="1:6" hidden="1" outlineLevel="2" x14ac:dyDescent="0.25">
      <c r="A900" s="20">
        <v>1212</v>
      </c>
      <c r="B900" s="21" t="s">
        <v>674</v>
      </c>
      <c r="C900" s="21" t="s">
        <v>30</v>
      </c>
      <c r="D900" s="21" t="s">
        <v>1021</v>
      </c>
      <c r="E900" s="21" t="s">
        <v>1871</v>
      </c>
      <c r="F900" s="22" t="s">
        <v>1899</v>
      </c>
    </row>
    <row r="901" spans="1:6" hidden="1" outlineLevel="2" x14ac:dyDescent="0.25">
      <c r="A901" s="20">
        <v>1213</v>
      </c>
      <c r="B901" s="21" t="s">
        <v>1900</v>
      </c>
      <c r="C901" s="21" t="s">
        <v>30</v>
      </c>
      <c r="D901" s="21" t="s">
        <v>1021</v>
      </c>
      <c r="E901" s="21" t="s">
        <v>1871</v>
      </c>
      <c r="F901" s="22" t="s">
        <v>1901</v>
      </c>
    </row>
    <row r="902" spans="1:6" hidden="1" outlineLevel="2" x14ac:dyDescent="0.25">
      <c r="A902" s="20">
        <v>1214</v>
      </c>
      <c r="B902" s="21" t="s">
        <v>1902</v>
      </c>
      <c r="C902" s="21" t="s">
        <v>30</v>
      </c>
      <c r="D902" s="21" t="s">
        <v>1021</v>
      </c>
      <c r="E902" s="21" t="s">
        <v>1871</v>
      </c>
      <c r="F902" s="22" t="s">
        <v>1903</v>
      </c>
    </row>
    <row r="903" spans="1:6" hidden="1" outlineLevel="2" x14ac:dyDescent="0.25">
      <c r="A903" s="20">
        <v>1218</v>
      </c>
      <c r="B903" s="21" t="s">
        <v>1910</v>
      </c>
      <c r="C903" s="21" t="s">
        <v>30</v>
      </c>
      <c r="D903" s="21" t="s">
        <v>1021</v>
      </c>
      <c r="E903" s="21" t="s">
        <v>1911</v>
      </c>
      <c r="F903" s="22" t="s">
        <v>1912</v>
      </c>
    </row>
    <row r="904" spans="1:6" hidden="1" outlineLevel="2" x14ac:dyDescent="0.25">
      <c r="A904" s="20">
        <v>1220</v>
      </c>
      <c r="B904" s="21" t="s">
        <v>1915</v>
      </c>
      <c r="C904" s="21" t="s">
        <v>30</v>
      </c>
      <c r="D904" s="21" t="s">
        <v>1021</v>
      </c>
      <c r="E904" s="21" t="s">
        <v>1297</v>
      </c>
      <c r="F904" s="22" t="s">
        <v>1916</v>
      </c>
    </row>
    <row r="905" spans="1:6" hidden="1" outlineLevel="2" x14ac:dyDescent="0.25">
      <c r="A905" s="20">
        <v>1224</v>
      </c>
      <c r="B905" s="21" t="s">
        <v>1923</v>
      </c>
      <c r="C905" s="21" t="s">
        <v>30</v>
      </c>
      <c r="D905" s="21" t="s">
        <v>1021</v>
      </c>
      <c r="E905" s="21" t="s">
        <v>1130</v>
      </c>
      <c r="F905" s="22" t="s">
        <v>1924</v>
      </c>
    </row>
    <row r="906" spans="1:6" hidden="1" outlineLevel="2" x14ac:dyDescent="0.25">
      <c r="A906" s="20">
        <v>1228</v>
      </c>
      <c r="B906" s="21" t="s">
        <v>1931</v>
      </c>
      <c r="C906" s="21" t="s">
        <v>30</v>
      </c>
      <c r="D906" s="21" t="s">
        <v>1021</v>
      </c>
      <c r="E906" s="21" t="s">
        <v>1130</v>
      </c>
      <c r="F906" s="22" t="s">
        <v>1932</v>
      </c>
    </row>
    <row r="907" spans="1:6" hidden="1" outlineLevel="2" x14ac:dyDescent="0.25">
      <c r="A907" s="20">
        <v>1232</v>
      </c>
      <c r="B907" s="21" t="s">
        <v>1939</v>
      </c>
      <c r="C907" s="21" t="s">
        <v>30</v>
      </c>
      <c r="D907" s="21" t="s">
        <v>1021</v>
      </c>
      <c r="E907" s="21" t="s">
        <v>1130</v>
      </c>
      <c r="F907" s="22" t="s">
        <v>1940</v>
      </c>
    </row>
    <row r="908" spans="1:6" hidden="1" outlineLevel="2" x14ac:dyDescent="0.25">
      <c r="A908" s="20">
        <v>1233</v>
      </c>
      <c r="B908" s="21" t="s">
        <v>1941</v>
      </c>
      <c r="C908" s="21" t="s">
        <v>30</v>
      </c>
      <c r="D908" s="21" t="s">
        <v>1021</v>
      </c>
      <c r="E908" s="21" t="s">
        <v>1942</v>
      </c>
      <c r="F908" s="22" t="s">
        <v>1943</v>
      </c>
    </row>
    <row r="909" spans="1:6" hidden="1" outlineLevel="2" x14ac:dyDescent="0.25">
      <c r="A909" s="20">
        <v>1234</v>
      </c>
      <c r="B909" s="21" t="s">
        <v>1944</v>
      </c>
      <c r="C909" s="21" t="s">
        <v>30</v>
      </c>
      <c r="D909" s="21" t="s">
        <v>1021</v>
      </c>
      <c r="E909" s="21" t="s">
        <v>1945</v>
      </c>
      <c r="F909" s="22" t="s">
        <v>1946</v>
      </c>
    </row>
    <row r="910" spans="1:6" hidden="1" outlineLevel="2" x14ac:dyDescent="0.25">
      <c r="A910" s="20">
        <v>1235</v>
      </c>
      <c r="B910" s="21" t="s">
        <v>1947</v>
      </c>
      <c r="C910" s="21" t="s">
        <v>30</v>
      </c>
      <c r="D910" s="21" t="s">
        <v>1021</v>
      </c>
      <c r="E910" s="21" t="s">
        <v>1945</v>
      </c>
      <c r="F910" s="22" t="s">
        <v>1948</v>
      </c>
    </row>
    <row r="911" spans="1:6" hidden="1" outlineLevel="2" x14ac:dyDescent="0.25">
      <c r="A911" s="20">
        <v>1236</v>
      </c>
      <c r="B911" s="21" t="s">
        <v>1949</v>
      </c>
      <c r="C911" s="21" t="s">
        <v>30</v>
      </c>
      <c r="D911" s="21" t="s">
        <v>1021</v>
      </c>
      <c r="E911" s="21" t="s">
        <v>1950</v>
      </c>
      <c r="F911" s="22" t="s">
        <v>1951</v>
      </c>
    </row>
    <row r="912" spans="1:6" hidden="1" outlineLevel="2" x14ac:dyDescent="0.25">
      <c r="A912" s="20">
        <v>6435</v>
      </c>
      <c r="B912" s="21" t="s">
        <v>1123</v>
      </c>
      <c r="C912" s="21" t="s">
        <v>103</v>
      </c>
      <c r="D912" s="21" t="s">
        <v>1021</v>
      </c>
      <c r="E912" s="21" t="s">
        <v>1124</v>
      </c>
      <c r="F912" s="22" t="s">
        <v>1125</v>
      </c>
    </row>
    <row r="913" spans="1:6" hidden="1" outlineLevel="2" x14ac:dyDescent="0.25">
      <c r="A913" s="20">
        <v>1121</v>
      </c>
      <c r="B913" s="21" t="s">
        <v>1746</v>
      </c>
      <c r="C913" s="21" t="s">
        <v>103</v>
      </c>
      <c r="D913" s="21" t="s">
        <v>1021</v>
      </c>
      <c r="E913" s="21" t="s">
        <v>1398</v>
      </c>
      <c r="F913" s="22" t="s">
        <v>1747</v>
      </c>
    </row>
    <row r="914" spans="1:6" hidden="1" outlineLevel="2" x14ac:dyDescent="0.25">
      <c r="A914" s="20">
        <v>1142</v>
      </c>
      <c r="B914" s="21" t="s">
        <v>1786</v>
      </c>
      <c r="C914" s="21" t="s">
        <v>103</v>
      </c>
      <c r="D914" s="21" t="s">
        <v>1021</v>
      </c>
      <c r="E914" s="21" t="s">
        <v>1124</v>
      </c>
      <c r="F914" s="22" t="s">
        <v>65</v>
      </c>
    </row>
    <row r="915" spans="1:6" hidden="1" outlineLevel="2" x14ac:dyDescent="0.25">
      <c r="A915" s="20">
        <v>1143</v>
      </c>
      <c r="B915" s="21" t="s">
        <v>1787</v>
      </c>
      <c r="C915" s="21" t="s">
        <v>103</v>
      </c>
      <c r="D915" s="21" t="s">
        <v>1021</v>
      </c>
      <c r="E915" s="21" t="s">
        <v>1788</v>
      </c>
      <c r="F915" s="22" t="s">
        <v>1789</v>
      </c>
    </row>
    <row r="916" spans="1:6" hidden="1" outlineLevel="2" x14ac:dyDescent="0.25">
      <c r="A916" s="20">
        <v>1161</v>
      </c>
      <c r="B916" s="21" t="s">
        <v>1823</v>
      </c>
      <c r="C916" s="21" t="s">
        <v>103</v>
      </c>
      <c r="D916" s="21" t="s">
        <v>1021</v>
      </c>
      <c r="E916" s="21" t="s">
        <v>1824</v>
      </c>
      <c r="F916" s="22" t="s">
        <v>1825</v>
      </c>
    </row>
    <row r="917" spans="1:6" hidden="1" outlineLevel="2" x14ac:dyDescent="0.25">
      <c r="A917" s="20">
        <v>1162</v>
      </c>
      <c r="B917" s="21" t="s">
        <v>1826</v>
      </c>
      <c r="C917" s="21" t="s">
        <v>103</v>
      </c>
      <c r="D917" s="21" t="s">
        <v>1021</v>
      </c>
      <c r="E917" s="21" t="s">
        <v>1827</v>
      </c>
      <c r="F917" s="22" t="s">
        <v>1828</v>
      </c>
    </row>
    <row r="918" spans="1:6" hidden="1" outlineLevel="2" x14ac:dyDescent="0.25">
      <c r="A918" s="20">
        <v>1163</v>
      </c>
      <c r="B918" s="21" t="s">
        <v>1829</v>
      </c>
      <c r="C918" s="21" t="s">
        <v>103</v>
      </c>
      <c r="D918" s="21" t="s">
        <v>1021</v>
      </c>
      <c r="E918" s="21" t="s">
        <v>1824</v>
      </c>
      <c r="F918" s="22" t="s">
        <v>1830</v>
      </c>
    </row>
    <row r="919" spans="1:6" hidden="1" outlineLevel="2" x14ac:dyDescent="0.25">
      <c r="A919" s="20">
        <v>1166</v>
      </c>
      <c r="B919" s="21" t="s">
        <v>1835</v>
      </c>
      <c r="C919" s="21" t="s">
        <v>103</v>
      </c>
      <c r="D919" s="21" t="s">
        <v>1021</v>
      </c>
      <c r="E919" s="21" t="s">
        <v>1836</v>
      </c>
      <c r="F919" s="22" t="s">
        <v>65</v>
      </c>
    </row>
    <row r="920" spans="1:6" hidden="1" outlineLevel="2" x14ac:dyDescent="0.25">
      <c r="A920" s="20">
        <v>1167</v>
      </c>
      <c r="B920" s="21" t="s">
        <v>1837</v>
      </c>
      <c r="C920" s="21" t="s">
        <v>103</v>
      </c>
      <c r="D920" s="21" t="s">
        <v>1021</v>
      </c>
      <c r="E920" s="21" t="s">
        <v>1838</v>
      </c>
      <c r="F920" s="22" t="s">
        <v>1839</v>
      </c>
    </row>
    <row r="921" spans="1:6" hidden="1" outlineLevel="2" x14ac:dyDescent="0.25">
      <c r="A921" s="20">
        <v>1168</v>
      </c>
      <c r="B921" s="21" t="s">
        <v>1840</v>
      </c>
      <c r="C921" s="21" t="s">
        <v>103</v>
      </c>
      <c r="D921" s="21" t="s">
        <v>1021</v>
      </c>
      <c r="E921" s="21" t="s">
        <v>1841</v>
      </c>
      <c r="F921" s="22" t="s">
        <v>1842</v>
      </c>
    </row>
    <row r="922" spans="1:6" hidden="1" outlineLevel="2" x14ac:dyDescent="0.25">
      <c r="A922" s="20">
        <v>1169</v>
      </c>
      <c r="B922" s="21" t="s">
        <v>1843</v>
      </c>
      <c r="C922" s="21" t="s">
        <v>103</v>
      </c>
      <c r="D922" s="21" t="s">
        <v>1021</v>
      </c>
      <c r="E922" s="21" t="s">
        <v>1824</v>
      </c>
      <c r="F922" s="22" t="s">
        <v>65</v>
      </c>
    </row>
    <row r="923" spans="1:6" hidden="1" outlineLevel="2" x14ac:dyDescent="0.25">
      <c r="A923" s="20">
        <v>1170</v>
      </c>
      <c r="B923" s="21" t="s">
        <v>1844</v>
      </c>
      <c r="C923" s="21" t="s">
        <v>103</v>
      </c>
      <c r="D923" s="21" t="s">
        <v>1021</v>
      </c>
      <c r="E923" s="21" t="s">
        <v>1108</v>
      </c>
      <c r="F923" s="22" t="s">
        <v>1845</v>
      </c>
    </row>
    <row r="924" spans="1:6" hidden="1" outlineLevel="2" x14ac:dyDescent="0.25">
      <c r="A924" s="20">
        <v>1171</v>
      </c>
      <c r="B924" s="21" t="s">
        <v>1846</v>
      </c>
      <c r="C924" s="21" t="s">
        <v>103</v>
      </c>
      <c r="D924" s="21" t="s">
        <v>1021</v>
      </c>
      <c r="E924" s="21" t="s">
        <v>1838</v>
      </c>
      <c r="F924" s="22" t="s">
        <v>1847</v>
      </c>
    </row>
    <row r="925" spans="1:6" hidden="1" outlineLevel="2" x14ac:dyDescent="0.25">
      <c r="A925" s="20">
        <v>1172</v>
      </c>
      <c r="B925" s="21" t="s">
        <v>1848</v>
      </c>
      <c r="C925" s="21" t="s">
        <v>103</v>
      </c>
      <c r="D925" s="21" t="s">
        <v>1021</v>
      </c>
      <c r="E925" s="21" t="s">
        <v>1849</v>
      </c>
      <c r="F925" s="22" t="s">
        <v>65</v>
      </c>
    </row>
    <row r="926" spans="1:6" hidden="1" outlineLevel="2" x14ac:dyDescent="0.25">
      <c r="A926" s="20">
        <v>1173</v>
      </c>
      <c r="B926" s="21" t="s">
        <v>1850</v>
      </c>
      <c r="C926" s="21" t="s">
        <v>103</v>
      </c>
      <c r="D926" s="21" t="s">
        <v>1021</v>
      </c>
      <c r="E926" s="21" t="s">
        <v>1838</v>
      </c>
      <c r="F926" s="22" t="s">
        <v>1851</v>
      </c>
    </row>
    <row r="927" spans="1:6" hidden="1" outlineLevel="2" x14ac:dyDescent="0.25">
      <c r="A927" s="20">
        <v>1174</v>
      </c>
      <c r="B927" s="21" t="s">
        <v>1852</v>
      </c>
      <c r="C927" s="21" t="s">
        <v>103</v>
      </c>
      <c r="D927" s="21" t="s">
        <v>1021</v>
      </c>
      <c r="E927" s="21" t="s">
        <v>1853</v>
      </c>
      <c r="F927" s="22" t="s">
        <v>1854</v>
      </c>
    </row>
    <row r="928" spans="1:6" hidden="1" outlineLevel="2" x14ac:dyDescent="0.25">
      <c r="A928" s="20">
        <v>919</v>
      </c>
      <c r="B928" s="21" t="s">
        <v>1299</v>
      </c>
      <c r="C928" s="21" t="s">
        <v>22</v>
      </c>
      <c r="D928" s="21" t="s">
        <v>1021</v>
      </c>
      <c r="E928" s="21" t="s">
        <v>1300</v>
      </c>
      <c r="F928" s="22" t="s">
        <v>1301</v>
      </c>
    </row>
    <row r="929" spans="1:6" hidden="1" outlineLevel="2" x14ac:dyDescent="0.25">
      <c r="A929" s="20">
        <v>6439</v>
      </c>
      <c r="B929" s="21" t="s">
        <v>1135</v>
      </c>
      <c r="C929" s="21" t="s">
        <v>52</v>
      </c>
      <c r="D929" s="21" t="s">
        <v>1021</v>
      </c>
      <c r="E929" s="21" t="s">
        <v>1136</v>
      </c>
      <c r="F929" s="22" t="s">
        <v>1137</v>
      </c>
    </row>
    <row r="930" spans="1:6" hidden="1" outlineLevel="2" x14ac:dyDescent="0.25">
      <c r="A930" s="20">
        <v>918</v>
      </c>
      <c r="B930" s="21" t="s">
        <v>1296</v>
      </c>
      <c r="C930" s="21" t="s">
        <v>52</v>
      </c>
      <c r="D930" s="21" t="s">
        <v>1021</v>
      </c>
      <c r="E930" s="21" t="s">
        <v>1297</v>
      </c>
      <c r="F930" s="22" t="s">
        <v>1298</v>
      </c>
    </row>
    <row r="931" spans="1:6" hidden="1" outlineLevel="2" x14ac:dyDescent="0.25">
      <c r="A931" s="20">
        <v>920</v>
      </c>
      <c r="B931" s="21" t="s">
        <v>1302</v>
      </c>
      <c r="C931" s="21" t="s">
        <v>52</v>
      </c>
      <c r="D931" s="21" t="s">
        <v>1021</v>
      </c>
      <c r="E931" s="21" t="s">
        <v>1303</v>
      </c>
      <c r="F931" s="22" t="s">
        <v>1304</v>
      </c>
    </row>
    <row r="932" spans="1:6" hidden="1" outlineLevel="2" x14ac:dyDescent="0.25">
      <c r="A932" s="20">
        <v>921</v>
      </c>
      <c r="B932" s="21" t="s">
        <v>1305</v>
      </c>
      <c r="C932" s="21" t="s">
        <v>52</v>
      </c>
      <c r="D932" s="21" t="s">
        <v>1021</v>
      </c>
      <c r="E932" s="21" t="s">
        <v>1306</v>
      </c>
      <c r="F932" s="22" t="s">
        <v>1307</v>
      </c>
    </row>
    <row r="933" spans="1:6" hidden="1" outlineLevel="2" x14ac:dyDescent="0.25">
      <c r="A933" s="20">
        <v>6429</v>
      </c>
      <c r="B933" s="21" t="s">
        <v>1107</v>
      </c>
      <c r="C933" s="21" t="s">
        <v>26</v>
      </c>
      <c r="D933" s="21" t="s">
        <v>1021</v>
      </c>
      <c r="E933" s="21" t="s">
        <v>1108</v>
      </c>
      <c r="F933" s="22" t="s">
        <v>65</v>
      </c>
    </row>
    <row r="934" spans="1:6" hidden="1" outlineLevel="2" x14ac:dyDescent="0.25">
      <c r="A934" s="20">
        <v>6430</v>
      </c>
      <c r="B934" s="21" t="s">
        <v>1109</v>
      </c>
      <c r="C934" s="21" t="s">
        <v>26</v>
      </c>
      <c r="D934" s="21" t="s">
        <v>1021</v>
      </c>
      <c r="E934" s="21" t="s">
        <v>1108</v>
      </c>
      <c r="F934" s="22" t="s">
        <v>65</v>
      </c>
    </row>
    <row r="935" spans="1:6" hidden="1" outlineLevel="2" x14ac:dyDescent="0.25">
      <c r="A935" s="20">
        <v>6431</v>
      </c>
      <c r="B935" s="21" t="s">
        <v>1110</v>
      </c>
      <c r="C935" s="21" t="s">
        <v>26</v>
      </c>
      <c r="D935" s="21" t="s">
        <v>1021</v>
      </c>
      <c r="E935" s="21" t="s">
        <v>1108</v>
      </c>
      <c r="F935" s="22" t="s">
        <v>65</v>
      </c>
    </row>
    <row r="936" spans="1:6" hidden="1" outlineLevel="2" x14ac:dyDescent="0.25">
      <c r="A936" s="20">
        <v>6681</v>
      </c>
      <c r="B936" s="21" t="s">
        <v>1109</v>
      </c>
      <c r="C936" s="21" t="s">
        <v>26</v>
      </c>
      <c r="D936" s="21" t="s">
        <v>1021</v>
      </c>
      <c r="E936" s="21" t="s">
        <v>1138</v>
      </c>
      <c r="F936" s="22" t="s">
        <v>65</v>
      </c>
    </row>
    <row r="937" spans="1:6" hidden="1" outlineLevel="2" x14ac:dyDescent="0.25">
      <c r="A937" s="20">
        <v>6682</v>
      </c>
      <c r="B937" s="21" t="s">
        <v>1139</v>
      </c>
      <c r="C937" s="21" t="s">
        <v>26</v>
      </c>
      <c r="D937" s="21" t="s">
        <v>1021</v>
      </c>
      <c r="E937" s="21" t="s">
        <v>1138</v>
      </c>
      <c r="F937" s="22" t="s">
        <v>65</v>
      </c>
    </row>
    <row r="938" spans="1:6" hidden="1" outlineLevel="2" x14ac:dyDescent="0.25">
      <c r="A938" s="20">
        <v>6683</v>
      </c>
      <c r="B938" s="21" t="s">
        <v>1140</v>
      </c>
      <c r="C938" s="21" t="s">
        <v>26</v>
      </c>
      <c r="D938" s="21" t="s">
        <v>1021</v>
      </c>
      <c r="E938" s="21" t="s">
        <v>1138</v>
      </c>
      <c r="F938" s="22" t="s">
        <v>65</v>
      </c>
    </row>
    <row r="939" spans="1:6" hidden="1" outlineLevel="2" x14ac:dyDescent="0.25">
      <c r="A939" s="20">
        <v>6684</v>
      </c>
      <c r="B939" s="21" t="s">
        <v>1141</v>
      </c>
      <c r="C939" s="21" t="s">
        <v>26</v>
      </c>
      <c r="D939" s="21" t="s">
        <v>1021</v>
      </c>
      <c r="E939" s="21" t="s">
        <v>1138</v>
      </c>
      <c r="F939" s="22" t="s">
        <v>65</v>
      </c>
    </row>
    <row r="940" spans="1:6" hidden="1" outlineLevel="2" x14ac:dyDescent="0.25">
      <c r="A940" s="20">
        <v>6685</v>
      </c>
      <c r="B940" s="21" t="s">
        <v>1142</v>
      </c>
      <c r="C940" s="21" t="s">
        <v>26</v>
      </c>
      <c r="D940" s="21" t="s">
        <v>1021</v>
      </c>
      <c r="E940" s="21" t="s">
        <v>1138</v>
      </c>
      <c r="F940" s="22" t="s">
        <v>65</v>
      </c>
    </row>
    <row r="941" spans="1:6" hidden="1" outlineLevel="2" x14ac:dyDescent="0.25">
      <c r="A941" s="20">
        <v>6687</v>
      </c>
      <c r="B941" s="21" t="s">
        <v>1146</v>
      </c>
      <c r="C941" s="21" t="s">
        <v>26</v>
      </c>
      <c r="D941" s="21" t="s">
        <v>1021</v>
      </c>
      <c r="E941" s="21" t="s">
        <v>1145</v>
      </c>
      <c r="F941" s="22" t="s">
        <v>65</v>
      </c>
    </row>
    <row r="942" spans="1:6" hidden="1" outlineLevel="2" x14ac:dyDescent="0.25">
      <c r="A942" s="20">
        <v>6688</v>
      </c>
      <c r="B942" s="21" t="s">
        <v>1147</v>
      </c>
      <c r="C942" s="21" t="s">
        <v>26</v>
      </c>
      <c r="D942" s="21" t="s">
        <v>1021</v>
      </c>
      <c r="E942" s="21" t="s">
        <v>1145</v>
      </c>
      <c r="F942" s="22" t="s">
        <v>65</v>
      </c>
    </row>
    <row r="943" spans="1:6" hidden="1" outlineLevel="2" x14ac:dyDescent="0.25">
      <c r="A943" s="20">
        <v>6689</v>
      </c>
      <c r="B943" s="21" t="s">
        <v>1148</v>
      </c>
      <c r="C943" s="21" t="s">
        <v>26</v>
      </c>
      <c r="D943" s="21" t="s">
        <v>1021</v>
      </c>
      <c r="E943" s="21" t="s">
        <v>1145</v>
      </c>
      <c r="F943" s="22" t="s">
        <v>65</v>
      </c>
    </row>
    <row r="944" spans="1:6" hidden="1" outlineLevel="2" x14ac:dyDescent="0.25">
      <c r="A944" s="20">
        <v>6690</v>
      </c>
      <c r="B944" s="21" t="s">
        <v>1149</v>
      </c>
      <c r="C944" s="21" t="s">
        <v>26</v>
      </c>
      <c r="D944" s="21" t="s">
        <v>1021</v>
      </c>
      <c r="E944" s="21" t="s">
        <v>1145</v>
      </c>
      <c r="F944" s="22" t="s">
        <v>65</v>
      </c>
    </row>
    <row r="945" spans="1:6" hidden="1" outlineLevel="2" x14ac:dyDescent="0.25">
      <c r="A945" s="20">
        <v>6691</v>
      </c>
      <c r="B945" s="21" t="s">
        <v>1150</v>
      </c>
      <c r="C945" s="21" t="s">
        <v>26</v>
      </c>
      <c r="D945" s="21" t="s">
        <v>1021</v>
      </c>
      <c r="E945" s="21" t="s">
        <v>1145</v>
      </c>
      <c r="F945" s="22" t="s">
        <v>65</v>
      </c>
    </row>
    <row r="946" spans="1:6" hidden="1" outlineLevel="2" x14ac:dyDescent="0.25">
      <c r="A946" s="20">
        <v>6692</v>
      </c>
      <c r="B946" s="21" t="s">
        <v>1151</v>
      </c>
      <c r="C946" s="21" t="s">
        <v>26</v>
      </c>
      <c r="D946" s="21" t="s">
        <v>1021</v>
      </c>
      <c r="E946" s="21" t="s">
        <v>1145</v>
      </c>
      <c r="F946" s="22" t="s">
        <v>65</v>
      </c>
    </row>
    <row r="947" spans="1:6" hidden="1" outlineLevel="2" x14ac:dyDescent="0.25">
      <c r="A947" s="20">
        <v>6693</v>
      </c>
      <c r="B947" s="21" t="s">
        <v>1152</v>
      </c>
      <c r="C947" s="21" t="s">
        <v>26</v>
      </c>
      <c r="D947" s="21" t="s">
        <v>1021</v>
      </c>
      <c r="E947" s="21" t="s">
        <v>1145</v>
      </c>
      <c r="F947" s="22" t="s">
        <v>65</v>
      </c>
    </row>
    <row r="948" spans="1:6" hidden="1" outlineLevel="2" x14ac:dyDescent="0.25">
      <c r="A948" s="20">
        <v>6694</v>
      </c>
      <c r="B948" s="21" t="s">
        <v>1153</v>
      </c>
      <c r="C948" s="21" t="s">
        <v>26</v>
      </c>
      <c r="D948" s="21" t="s">
        <v>1021</v>
      </c>
      <c r="E948" s="21" t="s">
        <v>1145</v>
      </c>
      <c r="F948" s="22" t="s">
        <v>65</v>
      </c>
    </row>
    <row r="949" spans="1:6" hidden="1" outlineLevel="2" x14ac:dyDescent="0.25">
      <c r="A949" s="20">
        <v>6695</v>
      </c>
      <c r="B949" s="21" t="s">
        <v>1154</v>
      </c>
      <c r="C949" s="21" t="s">
        <v>26</v>
      </c>
      <c r="D949" s="21" t="s">
        <v>1021</v>
      </c>
      <c r="E949" s="21" t="s">
        <v>1145</v>
      </c>
      <c r="F949" s="22" t="s">
        <v>65</v>
      </c>
    </row>
    <row r="950" spans="1:6" outlineLevel="1" collapsed="1" x14ac:dyDescent="0.25">
      <c r="A950" s="20"/>
      <c r="B950" s="21"/>
      <c r="C950" s="21">
        <f>SUBTOTAL(3,C760:C949)</f>
        <v>190</v>
      </c>
      <c r="D950" s="41" t="s">
        <v>2144</v>
      </c>
      <c r="E950" s="21"/>
      <c r="F950" s="22"/>
    </row>
    <row r="951" spans="1:6" hidden="1" outlineLevel="2" x14ac:dyDescent="0.25">
      <c r="A951" s="20">
        <v>787</v>
      </c>
      <c r="B951" s="21" t="s">
        <v>779</v>
      </c>
      <c r="C951" s="21" t="s">
        <v>780</v>
      </c>
      <c r="D951" s="21" t="s">
        <v>434</v>
      </c>
      <c r="E951" s="21" t="s">
        <v>781</v>
      </c>
      <c r="F951" s="22" t="s">
        <v>782</v>
      </c>
    </row>
    <row r="952" spans="1:6" hidden="1" outlineLevel="2" x14ac:dyDescent="0.25">
      <c r="A952" s="20">
        <v>682</v>
      </c>
      <c r="B952" s="21" t="s">
        <v>590</v>
      </c>
      <c r="C952" s="21" t="s">
        <v>34</v>
      </c>
      <c r="D952" s="21" t="s">
        <v>434</v>
      </c>
      <c r="E952" s="21" t="s">
        <v>591</v>
      </c>
      <c r="F952" s="22" t="s">
        <v>592</v>
      </c>
    </row>
    <row r="953" spans="1:6" hidden="1" outlineLevel="2" x14ac:dyDescent="0.25">
      <c r="A953" s="20">
        <v>690</v>
      </c>
      <c r="B953" s="21" t="s">
        <v>608</v>
      </c>
      <c r="C953" s="21" t="s">
        <v>34</v>
      </c>
      <c r="D953" s="21" t="s">
        <v>434</v>
      </c>
      <c r="E953" s="21" t="s">
        <v>591</v>
      </c>
      <c r="F953" s="22" t="s">
        <v>609</v>
      </c>
    </row>
    <row r="954" spans="1:6" hidden="1" outlineLevel="2" x14ac:dyDescent="0.25">
      <c r="A954" s="20">
        <v>729</v>
      </c>
      <c r="B954" s="21" t="s">
        <v>662</v>
      </c>
      <c r="C954" s="21" t="s">
        <v>34</v>
      </c>
      <c r="D954" s="21" t="s">
        <v>434</v>
      </c>
      <c r="E954" s="21" t="s">
        <v>591</v>
      </c>
      <c r="F954" s="22" t="s">
        <v>663</v>
      </c>
    </row>
    <row r="955" spans="1:6" hidden="1" outlineLevel="2" x14ac:dyDescent="0.25">
      <c r="A955" s="20">
        <v>732</v>
      </c>
      <c r="B955" s="21" t="s">
        <v>667</v>
      </c>
      <c r="C955" s="21" t="s">
        <v>34</v>
      </c>
      <c r="D955" s="21" t="s">
        <v>434</v>
      </c>
      <c r="E955" s="21" t="s">
        <v>591</v>
      </c>
      <c r="F955" s="22" t="s">
        <v>668</v>
      </c>
    </row>
    <row r="956" spans="1:6" hidden="1" outlineLevel="2" x14ac:dyDescent="0.25">
      <c r="A956" s="20">
        <v>733</v>
      </c>
      <c r="B956" s="21" t="s">
        <v>669</v>
      </c>
      <c r="C956" s="21" t="s">
        <v>34</v>
      </c>
      <c r="D956" s="21" t="s">
        <v>434</v>
      </c>
      <c r="E956" s="21" t="s">
        <v>670</v>
      </c>
      <c r="F956" s="22" t="s">
        <v>671</v>
      </c>
    </row>
    <row r="957" spans="1:6" hidden="1" outlineLevel="2" x14ac:dyDescent="0.25">
      <c r="A957" s="20">
        <v>734</v>
      </c>
      <c r="B957" s="21" t="s">
        <v>672</v>
      </c>
      <c r="C957" s="21" t="s">
        <v>34</v>
      </c>
      <c r="D957" s="21" t="s">
        <v>434</v>
      </c>
      <c r="E957" s="21" t="s">
        <v>591</v>
      </c>
      <c r="F957" s="22" t="s">
        <v>673</v>
      </c>
    </row>
    <row r="958" spans="1:6" hidden="1" outlineLevel="2" x14ac:dyDescent="0.25">
      <c r="A958" s="20">
        <v>735</v>
      </c>
      <c r="B958" s="21" t="s">
        <v>674</v>
      </c>
      <c r="C958" s="21" t="s">
        <v>34</v>
      </c>
      <c r="D958" s="21" t="s">
        <v>434</v>
      </c>
      <c r="E958" s="21" t="s">
        <v>591</v>
      </c>
      <c r="F958" s="22" t="s">
        <v>675</v>
      </c>
    </row>
    <row r="959" spans="1:6" hidden="1" outlineLevel="2" x14ac:dyDescent="0.25">
      <c r="A959" s="20">
        <v>736</v>
      </c>
      <c r="B959" s="21" t="s">
        <v>676</v>
      </c>
      <c r="C959" s="21" t="s">
        <v>34</v>
      </c>
      <c r="D959" s="21" t="s">
        <v>434</v>
      </c>
      <c r="E959" s="21" t="s">
        <v>591</v>
      </c>
      <c r="F959" s="22" t="s">
        <v>677</v>
      </c>
    </row>
    <row r="960" spans="1:6" hidden="1" outlineLevel="2" x14ac:dyDescent="0.25">
      <c r="A960" s="20">
        <v>745</v>
      </c>
      <c r="B960" s="21" t="s">
        <v>697</v>
      </c>
      <c r="C960" s="21" t="s">
        <v>34</v>
      </c>
      <c r="D960" s="21" t="s">
        <v>434</v>
      </c>
      <c r="E960" s="21" t="s">
        <v>698</v>
      </c>
      <c r="F960" s="22" t="s">
        <v>699</v>
      </c>
    </row>
    <row r="961" spans="1:6" hidden="1" outlineLevel="2" x14ac:dyDescent="0.25">
      <c r="A961" s="20">
        <v>746</v>
      </c>
      <c r="B961" s="21" t="s">
        <v>700</v>
      </c>
      <c r="C961" s="21" t="s">
        <v>34</v>
      </c>
      <c r="D961" s="21" t="s">
        <v>434</v>
      </c>
      <c r="E961" s="21" t="s">
        <v>701</v>
      </c>
      <c r="F961" s="22" t="s">
        <v>702</v>
      </c>
    </row>
    <row r="962" spans="1:6" hidden="1" outlineLevel="2" x14ac:dyDescent="0.25">
      <c r="A962" s="20">
        <v>748</v>
      </c>
      <c r="B962" s="21" t="s">
        <v>706</v>
      </c>
      <c r="C962" s="21" t="s">
        <v>34</v>
      </c>
      <c r="D962" s="21" t="s">
        <v>434</v>
      </c>
      <c r="E962" s="21" t="s">
        <v>685</v>
      </c>
      <c r="F962" s="22" t="s">
        <v>707</v>
      </c>
    </row>
    <row r="963" spans="1:6" hidden="1" outlineLevel="2" x14ac:dyDescent="0.25">
      <c r="A963" s="20">
        <v>761</v>
      </c>
      <c r="B963" s="21" t="s">
        <v>726</v>
      </c>
      <c r="C963" s="21" t="s">
        <v>34</v>
      </c>
      <c r="D963" s="21" t="s">
        <v>434</v>
      </c>
      <c r="E963" s="21" t="s">
        <v>720</v>
      </c>
      <c r="F963" s="22" t="s">
        <v>727</v>
      </c>
    </row>
    <row r="964" spans="1:6" hidden="1" outlineLevel="2" x14ac:dyDescent="0.25">
      <c r="A964" s="20">
        <v>763</v>
      </c>
      <c r="B964" s="21" t="s">
        <v>730</v>
      </c>
      <c r="C964" s="21" t="s">
        <v>34</v>
      </c>
      <c r="D964" s="21" t="s">
        <v>434</v>
      </c>
      <c r="E964" s="21" t="s">
        <v>720</v>
      </c>
      <c r="F964" s="22" t="s">
        <v>731</v>
      </c>
    </row>
    <row r="965" spans="1:6" hidden="1" outlineLevel="2" x14ac:dyDescent="0.25">
      <c r="A965" s="20">
        <v>775</v>
      </c>
      <c r="B965" s="21" t="s">
        <v>754</v>
      </c>
      <c r="C965" s="21" t="s">
        <v>34</v>
      </c>
      <c r="D965" s="21" t="s">
        <v>434</v>
      </c>
      <c r="E965" s="21" t="s">
        <v>701</v>
      </c>
      <c r="F965" s="22" t="s">
        <v>755</v>
      </c>
    </row>
    <row r="966" spans="1:6" hidden="1" outlineLevel="2" x14ac:dyDescent="0.25">
      <c r="A966" s="20">
        <v>785</v>
      </c>
      <c r="B966" s="21" t="s">
        <v>775</v>
      </c>
      <c r="C966" s="21" t="s">
        <v>34</v>
      </c>
      <c r="D966" s="21" t="s">
        <v>434</v>
      </c>
      <c r="E966" s="21" t="s">
        <v>776</v>
      </c>
      <c r="F966" s="22" t="s">
        <v>777</v>
      </c>
    </row>
    <row r="967" spans="1:6" hidden="1" outlineLevel="2" x14ac:dyDescent="0.25">
      <c r="A967" s="20">
        <v>790</v>
      </c>
      <c r="B967" s="21" t="s">
        <v>788</v>
      </c>
      <c r="C967" s="21" t="s">
        <v>34</v>
      </c>
      <c r="D967" s="21" t="s">
        <v>434</v>
      </c>
      <c r="E967" s="21" t="s">
        <v>789</v>
      </c>
      <c r="F967" s="22" t="s">
        <v>790</v>
      </c>
    </row>
    <row r="968" spans="1:6" hidden="1" outlineLevel="2" x14ac:dyDescent="0.25">
      <c r="A968" s="20">
        <v>793</v>
      </c>
      <c r="B968" s="21" t="s">
        <v>797</v>
      </c>
      <c r="C968" s="21" t="s">
        <v>34</v>
      </c>
      <c r="D968" s="21" t="s">
        <v>434</v>
      </c>
      <c r="E968" s="21" t="s">
        <v>685</v>
      </c>
      <c r="F968" s="22" t="s">
        <v>798</v>
      </c>
    </row>
    <row r="969" spans="1:6" hidden="1" outlineLevel="2" x14ac:dyDescent="0.25">
      <c r="A969" s="20">
        <v>794</v>
      </c>
      <c r="B969" s="21" t="s">
        <v>799</v>
      </c>
      <c r="C969" s="21" t="s">
        <v>34</v>
      </c>
      <c r="D969" s="21" t="s">
        <v>434</v>
      </c>
      <c r="E969" s="21" t="s">
        <v>685</v>
      </c>
      <c r="F969" s="22" t="s">
        <v>800</v>
      </c>
    </row>
    <row r="970" spans="1:6" hidden="1" outlineLevel="2" x14ac:dyDescent="0.25">
      <c r="A970" s="20">
        <v>795</v>
      </c>
      <c r="B970" s="21" t="s">
        <v>801</v>
      </c>
      <c r="C970" s="21" t="s">
        <v>34</v>
      </c>
      <c r="D970" s="21" t="s">
        <v>434</v>
      </c>
      <c r="E970" s="21" t="s">
        <v>685</v>
      </c>
      <c r="F970" s="22" t="s">
        <v>802</v>
      </c>
    </row>
    <row r="971" spans="1:6" hidden="1" outlineLevel="2" x14ac:dyDescent="0.25">
      <c r="A971" s="20">
        <v>796</v>
      </c>
      <c r="B971" s="21" t="s">
        <v>803</v>
      </c>
      <c r="C971" s="21" t="s">
        <v>34</v>
      </c>
      <c r="D971" s="21" t="s">
        <v>434</v>
      </c>
      <c r="E971" s="21" t="s">
        <v>804</v>
      </c>
      <c r="F971" s="22" t="s">
        <v>805</v>
      </c>
    </row>
    <row r="972" spans="1:6" hidden="1" outlineLevel="2" x14ac:dyDescent="0.25">
      <c r="A972" s="20">
        <v>799</v>
      </c>
      <c r="B972" s="21" t="s">
        <v>812</v>
      </c>
      <c r="C972" s="21" t="s">
        <v>34</v>
      </c>
      <c r="D972" s="21" t="s">
        <v>434</v>
      </c>
      <c r="E972" s="21" t="s">
        <v>813</v>
      </c>
      <c r="F972" s="22" t="s">
        <v>814</v>
      </c>
    </row>
    <row r="973" spans="1:6" hidden="1" outlineLevel="2" x14ac:dyDescent="0.25">
      <c r="A973" s="20">
        <v>800</v>
      </c>
      <c r="B973" s="21" t="s">
        <v>815</v>
      </c>
      <c r="C973" s="21" t="s">
        <v>34</v>
      </c>
      <c r="D973" s="21" t="s">
        <v>434</v>
      </c>
      <c r="E973" s="21" t="s">
        <v>813</v>
      </c>
      <c r="F973" s="22" t="s">
        <v>816</v>
      </c>
    </row>
    <row r="974" spans="1:6" hidden="1" outlineLevel="2" x14ac:dyDescent="0.25">
      <c r="A974" s="20">
        <v>802</v>
      </c>
      <c r="B974" s="21" t="s">
        <v>820</v>
      </c>
      <c r="C974" s="21" t="s">
        <v>34</v>
      </c>
      <c r="D974" s="21" t="s">
        <v>434</v>
      </c>
      <c r="E974" s="21" t="s">
        <v>821</v>
      </c>
      <c r="F974" s="22" t="s">
        <v>822</v>
      </c>
    </row>
    <row r="975" spans="1:6" hidden="1" outlineLevel="2" x14ac:dyDescent="0.25">
      <c r="A975" s="20">
        <v>602</v>
      </c>
      <c r="B975" s="21" t="s">
        <v>433</v>
      </c>
      <c r="C975" s="21" t="s">
        <v>30</v>
      </c>
      <c r="D975" s="21" t="s">
        <v>434</v>
      </c>
      <c r="E975" s="21" t="s">
        <v>435</v>
      </c>
      <c r="F975" s="22" t="s">
        <v>436</v>
      </c>
    </row>
    <row r="976" spans="1:6" hidden="1" outlineLevel="2" x14ac:dyDescent="0.25">
      <c r="A976" s="20">
        <v>683</v>
      </c>
      <c r="B976" s="21" t="s">
        <v>593</v>
      </c>
      <c r="C976" s="21" t="s">
        <v>30</v>
      </c>
      <c r="D976" s="21" t="s">
        <v>434</v>
      </c>
      <c r="E976" s="21" t="s">
        <v>591</v>
      </c>
      <c r="F976" s="22" t="s">
        <v>594</v>
      </c>
    </row>
    <row r="977" spans="1:6" hidden="1" outlineLevel="2" x14ac:dyDescent="0.25">
      <c r="A977" s="20">
        <v>684</v>
      </c>
      <c r="B977" s="21" t="s">
        <v>595</v>
      </c>
      <c r="C977" s="21" t="s">
        <v>30</v>
      </c>
      <c r="D977" s="21" t="s">
        <v>434</v>
      </c>
      <c r="E977" s="21" t="s">
        <v>591</v>
      </c>
      <c r="F977" s="22" t="s">
        <v>596</v>
      </c>
    </row>
    <row r="978" spans="1:6" hidden="1" outlineLevel="2" x14ac:dyDescent="0.25">
      <c r="A978" s="20">
        <v>685</v>
      </c>
      <c r="B978" s="21" t="s">
        <v>597</v>
      </c>
      <c r="C978" s="21" t="s">
        <v>30</v>
      </c>
      <c r="D978" s="21" t="s">
        <v>434</v>
      </c>
      <c r="E978" s="21" t="s">
        <v>591</v>
      </c>
      <c r="F978" s="22" t="s">
        <v>598</v>
      </c>
    </row>
    <row r="979" spans="1:6" hidden="1" outlineLevel="2" x14ac:dyDescent="0.25">
      <c r="A979" s="20">
        <v>686</v>
      </c>
      <c r="B979" s="21" t="s">
        <v>599</v>
      </c>
      <c r="C979" s="21" t="s">
        <v>30</v>
      </c>
      <c r="D979" s="21" t="s">
        <v>434</v>
      </c>
      <c r="E979" s="21" t="s">
        <v>591</v>
      </c>
      <c r="F979" s="22" t="s">
        <v>600</v>
      </c>
    </row>
    <row r="980" spans="1:6" hidden="1" outlineLevel="2" x14ac:dyDescent="0.25">
      <c r="A980" s="20">
        <v>687</v>
      </c>
      <c r="B980" s="21" t="s">
        <v>601</v>
      </c>
      <c r="C980" s="21" t="s">
        <v>30</v>
      </c>
      <c r="D980" s="21" t="s">
        <v>434</v>
      </c>
      <c r="E980" s="21" t="s">
        <v>602</v>
      </c>
      <c r="F980" s="22" t="s">
        <v>603</v>
      </c>
    </row>
    <row r="981" spans="1:6" hidden="1" outlineLevel="2" x14ac:dyDescent="0.25">
      <c r="A981" s="20">
        <v>688</v>
      </c>
      <c r="B981" s="21" t="s">
        <v>604</v>
      </c>
      <c r="C981" s="21" t="s">
        <v>30</v>
      </c>
      <c r="D981" s="21" t="s">
        <v>434</v>
      </c>
      <c r="E981" s="21" t="s">
        <v>591</v>
      </c>
      <c r="F981" s="22" t="s">
        <v>605</v>
      </c>
    </row>
    <row r="982" spans="1:6" hidden="1" outlineLevel="2" x14ac:dyDescent="0.25">
      <c r="A982" s="20">
        <v>689</v>
      </c>
      <c r="B982" s="21" t="s">
        <v>606</v>
      </c>
      <c r="C982" s="21" t="s">
        <v>30</v>
      </c>
      <c r="D982" s="21" t="s">
        <v>434</v>
      </c>
      <c r="E982" s="21" t="s">
        <v>591</v>
      </c>
      <c r="F982" s="22" t="s">
        <v>607</v>
      </c>
    </row>
    <row r="983" spans="1:6" hidden="1" outlineLevel="2" x14ac:dyDescent="0.25">
      <c r="A983" s="20">
        <v>730</v>
      </c>
      <c r="B983" s="21" t="s">
        <v>664</v>
      </c>
      <c r="C983" s="21" t="s">
        <v>30</v>
      </c>
      <c r="D983" s="21" t="s">
        <v>434</v>
      </c>
      <c r="E983" s="21" t="s">
        <v>665</v>
      </c>
      <c r="F983" s="22" t="s">
        <v>666</v>
      </c>
    </row>
    <row r="984" spans="1:6" hidden="1" outlineLevel="2" x14ac:dyDescent="0.25">
      <c r="A984" s="20">
        <v>739</v>
      </c>
      <c r="B984" s="21" t="s">
        <v>682</v>
      </c>
      <c r="C984" s="21" t="s">
        <v>30</v>
      </c>
      <c r="D984" s="21" t="s">
        <v>434</v>
      </c>
      <c r="E984" s="21" t="s">
        <v>591</v>
      </c>
      <c r="F984" s="22" t="s">
        <v>683</v>
      </c>
    </row>
    <row r="985" spans="1:6" hidden="1" outlineLevel="2" x14ac:dyDescent="0.25">
      <c r="A985" s="20">
        <v>740</v>
      </c>
      <c r="B985" s="21" t="s">
        <v>684</v>
      </c>
      <c r="C985" s="21" t="s">
        <v>30</v>
      </c>
      <c r="D985" s="21" t="s">
        <v>434</v>
      </c>
      <c r="E985" s="21" t="s">
        <v>685</v>
      </c>
      <c r="F985" s="22" t="s">
        <v>686</v>
      </c>
    </row>
    <row r="986" spans="1:6" hidden="1" outlineLevel="2" x14ac:dyDescent="0.25">
      <c r="A986" s="20">
        <v>741</v>
      </c>
      <c r="B986" s="21" t="s">
        <v>687</v>
      </c>
      <c r="C986" s="21" t="s">
        <v>30</v>
      </c>
      <c r="D986" s="21" t="s">
        <v>434</v>
      </c>
      <c r="E986" s="21" t="s">
        <v>685</v>
      </c>
      <c r="F986" s="22" t="s">
        <v>688</v>
      </c>
    </row>
    <row r="987" spans="1:6" hidden="1" outlineLevel="2" x14ac:dyDescent="0.25">
      <c r="A987" s="20">
        <v>742</v>
      </c>
      <c r="B987" s="21" t="s">
        <v>689</v>
      </c>
      <c r="C987" s="21" t="s">
        <v>30</v>
      </c>
      <c r="D987" s="21" t="s">
        <v>434</v>
      </c>
      <c r="E987" s="21" t="s">
        <v>690</v>
      </c>
      <c r="F987" s="22" t="s">
        <v>691</v>
      </c>
    </row>
    <row r="988" spans="1:6" hidden="1" outlineLevel="2" x14ac:dyDescent="0.25">
      <c r="A988" s="20">
        <v>743</v>
      </c>
      <c r="B988" s="21" t="s">
        <v>692</v>
      </c>
      <c r="C988" s="21" t="s">
        <v>30</v>
      </c>
      <c r="D988" s="21" t="s">
        <v>434</v>
      </c>
      <c r="E988" s="21" t="s">
        <v>690</v>
      </c>
      <c r="F988" s="22" t="s">
        <v>693</v>
      </c>
    </row>
    <row r="989" spans="1:6" hidden="1" outlineLevel="2" x14ac:dyDescent="0.25">
      <c r="A989" s="20">
        <v>744</v>
      </c>
      <c r="B989" s="21" t="s">
        <v>694</v>
      </c>
      <c r="C989" s="21" t="s">
        <v>30</v>
      </c>
      <c r="D989" s="21" t="s">
        <v>434</v>
      </c>
      <c r="E989" s="21" t="s">
        <v>695</v>
      </c>
      <c r="F989" s="22" t="s">
        <v>696</v>
      </c>
    </row>
    <row r="990" spans="1:6" hidden="1" outlineLevel="2" x14ac:dyDescent="0.25">
      <c r="A990" s="20">
        <v>747</v>
      </c>
      <c r="B990" s="21" t="s">
        <v>703</v>
      </c>
      <c r="C990" s="21" t="s">
        <v>30</v>
      </c>
      <c r="D990" s="21" t="s">
        <v>434</v>
      </c>
      <c r="E990" s="21" t="s">
        <v>704</v>
      </c>
      <c r="F990" s="22" t="s">
        <v>705</v>
      </c>
    </row>
    <row r="991" spans="1:6" hidden="1" outlineLevel="2" x14ac:dyDescent="0.25">
      <c r="A991" s="20">
        <v>749</v>
      </c>
      <c r="B991" s="21" t="s">
        <v>708</v>
      </c>
      <c r="C991" s="21" t="s">
        <v>30</v>
      </c>
      <c r="D991" s="21" t="s">
        <v>434</v>
      </c>
      <c r="E991" s="21" t="s">
        <v>670</v>
      </c>
      <c r="F991" s="22" t="s">
        <v>709</v>
      </c>
    </row>
    <row r="992" spans="1:6" hidden="1" outlineLevel="2" x14ac:dyDescent="0.25">
      <c r="A992" s="20">
        <v>750</v>
      </c>
      <c r="B992" s="21" t="s">
        <v>225</v>
      </c>
      <c r="C992" s="21" t="s">
        <v>30</v>
      </c>
      <c r="D992" s="21" t="s">
        <v>434</v>
      </c>
      <c r="E992" s="21" t="s">
        <v>670</v>
      </c>
      <c r="F992" s="22" t="s">
        <v>710</v>
      </c>
    </row>
    <row r="993" spans="1:6" hidden="1" outlineLevel="2" x14ac:dyDescent="0.25">
      <c r="A993" s="20">
        <v>757</v>
      </c>
      <c r="B993" s="21" t="s">
        <v>719</v>
      </c>
      <c r="C993" s="21" t="s">
        <v>30</v>
      </c>
      <c r="D993" s="21" t="s">
        <v>434</v>
      </c>
      <c r="E993" s="21" t="s">
        <v>720</v>
      </c>
      <c r="F993" s="22" t="s">
        <v>721</v>
      </c>
    </row>
    <row r="994" spans="1:6" hidden="1" outlineLevel="2" x14ac:dyDescent="0.25">
      <c r="A994" s="20">
        <v>767</v>
      </c>
      <c r="B994" s="21" t="s">
        <v>737</v>
      </c>
      <c r="C994" s="21" t="s">
        <v>30</v>
      </c>
      <c r="D994" s="21" t="s">
        <v>434</v>
      </c>
      <c r="E994" s="21" t="s">
        <v>738</v>
      </c>
      <c r="F994" s="22" t="s">
        <v>739</v>
      </c>
    </row>
    <row r="995" spans="1:6" hidden="1" outlineLevel="2" x14ac:dyDescent="0.25">
      <c r="A995" s="20">
        <v>770</v>
      </c>
      <c r="B995" s="21" t="s">
        <v>743</v>
      </c>
      <c r="C995" s="21" t="s">
        <v>30</v>
      </c>
      <c r="D995" s="21" t="s">
        <v>434</v>
      </c>
      <c r="E995" s="21" t="s">
        <v>744</v>
      </c>
      <c r="F995" s="22" t="s">
        <v>745</v>
      </c>
    </row>
    <row r="996" spans="1:6" hidden="1" outlineLevel="2" x14ac:dyDescent="0.25">
      <c r="A996" s="20">
        <v>777</v>
      </c>
      <c r="B996" s="21" t="s">
        <v>758</v>
      </c>
      <c r="C996" s="21" t="s">
        <v>30</v>
      </c>
      <c r="D996" s="21" t="s">
        <v>434</v>
      </c>
      <c r="E996" s="21" t="s">
        <v>701</v>
      </c>
      <c r="F996" s="22" t="s">
        <v>759</v>
      </c>
    </row>
    <row r="997" spans="1:6" hidden="1" outlineLevel="2" x14ac:dyDescent="0.25">
      <c r="A997" s="20">
        <v>779</v>
      </c>
      <c r="B997" s="21" t="s">
        <v>761</v>
      </c>
      <c r="C997" s="21" t="s">
        <v>30</v>
      </c>
      <c r="D997" s="21" t="s">
        <v>434</v>
      </c>
      <c r="E997" s="21" t="s">
        <v>701</v>
      </c>
      <c r="F997" s="22" t="s">
        <v>762</v>
      </c>
    </row>
    <row r="998" spans="1:6" hidden="1" outlineLevel="2" x14ac:dyDescent="0.25">
      <c r="A998" s="20">
        <v>780</v>
      </c>
      <c r="B998" s="21" t="s">
        <v>763</v>
      </c>
      <c r="C998" s="21" t="s">
        <v>30</v>
      </c>
      <c r="D998" s="21" t="s">
        <v>434</v>
      </c>
      <c r="E998" s="21" t="s">
        <v>764</v>
      </c>
      <c r="F998" s="22" t="s">
        <v>765</v>
      </c>
    </row>
    <row r="999" spans="1:6" hidden="1" outlineLevel="2" x14ac:dyDescent="0.25">
      <c r="A999" s="20">
        <v>781</v>
      </c>
      <c r="B999" s="21" t="s">
        <v>766</v>
      </c>
      <c r="C999" s="21" t="s">
        <v>30</v>
      </c>
      <c r="D999" s="21" t="s">
        <v>434</v>
      </c>
      <c r="E999" s="21" t="s">
        <v>767</v>
      </c>
      <c r="F999" s="22" t="s">
        <v>768</v>
      </c>
    </row>
    <row r="1000" spans="1:6" hidden="1" outlineLevel="2" x14ac:dyDescent="0.25">
      <c r="A1000" s="20">
        <v>782</v>
      </c>
      <c r="B1000" s="21" t="s">
        <v>769</v>
      </c>
      <c r="C1000" s="21" t="s">
        <v>30</v>
      </c>
      <c r="D1000" s="21" t="s">
        <v>434</v>
      </c>
      <c r="E1000" s="21" t="s">
        <v>767</v>
      </c>
      <c r="F1000" s="22" t="s">
        <v>770</v>
      </c>
    </row>
    <row r="1001" spans="1:6" hidden="1" outlineLevel="2" x14ac:dyDescent="0.25">
      <c r="A1001" s="20">
        <v>783</v>
      </c>
      <c r="B1001" s="21" t="s">
        <v>771</v>
      </c>
      <c r="C1001" s="21" t="s">
        <v>30</v>
      </c>
      <c r="D1001" s="21" t="s">
        <v>434</v>
      </c>
      <c r="E1001" s="21" t="s">
        <v>690</v>
      </c>
      <c r="F1001" s="22" t="s">
        <v>772</v>
      </c>
    </row>
    <row r="1002" spans="1:6" hidden="1" outlineLevel="2" x14ac:dyDescent="0.25">
      <c r="A1002" s="20">
        <v>784</v>
      </c>
      <c r="B1002" s="21" t="s">
        <v>773</v>
      </c>
      <c r="C1002" s="21" t="s">
        <v>30</v>
      </c>
      <c r="D1002" s="21" t="s">
        <v>434</v>
      </c>
      <c r="E1002" s="21" t="s">
        <v>695</v>
      </c>
      <c r="F1002" s="22" t="s">
        <v>774</v>
      </c>
    </row>
    <row r="1003" spans="1:6" hidden="1" outlineLevel="2" x14ac:dyDescent="0.25">
      <c r="A1003" s="20">
        <v>786</v>
      </c>
      <c r="B1003" s="21" t="s">
        <v>719</v>
      </c>
      <c r="C1003" s="21" t="s">
        <v>30</v>
      </c>
      <c r="D1003" s="21" t="s">
        <v>434</v>
      </c>
      <c r="E1003" s="21" t="s">
        <v>670</v>
      </c>
      <c r="F1003" s="22" t="s">
        <v>778</v>
      </c>
    </row>
    <row r="1004" spans="1:6" hidden="1" outlineLevel="2" x14ac:dyDescent="0.25">
      <c r="A1004" s="20">
        <v>789</v>
      </c>
      <c r="B1004" s="21" t="s">
        <v>786</v>
      </c>
      <c r="C1004" s="21" t="s">
        <v>30</v>
      </c>
      <c r="D1004" s="21" t="s">
        <v>434</v>
      </c>
      <c r="E1004" s="21" t="s">
        <v>784</v>
      </c>
      <c r="F1004" s="22" t="s">
        <v>787</v>
      </c>
    </row>
    <row r="1005" spans="1:6" hidden="1" outlineLevel="2" x14ac:dyDescent="0.25">
      <c r="A1005" s="20">
        <v>791</v>
      </c>
      <c r="B1005" s="21" t="s">
        <v>791</v>
      </c>
      <c r="C1005" s="21" t="s">
        <v>30</v>
      </c>
      <c r="D1005" s="21" t="s">
        <v>434</v>
      </c>
      <c r="E1005" s="21" t="s">
        <v>792</v>
      </c>
      <c r="F1005" s="22" t="s">
        <v>793</v>
      </c>
    </row>
    <row r="1006" spans="1:6" hidden="1" outlineLevel="2" x14ac:dyDescent="0.25">
      <c r="A1006" s="20">
        <v>792</v>
      </c>
      <c r="B1006" s="21" t="s">
        <v>794</v>
      </c>
      <c r="C1006" s="21" t="s">
        <v>30</v>
      </c>
      <c r="D1006" s="21" t="s">
        <v>434</v>
      </c>
      <c r="E1006" s="21" t="s">
        <v>795</v>
      </c>
      <c r="F1006" s="22" t="s">
        <v>796</v>
      </c>
    </row>
    <row r="1007" spans="1:6" hidden="1" outlineLevel="2" x14ac:dyDescent="0.25">
      <c r="A1007" s="20">
        <v>798</v>
      </c>
      <c r="B1007" s="21" t="s">
        <v>809</v>
      </c>
      <c r="C1007" s="21" t="s">
        <v>30</v>
      </c>
      <c r="D1007" s="21" t="s">
        <v>434</v>
      </c>
      <c r="E1007" s="21" t="s">
        <v>810</v>
      </c>
      <c r="F1007" s="22" t="s">
        <v>811</v>
      </c>
    </row>
    <row r="1008" spans="1:6" hidden="1" outlineLevel="2" x14ac:dyDescent="0.25">
      <c r="A1008" s="20">
        <v>801</v>
      </c>
      <c r="B1008" s="21" t="s">
        <v>817</v>
      </c>
      <c r="C1008" s="21" t="s">
        <v>30</v>
      </c>
      <c r="D1008" s="21" t="s">
        <v>434</v>
      </c>
      <c r="E1008" s="21" t="s">
        <v>818</v>
      </c>
      <c r="F1008" s="22" t="s">
        <v>819</v>
      </c>
    </row>
    <row r="1009" spans="1:6" hidden="1" outlineLevel="2" x14ac:dyDescent="0.25">
      <c r="A1009" s="20">
        <v>704</v>
      </c>
      <c r="B1009" s="21" t="s">
        <v>630</v>
      </c>
      <c r="C1009" s="21" t="s">
        <v>497</v>
      </c>
      <c r="D1009" s="21" t="s">
        <v>434</v>
      </c>
      <c r="E1009" s="21" t="s">
        <v>631</v>
      </c>
      <c r="F1009" s="22" t="s">
        <v>65</v>
      </c>
    </row>
    <row r="1010" spans="1:6" hidden="1" outlineLevel="2" x14ac:dyDescent="0.25">
      <c r="A1010" s="20">
        <v>893</v>
      </c>
      <c r="B1010" s="21" t="s">
        <v>1199</v>
      </c>
      <c r="C1010" s="21" t="s">
        <v>52</v>
      </c>
      <c r="D1010" s="21" t="s">
        <v>434</v>
      </c>
      <c r="E1010" s="21" t="s">
        <v>1200</v>
      </c>
      <c r="F1010" s="22" t="s">
        <v>1201</v>
      </c>
    </row>
    <row r="1011" spans="1:6" hidden="1" outlineLevel="2" x14ac:dyDescent="0.25">
      <c r="A1011" s="20">
        <v>894</v>
      </c>
      <c r="B1011" s="21" t="s">
        <v>1202</v>
      </c>
      <c r="C1011" s="21" t="s">
        <v>52</v>
      </c>
      <c r="D1011" s="21" t="s">
        <v>434</v>
      </c>
      <c r="E1011" s="21" t="s">
        <v>1203</v>
      </c>
      <c r="F1011" s="22" t="s">
        <v>1204</v>
      </c>
    </row>
    <row r="1012" spans="1:6" hidden="1" outlineLevel="2" x14ac:dyDescent="0.25">
      <c r="A1012" s="20">
        <v>788</v>
      </c>
      <c r="B1012" s="21" t="s">
        <v>783</v>
      </c>
      <c r="C1012" s="21" t="s">
        <v>26</v>
      </c>
      <c r="D1012" s="21" t="s">
        <v>434</v>
      </c>
      <c r="E1012" s="21" t="s">
        <v>784</v>
      </c>
      <c r="F1012" s="22" t="s">
        <v>785</v>
      </c>
    </row>
    <row r="1013" spans="1:6" hidden="1" outlineLevel="2" x14ac:dyDescent="0.25">
      <c r="A1013" s="20">
        <v>797</v>
      </c>
      <c r="B1013" s="21" t="s">
        <v>806</v>
      </c>
      <c r="C1013" s="21" t="s">
        <v>83</v>
      </c>
      <c r="D1013" s="21" t="s">
        <v>434</v>
      </c>
      <c r="E1013" s="21" t="s">
        <v>807</v>
      </c>
      <c r="F1013" s="22" t="s">
        <v>808</v>
      </c>
    </row>
    <row r="1014" spans="1:6" outlineLevel="1" collapsed="1" x14ac:dyDescent="0.25">
      <c r="A1014" s="20"/>
      <c r="B1014" s="21"/>
      <c r="C1014" s="21">
        <f>SUBTOTAL(3,C951:C1013)</f>
        <v>63</v>
      </c>
      <c r="D1014" s="41" t="s">
        <v>2145</v>
      </c>
      <c r="E1014" s="21"/>
      <c r="F1014" s="22"/>
    </row>
    <row r="1015" spans="1:6" hidden="1" outlineLevel="2" x14ac:dyDescent="0.25">
      <c r="A1015" s="20">
        <v>470745</v>
      </c>
      <c r="B1015" s="21" t="s">
        <v>1251</v>
      </c>
      <c r="C1015" s="21" t="s">
        <v>1252</v>
      </c>
      <c r="D1015" s="21" t="s">
        <v>1253</v>
      </c>
      <c r="E1015" s="21" t="s">
        <v>1254</v>
      </c>
      <c r="F1015" s="22" t="s">
        <v>1255</v>
      </c>
    </row>
    <row r="1016" spans="1:6" outlineLevel="1" collapsed="1" x14ac:dyDescent="0.25">
      <c r="A1016" s="20"/>
      <c r="B1016" s="21"/>
      <c r="C1016" s="21">
        <f>SUBTOTAL(3,C1015:C1015)</f>
        <v>1</v>
      </c>
      <c r="D1016" s="41" t="s">
        <v>2146</v>
      </c>
      <c r="E1016" s="21"/>
      <c r="F1016" s="22"/>
    </row>
    <row r="1017" spans="1:6" ht="15.75" hidden="1" outlineLevel="2" thickBot="1" x14ac:dyDescent="0.3">
      <c r="A1017" s="23">
        <v>470749</v>
      </c>
      <c r="B1017" s="24" t="s">
        <v>1268</v>
      </c>
      <c r="C1017" s="24" t="s">
        <v>26</v>
      </c>
      <c r="D1017" s="24" t="s">
        <v>1269</v>
      </c>
      <c r="E1017" s="24" t="s">
        <v>1270</v>
      </c>
      <c r="F1017" s="25" t="s">
        <v>1271</v>
      </c>
    </row>
    <row r="1018" spans="1:6" outlineLevel="1" collapsed="1" x14ac:dyDescent="0.25">
      <c r="A1018" s="42"/>
      <c r="B1018" s="21"/>
      <c r="C1018" s="21">
        <f>SUBTOTAL(3,C1017:C1017)</f>
        <v>1</v>
      </c>
      <c r="D1018" s="41" t="s">
        <v>2147</v>
      </c>
      <c r="E1018" s="21"/>
      <c r="F1018" s="21"/>
    </row>
    <row r="1019" spans="1:6" x14ac:dyDescent="0.25">
      <c r="A1019" s="42"/>
      <c r="B1019" s="21"/>
      <c r="C1019" s="21">
        <f>SUBTOTAL(3,C2:C1017)</f>
        <v>997</v>
      </c>
      <c r="D1019" s="41" t="s">
        <v>2148</v>
      </c>
      <c r="E1019" s="21"/>
      <c r="F1019" s="21"/>
    </row>
  </sheetData>
  <sortState xmlns:xlrd2="http://schemas.microsoft.com/office/spreadsheetml/2017/richdata2" ref="A2:F1017">
    <sortCondition ref="D2:D1017"/>
    <sortCondition ref="C2:C1017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F3B0-A45F-44D1-B8D3-A534D276507A}">
  <dimension ref="B1:G60"/>
  <sheetViews>
    <sheetView showGridLines="0" topLeftCell="A16" zoomScale="120" workbookViewId="0">
      <selection activeCell="D58" sqref="D58"/>
    </sheetView>
  </sheetViews>
  <sheetFormatPr baseColWidth="10" defaultColWidth="11.5703125" defaultRowHeight="15" outlineLevelRow="1" x14ac:dyDescent="0.25"/>
  <cols>
    <col min="1" max="1" width="11.5703125" style="1"/>
    <col min="2" max="3" width="14.85546875" style="1" customWidth="1"/>
    <col min="4" max="6" width="16.7109375" style="1" customWidth="1"/>
    <col min="7" max="7" width="12.28515625" style="1" bestFit="1" customWidth="1"/>
    <col min="8" max="16384" width="11.5703125" style="1"/>
  </cols>
  <sheetData>
    <row r="1" spans="2:6" ht="15.75" thickBot="1" x14ac:dyDescent="0.3"/>
    <row r="2" spans="2:6" s="2" customFormat="1" ht="21.95" customHeight="1" thickBot="1" x14ac:dyDescent="0.3">
      <c r="B2" s="29" t="s">
        <v>0</v>
      </c>
      <c r="C2" s="30"/>
      <c r="D2" s="30"/>
      <c r="E2" s="30"/>
      <c r="F2" s="31"/>
    </row>
    <row r="3" spans="2:6" ht="15.75" thickBot="1" x14ac:dyDescent="0.3"/>
    <row r="4" spans="2:6" s="2" customFormat="1" ht="19.5" customHeight="1" thickTop="1" thickBot="1" x14ac:dyDescent="0.3">
      <c r="B4" s="6" t="s">
        <v>9</v>
      </c>
      <c r="C4" s="7" t="s">
        <v>1</v>
      </c>
      <c r="D4" s="8" t="s">
        <v>2</v>
      </c>
      <c r="E4" s="8" t="s">
        <v>3</v>
      </c>
      <c r="F4" s="9" t="s">
        <v>4</v>
      </c>
    </row>
    <row r="5" spans="2:6" ht="15.75" outlineLevel="1" thickBot="1" x14ac:dyDescent="0.3">
      <c r="B5" s="10">
        <v>42741</v>
      </c>
      <c r="C5" s="3" t="s">
        <v>6</v>
      </c>
      <c r="D5" s="4">
        <v>23900</v>
      </c>
      <c r="E5" s="5">
        <v>25000</v>
      </c>
      <c r="F5" s="11">
        <f t="shared" ref="F5:F16" si="0">D5-E5</f>
        <v>-1100</v>
      </c>
    </row>
    <row r="6" spans="2:6" ht="15.75" outlineLevel="1" thickBot="1" x14ac:dyDescent="0.3">
      <c r="B6" s="10">
        <v>42758</v>
      </c>
      <c r="C6" s="3" t="s">
        <v>6</v>
      </c>
      <c r="D6" s="4">
        <v>9300</v>
      </c>
      <c r="E6" s="5">
        <v>10000</v>
      </c>
      <c r="F6" s="11">
        <f t="shared" si="0"/>
        <v>-700</v>
      </c>
    </row>
    <row r="7" spans="2:6" ht="15.75" outlineLevel="1" thickBot="1" x14ac:dyDescent="0.3">
      <c r="B7" s="10">
        <v>42782</v>
      </c>
      <c r="C7" s="3" t="s">
        <v>6</v>
      </c>
      <c r="D7" s="4">
        <v>21100</v>
      </c>
      <c r="E7" s="5">
        <v>23000</v>
      </c>
      <c r="F7" s="11">
        <f t="shared" si="0"/>
        <v>-1900</v>
      </c>
    </row>
    <row r="8" spans="2:6" ht="14.65" customHeight="1" outlineLevel="1" thickBot="1" x14ac:dyDescent="0.3">
      <c r="B8" s="10">
        <v>42787</v>
      </c>
      <c r="C8" s="3" t="s">
        <v>6</v>
      </c>
      <c r="D8" s="4">
        <v>29000</v>
      </c>
      <c r="E8" s="5">
        <v>23000</v>
      </c>
      <c r="F8" s="11">
        <f t="shared" si="0"/>
        <v>6000</v>
      </c>
    </row>
    <row r="9" spans="2:6" ht="15.75" outlineLevel="1" thickBot="1" x14ac:dyDescent="0.3">
      <c r="B9" s="10">
        <v>42795</v>
      </c>
      <c r="C9" s="3" t="s">
        <v>6</v>
      </c>
      <c r="D9" s="4">
        <v>26500</v>
      </c>
      <c r="E9" s="5">
        <v>24000</v>
      </c>
      <c r="F9" s="11">
        <f t="shared" si="0"/>
        <v>2500</v>
      </c>
    </row>
    <row r="10" spans="2:6" ht="14.65" customHeight="1" outlineLevel="1" thickBot="1" x14ac:dyDescent="0.3">
      <c r="B10" s="10">
        <v>42811</v>
      </c>
      <c r="C10" s="3" t="s">
        <v>6</v>
      </c>
      <c r="D10" s="4">
        <v>7700</v>
      </c>
      <c r="E10" s="5">
        <v>5000</v>
      </c>
      <c r="F10" s="11">
        <f t="shared" si="0"/>
        <v>2700</v>
      </c>
    </row>
    <row r="11" spans="2:6" ht="15.75" outlineLevel="1" thickBot="1" x14ac:dyDescent="0.3">
      <c r="B11" s="10">
        <v>42835</v>
      </c>
      <c r="C11" s="3" t="s">
        <v>6</v>
      </c>
      <c r="D11" s="4">
        <v>14200</v>
      </c>
      <c r="E11" s="5">
        <v>16000</v>
      </c>
      <c r="F11" s="11">
        <f t="shared" si="0"/>
        <v>-1800</v>
      </c>
    </row>
    <row r="12" spans="2:6" ht="15.75" outlineLevel="1" thickBot="1" x14ac:dyDescent="0.3">
      <c r="B12" s="10">
        <v>42841</v>
      </c>
      <c r="C12" s="3" t="s">
        <v>6</v>
      </c>
      <c r="D12" s="4">
        <v>22300</v>
      </c>
      <c r="E12" s="5">
        <v>21000</v>
      </c>
      <c r="F12" s="11">
        <f t="shared" si="0"/>
        <v>1300</v>
      </c>
    </row>
    <row r="13" spans="2:6" ht="15.75" outlineLevel="1" thickBot="1" x14ac:dyDescent="0.3">
      <c r="B13" s="10">
        <v>42849</v>
      </c>
      <c r="C13" s="3" t="s">
        <v>6</v>
      </c>
      <c r="D13" s="4">
        <v>12100</v>
      </c>
      <c r="E13" s="5">
        <v>11000</v>
      </c>
      <c r="F13" s="11">
        <f t="shared" si="0"/>
        <v>1100</v>
      </c>
    </row>
    <row r="14" spans="2:6" ht="15.75" outlineLevel="1" thickBot="1" x14ac:dyDescent="0.3">
      <c r="B14" s="10">
        <v>42849</v>
      </c>
      <c r="C14" s="3" t="s">
        <v>6</v>
      </c>
      <c r="D14" s="4">
        <v>26600</v>
      </c>
      <c r="E14" s="5">
        <v>24500</v>
      </c>
      <c r="F14" s="11">
        <f t="shared" si="0"/>
        <v>2100</v>
      </c>
    </row>
    <row r="15" spans="2:6" ht="15.75" outlineLevel="1" thickBot="1" x14ac:dyDescent="0.3">
      <c r="B15" s="10">
        <v>42857</v>
      </c>
      <c r="C15" s="3" t="s">
        <v>6</v>
      </c>
      <c r="D15" s="4">
        <v>27200</v>
      </c>
      <c r="E15" s="5">
        <v>24500</v>
      </c>
      <c r="F15" s="11">
        <f t="shared" si="0"/>
        <v>2700</v>
      </c>
    </row>
    <row r="16" spans="2:6" ht="15.75" outlineLevel="1" thickBot="1" x14ac:dyDescent="0.3">
      <c r="B16" s="10">
        <v>42874</v>
      </c>
      <c r="C16" s="3" t="s">
        <v>6</v>
      </c>
      <c r="D16" s="4">
        <v>21000</v>
      </c>
      <c r="E16" s="5">
        <v>20000</v>
      </c>
      <c r="F16" s="11">
        <f t="shared" si="0"/>
        <v>1000</v>
      </c>
    </row>
    <row r="17" spans="2:6" ht="15.75" thickBot="1" x14ac:dyDescent="0.3">
      <c r="B17" s="10"/>
      <c r="C17" s="3"/>
      <c r="D17" s="4"/>
      <c r="E17" s="5"/>
      <c r="F17" s="11"/>
    </row>
    <row r="18" spans="2:6" ht="15.75" hidden="1" outlineLevel="1" thickBot="1" x14ac:dyDescent="0.3">
      <c r="B18" s="10">
        <v>42752</v>
      </c>
      <c r="C18" s="3" t="s">
        <v>5</v>
      </c>
      <c r="D18" s="4">
        <v>15300</v>
      </c>
      <c r="E18" s="5">
        <v>15000</v>
      </c>
      <c r="F18" s="11">
        <f t="shared" ref="F18:F31" si="1">D18-E18</f>
        <v>300</v>
      </c>
    </row>
    <row r="19" spans="2:6" ht="15.75" hidden="1" outlineLevel="1" thickBot="1" x14ac:dyDescent="0.3">
      <c r="B19" s="10">
        <v>42758</v>
      </c>
      <c r="C19" s="3" t="s">
        <v>5</v>
      </c>
      <c r="D19" s="4">
        <v>19800</v>
      </c>
      <c r="E19" s="5">
        <v>22000</v>
      </c>
      <c r="F19" s="11">
        <f t="shared" si="1"/>
        <v>-2200</v>
      </c>
    </row>
    <row r="20" spans="2:6" ht="15.75" hidden="1" outlineLevel="1" thickBot="1" x14ac:dyDescent="0.3">
      <c r="B20" s="10">
        <v>42768</v>
      </c>
      <c r="C20" s="3" t="s">
        <v>5</v>
      </c>
      <c r="D20" s="4">
        <v>13500</v>
      </c>
      <c r="E20" s="5">
        <v>13000</v>
      </c>
      <c r="F20" s="11">
        <f t="shared" si="1"/>
        <v>500</v>
      </c>
    </row>
    <row r="21" spans="2:6" ht="15.75" hidden="1" outlineLevel="1" thickBot="1" x14ac:dyDescent="0.3">
      <c r="B21" s="10">
        <v>42788</v>
      </c>
      <c r="C21" s="3" t="s">
        <v>5</v>
      </c>
      <c r="D21" s="4">
        <v>31000</v>
      </c>
      <c r="E21" s="5">
        <v>21000</v>
      </c>
      <c r="F21" s="11">
        <f t="shared" si="1"/>
        <v>10000</v>
      </c>
    </row>
    <row r="22" spans="2:6" ht="15.75" hidden="1" outlineLevel="1" thickBot="1" x14ac:dyDescent="0.3">
      <c r="B22" s="10">
        <v>42801</v>
      </c>
      <c r="C22" s="3" t="s">
        <v>5</v>
      </c>
      <c r="D22" s="4">
        <v>29500</v>
      </c>
      <c r="E22" s="5">
        <v>23500</v>
      </c>
      <c r="F22" s="11">
        <f t="shared" si="1"/>
        <v>6000</v>
      </c>
    </row>
    <row r="23" spans="2:6" ht="15.75" hidden="1" outlineLevel="1" thickBot="1" x14ac:dyDescent="0.3">
      <c r="B23" s="10">
        <v>42806</v>
      </c>
      <c r="C23" s="3" t="s">
        <v>5</v>
      </c>
      <c r="D23" s="4">
        <v>27400</v>
      </c>
      <c r="E23" s="5">
        <v>24000</v>
      </c>
      <c r="F23" s="11">
        <f t="shared" si="1"/>
        <v>3400</v>
      </c>
    </row>
    <row r="24" spans="2:6" ht="15.75" hidden="1" outlineLevel="1" thickBot="1" x14ac:dyDescent="0.3">
      <c r="B24" s="10">
        <v>42821</v>
      </c>
      <c r="C24" s="3" t="s">
        <v>5</v>
      </c>
      <c r="D24" s="4">
        <v>21900</v>
      </c>
      <c r="E24" s="5">
        <v>23000</v>
      </c>
      <c r="F24" s="11">
        <f t="shared" si="1"/>
        <v>-1100</v>
      </c>
    </row>
    <row r="25" spans="2:6" ht="15.75" hidden="1" outlineLevel="1" thickBot="1" x14ac:dyDescent="0.3">
      <c r="B25" s="10">
        <v>42841</v>
      </c>
      <c r="C25" s="3" t="s">
        <v>5</v>
      </c>
      <c r="D25" s="4">
        <v>16800</v>
      </c>
      <c r="E25" s="5">
        <v>16000</v>
      </c>
      <c r="F25" s="11">
        <f t="shared" si="1"/>
        <v>800</v>
      </c>
    </row>
    <row r="26" spans="2:6" ht="15.75" hidden="1" outlineLevel="1" thickBot="1" x14ac:dyDescent="0.3">
      <c r="B26" s="10">
        <v>42853</v>
      </c>
      <c r="C26" s="3" t="s">
        <v>5</v>
      </c>
      <c r="D26" s="4">
        <v>33000</v>
      </c>
      <c r="E26" s="5">
        <v>29000</v>
      </c>
      <c r="F26" s="11">
        <f t="shared" si="1"/>
        <v>4000</v>
      </c>
    </row>
    <row r="27" spans="2:6" ht="15.75" hidden="1" outlineLevel="1" thickBot="1" x14ac:dyDescent="0.3">
      <c r="B27" s="10">
        <v>42855</v>
      </c>
      <c r="C27" s="3" t="s">
        <v>5</v>
      </c>
      <c r="D27" s="4">
        <v>24000</v>
      </c>
      <c r="E27" s="5">
        <v>22000</v>
      </c>
      <c r="F27" s="11">
        <f t="shared" si="1"/>
        <v>2000</v>
      </c>
    </row>
    <row r="28" spans="2:6" ht="15.75" hidden="1" outlineLevel="1" thickBot="1" x14ac:dyDescent="0.3">
      <c r="B28" s="10">
        <v>42858</v>
      </c>
      <c r="C28" s="3" t="s">
        <v>5</v>
      </c>
      <c r="D28" s="4">
        <v>16500</v>
      </c>
      <c r="E28" s="5">
        <v>18000</v>
      </c>
      <c r="F28" s="11">
        <f t="shared" si="1"/>
        <v>-1500</v>
      </c>
    </row>
    <row r="29" spans="2:6" ht="15.75" hidden="1" outlineLevel="1" thickBot="1" x14ac:dyDescent="0.3">
      <c r="B29" s="10">
        <v>42866</v>
      </c>
      <c r="C29" s="3" t="s">
        <v>5</v>
      </c>
      <c r="D29" s="4">
        <v>20000</v>
      </c>
      <c r="E29" s="5">
        <v>22000</v>
      </c>
      <c r="F29" s="11">
        <f t="shared" si="1"/>
        <v>-2000</v>
      </c>
    </row>
    <row r="30" spans="2:6" ht="15.75" hidden="1" outlineLevel="1" thickBot="1" x14ac:dyDescent="0.3">
      <c r="B30" s="10">
        <v>42872</v>
      </c>
      <c r="C30" s="3" t="s">
        <v>5</v>
      </c>
      <c r="D30" s="4">
        <v>25000</v>
      </c>
      <c r="E30" s="5">
        <v>25500</v>
      </c>
      <c r="F30" s="11">
        <f t="shared" si="1"/>
        <v>-500</v>
      </c>
    </row>
    <row r="31" spans="2:6" ht="15.75" hidden="1" outlineLevel="1" thickBot="1" x14ac:dyDescent="0.3">
      <c r="B31" s="10">
        <v>42883</v>
      </c>
      <c r="C31" s="3" t="s">
        <v>5</v>
      </c>
      <c r="D31" s="4">
        <v>25000</v>
      </c>
      <c r="E31" s="5">
        <v>21500</v>
      </c>
      <c r="F31" s="11">
        <f t="shared" si="1"/>
        <v>3500</v>
      </c>
    </row>
    <row r="32" spans="2:6" ht="15.75" collapsed="1" thickBot="1" x14ac:dyDescent="0.3">
      <c r="B32" s="10"/>
      <c r="C32" s="3"/>
      <c r="D32" s="4"/>
      <c r="E32" s="5"/>
      <c r="F32" s="11"/>
    </row>
    <row r="33" spans="2:6" ht="15.75" hidden="1" outlineLevel="1" thickBot="1" x14ac:dyDescent="0.3">
      <c r="B33" s="10">
        <v>42750</v>
      </c>
      <c r="C33" s="3" t="s">
        <v>7</v>
      </c>
      <c r="D33" s="4">
        <v>21000</v>
      </c>
      <c r="E33" s="5">
        <v>20000</v>
      </c>
      <c r="F33" s="11">
        <f t="shared" ref="F33:F44" si="2">D33-E33</f>
        <v>1000</v>
      </c>
    </row>
    <row r="34" spans="2:6" ht="15.75" hidden="1" outlineLevel="1" thickBot="1" x14ac:dyDescent="0.3">
      <c r="B34" s="10">
        <v>42753</v>
      </c>
      <c r="C34" s="3" t="s">
        <v>7</v>
      </c>
      <c r="D34" s="4">
        <v>23300</v>
      </c>
      <c r="E34" s="5">
        <v>21000</v>
      </c>
      <c r="F34" s="11">
        <f t="shared" si="2"/>
        <v>2300</v>
      </c>
    </row>
    <row r="35" spans="2:6" ht="15.75" hidden="1" outlineLevel="1" thickBot="1" x14ac:dyDescent="0.3">
      <c r="B35" s="10">
        <v>42781</v>
      </c>
      <c r="C35" s="3" t="s">
        <v>7</v>
      </c>
      <c r="D35" s="4">
        <v>25500</v>
      </c>
      <c r="E35" s="5">
        <v>25000</v>
      </c>
      <c r="F35" s="11">
        <f t="shared" si="2"/>
        <v>500</v>
      </c>
    </row>
    <row r="36" spans="2:6" ht="15.75" hidden="1" outlineLevel="1" thickBot="1" x14ac:dyDescent="0.3">
      <c r="B36" s="10">
        <v>42794</v>
      </c>
      <c r="C36" s="3" t="s">
        <v>7</v>
      </c>
      <c r="D36" s="4">
        <v>22600</v>
      </c>
      <c r="E36" s="5">
        <v>20000</v>
      </c>
      <c r="F36" s="11">
        <f t="shared" si="2"/>
        <v>2600</v>
      </c>
    </row>
    <row r="37" spans="2:6" ht="15.75" hidden="1" outlineLevel="1" thickBot="1" x14ac:dyDescent="0.3">
      <c r="B37" s="10">
        <v>42809</v>
      </c>
      <c r="C37" s="3" t="s">
        <v>7</v>
      </c>
      <c r="D37" s="4">
        <v>11300</v>
      </c>
      <c r="E37" s="5">
        <v>13000</v>
      </c>
      <c r="F37" s="11">
        <f t="shared" si="2"/>
        <v>-1700</v>
      </c>
    </row>
    <row r="38" spans="2:6" ht="15.75" hidden="1" outlineLevel="1" thickBot="1" x14ac:dyDescent="0.3">
      <c r="B38" s="10">
        <v>42815</v>
      </c>
      <c r="C38" s="3" t="s">
        <v>7</v>
      </c>
      <c r="D38" s="4">
        <v>25900</v>
      </c>
      <c r="E38" s="5">
        <v>23000</v>
      </c>
      <c r="F38" s="11">
        <f t="shared" si="2"/>
        <v>2900</v>
      </c>
    </row>
    <row r="39" spans="2:6" ht="15.75" hidden="1" outlineLevel="1" thickBot="1" x14ac:dyDescent="0.3">
      <c r="B39" s="10">
        <v>42837</v>
      </c>
      <c r="C39" s="3" t="s">
        <v>7</v>
      </c>
      <c r="D39" s="4">
        <v>19800</v>
      </c>
      <c r="E39" s="5">
        <v>20000</v>
      </c>
      <c r="F39" s="11">
        <f t="shared" si="2"/>
        <v>-200</v>
      </c>
    </row>
    <row r="40" spans="2:6" ht="15.75" hidden="1" outlineLevel="1" thickBot="1" x14ac:dyDescent="0.3">
      <c r="B40" s="10">
        <v>42839</v>
      </c>
      <c r="C40" s="3" t="s">
        <v>7</v>
      </c>
      <c r="D40" s="4">
        <v>22000</v>
      </c>
      <c r="E40" s="5">
        <v>20000</v>
      </c>
      <c r="F40" s="11">
        <f t="shared" si="2"/>
        <v>2000</v>
      </c>
    </row>
    <row r="41" spans="2:6" ht="15.75" hidden="1" outlineLevel="1" thickBot="1" x14ac:dyDescent="0.3">
      <c r="B41" s="10">
        <v>42846</v>
      </c>
      <c r="C41" s="3" t="s">
        <v>7</v>
      </c>
      <c r="D41" s="4">
        <v>21500</v>
      </c>
      <c r="E41" s="5">
        <v>21000</v>
      </c>
      <c r="F41" s="11">
        <f t="shared" si="2"/>
        <v>500</v>
      </c>
    </row>
    <row r="42" spans="2:6" ht="15.75" hidden="1" outlineLevel="1" thickBot="1" x14ac:dyDescent="0.3">
      <c r="B42" s="10">
        <v>42854</v>
      </c>
      <c r="C42" s="3" t="s">
        <v>7</v>
      </c>
      <c r="D42" s="4">
        <v>28000</v>
      </c>
      <c r="E42" s="5">
        <v>27500</v>
      </c>
      <c r="F42" s="11">
        <f t="shared" si="2"/>
        <v>500</v>
      </c>
    </row>
    <row r="43" spans="2:6" ht="15.75" hidden="1" outlineLevel="1" thickBot="1" x14ac:dyDescent="0.3">
      <c r="B43" s="10">
        <v>42873</v>
      </c>
      <c r="C43" s="3" t="s">
        <v>7</v>
      </c>
      <c r="D43" s="4">
        <v>18200</v>
      </c>
      <c r="E43" s="5">
        <v>19000</v>
      </c>
      <c r="F43" s="11">
        <f t="shared" si="2"/>
        <v>-800</v>
      </c>
    </row>
    <row r="44" spans="2:6" ht="15.75" hidden="1" outlineLevel="1" thickBot="1" x14ac:dyDescent="0.3">
      <c r="B44" s="10">
        <v>42876</v>
      </c>
      <c r="C44" s="3" t="s">
        <v>7</v>
      </c>
      <c r="D44" s="4">
        <v>27700</v>
      </c>
      <c r="E44" s="5">
        <v>24500</v>
      </c>
      <c r="F44" s="11">
        <f t="shared" si="2"/>
        <v>3200</v>
      </c>
    </row>
    <row r="45" spans="2:6" ht="15.75" collapsed="1" thickBot="1" x14ac:dyDescent="0.3">
      <c r="B45" s="10"/>
      <c r="C45" s="3"/>
      <c r="D45" s="4"/>
      <c r="E45" s="5"/>
      <c r="F45" s="11"/>
    </row>
    <row r="46" spans="2:6" ht="15.75" outlineLevel="1" thickBot="1" x14ac:dyDescent="0.3">
      <c r="B46" s="10">
        <v>42754</v>
      </c>
      <c r="C46" s="3" t="s">
        <v>8</v>
      </c>
      <c r="D46" s="4">
        <v>26500</v>
      </c>
      <c r="E46" s="5">
        <v>22000</v>
      </c>
      <c r="F46" s="11">
        <f t="shared" ref="F46:F55" si="3">D46-E46</f>
        <v>4500</v>
      </c>
    </row>
    <row r="47" spans="2:6" ht="15.75" outlineLevel="1" thickBot="1" x14ac:dyDescent="0.3">
      <c r="B47" s="10">
        <v>42757</v>
      </c>
      <c r="C47" s="3" t="s">
        <v>8</v>
      </c>
      <c r="D47" s="4">
        <v>26500</v>
      </c>
      <c r="E47" s="5">
        <v>25500</v>
      </c>
      <c r="F47" s="11">
        <f t="shared" si="3"/>
        <v>1000</v>
      </c>
    </row>
    <row r="48" spans="2:6" ht="15.75" outlineLevel="1" thickBot="1" x14ac:dyDescent="0.3">
      <c r="B48" s="10">
        <v>42769</v>
      </c>
      <c r="C48" s="3" t="s">
        <v>8</v>
      </c>
      <c r="D48" s="4">
        <v>10100</v>
      </c>
      <c r="E48" s="5">
        <v>9000</v>
      </c>
      <c r="F48" s="11">
        <f t="shared" si="3"/>
        <v>1100</v>
      </c>
    </row>
    <row r="49" spans="2:7" ht="15.75" outlineLevel="1" thickBot="1" x14ac:dyDescent="0.3">
      <c r="B49" s="10">
        <v>42792</v>
      </c>
      <c r="C49" s="3" t="s">
        <v>8</v>
      </c>
      <c r="D49" s="4">
        <v>19500</v>
      </c>
      <c r="E49" s="5">
        <v>22000</v>
      </c>
      <c r="F49" s="11">
        <f t="shared" si="3"/>
        <v>-2500</v>
      </c>
    </row>
    <row r="50" spans="2:7" ht="15.75" outlineLevel="1" thickBot="1" x14ac:dyDescent="0.3">
      <c r="B50" s="10">
        <v>42797</v>
      </c>
      <c r="C50" s="3" t="s">
        <v>8</v>
      </c>
      <c r="D50" s="4">
        <v>27200</v>
      </c>
      <c r="E50" s="5">
        <v>25000</v>
      </c>
      <c r="F50" s="11">
        <f t="shared" si="3"/>
        <v>2200</v>
      </c>
    </row>
    <row r="51" spans="2:7" ht="15.75" outlineLevel="1" thickBot="1" x14ac:dyDescent="0.3">
      <c r="B51" s="10">
        <v>42831</v>
      </c>
      <c r="C51" s="3" t="s">
        <v>8</v>
      </c>
      <c r="D51" s="4">
        <v>15200</v>
      </c>
      <c r="E51" s="5">
        <v>11000</v>
      </c>
      <c r="F51" s="11">
        <f t="shared" si="3"/>
        <v>4200</v>
      </c>
    </row>
    <row r="52" spans="2:7" ht="15.75" outlineLevel="1" thickBot="1" x14ac:dyDescent="0.3">
      <c r="B52" s="10">
        <v>42845</v>
      </c>
      <c r="C52" s="3" t="s">
        <v>8</v>
      </c>
      <c r="D52" s="4">
        <v>29500</v>
      </c>
      <c r="E52" s="5">
        <v>23500</v>
      </c>
      <c r="F52" s="11">
        <f t="shared" si="3"/>
        <v>6000</v>
      </c>
    </row>
    <row r="53" spans="2:7" ht="15.75" outlineLevel="1" thickBot="1" x14ac:dyDescent="0.3">
      <c r="B53" s="10">
        <v>42847</v>
      </c>
      <c r="C53" s="3" t="s">
        <v>8</v>
      </c>
      <c r="D53" s="4">
        <v>19800</v>
      </c>
      <c r="E53" s="5">
        <v>22000</v>
      </c>
      <c r="F53" s="11">
        <f t="shared" si="3"/>
        <v>-2200</v>
      </c>
    </row>
    <row r="54" spans="2:7" ht="15.75" outlineLevel="1" thickBot="1" x14ac:dyDescent="0.3">
      <c r="B54" s="10">
        <v>42851</v>
      </c>
      <c r="C54" s="3" t="s">
        <v>8</v>
      </c>
      <c r="D54" s="4">
        <v>29500</v>
      </c>
      <c r="E54" s="5">
        <v>26000</v>
      </c>
      <c r="F54" s="11">
        <f t="shared" si="3"/>
        <v>3500</v>
      </c>
    </row>
    <row r="55" spans="2:7" ht="15.75" outlineLevel="1" thickBot="1" x14ac:dyDescent="0.3">
      <c r="B55" s="12">
        <v>42860</v>
      </c>
      <c r="C55" s="13" t="s">
        <v>8</v>
      </c>
      <c r="D55" s="14">
        <v>24800</v>
      </c>
      <c r="E55" s="15">
        <v>26500</v>
      </c>
      <c r="F55" s="16">
        <f t="shared" si="3"/>
        <v>-1700</v>
      </c>
    </row>
    <row r="56" spans="2:7" ht="15.75" thickTop="1" x14ac:dyDescent="0.25"/>
    <row r="57" spans="2:7" ht="15.75" thickBot="1" x14ac:dyDescent="0.3"/>
    <row r="58" spans="2:7" ht="31.5" customHeight="1" thickTop="1" thickBot="1" x14ac:dyDescent="0.3">
      <c r="B58" s="32" t="s">
        <v>2122</v>
      </c>
      <c r="C58" s="33"/>
      <c r="D58" s="28">
        <f>_xlfn.AGGREGATE(9,5,D5:D55)</f>
        <v>469500</v>
      </c>
    </row>
    <row r="59" spans="2:7" ht="15.75" thickTop="1" x14ac:dyDescent="0.25"/>
    <row r="60" spans="2:7" x14ac:dyDescent="0.25">
      <c r="G60" s="27"/>
    </row>
  </sheetData>
  <sortState xmlns:xlrd2="http://schemas.microsoft.com/office/spreadsheetml/2017/richdata2" ref="B5:F55">
    <sortCondition ref="C5:C55"/>
    <sortCondition ref="B5:B55"/>
  </sortState>
  <mergeCells count="2">
    <mergeCell ref="B2:F2"/>
    <mergeCell ref="B58:C58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8DA-85F6-4894-B79D-C94F95503694}">
  <dimension ref="B1:F57"/>
  <sheetViews>
    <sheetView showGridLines="0" topLeftCell="A26" zoomScale="120" workbookViewId="0">
      <selection activeCell="D21" sqref="D21"/>
    </sheetView>
  </sheetViews>
  <sheetFormatPr baseColWidth="10" defaultColWidth="11.5703125" defaultRowHeight="15" outlineLevelRow="2" x14ac:dyDescent="0.25"/>
  <cols>
    <col min="1" max="1" width="11.5703125" style="1"/>
    <col min="2" max="3" width="14.85546875" style="1" customWidth="1"/>
    <col min="4" max="6" width="16.7109375" style="1" customWidth="1"/>
    <col min="7" max="7" width="12.28515625" style="1" bestFit="1" customWidth="1"/>
    <col min="8" max="16384" width="11.5703125" style="1"/>
  </cols>
  <sheetData>
    <row r="1" spans="2:6" ht="15.75" thickBot="1" x14ac:dyDescent="0.3"/>
    <row r="2" spans="2:6" s="2" customFormat="1" ht="21.95" customHeight="1" thickBot="1" x14ac:dyDescent="0.3">
      <c r="B2" s="29" t="s">
        <v>0</v>
      </c>
      <c r="C2" s="30"/>
      <c r="D2" s="30"/>
      <c r="E2" s="30"/>
      <c r="F2" s="31"/>
    </row>
    <row r="3" spans="2:6" ht="15.75" thickBot="1" x14ac:dyDescent="0.3"/>
    <row r="4" spans="2:6" s="2" customFormat="1" ht="19.5" customHeight="1" thickTop="1" thickBot="1" x14ac:dyDescent="0.3">
      <c r="B4" s="6" t="s">
        <v>9</v>
      </c>
      <c r="C4" s="7" t="s">
        <v>1</v>
      </c>
      <c r="D4" s="8" t="s">
        <v>2</v>
      </c>
      <c r="E4" s="8" t="s">
        <v>3</v>
      </c>
      <c r="F4" s="9" t="s">
        <v>4</v>
      </c>
    </row>
    <row r="5" spans="2:6" ht="15.75" outlineLevel="2" thickBot="1" x14ac:dyDescent="0.3">
      <c r="B5" s="10">
        <v>42741</v>
      </c>
      <c r="C5" s="3" t="s">
        <v>6</v>
      </c>
      <c r="D5" s="4">
        <v>23900</v>
      </c>
      <c r="E5" s="5">
        <v>25000</v>
      </c>
      <c r="F5" s="11">
        <f>D5-E5</f>
        <v>-1100</v>
      </c>
    </row>
    <row r="6" spans="2:6" ht="15.75" outlineLevel="2" thickBot="1" x14ac:dyDescent="0.3">
      <c r="B6" s="10">
        <v>42758</v>
      </c>
      <c r="C6" s="3" t="s">
        <v>6</v>
      </c>
      <c r="D6" s="4">
        <v>9300</v>
      </c>
      <c r="E6" s="5">
        <v>10000</v>
      </c>
      <c r="F6" s="11">
        <f>D6-E6</f>
        <v>-700</v>
      </c>
    </row>
    <row r="7" spans="2:6" ht="15.75" outlineLevel="2" thickBot="1" x14ac:dyDescent="0.3">
      <c r="B7" s="10">
        <v>42782</v>
      </c>
      <c r="C7" s="3" t="s">
        <v>6</v>
      </c>
      <c r="D7" s="4">
        <v>21100</v>
      </c>
      <c r="E7" s="5">
        <v>23000</v>
      </c>
      <c r="F7" s="11">
        <f>D7-E7</f>
        <v>-1900</v>
      </c>
    </row>
    <row r="8" spans="2:6" ht="14.65" customHeight="1" outlineLevel="2" thickBot="1" x14ac:dyDescent="0.3">
      <c r="B8" s="10">
        <v>42787</v>
      </c>
      <c r="C8" s="3" t="s">
        <v>6</v>
      </c>
      <c r="D8" s="4">
        <v>29000</v>
      </c>
      <c r="E8" s="5">
        <v>23000</v>
      </c>
      <c r="F8" s="11">
        <f>D8-E8</f>
        <v>6000</v>
      </c>
    </row>
    <row r="9" spans="2:6" ht="15.75" outlineLevel="2" thickBot="1" x14ac:dyDescent="0.3">
      <c r="B9" s="10">
        <v>42795</v>
      </c>
      <c r="C9" s="3" t="s">
        <v>6</v>
      </c>
      <c r="D9" s="4">
        <v>26500</v>
      </c>
      <c r="E9" s="5">
        <v>24000</v>
      </c>
      <c r="F9" s="11">
        <f>D9-E9</f>
        <v>2500</v>
      </c>
    </row>
    <row r="10" spans="2:6" ht="14.65" customHeight="1" outlineLevel="2" thickBot="1" x14ac:dyDescent="0.3">
      <c r="B10" s="10">
        <v>42811</v>
      </c>
      <c r="C10" s="3" t="s">
        <v>6</v>
      </c>
      <c r="D10" s="4">
        <v>7700</v>
      </c>
      <c r="E10" s="5">
        <v>5000</v>
      </c>
      <c r="F10" s="11">
        <f>D10-E10</f>
        <v>2700</v>
      </c>
    </row>
    <row r="11" spans="2:6" ht="15.75" outlineLevel="2" thickBot="1" x14ac:dyDescent="0.3">
      <c r="B11" s="10">
        <v>42835</v>
      </c>
      <c r="C11" s="3" t="s">
        <v>6</v>
      </c>
      <c r="D11" s="4">
        <v>14200</v>
      </c>
      <c r="E11" s="5">
        <v>16000</v>
      </c>
      <c r="F11" s="11">
        <f>D11-E11</f>
        <v>-1800</v>
      </c>
    </row>
    <row r="12" spans="2:6" ht="15.75" outlineLevel="2" thickBot="1" x14ac:dyDescent="0.3">
      <c r="B12" s="10">
        <v>42841</v>
      </c>
      <c r="C12" s="3" t="s">
        <v>6</v>
      </c>
      <c r="D12" s="4">
        <v>22300</v>
      </c>
      <c r="E12" s="5">
        <v>21000</v>
      </c>
      <c r="F12" s="11">
        <f>D12-E12</f>
        <v>1300</v>
      </c>
    </row>
    <row r="13" spans="2:6" ht="15.75" outlineLevel="2" thickBot="1" x14ac:dyDescent="0.3">
      <c r="B13" s="10">
        <v>42849</v>
      </c>
      <c r="C13" s="3" t="s">
        <v>6</v>
      </c>
      <c r="D13" s="4">
        <v>12100</v>
      </c>
      <c r="E13" s="5">
        <v>11000</v>
      </c>
      <c r="F13" s="11">
        <f>D13-E13</f>
        <v>1100</v>
      </c>
    </row>
    <row r="14" spans="2:6" ht="15.75" outlineLevel="2" thickBot="1" x14ac:dyDescent="0.3">
      <c r="B14" s="10">
        <v>42849</v>
      </c>
      <c r="C14" s="3" t="s">
        <v>6</v>
      </c>
      <c r="D14" s="4">
        <v>26600</v>
      </c>
      <c r="E14" s="5">
        <v>24500</v>
      </c>
      <c r="F14" s="11">
        <f>D14-E14</f>
        <v>2100</v>
      </c>
    </row>
    <row r="15" spans="2:6" ht="15.75" outlineLevel="2" thickBot="1" x14ac:dyDescent="0.3">
      <c r="B15" s="10">
        <v>42857</v>
      </c>
      <c r="C15" s="3" t="s">
        <v>6</v>
      </c>
      <c r="D15" s="4">
        <v>27200</v>
      </c>
      <c r="E15" s="5">
        <v>24500</v>
      </c>
      <c r="F15" s="11">
        <f>D15-E15</f>
        <v>2700</v>
      </c>
    </row>
    <row r="16" spans="2:6" ht="15.75" outlineLevel="2" thickBot="1" x14ac:dyDescent="0.3">
      <c r="B16" s="10">
        <v>42874</v>
      </c>
      <c r="C16" s="3" t="s">
        <v>6</v>
      </c>
      <c r="D16" s="4">
        <v>21000</v>
      </c>
      <c r="E16" s="5">
        <v>20000</v>
      </c>
      <c r="F16" s="11">
        <f>D16-E16</f>
        <v>1000</v>
      </c>
    </row>
    <row r="17" spans="2:6" ht="15.75" outlineLevel="1" thickBot="1" x14ac:dyDescent="0.3">
      <c r="B17" s="10"/>
      <c r="C17" s="34" t="s">
        <v>2123</v>
      </c>
      <c r="D17" s="4">
        <f>SUBTOTAL(9,D5:D16)</f>
        <v>240900</v>
      </c>
      <c r="E17" s="5"/>
      <c r="F17" s="11"/>
    </row>
    <row r="18" spans="2:6" ht="15.75" outlineLevel="2" thickBot="1" x14ac:dyDescent="0.3">
      <c r="B18" s="10">
        <v>42752</v>
      </c>
      <c r="C18" s="3" t="s">
        <v>5</v>
      </c>
      <c r="D18" s="4">
        <v>15300</v>
      </c>
      <c r="E18" s="5">
        <v>15000</v>
      </c>
      <c r="F18" s="11">
        <f>D18-E18</f>
        <v>300</v>
      </c>
    </row>
    <row r="19" spans="2:6" ht="15.75" outlineLevel="2" thickBot="1" x14ac:dyDescent="0.3">
      <c r="B19" s="10">
        <v>42758</v>
      </c>
      <c r="C19" s="3" t="s">
        <v>5</v>
      </c>
      <c r="D19" s="4">
        <v>19800</v>
      </c>
      <c r="E19" s="5">
        <v>22000</v>
      </c>
      <c r="F19" s="11">
        <f>D19-E19</f>
        <v>-2200</v>
      </c>
    </row>
    <row r="20" spans="2:6" ht="15.75" outlineLevel="2" thickBot="1" x14ac:dyDescent="0.3">
      <c r="B20" s="10">
        <v>42768</v>
      </c>
      <c r="C20" s="3" t="s">
        <v>5</v>
      </c>
      <c r="D20" s="4">
        <v>13500</v>
      </c>
      <c r="E20" s="5">
        <v>13000</v>
      </c>
      <c r="F20" s="11">
        <f>D20-E20</f>
        <v>500</v>
      </c>
    </row>
    <row r="21" spans="2:6" ht="15.75" outlineLevel="2" thickBot="1" x14ac:dyDescent="0.3">
      <c r="B21" s="10">
        <v>42788</v>
      </c>
      <c r="C21" s="3" t="s">
        <v>5</v>
      </c>
      <c r="D21" s="4">
        <v>31000</v>
      </c>
      <c r="E21" s="5">
        <v>21000</v>
      </c>
      <c r="F21" s="11">
        <f>D21-E21</f>
        <v>10000</v>
      </c>
    </row>
    <row r="22" spans="2:6" ht="15.75" outlineLevel="2" thickBot="1" x14ac:dyDescent="0.3">
      <c r="B22" s="10">
        <v>42801</v>
      </c>
      <c r="C22" s="3" t="s">
        <v>5</v>
      </c>
      <c r="D22" s="4">
        <v>29500</v>
      </c>
      <c r="E22" s="5">
        <v>23500</v>
      </c>
      <c r="F22" s="11">
        <f>D22-E22</f>
        <v>6000</v>
      </c>
    </row>
    <row r="23" spans="2:6" ht="15.75" outlineLevel="2" thickBot="1" x14ac:dyDescent="0.3">
      <c r="B23" s="10">
        <v>42806</v>
      </c>
      <c r="C23" s="3" t="s">
        <v>5</v>
      </c>
      <c r="D23" s="4">
        <v>27400</v>
      </c>
      <c r="E23" s="5">
        <v>24000</v>
      </c>
      <c r="F23" s="11">
        <f>D23-E23</f>
        <v>3400</v>
      </c>
    </row>
    <row r="24" spans="2:6" ht="15.75" outlineLevel="2" thickBot="1" x14ac:dyDescent="0.3">
      <c r="B24" s="10">
        <v>42821</v>
      </c>
      <c r="C24" s="3" t="s">
        <v>5</v>
      </c>
      <c r="D24" s="4">
        <v>21900</v>
      </c>
      <c r="E24" s="5">
        <v>23000</v>
      </c>
      <c r="F24" s="11">
        <f>D24-E24</f>
        <v>-1100</v>
      </c>
    </row>
    <row r="25" spans="2:6" ht="15.75" outlineLevel="2" thickBot="1" x14ac:dyDescent="0.3">
      <c r="B25" s="10">
        <v>42841</v>
      </c>
      <c r="C25" s="3" t="s">
        <v>5</v>
      </c>
      <c r="D25" s="4">
        <v>16800</v>
      </c>
      <c r="E25" s="5">
        <v>16000</v>
      </c>
      <c r="F25" s="11">
        <f>D25-E25</f>
        <v>800</v>
      </c>
    </row>
    <row r="26" spans="2:6" ht="15.75" outlineLevel="2" thickBot="1" x14ac:dyDescent="0.3">
      <c r="B26" s="10">
        <v>42853</v>
      </c>
      <c r="C26" s="3" t="s">
        <v>5</v>
      </c>
      <c r="D26" s="4">
        <v>33000</v>
      </c>
      <c r="E26" s="5">
        <v>29000</v>
      </c>
      <c r="F26" s="11">
        <f>D26-E26</f>
        <v>4000</v>
      </c>
    </row>
    <row r="27" spans="2:6" ht="15.75" outlineLevel="2" thickBot="1" x14ac:dyDescent="0.3">
      <c r="B27" s="10">
        <v>42855</v>
      </c>
      <c r="C27" s="3" t="s">
        <v>5</v>
      </c>
      <c r="D27" s="4">
        <v>24000</v>
      </c>
      <c r="E27" s="5">
        <v>22000</v>
      </c>
      <c r="F27" s="11">
        <f>D27-E27</f>
        <v>2000</v>
      </c>
    </row>
    <row r="28" spans="2:6" ht="15.75" outlineLevel="2" thickBot="1" x14ac:dyDescent="0.3">
      <c r="B28" s="10">
        <v>42858</v>
      </c>
      <c r="C28" s="3" t="s">
        <v>5</v>
      </c>
      <c r="D28" s="4">
        <v>16500</v>
      </c>
      <c r="E28" s="5">
        <v>18000</v>
      </c>
      <c r="F28" s="11">
        <f>D28-E28</f>
        <v>-1500</v>
      </c>
    </row>
    <row r="29" spans="2:6" ht="15.75" outlineLevel="2" thickBot="1" x14ac:dyDescent="0.3">
      <c r="B29" s="10">
        <v>42866</v>
      </c>
      <c r="C29" s="3" t="s">
        <v>5</v>
      </c>
      <c r="D29" s="4">
        <v>20000</v>
      </c>
      <c r="E29" s="5">
        <v>22000</v>
      </c>
      <c r="F29" s="11">
        <f>D29-E29</f>
        <v>-2000</v>
      </c>
    </row>
    <row r="30" spans="2:6" ht="15.75" outlineLevel="2" thickBot="1" x14ac:dyDescent="0.3">
      <c r="B30" s="10">
        <v>42872</v>
      </c>
      <c r="C30" s="3" t="s">
        <v>5</v>
      </c>
      <c r="D30" s="4">
        <v>25000</v>
      </c>
      <c r="E30" s="5">
        <v>25500</v>
      </c>
      <c r="F30" s="11">
        <f>D30-E30</f>
        <v>-500</v>
      </c>
    </row>
    <row r="31" spans="2:6" ht="15.75" outlineLevel="2" thickBot="1" x14ac:dyDescent="0.3">
      <c r="B31" s="10">
        <v>42883</v>
      </c>
      <c r="C31" s="3" t="s">
        <v>5</v>
      </c>
      <c r="D31" s="4">
        <v>25000</v>
      </c>
      <c r="E31" s="5">
        <v>21500</v>
      </c>
      <c r="F31" s="11">
        <f>D31-E31</f>
        <v>3500</v>
      </c>
    </row>
    <row r="32" spans="2:6" ht="15.75" outlineLevel="1" thickBot="1" x14ac:dyDescent="0.3">
      <c r="B32" s="10"/>
      <c r="C32" s="35" t="s">
        <v>2124</v>
      </c>
      <c r="D32" s="4">
        <f>SUBTOTAL(9,D18:D31)</f>
        <v>318700</v>
      </c>
      <c r="E32" s="5"/>
      <c r="F32" s="11"/>
    </row>
    <row r="33" spans="2:6" ht="15.75" outlineLevel="2" thickBot="1" x14ac:dyDescent="0.3">
      <c r="B33" s="10">
        <v>42750</v>
      </c>
      <c r="C33" s="3" t="s">
        <v>7</v>
      </c>
      <c r="D33" s="4">
        <v>21000</v>
      </c>
      <c r="E33" s="5">
        <v>20000</v>
      </c>
      <c r="F33" s="11">
        <f>D33-E33</f>
        <v>1000</v>
      </c>
    </row>
    <row r="34" spans="2:6" ht="15.75" outlineLevel="2" thickBot="1" x14ac:dyDescent="0.3">
      <c r="B34" s="10">
        <v>42753</v>
      </c>
      <c r="C34" s="3" t="s">
        <v>7</v>
      </c>
      <c r="D34" s="4">
        <v>23300</v>
      </c>
      <c r="E34" s="5">
        <v>21000</v>
      </c>
      <c r="F34" s="11">
        <f>D34-E34</f>
        <v>2300</v>
      </c>
    </row>
    <row r="35" spans="2:6" ht="15.75" outlineLevel="2" thickBot="1" x14ac:dyDescent="0.3">
      <c r="B35" s="10">
        <v>42781</v>
      </c>
      <c r="C35" s="3" t="s">
        <v>7</v>
      </c>
      <c r="D35" s="4">
        <v>25500</v>
      </c>
      <c r="E35" s="5">
        <v>25000</v>
      </c>
      <c r="F35" s="11">
        <f>D35-E35</f>
        <v>500</v>
      </c>
    </row>
    <row r="36" spans="2:6" ht="15.75" outlineLevel="2" thickBot="1" x14ac:dyDescent="0.3">
      <c r="B36" s="10">
        <v>42794</v>
      </c>
      <c r="C36" s="3" t="s">
        <v>7</v>
      </c>
      <c r="D36" s="4">
        <v>22600</v>
      </c>
      <c r="E36" s="5">
        <v>20000</v>
      </c>
      <c r="F36" s="11">
        <f>D36-E36</f>
        <v>2600</v>
      </c>
    </row>
    <row r="37" spans="2:6" ht="15.75" outlineLevel="2" thickBot="1" x14ac:dyDescent="0.3">
      <c r="B37" s="10">
        <v>42809</v>
      </c>
      <c r="C37" s="3" t="s">
        <v>7</v>
      </c>
      <c r="D37" s="4">
        <v>11300</v>
      </c>
      <c r="E37" s="5">
        <v>13000</v>
      </c>
      <c r="F37" s="11">
        <f>D37-E37</f>
        <v>-1700</v>
      </c>
    </row>
    <row r="38" spans="2:6" ht="15.75" outlineLevel="2" thickBot="1" x14ac:dyDescent="0.3">
      <c r="B38" s="10">
        <v>42815</v>
      </c>
      <c r="C38" s="3" t="s">
        <v>7</v>
      </c>
      <c r="D38" s="4">
        <v>25900</v>
      </c>
      <c r="E38" s="5">
        <v>23000</v>
      </c>
      <c r="F38" s="11">
        <f>D38-E38</f>
        <v>2900</v>
      </c>
    </row>
    <row r="39" spans="2:6" ht="15.75" outlineLevel="2" thickBot="1" x14ac:dyDescent="0.3">
      <c r="B39" s="10">
        <v>42837</v>
      </c>
      <c r="C39" s="3" t="s">
        <v>7</v>
      </c>
      <c r="D39" s="4">
        <v>19800</v>
      </c>
      <c r="E39" s="5">
        <v>20000</v>
      </c>
      <c r="F39" s="11">
        <f>D39-E39</f>
        <v>-200</v>
      </c>
    </row>
    <row r="40" spans="2:6" ht="15.75" outlineLevel="2" thickBot="1" x14ac:dyDescent="0.3">
      <c r="B40" s="10">
        <v>42839</v>
      </c>
      <c r="C40" s="3" t="s">
        <v>7</v>
      </c>
      <c r="D40" s="4">
        <v>22000</v>
      </c>
      <c r="E40" s="5">
        <v>20000</v>
      </c>
      <c r="F40" s="11">
        <f>D40-E40</f>
        <v>2000</v>
      </c>
    </row>
    <row r="41" spans="2:6" ht="15.75" outlineLevel="2" thickBot="1" x14ac:dyDescent="0.3">
      <c r="B41" s="10">
        <v>42846</v>
      </c>
      <c r="C41" s="3" t="s">
        <v>7</v>
      </c>
      <c r="D41" s="4">
        <v>21500</v>
      </c>
      <c r="E41" s="5">
        <v>21000</v>
      </c>
      <c r="F41" s="11">
        <f>D41-E41</f>
        <v>500</v>
      </c>
    </row>
    <row r="42" spans="2:6" ht="15.75" outlineLevel="2" thickBot="1" x14ac:dyDescent="0.3">
      <c r="B42" s="10">
        <v>42854</v>
      </c>
      <c r="C42" s="3" t="s">
        <v>7</v>
      </c>
      <c r="D42" s="4">
        <v>28000</v>
      </c>
      <c r="E42" s="5">
        <v>27500</v>
      </c>
      <c r="F42" s="11">
        <f>D42-E42</f>
        <v>500</v>
      </c>
    </row>
    <row r="43" spans="2:6" ht="15.75" outlineLevel="2" thickBot="1" x14ac:dyDescent="0.3">
      <c r="B43" s="10">
        <v>42873</v>
      </c>
      <c r="C43" s="3" t="s">
        <v>7</v>
      </c>
      <c r="D43" s="4">
        <v>18200</v>
      </c>
      <c r="E43" s="5">
        <v>19000</v>
      </c>
      <c r="F43" s="11">
        <f>D43-E43</f>
        <v>-800</v>
      </c>
    </row>
    <row r="44" spans="2:6" ht="15.75" outlineLevel="2" thickBot="1" x14ac:dyDescent="0.3">
      <c r="B44" s="10">
        <v>42876</v>
      </c>
      <c r="C44" s="3" t="s">
        <v>7</v>
      </c>
      <c r="D44" s="4">
        <v>27700</v>
      </c>
      <c r="E44" s="5">
        <v>24500</v>
      </c>
      <c r="F44" s="11">
        <f>D44-E44</f>
        <v>3200</v>
      </c>
    </row>
    <row r="45" spans="2:6" ht="15.75" outlineLevel="1" thickBot="1" x14ac:dyDescent="0.3">
      <c r="B45" s="10"/>
      <c r="C45" s="35" t="s">
        <v>2125</v>
      </c>
      <c r="D45" s="4">
        <f>SUBTOTAL(9,D33:D44)</f>
        <v>266800</v>
      </c>
      <c r="E45" s="5"/>
      <c r="F45" s="11"/>
    </row>
    <row r="46" spans="2:6" ht="15.75" outlineLevel="2" thickBot="1" x14ac:dyDescent="0.3">
      <c r="B46" s="10">
        <v>42754</v>
      </c>
      <c r="C46" s="3" t="s">
        <v>8</v>
      </c>
      <c r="D46" s="4">
        <v>26500</v>
      </c>
      <c r="E46" s="5">
        <v>22000</v>
      </c>
      <c r="F46" s="11">
        <f>D46-E46</f>
        <v>4500</v>
      </c>
    </row>
    <row r="47" spans="2:6" ht="15.75" outlineLevel="2" thickBot="1" x14ac:dyDescent="0.3">
      <c r="B47" s="10">
        <v>42757</v>
      </c>
      <c r="C47" s="3" t="s">
        <v>8</v>
      </c>
      <c r="D47" s="4">
        <v>26500</v>
      </c>
      <c r="E47" s="5">
        <v>25500</v>
      </c>
      <c r="F47" s="11">
        <f>D47-E47</f>
        <v>1000</v>
      </c>
    </row>
    <row r="48" spans="2:6" ht="15.75" outlineLevel="2" thickBot="1" x14ac:dyDescent="0.3">
      <c r="B48" s="10">
        <v>42769</v>
      </c>
      <c r="C48" s="3" t="s">
        <v>8</v>
      </c>
      <c r="D48" s="4">
        <v>10100</v>
      </c>
      <c r="E48" s="5">
        <v>9000</v>
      </c>
      <c r="F48" s="11">
        <f>D48-E48</f>
        <v>1100</v>
      </c>
    </row>
    <row r="49" spans="2:6" ht="15.75" outlineLevel="2" thickBot="1" x14ac:dyDescent="0.3">
      <c r="B49" s="10">
        <v>42792</v>
      </c>
      <c r="C49" s="3" t="s">
        <v>8</v>
      </c>
      <c r="D49" s="4">
        <v>19500</v>
      </c>
      <c r="E49" s="5">
        <v>22000</v>
      </c>
      <c r="F49" s="11">
        <f>D49-E49</f>
        <v>-2500</v>
      </c>
    </row>
    <row r="50" spans="2:6" ht="15.75" outlineLevel="2" thickBot="1" x14ac:dyDescent="0.3">
      <c r="B50" s="10">
        <v>42797</v>
      </c>
      <c r="C50" s="3" t="s">
        <v>8</v>
      </c>
      <c r="D50" s="4">
        <v>27200</v>
      </c>
      <c r="E50" s="5">
        <v>25000</v>
      </c>
      <c r="F50" s="11">
        <f>D50-E50</f>
        <v>2200</v>
      </c>
    </row>
    <row r="51" spans="2:6" ht="15.75" outlineLevel="2" thickBot="1" x14ac:dyDescent="0.3">
      <c r="B51" s="10">
        <v>42831</v>
      </c>
      <c r="C51" s="3" t="s">
        <v>8</v>
      </c>
      <c r="D51" s="4">
        <v>15200</v>
      </c>
      <c r="E51" s="5">
        <v>11000</v>
      </c>
      <c r="F51" s="11">
        <f>D51-E51</f>
        <v>4200</v>
      </c>
    </row>
    <row r="52" spans="2:6" ht="15.75" outlineLevel="2" thickBot="1" x14ac:dyDescent="0.3">
      <c r="B52" s="10">
        <v>42845</v>
      </c>
      <c r="C52" s="3" t="s">
        <v>8</v>
      </c>
      <c r="D52" s="4">
        <v>29500</v>
      </c>
      <c r="E52" s="5">
        <v>23500</v>
      </c>
      <c r="F52" s="11">
        <f>D52-E52</f>
        <v>6000</v>
      </c>
    </row>
    <row r="53" spans="2:6" ht="15.75" outlineLevel="2" thickBot="1" x14ac:dyDescent="0.3">
      <c r="B53" s="10">
        <v>42847</v>
      </c>
      <c r="C53" s="3" t="s">
        <v>8</v>
      </c>
      <c r="D53" s="4">
        <v>19800</v>
      </c>
      <c r="E53" s="5">
        <v>22000</v>
      </c>
      <c r="F53" s="11">
        <f>D53-E53</f>
        <v>-2200</v>
      </c>
    </row>
    <row r="54" spans="2:6" ht="15.75" outlineLevel="2" thickBot="1" x14ac:dyDescent="0.3">
      <c r="B54" s="10">
        <v>42851</v>
      </c>
      <c r="C54" s="3" t="s">
        <v>8</v>
      </c>
      <c r="D54" s="4">
        <v>29500</v>
      </c>
      <c r="E54" s="5">
        <v>26000</v>
      </c>
      <c r="F54" s="11">
        <f>D54-E54</f>
        <v>3500</v>
      </c>
    </row>
    <row r="55" spans="2:6" ht="15.75" outlineLevel="2" thickBot="1" x14ac:dyDescent="0.3">
      <c r="B55" s="12">
        <v>42860</v>
      </c>
      <c r="C55" s="13" t="s">
        <v>8</v>
      </c>
      <c r="D55" s="14">
        <v>24800</v>
      </c>
      <c r="E55" s="15">
        <v>26500</v>
      </c>
      <c r="F55" s="16">
        <f>D55-E55</f>
        <v>-1700</v>
      </c>
    </row>
    <row r="56" spans="2:6" ht="15.75" outlineLevel="1" thickTop="1" x14ac:dyDescent="0.25">
      <c r="B56" s="36"/>
      <c r="C56" s="40" t="s">
        <v>2126</v>
      </c>
      <c r="D56" s="37">
        <f>SUBTOTAL(9,D46:D55)</f>
        <v>228600</v>
      </c>
      <c r="E56" s="38"/>
      <c r="F56" s="39"/>
    </row>
    <row r="57" spans="2:6" x14ac:dyDescent="0.25">
      <c r="B57" s="36"/>
      <c r="C57" s="40" t="s">
        <v>2127</v>
      </c>
      <c r="D57" s="37">
        <f>SUBTOTAL(9,D5:D55)</f>
        <v>1055000</v>
      </c>
      <c r="E57" s="38"/>
      <c r="F57" s="39"/>
    </row>
  </sheetData>
  <sortState xmlns:xlrd2="http://schemas.microsoft.com/office/spreadsheetml/2017/richdata2" ref="B5:F55">
    <sortCondition ref="C5:C55"/>
    <sortCondition ref="B5:B55"/>
  </sortState>
  <mergeCells count="1">
    <mergeCell ref="B2:F2"/>
  </mergeCell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Sorties</vt:lpstr>
      <vt:lpstr>Synthèse</vt:lpstr>
      <vt:lpstr>Synthèse (2)</vt:lpstr>
      <vt:lpstr>mille_premiers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dcterms:created xsi:type="dcterms:W3CDTF">2017-10-18T08:03:31Z</dcterms:created>
  <dcterms:modified xsi:type="dcterms:W3CDTF">2019-11-22T14:27:43Z</dcterms:modified>
</cp:coreProperties>
</file>