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931476b8b1caf179/Documents/CHEFFERIE DE PROJET/EXCEL/Stéphane Rosseti/"/>
    </mc:Choice>
  </mc:AlternateContent>
  <xr:revisionPtr revIDLastSave="0" documentId="8_{A615F26F-5DC6-49D3-816F-FDE3F0FF1FFC}" xr6:coauthVersionLast="46" xr6:coauthVersionMax="46" xr10:uidLastSave="{00000000-0000-0000-0000-000000000000}"/>
  <bookViews>
    <workbookView xWindow="-108" yWindow="-108" windowWidth="23256" windowHeight="12576" firstSheet="2" activeTab="7" xr2:uid="{FE6CCE27-8E1C-4F01-BFDF-C4A2D91C62D2}"/>
  </bookViews>
  <sheets>
    <sheet name="Calculs_simples" sheetId="2" r:id="rId1"/>
    <sheet name="Conditions" sheetId="5" r:id="rId2"/>
    <sheet name="Recouper_criteres" sheetId="7" r:id="rId3"/>
    <sheet name="Concaténer" sheetId="8" r:id="rId4"/>
    <sheet name="Chercher-Extraire" sheetId="9" r:id="rId5"/>
    <sheet name="Références_absolues" sheetId="10" r:id="rId6"/>
    <sheet name="Calculs_conditionnels" sheetId="11" r:id="rId7"/>
    <sheet name="En_vrac"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2" l="1"/>
</calcChain>
</file>

<file path=xl/sharedStrings.xml><?xml version="1.0" encoding="utf-8"?>
<sst xmlns="http://schemas.openxmlformats.org/spreadsheetml/2006/main" count="500" uniqueCount="338">
  <si>
    <t>DESTINATION</t>
  </si>
  <si>
    <t>JUIN</t>
  </si>
  <si>
    <t>JUILLET</t>
  </si>
  <si>
    <t>AOUT</t>
  </si>
  <si>
    <t>Paris</t>
  </si>
  <si>
    <t>Londres</t>
  </si>
  <si>
    <t>Genève</t>
  </si>
  <si>
    <t>Berlin</t>
  </si>
  <si>
    <t>Vienne</t>
  </si>
  <si>
    <t>Moyenne</t>
  </si>
  <si>
    <t>+ Grand</t>
  </si>
  <si>
    <t>+ Petit</t>
  </si>
  <si>
    <t>Prix des billets selon la destination</t>
  </si>
  <si>
    <t>Total</t>
  </si>
  <si>
    <t>Conseil de classe</t>
  </si>
  <si>
    <t>Admis</t>
  </si>
  <si>
    <t>Recalé</t>
  </si>
  <si>
    <t>Civ</t>
  </si>
  <si>
    <t>Elèves</t>
  </si>
  <si>
    <t>Moyenne générale</t>
  </si>
  <si>
    <t>Avis du conseil</t>
  </si>
  <si>
    <t>M</t>
  </si>
  <si>
    <t>Marc</t>
  </si>
  <si>
    <t>Mme</t>
  </si>
  <si>
    <t>Sophie</t>
  </si>
  <si>
    <t>Fred</t>
  </si>
  <si>
    <t>Anne</t>
  </si>
  <si>
    <t>Christine</t>
  </si>
  <si>
    <t>Luc</t>
  </si>
  <si>
    <t>Roger</t>
  </si>
  <si>
    <t>Tifanie</t>
  </si>
  <si>
    <t>Paul</t>
  </si>
  <si>
    <t>Synthèse</t>
  </si>
  <si>
    <t>Panneau de contrôle</t>
  </si>
  <si>
    <t>rattrapage</t>
  </si>
  <si>
    <t>&gt;=</t>
  </si>
  <si>
    <t>Français</t>
  </si>
  <si>
    <t>Anglais</t>
  </si>
  <si>
    <t>Mathématiques</t>
  </si>
  <si>
    <t>Délibération Terminale S</t>
  </si>
  <si>
    <t>Ets Le Stricte</t>
  </si>
  <si>
    <t>Ets l'Indulgent</t>
  </si>
  <si>
    <t>Math</t>
  </si>
  <si>
    <t>Ou</t>
  </si>
  <si>
    <t>Et</t>
  </si>
  <si>
    <t>La concaténation - Assembler les chaînes de caractères</t>
  </si>
  <si>
    <t>Hochon</t>
  </si>
  <si>
    <t>Audine</t>
  </si>
  <si>
    <t>Rouana</t>
  </si>
  <si>
    <t>Marie</t>
  </si>
  <si>
    <t>Hamalibou</t>
  </si>
  <si>
    <t>Arlette</t>
  </si>
  <si>
    <t>Céhef</t>
  </si>
  <si>
    <t>Hassan</t>
  </si>
  <si>
    <t>Galls</t>
  </si>
  <si>
    <t>Charline</t>
  </si>
  <si>
    <t>Houda</t>
  </si>
  <si>
    <t>Barrack</t>
  </si>
  <si>
    <t>Tatouille</t>
  </si>
  <si>
    <t>Laura</t>
  </si>
  <si>
    <t>Sille</t>
  </si>
  <si>
    <t>Lucie</t>
  </si>
  <si>
    <t>Bernard</t>
  </si>
  <si>
    <t>Sarah</t>
  </si>
  <si>
    <t>Maurice</t>
  </si>
  <si>
    <t>Philippe</t>
  </si>
  <si>
    <t>Bonbeur</t>
  </si>
  <si>
    <t>Jean</t>
  </si>
  <si>
    <t>Hèresse</t>
  </si>
  <si>
    <t>Mégane</t>
  </si>
  <si>
    <t>Noix</t>
  </si>
  <si>
    <t>Stéphane</t>
  </si>
  <si>
    <t>Gature</t>
  </si>
  <si>
    <t>Emilie</t>
  </si>
  <si>
    <t>De MontéCarlo</t>
  </si>
  <si>
    <t>Coralie</t>
  </si>
  <si>
    <t>Hénéré</t>
  </si>
  <si>
    <t>Nadège</t>
  </si>
  <si>
    <t>Sansasse</t>
  </si>
  <si>
    <t>Lionel</t>
  </si>
  <si>
    <t>Thine</t>
  </si>
  <si>
    <t>Nikos</t>
  </si>
  <si>
    <t>Solo</t>
  </si>
  <si>
    <t>Yohan</t>
  </si>
  <si>
    <t>Jet</t>
  </si>
  <si>
    <t>Claire</t>
  </si>
  <si>
    <t>Braltar</t>
  </si>
  <si>
    <t>Giles</t>
  </si>
  <si>
    <t>Douche</t>
  </si>
  <si>
    <t>Raël</t>
  </si>
  <si>
    <t>Sarbaque</t>
  </si>
  <si>
    <t>Lile</t>
  </si>
  <si>
    <t>Doeuf</t>
  </si>
  <si>
    <t>John</t>
  </si>
  <si>
    <t>Niomme</t>
  </si>
  <si>
    <t>Gérard</t>
  </si>
  <si>
    <t>Honnête</t>
  </si>
  <si>
    <t>Camille</t>
  </si>
  <si>
    <t>Tomette</t>
  </si>
  <si>
    <t>Jerry</t>
  </si>
  <si>
    <t>Dagin</t>
  </si>
  <si>
    <t>Bruno</t>
  </si>
  <si>
    <t>Mr</t>
  </si>
  <si>
    <t>Civilité</t>
  </si>
  <si>
    <t>Nom</t>
  </si>
  <si>
    <t>Prénom</t>
  </si>
  <si>
    <t>Assemblage</t>
  </si>
  <si>
    <t>Immat.</t>
  </si>
  <si>
    <t>Marque</t>
  </si>
  <si>
    <t>Modèle</t>
  </si>
  <si>
    <t>112CSB59</t>
  </si>
  <si>
    <t>RENAULT</t>
  </si>
  <si>
    <t>MODUS</t>
  </si>
  <si>
    <t>1702WK74</t>
  </si>
  <si>
    <t>TWINGO (07/1998-09/2000)</t>
  </si>
  <si>
    <t>170XF74</t>
  </si>
  <si>
    <t>VOLKSWAGEN</t>
  </si>
  <si>
    <t>GOLF (01/1998-03/2004)</t>
  </si>
  <si>
    <t>2020JNY</t>
  </si>
  <si>
    <t>PEUGEOT</t>
  </si>
  <si>
    <t>208 1.2 PURETECH ACTIVE 5P</t>
  </si>
  <si>
    <t>2043JNY</t>
  </si>
  <si>
    <t>308 ACTIVE 1.6 HDI 92CV 5P</t>
  </si>
  <si>
    <t>2069JNY</t>
  </si>
  <si>
    <t>2416VK03</t>
  </si>
  <si>
    <t>KIA</t>
  </si>
  <si>
    <t>CERATO</t>
  </si>
  <si>
    <t>2677XT74</t>
  </si>
  <si>
    <t>CITROEN</t>
  </si>
  <si>
    <t>C3 PLURIEL (04/2003-03/2008)</t>
  </si>
  <si>
    <t>5495ZQ74</t>
  </si>
  <si>
    <t>206 (09/1998-03/2009)</t>
  </si>
  <si>
    <t>777WJ50</t>
  </si>
  <si>
    <t>AUDI</t>
  </si>
  <si>
    <t>A6</t>
  </si>
  <si>
    <t>8033JPB</t>
  </si>
  <si>
    <t>8048JPB</t>
  </si>
  <si>
    <t>8121JPB</t>
  </si>
  <si>
    <t>8145JPB</t>
  </si>
  <si>
    <t>8287JNW</t>
  </si>
  <si>
    <t>8291JNW</t>
  </si>
  <si>
    <t>92BLK57</t>
  </si>
  <si>
    <t>TWINGO</t>
  </si>
  <si>
    <t>AB346FS</t>
  </si>
  <si>
    <t>AB479LG</t>
  </si>
  <si>
    <t>ESPACE IV</t>
  </si>
  <si>
    <t>AC454BD</t>
  </si>
  <si>
    <t>C4 PICASSO</t>
  </si>
  <si>
    <t>AE627WH</t>
  </si>
  <si>
    <t>206 SW</t>
  </si>
  <si>
    <t>AE945NW</t>
  </si>
  <si>
    <t>POLO</t>
  </si>
  <si>
    <t>AJ007PV</t>
  </si>
  <si>
    <t>AJ969LZ</t>
  </si>
  <si>
    <t>CLIO ESTATE</t>
  </si>
  <si>
    <t>AM785RL</t>
  </si>
  <si>
    <t>407 SW BUSINESS</t>
  </si>
  <si>
    <t>AP558JS</t>
  </si>
  <si>
    <t>AP727YM</t>
  </si>
  <si>
    <t>308 SW</t>
  </si>
  <si>
    <t>AQ758PC</t>
  </si>
  <si>
    <t>307 CC</t>
  </si>
  <si>
    <t>AR998EW</t>
  </si>
  <si>
    <t>FIAT</t>
  </si>
  <si>
    <t>STILO</t>
  </si>
  <si>
    <t>AV800TS</t>
  </si>
  <si>
    <t>207 (06/2009-04/2012)</t>
  </si>
  <si>
    <t>AY030TA</t>
  </si>
  <si>
    <t>AZ084RE</t>
  </si>
  <si>
    <t>BB524RN</t>
  </si>
  <si>
    <t>KOLEOS</t>
  </si>
  <si>
    <t>BB978MC</t>
  </si>
  <si>
    <t>C5 TOURER N1</t>
  </si>
  <si>
    <t>BD008YC</t>
  </si>
  <si>
    <t>CLIO III</t>
  </si>
  <si>
    <t>BD170HZ</t>
  </si>
  <si>
    <t>BD405FH</t>
  </si>
  <si>
    <t>BD420LN</t>
  </si>
  <si>
    <t>SCENIC III</t>
  </si>
  <si>
    <t>BD449DZ</t>
  </si>
  <si>
    <t>NISSAN</t>
  </si>
  <si>
    <t>JUKE</t>
  </si>
  <si>
    <t>BF733MT</t>
  </si>
  <si>
    <t>BK393NC</t>
  </si>
  <si>
    <t>GOLF</t>
  </si>
  <si>
    <t>BM751RA</t>
  </si>
  <si>
    <t>KANGOO EXPRESS</t>
  </si>
  <si>
    <t>BP237ES</t>
  </si>
  <si>
    <t>FORD</t>
  </si>
  <si>
    <t>C-MAX (08/2010-04/2015)</t>
  </si>
  <si>
    <t>BQ561JM</t>
  </si>
  <si>
    <t>NEMO</t>
  </si>
  <si>
    <t>BV370WQ</t>
  </si>
  <si>
    <t>GRAND SCENIC III</t>
  </si>
  <si>
    <t>BW767FN</t>
  </si>
  <si>
    <t>BMW</t>
  </si>
  <si>
    <t>X5 E70 LCI</t>
  </si>
  <si>
    <t>CA939ND</t>
  </si>
  <si>
    <t>CE107PN</t>
  </si>
  <si>
    <t>CLIO SOCIETE GAMME 201</t>
  </si>
  <si>
    <t>CE216DS</t>
  </si>
  <si>
    <t>DS4 (03/2011-05/2015)</t>
  </si>
  <si>
    <t>CE629LX</t>
  </si>
  <si>
    <t>CLIO III SOCIETE</t>
  </si>
  <si>
    <t>CG511JB</t>
  </si>
  <si>
    <t>CG874JP</t>
  </si>
  <si>
    <t>TWINGO SOCIETE</t>
  </si>
  <si>
    <t>CM654AS</t>
  </si>
  <si>
    <t>CS286KQ</t>
  </si>
  <si>
    <t>QASHQAI</t>
  </si>
  <si>
    <t>CS727JH</t>
  </si>
  <si>
    <t>C1 (06/2005-11/2008)</t>
  </si>
  <si>
    <t>CS878MP</t>
  </si>
  <si>
    <t>C4 PICASSO AIRDREAM BUSINESS</t>
  </si>
  <si>
    <t>CX232KQ</t>
  </si>
  <si>
    <t>CY464PT</t>
  </si>
  <si>
    <t>3008 BUSINESS</t>
  </si>
  <si>
    <t>CZ784HT</t>
  </si>
  <si>
    <t>DA385WZ</t>
  </si>
  <si>
    <t>MERCEDES</t>
  </si>
  <si>
    <t>CLASSE C</t>
  </si>
  <si>
    <t>DF656GZ</t>
  </si>
  <si>
    <t>MASTER</t>
  </si>
  <si>
    <t>DG074CK</t>
  </si>
  <si>
    <t>CLIO COLLECTION SOCIET</t>
  </si>
  <si>
    <t>DG944AB</t>
  </si>
  <si>
    <t>DH545AJ</t>
  </si>
  <si>
    <t>Kangoo Express</t>
  </si>
  <si>
    <t>DK140KZ</t>
  </si>
  <si>
    <t>DK538KL</t>
  </si>
  <si>
    <t>MEGANE III BERLINE</t>
  </si>
  <si>
    <t>DK763JA</t>
  </si>
  <si>
    <t>CLIO IV BUSINESS</t>
  </si>
  <si>
    <t>DK800CC</t>
  </si>
  <si>
    <t>Megane</t>
  </si>
  <si>
    <t>DM133MA</t>
  </si>
  <si>
    <t>SPRINTER FOURGON</t>
  </si>
  <si>
    <t>DN197BX</t>
  </si>
  <si>
    <t>DN239FY</t>
  </si>
  <si>
    <t>PORSCHE</t>
  </si>
  <si>
    <t>MACAN</t>
  </si>
  <si>
    <t>DN926KS</t>
  </si>
  <si>
    <t>SEAT</t>
  </si>
  <si>
    <t>LEON (02/2000-10/2006)</t>
  </si>
  <si>
    <t>DS008QD</t>
  </si>
  <si>
    <t>MEGANE</t>
  </si>
  <si>
    <t>DT317LY</t>
  </si>
  <si>
    <t>CLIO ESTATE BUSINESS E</t>
  </si>
  <si>
    <t>DY656CX</t>
  </si>
  <si>
    <t>CAPTUR</t>
  </si>
  <si>
    <t>EB419WM</t>
  </si>
  <si>
    <t>SCENIC Bose DCI 130</t>
  </si>
  <si>
    <t>EC260CD</t>
  </si>
  <si>
    <t>CLIO (04/2001-12/2003)</t>
  </si>
  <si>
    <t>EC305BG</t>
  </si>
  <si>
    <t>CLASSE S</t>
  </si>
  <si>
    <t>EG712VD</t>
  </si>
  <si>
    <t>CLASSE V</t>
  </si>
  <si>
    <t>FH492KL</t>
  </si>
  <si>
    <t>POLO 1.2 TSI Comfortline BMT 5p 90cv</t>
  </si>
  <si>
    <t>FH499KL</t>
  </si>
  <si>
    <t>FH589KL</t>
  </si>
  <si>
    <t>FH595KL</t>
  </si>
  <si>
    <t>FH939VV</t>
  </si>
  <si>
    <t>FJ614EF</t>
  </si>
  <si>
    <t>FJ652EF</t>
  </si>
  <si>
    <t>FJ687EF</t>
  </si>
  <si>
    <t>FJ693EF</t>
  </si>
  <si>
    <t>Parc Automobiles - Base de données</t>
  </si>
  <si>
    <t>Zone d'extraction</t>
  </si>
  <si>
    <t>Résultats</t>
  </si>
  <si>
    <t>Choix Immat.</t>
  </si>
  <si>
    <t>Produits à la vente</t>
  </si>
  <si>
    <t>TVA</t>
  </si>
  <si>
    <t>Réf.</t>
  </si>
  <si>
    <t>Désignation</t>
  </si>
  <si>
    <t>PUHT</t>
  </si>
  <si>
    <t>Qté</t>
  </si>
  <si>
    <t>Montant taxe</t>
  </si>
  <si>
    <t>Total TTC</t>
  </si>
  <si>
    <t>A0001</t>
  </si>
  <si>
    <t>Pommes</t>
  </si>
  <si>
    <t>A0002</t>
  </si>
  <si>
    <t>Poires</t>
  </si>
  <si>
    <t>A0003</t>
  </si>
  <si>
    <t>Pêches</t>
  </si>
  <si>
    <t>A0004</t>
  </si>
  <si>
    <t>Cerises</t>
  </si>
  <si>
    <t>A0005</t>
  </si>
  <si>
    <t>Bananes</t>
  </si>
  <si>
    <t>Sommes des CA par catégories de couleur</t>
  </si>
  <si>
    <t>Cat.</t>
  </si>
  <si>
    <t>Des.</t>
  </si>
  <si>
    <t>HT</t>
  </si>
  <si>
    <t>Ecran LCD</t>
  </si>
  <si>
    <t>Pc Ultron</t>
  </si>
  <si>
    <t>Livre Junior</t>
  </si>
  <si>
    <t>Dvd Pack 4</t>
  </si>
  <si>
    <t>Impr. Desk4</t>
  </si>
  <si>
    <t>BD Jack M</t>
  </si>
  <si>
    <t>BluRay RM</t>
  </si>
  <si>
    <t>Pochettes Pst</t>
  </si>
  <si>
    <t>Cat1</t>
  </si>
  <si>
    <t>Cat2</t>
  </si>
  <si>
    <t>Cat3</t>
  </si>
  <si>
    <t>La fonction EstNum</t>
  </si>
  <si>
    <t>La fonction EstVide</t>
  </si>
  <si>
    <t>texte</t>
  </si>
  <si>
    <t>x220</t>
  </si>
  <si>
    <t>Les fonctions Gauche et Droite</t>
  </si>
  <si>
    <t>Bonjour</t>
  </si>
  <si>
    <t>Bon</t>
  </si>
  <si>
    <t>our</t>
  </si>
  <si>
    <t>La fonction Romain</t>
  </si>
  <si>
    <t>Résultat</t>
  </si>
  <si>
    <t>Formule</t>
  </si>
  <si>
    <t>Explication</t>
  </si>
  <si>
    <t>Rang</t>
  </si>
  <si>
    <t>=RANG(A1;A1:B11)</t>
  </si>
  <si>
    <t>Affiche le rang (Position) de la valeur passée en argument dans une liste de valeurs sélectionnée (Plage passée en deuxième argument). Par défaut il s'agit de la position en considérant les valeurs les plus grandes (Décroissant).</t>
  </si>
  <si>
    <t>GRANDE.VALEUR</t>
  </si>
  <si>
    <t>=GRANDE.VALEUR(A1:B11;3)</t>
  </si>
  <si>
    <t>Affiche la valeur de la cellule correspondant au rang demandé en deuxième argument dans une plage de cellule passée en premier argument.</t>
  </si>
  <si>
    <t>ROMAIN</t>
  </si>
  <si>
    <t>Affiche la valeur Romaine du nombre arabe passé en argument.</t>
  </si>
  <si>
    <t>pi</t>
  </si>
  <si>
    <t>=PI()</t>
  </si>
  <si>
    <t>Affiche la valeur de PI, pas d'argument.</t>
  </si>
  <si>
    <t>PUISSANCE</t>
  </si>
  <si>
    <t>Elève le nombre passé en premier argument à la puissance passée en second argument, équivalent à X^Y.</t>
  </si>
  <si>
    <t>RACINE</t>
  </si>
  <si>
    <t>Affiche la racine carré du nombre passé en argument.</t>
  </si>
  <si>
    <t>ABS</t>
  </si>
  <si>
    <t>Affiche la valeur absolue d'un nombre passé en argument (valeur positive).</t>
  </si>
  <si>
    <t>=ROMAIN(D3)</t>
  </si>
  <si>
    <t>XVIII</t>
  </si>
  <si>
    <t>=PUISSANCE(D3;3)</t>
  </si>
  <si>
    <t>=RACINE(D3)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</si>
</sst>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9" x14ac:knownFonts="1">
    <font>
      <sz val="11"/>
      <color theme="1"/>
      <name val="Calibri"/>
      <family val="2"/>
      <scheme val="minor"/>
    </font>
    <font>
      <sz val="11"/>
      <color theme="1"/>
      <name val="Calibri"/>
      <family val="2"/>
      <scheme val="minor"/>
    </font>
    <font>
      <sz val="11"/>
      <color theme="2" tint="-0.499984740745262"/>
      <name val="Calibri"/>
      <family val="2"/>
      <scheme val="minor"/>
    </font>
    <font>
      <sz val="10"/>
      <name val="Arial"/>
      <family val="2"/>
    </font>
    <font>
      <b/>
      <sz val="11"/>
      <color rgb="FF7030A0"/>
      <name val="Calibri"/>
      <family val="2"/>
      <scheme val="minor"/>
    </font>
    <font>
      <b/>
      <sz val="12"/>
      <color rgb="FF7030A0"/>
      <name val="Calibri"/>
      <family val="2"/>
      <scheme val="minor"/>
    </font>
    <font>
      <b/>
      <sz val="14"/>
      <color rgb="FF7030A0"/>
      <name val="Calibri"/>
      <family val="2"/>
      <scheme val="minor"/>
    </font>
    <font>
      <b/>
      <sz val="11"/>
      <color theme="2" tint="-0.499984740745262"/>
      <name val="Calibri"/>
      <family val="2"/>
      <scheme val="minor"/>
    </font>
    <font>
      <b/>
      <sz val="12"/>
      <color theme="2" tint="-0.499984740745262"/>
      <name val="Calibri"/>
      <family val="2"/>
      <scheme val="minor"/>
    </font>
  </fonts>
  <fills count="7">
    <fill>
      <patternFill patternType="none"/>
    </fill>
    <fill>
      <patternFill patternType="gray125"/>
    </fill>
    <fill>
      <patternFill patternType="solid">
        <fgColor theme="0"/>
        <bgColor indexed="64"/>
      </patternFill>
    </fill>
    <fill>
      <patternFill patternType="solid">
        <fgColor rgb="FFCCC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s>
  <borders count="24">
    <border>
      <left/>
      <right/>
      <top/>
      <bottom/>
      <diagonal/>
    </border>
    <border>
      <left style="thin">
        <color rgb="FF7030A0"/>
      </left>
      <right style="thin">
        <color rgb="FF7030A0"/>
      </right>
      <top style="thin">
        <color rgb="FF7030A0"/>
      </top>
      <bottom style="thin">
        <color rgb="FF7030A0"/>
      </bottom>
      <diagonal/>
    </border>
    <border>
      <left style="thin">
        <color rgb="FF7030A0"/>
      </left>
      <right/>
      <top style="thin">
        <color rgb="FF7030A0"/>
      </top>
      <bottom style="thin">
        <color rgb="FF7030A0"/>
      </bottom>
      <diagonal/>
    </border>
    <border>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auto="1"/>
      </bottom>
      <diagonal/>
    </border>
    <border>
      <left style="thin">
        <color rgb="FF7030A0"/>
      </left>
      <right style="thin">
        <color rgb="FF7030A0"/>
      </right>
      <top style="thin">
        <color auto="1"/>
      </top>
      <bottom style="thin">
        <color auto="1"/>
      </bottom>
      <diagonal/>
    </border>
    <border>
      <left style="thin">
        <color rgb="FF7030A0"/>
      </left>
      <right style="thin">
        <color rgb="FF7030A0"/>
      </right>
      <top style="thin">
        <color auto="1"/>
      </top>
      <bottom style="thin">
        <color rgb="FF7030A0"/>
      </bottom>
      <diagonal/>
    </border>
    <border>
      <left style="thin">
        <color rgb="FF7030A0"/>
      </left>
      <right style="thin">
        <color rgb="FF7030A0"/>
      </right>
      <top style="thin">
        <color auto="1"/>
      </top>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style="thin">
        <color theme="2" tint="-0.499984740745262"/>
      </bottom>
      <diagonal/>
    </border>
    <border>
      <left/>
      <right style="medium">
        <color rgb="FF7030A0"/>
      </right>
      <top/>
      <bottom/>
      <diagonal/>
    </border>
    <border>
      <left style="medium">
        <color rgb="FF7030A0"/>
      </left>
      <right/>
      <top style="thin">
        <color theme="2" tint="-0.499984740745262"/>
      </top>
      <bottom style="thin">
        <color theme="2" tint="-0.499984740745262"/>
      </bottom>
      <diagonal/>
    </border>
    <border>
      <left style="medium">
        <color rgb="FF7030A0"/>
      </left>
      <right/>
      <top style="thin">
        <color theme="2" tint="-0.499984740745262"/>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medium">
        <color rgb="FF7030A0"/>
      </left>
      <right style="thin">
        <color theme="2" tint="-0.499984740745262"/>
      </right>
      <top style="medium">
        <color rgb="FF7030A0"/>
      </top>
      <bottom style="thin">
        <color theme="2" tint="-0.499984740745262"/>
      </bottom>
      <diagonal/>
    </border>
    <border>
      <left style="thin">
        <color theme="2" tint="-0.499984740745262"/>
      </left>
      <right style="medium">
        <color rgb="FF7030A0"/>
      </right>
      <top style="medium">
        <color rgb="FF7030A0"/>
      </top>
      <bottom style="thin">
        <color theme="2" tint="-0.499984740745262"/>
      </bottom>
      <diagonal/>
    </border>
    <border>
      <left style="medium">
        <color rgb="FF7030A0"/>
      </left>
      <right style="thin">
        <color theme="2" tint="-0.499984740745262"/>
      </right>
      <top style="thin">
        <color theme="2" tint="-0.499984740745262"/>
      </top>
      <bottom style="thin">
        <color theme="2" tint="-0.499984740745262"/>
      </bottom>
      <diagonal/>
    </border>
    <border>
      <left style="thin">
        <color theme="2" tint="-0.499984740745262"/>
      </left>
      <right style="medium">
        <color rgb="FF7030A0"/>
      </right>
      <top style="thin">
        <color theme="2" tint="-0.499984740745262"/>
      </top>
      <bottom style="thin">
        <color theme="2" tint="-0.499984740745262"/>
      </bottom>
      <diagonal/>
    </border>
    <border>
      <left style="medium">
        <color rgb="FF7030A0"/>
      </left>
      <right style="thin">
        <color theme="2" tint="-0.499984740745262"/>
      </right>
      <top style="thin">
        <color theme="2" tint="-0.499984740745262"/>
      </top>
      <bottom style="medium">
        <color rgb="FF7030A0"/>
      </bottom>
      <diagonal/>
    </border>
    <border>
      <left style="thin">
        <color theme="2" tint="-0.499984740745262"/>
      </left>
      <right style="medium">
        <color rgb="FF7030A0"/>
      </right>
      <top style="thin">
        <color theme="2" tint="-0.499984740745262"/>
      </top>
      <bottom style="medium">
        <color rgb="FF7030A0"/>
      </bottom>
      <diagonal/>
    </border>
  </borders>
  <cellStyleXfs count="3">
    <xf numFmtId="0" fontId="0" fillId="0" borderId="0"/>
    <xf numFmtId="9" fontId="1" fillId="0" borderId="0" applyFont="0" applyFill="0" applyBorder="0" applyAlignment="0" applyProtection="0"/>
    <xf numFmtId="0" fontId="3" fillId="0" borderId="0"/>
  </cellStyleXfs>
  <cellXfs count="53">
    <xf numFmtId="0" fontId="0" fillId="0" borderId="0" xfId="0"/>
    <xf numFmtId="0" fontId="2" fillId="2" borderId="0" xfId="0" applyFont="1" applyFill="1" applyAlignment="1">
      <alignment horizontal="left" indent="1"/>
    </xf>
    <xf numFmtId="0" fontId="2" fillId="2" borderId="0" xfId="0" applyFont="1" applyFill="1" applyAlignment="1">
      <alignment horizontal="left" vertical="center"/>
    </xf>
    <xf numFmtId="8" fontId="2" fillId="2" borderId="0" xfId="0" applyNumberFormat="1" applyFont="1" applyFill="1" applyAlignment="1">
      <alignment horizontal="right" vertical="center" indent="1"/>
    </xf>
    <xf numFmtId="0" fontId="2" fillId="2" borderId="0" xfId="0" applyFont="1" applyFill="1" applyAlignment="1">
      <alignment horizontal="right" vertical="center" indent="1"/>
    </xf>
    <xf numFmtId="0" fontId="2" fillId="2" borderId="0" xfId="0" applyFont="1" applyFill="1" applyAlignment="1">
      <alignment horizontal="left" vertical="center" indent="1"/>
    </xf>
    <xf numFmtId="0" fontId="2" fillId="2" borderId="0" xfId="0" applyFont="1" applyFill="1" applyBorder="1" applyAlignment="1">
      <alignment horizontal="left" vertical="center" indent="1"/>
    </xf>
    <xf numFmtId="0" fontId="2" fillId="2" borderId="1" xfId="0" applyFont="1" applyFill="1" applyBorder="1" applyAlignment="1">
      <alignment horizontal="left" vertical="center" indent="1"/>
    </xf>
    <xf numFmtId="0" fontId="2" fillId="2" borderId="1" xfId="0" quotePrefix="1"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1" xfId="0" applyFont="1" applyFill="1" applyBorder="1" applyAlignment="1">
      <alignment horizontal="right" vertical="center" indent="1"/>
    </xf>
    <xf numFmtId="0" fontId="4" fillId="3" borderId="5" xfId="0" applyFont="1" applyFill="1" applyBorder="1" applyAlignment="1">
      <alignment horizontal="left" vertical="center" indent="1"/>
    </xf>
    <xf numFmtId="0" fontId="4" fillId="3" borderId="6" xfId="0" applyFont="1" applyFill="1" applyBorder="1" applyAlignment="1">
      <alignment horizontal="left" vertical="center" indent="1"/>
    </xf>
    <xf numFmtId="0" fontId="4" fillId="3" borderId="6" xfId="0" quotePrefix="1" applyFont="1" applyFill="1" applyBorder="1" applyAlignment="1">
      <alignment horizontal="left" vertical="center" indent="1"/>
    </xf>
    <xf numFmtId="0" fontId="4" fillId="3" borderId="7" xfId="0" quotePrefix="1" applyFont="1" applyFill="1" applyBorder="1" applyAlignment="1">
      <alignment horizontal="left" vertical="center" indent="1"/>
    </xf>
    <xf numFmtId="8" fontId="7" fillId="2" borderId="0" xfId="0" applyNumberFormat="1" applyFont="1" applyFill="1" applyAlignment="1">
      <alignment horizontal="right" vertical="center" indent="1"/>
    </xf>
    <xf numFmtId="0" fontId="4" fillId="3" borderId="8" xfId="0" applyFont="1" applyFill="1" applyBorder="1" applyAlignment="1">
      <alignment horizontal="left" vertical="center" indent="1"/>
    </xf>
    <xf numFmtId="0" fontId="5" fillId="3" borderId="1" xfId="0" applyFont="1" applyFill="1" applyBorder="1" applyAlignment="1">
      <alignment horizontal="left" vertical="center" indent="1"/>
    </xf>
    <xf numFmtId="0" fontId="2" fillId="2" borderId="0" xfId="0" applyFont="1" applyFill="1" applyAlignment="1">
      <alignment horizontal="center" vertical="center"/>
    </xf>
    <xf numFmtId="0" fontId="4" fillId="2" borderId="0" xfId="0" applyFont="1" applyFill="1" applyAlignment="1">
      <alignment horizontal="left" vertical="center" indent="1"/>
    </xf>
    <xf numFmtId="0" fontId="4" fillId="3" borderId="1" xfId="0" applyFont="1" applyFill="1" applyBorder="1" applyAlignment="1">
      <alignment horizontal="right" vertical="center" wrapText="1" indent="1"/>
    </xf>
    <xf numFmtId="0" fontId="4" fillId="3" borderId="1" xfId="0" applyFont="1" applyFill="1" applyBorder="1" applyAlignment="1">
      <alignment horizontal="center" vertical="center"/>
    </xf>
    <xf numFmtId="0" fontId="4" fillId="3" borderId="0" xfId="0" applyFont="1" applyFill="1" applyAlignment="1">
      <alignment horizontal="right" vertical="center" indent="1"/>
    </xf>
    <xf numFmtId="0" fontId="2" fillId="2" borderId="0" xfId="0" applyFont="1" applyFill="1" applyAlignment="1">
      <alignment horizontal="left" vertical="center" wrapText="1" indent="1"/>
    </xf>
    <xf numFmtId="4" fontId="2" fillId="2" borderId="0" xfId="0" applyNumberFormat="1" applyFont="1" applyFill="1" applyAlignment="1">
      <alignment horizontal="right" vertical="center" indent="1"/>
    </xf>
    <xf numFmtId="0" fontId="0" fillId="0" borderId="0" xfId="0" applyAlignment="1">
      <alignment horizontal="left" vertical="center" indent="1"/>
    </xf>
    <xf numFmtId="9" fontId="8" fillId="2" borderId="0" xfId="1" applyFont="1" applyFill="1" applyAlignment="1">
      <alignment horizontal="right" vertical="center" indent="1"/>
    </xf>
    <xf numFmtId="0" fontId="5" fillId="3" borderId="1" xfId="0" applyFont="1" applyFill="1" applyBorder="1" applyAlignment="1">
      <alignment horizontal="right" vertical="center" indent="1"/>
    </xf>
    <xf numFmtId="8" fontId="5" fillId="2" borderId="0" xfId="0" applyNumberFormat="1" applyFont="1" applyFill="1" applyAlignment="1">
      <alignment horizontal="right" vertical="center" indent="1"/>
    </xf>
    <xf numFmtId="0" fontId="4" fillId="3" borderId="9" xfId="0" applyFont="1" applyFill="1" applyBorder="1" applyAlignment="1">
      <alignment horizontal="left" vertical="center" indent="1"/>
    </xf>
    <xf numFmtId="0" fontId="4" fillId="3" borderId="10" xfId="0" applyFont="1" applyFill="1" applyBorder="1" applyAlignment="1">
      <alignment horizontal="left" vertical="center" indent="1"/>
    </xf>
    <xf numFmtId="0" fontId="4" fillId="3" borderId="11" xfId="0" applyFont="1" applyFill="1" applyBorder="1" applyAlignment="1">
      <alignment horizontal="right" vertical="center" indent="1"/>
    </xf>
    <xf numFmtId="0" fontId="2" fillId="4" borderId="12" xfId="0" applyFont="1" applyFill="1" applyBorder="1" applyAlignment="1">
      <alignment horizontal="left" vertical="center" indent="1"/>
    </xf>
    <xf numFmtId="0" fontId="2" fillId="4" borderId="14" xfId="0" applyFont="1" applyFill="1" applyBorder="1" applyAlignment="1">
      <alignment horizontal="left" vertical="center" indent="1"/>
    </xf>
    <xf numFmtId="0" fontId="2" fillId="5" borderId="14" xfId="0" applyFont="1" applyFill="1" applyBorder="1" applyAlignment="1">
      <alignment horizontal="left" vertical="center" indent="1"/>
    </xf>
    <xf numFmtId="0" fontId="2" fillId="6" borderId="14" xfId="0" applyFont="1" applyFill="1" applyBorder="1" applyAlignment="1">
      <alignment horizontal="left" vertical="center" indent="1"/>
    </xf>
    <xf numFmtId="0" fontId="2" fillId="5" borderId="15" xfId="0" applyFont="1" applyFill="1" applyBorder="1" applyAlignment="1">
      <alignment horizontal="left" vertical="center" indent="1"/>
    </xf>
    <xf numFmtId="0" fontId="2" fillId="2" borderId="16" xfId="0" applyFont="1" applyFill="1" applyBorder="1" applyAlignment="1">
      <alignment horizontal="left" vertical="center" indent="1"/>
    </xf>
    <xf numFmtId="8" fontId="2" fillId="2" borderId="13" xfId="0" applyNumberFormat="1" applyFont="1" applyFill="1" applyBorder="1" applyAlignment="1">
      <alignment horizontal="right" vertical="center" indent="1"/>
    </xf>
    <xf numFmtId="8" fontId="2" fillId="2" borderId="17" xfId="0" applyNumberFormat="1" applyFont="1" applyFill="1" applyBorder="1" applyAlignment="1">
      <alignment horizontal="right" vertical="center" indent="1"/>
    </xf>
    <xf numFmtId="8" fontId="4" fillId="2" borderId="19" xfId="0" applyNumberFormat="1" applyFont="1" applyFill="1" applyBorder="1" applyAlignment="1">
      <alignment horizontal="right" vertical="center" indent="2"/>
    </xf>
    <xf numFmtId="8" fontId="4" fillId="2" borderId="21" xfId="0" applyNumberFormat="1" applyFont="1" applyFill="1" applyBorder="1" applyAlignment="1">
      <alignment horizontal="right" vertical="center" indent="2"/>
    </xf>
    <xf numFmtId="8" fontId="4" fillId="2" borderId="23" xfId="0" applyNumberFormat="1" applyFont="1" applyFill="1" applyBorder="1" applyAlignment="1">
      <alignment horizontal="right" vertical="center" indent="2"/>
    </xf>
    <xf numFmtId="0" fontId="2" fillId="4" borderId="18" xfId="0" applyFont="1" applyFill="1" applyBorder="1" applyAlignment="1">
      <alignment horizontal="left" vertical="center" indent="1"/>
    </xf>
    <xf numFmtId="0" fontId="2" fillId="5" borderId="20" xfId="0" applyFont="1" applyFill="1" applyBorder="1" applyAlignment="1">
      <alignment horizontal="left" vertical="center" indent="1"/>
    </xf>
    <xf numFmtId="0" fontId="2" fillId="6" borderId="22" xfId="0" applyFont="1" applyFill="1" applyBorder="1" applyAlignment="1">
      <alignment horizontal="left" vertical="center" indent="1"/>
    </xf>
    <xf numFmtId="0" fontId="6"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2" fillId="2" borderId="1" xfId="0" applyFont="1" applyFill="1" applyBorder="1" applyAlignment="1">
      <alignment horizontal="left" vertical="center" wrapText="1" indent="1"/>
    </xf>
    <xf numFmtId="0" fontId="5" fillId="3" borderId="2" xfId="0" applyFont="1" applyFill="1" applyBorder="1" applyAlignment="1">
      <alignment horizontal="left" vertical="center" indent="1"/>
    </xf>
    <xf numFmtId="0" fontId="5" fillId="3" borderId="3" xfId="0" applyFont="1" applyFill="1" applyBorder="1" applyAlignment="1">
      <alignment horizontal="left" vertical="center" indent="1"/>
    </xf>
    <xf numFmtId="0" fontId="5" fillId="3" borderId="4" xfId="0" applyFont="1" applyFill="1" applyBorder="1" applyAlignment="1">
      <alignment horizontal="left" vertical="center" indent="1"/>
    </xf>
    <xf numFmtId="0" fontId="4" fillId="3" borderId="1" xfId="0" applyFont="1" applyFill="1" applyBorder="1" applyAlignment="1">
      <alignment horizontal="center" vertical="center"/>
    </xf>
  </cellXfs>
  <cellStyles count="3">
    <cellStyle name="Normal" xfId="0" builtinId="0"/>
    <cellStyle name="Normal 2" xfId="2" xr:uid="{C863B71C-F65C-4477-88F1-4E36A5BD3A0E}"/>
    <cellStyle name="Pourcentage" xfId="1" builtinId="5"/>
  </cellStyles>
  <dxfs count="9">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
      <border>
        <left style="thin">
          <color rgb="FF7030A0"/>
        </left>
        <right style="thin">
          <color rgb="FF7030A0"/>
        </right>
        <top style="thin">
          <color rgb="FF7030A0"/>
        </top>
        <bottom style="thin">
          <color rgb="FF7030A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E076-FDD0-4D4A-AA85-95436811E38D}">
  <dimension ref="B2:E14"/>
  <sheetViews>
    <sheetView workbookViewId="0">
      <selection activeCell="N9" sqref="N9"/>
    </sheetView>
  </sheetViews>
  <sheetFormatPr baseColWidth="10" defaultColWidth="11" defaultRowHeight="14.4" x14ac:dyDescent="0.3"/>
  <cols>
    <col min="1" max="1" width="11" style="1"/>
    <col min="2" max="2" width="16.44140625" style="1" customWidth="1"/>
    <col min="3" max="5" width="14.88671875" style="1" customWidth="1"/>
    <col min="6" max="16384" width="11" style="1"/>
  </cols>
  <sheetData>
    <row r="2" spans="2:5" s="2" customFormat="1" ht="27.9" customHeight="1" x14ac:dyDescent="0.3">
      <c r="B2" s="46" t="s">
        <v>12</v>
      </c>
      <c r="C2" s="46"/>
      <c r="D2" s="46"/>
      <c r="E2" s="46"/>
    </row>
    <row r="3" spans="2:5" s="2" customFormat="1" ht="21.3" customHeight="1" x14ac:dyDescent="0.3"/>
    <row r="4" spans="2:5" s="2" customFormat="1" ht="21.3" customHeight="1" x14ac:dyDescent="0.3">
      <c r="B4" s="9" t="s">
        <v>0</v>
      </c>
      <c r="C4" s="10" t="s">
        <v>1</v>
      </c>
      <c r="D4" s="10" t="s">
        <v>2</v>
      </c>
      <c r="E4" s="10" t="s">
        <v>3</v>
      </c>
    </row>
    <row r="5" spans="2:5" s="2" customFormat="1" ht="21.3" customHeight="1" x14ac:dyDescent="0.3">
      <c r="B5" s="11" t="s">
        <v>4</v>
      </c>
      <c r="C5" s="3">
        <v>800</v>
      </c>
      <c r="D5" s="3">
        <v>1400</v>
      </c>
      <c r="E5" s="3">
        <v>1850</v>
      </c>
    </row>
    <row r="6" spans="2:5" s="2" customFormat="1" ht="21.3" customHeight="1" x14ac:dyDescent="0.3">
      <c r="B6" s="12" t="s">
        <v>7</v>
      </c>
      <c r="C6" s="3">
        <v>1500</v>
      </c>
      <c r="D6" s="3">
        <v>2250</v>
      </c>
      <c r="E6" s="3">
        <v>3000</v>
      </c>
    </row>
    <row r="7" spans="2:5" s="2" customFormat="1" ht="21.3" customHeight="1" x14ac:dyDescent="0.3">
      <c r="B7" s="12" t="s">
        <v>5</v>
      </c>
      <c r="C7" s="3">
        <v>2000</v>
      </c>
      <c r="D7" s="3">
        <v>2000</v>
      </c>
      <c r="E7" s="3">
        <v>2000</v>
      </c>
    </row>
    <row r="8" spans="2:5" s="2" customFormat="1" ht="21.3" customHeight="1" x14ac:dyDescent="0.3">
      <c r="B8" s="12" t="s">
        <v>8</v>
      </c>
      <c r="C8" s="3">
        <v>1100</v>
      </c>
      <c r="D8" s="3">
        <v>1250</v>
      </c>
      <c r="E8" s="3">
        <v>1300</v>
      </c>
    </row>
    <row r="9" spans="2:5" s="2" customFormat="1" ht="21.3" customHeight="1" x14ac:dyDescent="0.3">
      <c r="B9" s="16" t="s">
        <v>6</v>
      </c>
      <c r="C9" s="3">
        <v>1150</v>
      </c>
      <c r="D9" s="3">
        <v>1450</v>
      </c>
      <c r="E9" s="3">
        <v>1750</v>
      </c>
    </row>
    <row r="10" spans="2:5" s="2" customFormat="1" ht="21.3" customHeight="1" x14ac:dyDescent="0.3">
      <c r="B10" s="17" t="s">
        <v>13</v>
      </c>
      <c r="C10" s="15"/>
      <c r="D10" s="15"/>
      <c r="E10" s="15"/>
    </row>
    <row r="11" spans="2:5" s="2" customFormat="1" ht="21.3" customHeight="1" x14ac:dyDescent="0.3"/>
    <row r="12" spans="2:5" s="2" customFormat="1" ht="21.3" customHeight="1" x14ac:dyDescent="0.3">
      <c r="B12" s="11" t="s">
        <v>9</v>
      </c>
      <c r="C12" s="3"/>
      <c r="D12" s="3"/>
      <c r="E12" s="3"/>
    </row>
    <row r="13" spans="2:5" s="2" customFormat="1" ht="21.3" customHeight="1" x14ac:dyDescent="0.3">
      <c r="B13" s="13" t="s">
        <v>10</v>
      </c>
      <c r="C13" s="3"/>
      <c r="D13" s="3"/>
      <c r="E13" s="3"/>
    </row>
    <row r="14" spans="2:5" s="2" customFormat="1" ht="21.3" customHeight="1" x14ac:dyDescent="0.3">
      <c r="B14" s="14" t="s">
        <v>11</v>
      </c>
      <c r="C14" s="3"/>
      <c r="D14" s="3"/>
      <c r="E14" s="3"/>
    </row>
  </sheetData>
  <mergeCells count="1">
    <mergeCell ref="B2:E2"/>
  </mergeCells>
  <conditionalFormatting sqref="A1:XFD1 A3:XFD1048576 A2 F2:XFD2">
    <cfRule type="expression" dxfId="8" priority="1">
      <formula>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1CAC-804F-40DD-96E1-5CE6F5F1CE29}">
  <dimension ref="B2:K15"/>
  <sheetViews>
    <sheetView workbookViewId="0">
      <selection activeCell="G8" sqref="G8"/>
    </sheetView>
  </sheetViews>
  <sheetFormatPr baseColWidth="10" defaultColWidth="11" defaultRowHeight="14.4" x14ac:dyDescent="0.3"/>
  <cols>
    <col min="1" max="1" width="11" style="1"/>
    <col min="2" max="3" width="18" style="1" customWidth="1"/>
    <col min="4" max="4" width="14.44140625" style="1" customWidth="1"/>
    <col min="5" max="5" width="18" style="1" customWidth="1"/>
    <col min="6" max="16384" width="11" style="1"/>
  </cols>
  <sheetData>
    <row r="2" spans="2:11" s="5" customFormat="1" ht="25.5" customHeight="1" x14ac:dyDescent="0.3">
      <c r="B2" s="46" t="s">
        <v>14</v>
      </c>
      <c r="C2" s="46"/>
      <c r="D2" s="46"/>
      <c r="E2" s="46"/>
      <c r="G2" s="47" t="s">
        <v>33</v>
      </c>
      <c r="H2" s="47"/>
    </row>
    <row r="3" spans="2:11" s="5" customFormat="1" ht="19.2" customHeight="1" x14ac:dyDescent="0.3">
      <c r="G3" s="4">
        <v>10</v>
      </c>
      <c r="H3" s="5" t="s">
        <v>15</v>
      </c>
      <c r="I3" s="4">
        <v>9.5</v>
      </c>
      <c r="J3" s="5" t="s">
        <v>34</v>
      </c>
      <c r="K3" s="5" t="s">
        <v>16</v>
      </c>
    </row>
    <row r="4" spans="2:11" s="5" customFormat="1" ht="32.1" customHeight="1" x14ac:dyDescent="0.3">
      <c r="B4" s="9" t="s">
        <v>17</v>
      </c>
      <c r="C4" s="9" t="s">
        <v>18</v>
      </c>
      <c r="D4" s="20" t="s">
        <v>19</v>
      </c>
      <c r="E4" s="21" t="s">
        <v>20</v>
      </c>
      <c r="G4" s="4" t="s">
        <v>35</v>
      </c>
      <c r="I4" s="4" t="s">
        <v>35</v>
      </c>
    </row>
    <row r="5" spans="2:11" s="5" customFormat="1" ht="19.2" customHeight="1" x14ac:dyDescent="0.3">
      <c r="B5" s="5" t="s">
        <v>21</v>
      </c>
      <c r="C5" s="5" t="s">
        <v>22</v>
      </c>
      <c r="D5" s="4">
        <v>12</v>
      </c>
      <c r="E5" s="18"/>
    </row>
    <row r="6" spans="2:11" s="5" customFormat="1" ht="19.2" customHeight="1" x14ac:dyDescent="0.3">
      <c r="B6" s="5" t="s">
        <v>23</v>
      </c>
      <c r="C6" s="5" t="s">
        <v>24</v>
      </c>
      <c r="D6" s="4">
        <v>8</v>
      </c>
      <c r="E6" s="18"/>
    </row>
    <row r="7" spans="2:11" s="5" customFormat="1" ht="19.2" customHeight="1" x14ac:dyDescent="0.3">
      <c r="B7" s="5" t="s">
        <v>21</v>
      </c>
      <c r="C7" s="5" t="s">
        <v>25</v>
      </c>
      <c r="D7" s="4">
        <v>8</v>
      </c>
      <c r="E7" s="18"/>
    </row>
    <row r="8" spans="2:11" s="5" customFormat="1" ht="19.2" customHeight="1" x14ac:dyDescent="0.3">
      <c r="B8" s="5" t="s">
        <v>23</v>
      </c>
      <c r="C8" s="5" t="s">
        <v>26</v>
      </c>
      <c r="D8" s="4">
        <v>9</v>
      </c>
      <c r="E8" s="18"/>
    </row>
    <row r="9" spans="2:11" s="5" customFormat="1" ht="19.2" customHeight="1" x14ac:dyDescent="0.3">
      <c r="B9" s="5" t="s">
        <v>23</v>
      </c>
      <c r="C9" s="5" t="s">
        <v>27</v>
      </c>
      <c r="D9" s="4">
        <v>14</v>
      </c>
      <c r="E9" s="18"/>
    </row>
    <row r="10" spans="2:11" s="5" customFormat="1" ht="19.2" customHeight="1" x14ac:dyDescent="0.3">
      <c r="B10" s="5" t="s">
        <v>21</v>
      </c>
      <c r="C10" s="5" t="s">
        <v>28</v>
      </c>
      <c r="D10" s="4">
        <v>12</v>
      </c>
      <c r="E10" s="18"/>
    </row>
    <row r="11" spans="2:11" s="5" customFormat="1" ht="19.2" customHeight="1" x14ac:dyDescent="0.3">
      <c r="B11" s="5" t="s">
        <v>21</v>
      </c>
      <c r="C11" s="5" t="s">
        <v>29</v>
      </c>
      <c r="D11" s="4">
        <v>9.8000000000000007</v>
      </c>
      <c r="E11" s="18"/>
    </row>
    <row r="12" spans="2:11" s="5" customFormat="1" ht="19.2" customHeight="1" x14ac:dyDescent="0.3">
      <c r="B12" s="5" t="s">
        <v>23</v>
      </c>
      <c r="C12" s="5" t="s">
        <v>30</v>
      </c>
      <c r="D12" s="4">
        <v>13</v>
      </c>
      <c r="E12" s="18"/>
    </row>
    <row r="13" spans="2:11" s="5" customFormat="1" ht="19.2" customHeight="1" x14ac:dyDescent="0.3">
      <c r="B13" s="5" t="s">
        <v>21</v>
      </c>
      <c r="C13" s="5" t="s">
        <v>31</v>
      </c>
      <c r="D13" s="4">
        <v>9</v>
      </c>
      <c r="E13" s="18"/>
    </row>
    <row r="14" spans="2:11" s="5" customFormat="1" ht="19.2" customHeight="1" x14ac:dyDescent="0.3"/>
    <row r="15" spans="2:11" s="5" customFormat="1" ht="19.2" customHeight="1" x14ac:dyDescent="0.3">
      <c r="D15" s="17" t="s">
        <v>32</v>
      </c>
      <c r="E15" s="18"/>
    </row>
  </sheetData>
  <mergeCells count="2">
    <mergeCell ref="B2:E2"/>
    <mergeCell ref="G2:H2"/>
  </mergeCells>
  <conditionalFormatting sqref="A1:XFD1 A2 F2 I2:XFD2 A3:XFD1048576">
    <cfRule type="expression" dxfId="7"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543F-AB5F-445D-86E5-5E85472E2212}">
  <dimension ref="B2:H14"/>
  <sheetViews>
    <sheetView workbookViewId="0">
      <selection activeCell="K17" sqref="K17"/>
    </sheetView>
  </sheetViews>
  <sheetFormatPr baseColWidth="10" defaultColWidth="11" defaultRowHeight="14.4" x14ac:dyDescent="0.3"/>
  <cols>
    <col min="1" max="2" width="5.88671875" style="1" customWidth="1"/>
    <col min="3" max="3" width="17.88671875" style="1" customWidth="1"/>
    <col min="4" max="4" width="11" style="1"/>
    <col min="5" max="6" width="5.88671875" style="1" customWidth="1"/>
    <col min="7" max="7" width="17.88671875" style="1" customWidth="1"/>
    <col min="8" max="16384" width="11" style="1"/>
  </cols>
  <sheetData>
    <row r="2" spans="2:8" ht="27.6" customHeight="1" x14ac:dyDescent="0.3">
      <c r="C2" s="46" t="s">
        <v>41</v>
      </c>
      <c r="D2" s="46"/>
      <c r="E2"/>
      <c r="G2" s="46" t="s">
        <v>40</v>
      </c>
      <c r="H2" s="46"/>
    </row>
    <row r="3" spans="2:8" ht="20.7" customHeight="1" x14ac:dyDescent="0.3"/>
    <row r="4" spans="2:8" ht="20.7" customHeight="1" x14ac:dyDescent="0.3">
      <c r="B4" s="5"/>
      <c r="C4" s="5" t="s">
        <v>42</v>
      </c>
      <c r="D4" s="4">
        <v>12</v>
      </c>
      <c r="E4" s="5"/>
      <c r="F4" s="5"/>
      <c r="G4" s="5" t="s">
        <v>42</v>
      </c>
      <c r="H4" s="4">
        <v>12</v>
      </c>
    </row>
    <row r="5" spans="2:8" ht="20.7" customHeight="1" x14ac:dyDescent="0.3">
      <c r="B5" s="22" t="s">
        <v>43</v>
      </c>
      <c r="C5" s="5" t="s">
        <v>36</v>
      </c>
      <c r="D5" s="4">
        <v>10</v>
      </c>
      <c r="E5" s="5"/>
      <c r="F5" s="22" t="s">
        <v>44</v>
      </c>
      <c r="G5" s="5" t="s">
        <v>36</v>
      </c>
      <c r="H5" s="4">
        <v>10</v>
      </c>
    </row>
    <row r="6" spans="2:8" ht="20.7" customHeight="1" x14ac:dyDescent="0.3">
      <c r="B6" s="5"/>
      <c r="C6" s="5"/>
      <c r="D6" s="5"/>
      <c r="E6" s="5"/>
      <c r="F6" s="5"/>
      <c r="G6" s="5"/>
      <c r="H6" s="5"/>
    </row>
    <row r="7" spans="2:8" ht="20.7" customHeight="1" x14ac:dyDescent="0.3">
      <c r="B7" s="5"/>
      <c r="C7" s="5" t="s">
        <v>36</v>
      </c>
      <c r="D7" s="4">
        <v>12</v>
      </c>
      <c r="E7" s="5"/>
      <c r="F7" s="5"/>
      <c r="G7" s="5" t="s">
        <v>36</v>
      </c>
      <c r="H7" s="4">
        <v>12</v>
      </c>
    </row>
    <row r="8" spans="2:8" ht="20.7" customHeight="1" x14ac:dyDescent="0.3">
      <c r="B8" s="5"/>
      <c r="C8" s="5" t="s">
        <v>37</v>
      </c>
      <c r="D8" s="4">
        <v>15</v>
      </c>
      <c r="E8" s="5"/>
      <c r="F8" s="5"/>
      <c r="G8" s="5" t="s">
        <v>37</v>
      </c>
      <c r="H8" s="4">
        <v>15</v>
      </c>
    </row>
    <row r="9" spans="2:8" ht="20.7" customHeight="1" x14ac:dyDescent="0.3">
      <c r="B9" s="5"/>
      <c r="C9" s="5" t="s">
        <v>38</v>
      </c>
      <c r="D9" s="4">
        <v>8</v>
      </c>
      <c r="E9" s="5"/>
      <c r="F9" s="5"/>
      <c r="G9" s="5" t="s">
        <v>38</v>
      </c>
      <c r="H9" s="4">
        <v>8</v>
      </c>
    </row>
    <row r="10" spans="2:8" ht="20.7" customHeight="1" x14ac:dyDescent="0.3">
      <c r="B10" s="5"/>
      <c r="C10" s="5"/>
      <c r="D10" s="5"/>
      <c r="E10" s="5"/>
      <c r="F10" s="5"/>
      <c r="G10" s="5"/>
      <c r="H10" s="5"/>
    </row>
    <row r="11" spans="2:8" ht="20.7" customHeight="1" x14ac:dyDescent="0.3">
      <c r="B11" s="5"/>
      <c r="C11" s="5" t="s">
        <v>9</v>
      </c>
      <c r="D11" s="24"/>
      <c r="E11" s="5"/>
      <c r="F11" s="5"/>
      <c r="G11" s="5" t="s">
        <v>9</v>
      </c>
      <c r="H11" s="24"/>
    </row>
    <row r="12" spans="2:8" ht="20.7" customHeight="1" x14ac:dyDescent="0.3">
      <c r="B12" s="5"/>
      <c r="C12" s="5"/>
      <c r="D12" s="5"/>
      <c r="E12" s="5"/>
      <c r="F12" s="5"/>
      <c r="G12" s="5"/>
      <c r="H12" s="5"/>
    </row>
    <row r="13" spans="2:8" ht="27.9" customHeight="1" x14ac:dyDescent="0.3">
      <c r="B13" s="5"/>
      <c r="C13" s="23" t="s">
        <v>39</v>
      </c>
      <c r="D13" s="4"/>
      <c r="E13" s="5"/>
      <c r="F13" s="5"/>
      <c r="G13" s="23" t="s">
        <v>39</v>
      </c>
      <c r="H13" s="4"/>
    </row>
    <row r="14" spans="2:8" ht="20.7" customHeight="1" x14ac:dyDescent="0.3"/>
  </sheetData>
  <mergeCells count="2">
    <mergeCell ref="G2:H2"/>
    <mergeCell ref="C2:D2"/>
  </mergeCells>
  <conditionalFormatting sqref="A1:XFD1 B2 I2:XFD2 A3:XFD4 A6:XFD1048576 C5:E5 G5:XFD5">
    <cfRule type="expression" dxfId="6" priority="1">
      <formula>A1&lt;&gt;""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72B1-B60F-4E2A-971E-8C5D4F72C9E5}">
  <dimension ref="B2:E34"/>
  <sheetViews>
    <sheetView workbookViewId="0">
      <selection activeCell="F11" sqref="F11"/>
    </sheetView>
  </sheetViews>
  <sheetFormatPr baseColWidth="10" defaultColWidth="11" defaultRowHeight="14.4" x14ac:dyDescent="0.3"/>
  <cols>
    <col min="1" max="2" width="11" style="1"/>
    <col min="3" max="4" width="16.21875" style="1" customWidth="1"/>
    <col min="5" max="5" width="39.21875" style="1" customWidth="1"/>
    <col min="6" max="16384" width="11" style="1"/>
  </cols>
  <sheetData>
    <row r="2" spans="2:5" ht="27.9" customHeight="1" x14ac:dyDescent="0.3">
      <c r="B2" s="46" t="s">
        <v>45</v>
      </c>
      <c r="C2" s="46"/>
      <c r="D2" s="46"/>
      <c r="E2" s="46"/>
    </row>
    <row r="3" spans="2:5" ht="18.3" customHeight="1" x14ac:dyDescent="0.3"/>
    <row r="4" spans="2:5" ht="23.7" customHeight="1" x14ac:dyDescent="0.3">
      <c r="B4" s="17" t="s">
        <v>103</v>
      </c>
      <c r="C4" s="17" t="s">
        <v>104</v>
      </c>
      <c r="D4" s="17" t="s">
        <v>105</v>
      </c>
      <c r="E4" s="17" t="s">
        <v>106</v>
      </c>
    </row>
    <row r="5" spans="2:5" ht="18.3" customHeight="1" x14ac:dyDescent="0.3">
      <c r="B5" s="1" t="s">
        <v>102</v>
      </c>
      <c r="C5" s="1" t="s">
        <v>46</v>
      </c>
      <c r="D5" s="1" t="s">
        <v>31</v>
      </c>
    </row>
    <row r="6" spans="2:5" ht="18.3" customHeight="1" x14ac:dyDescent="0.3">
      <c r="B6" s="1" t="s">
        <v>23</v>
      </c>
      <c r="C6" s="1" t="s">
        <v>47</v>
      </c>
      <c r="D6" s="1" t="s">
        <v>26</v>
      </c>
    </row>
    <row r="7" spans="2:5" ht="18.3" customHeight="1" x14ac:dyDescent="0.3">
      <c r="B7" s="1" t="s">
        <v>23</v>
      </c>
      <c r="C7" s="1" t="s">
        <v>48</v>
      </c>
      <c r="D7" s="1" t="s">
        <v>49</v>
      </c>
    </row>
    <row r="8" spans="2:5" ht="18.3" customHeight="1" x14ac:dyDescent="0.3">
      <c r="B8" s="1" t="s">
        <v>23</v>
      </c>
      <c r="C8" s="1" t="s">
        <v>50</v>
      </c>
      <c r="D8" s="1" t="s">
        <v>51</v>
      </c>
    </row>
    <row r="9" spans="2:5" ht="18.3" customHeight="1" x14ac:dyDescent="0.3">
      <c r="B9" s="1" t="s">
        <v>102</v>
      </c>
      <c r="C9" s="1" t="s">
        <v>52</v>
      </c>
      <c r="D9" s="1" t="s">
        <v>53</v>
      </c>
    </row>
    <row r="10" spans="2:5" ht="18.3" customHeight="1" x14ac:dyDescent="0.3">
      <c r="B10" s="1" t="s">
        <v>23</v>
      </c>
      <c r="C10" s="1" t="s">
        <v>54</v>
      </c>
      <c r="D10" s="1" t="s">
        <v>55</v>
      </c>
    </row>
    <row r="11" spans="2:5" ht="18.3" customHeight="1" x14ac:dyDescent="0.3">
      <c r="B11" s="1" t="s">
        <v>102</v>
      </c>
      <c r="C11" s="1" t="s">
        <v>56</v>
      </c>
      <c r="D11" s="1" t="s">
        <v>57</v>
      </c>
    </row>
    <row r="12" spans="2:5" ht="18.3" customHeight="1" x14ac:dyDescent="0.3">
      <c r="B12" s="1" t="s">
        <v>23</v>
      </c>
      <c r="C12" s="1" t="s">
        <v>58</v>
      </c>
      <c r="D12" s="1" t="s">
        <v>59</v>
      </c>
    </row>
    <row r="13" spans="2:5" ht="18.3" customHeight="1" x14ac:dyDescent="0.3">
      <c r="B13" s="1" t="s">
        <v>23</v>
      </c>
      <c r="C13" s="1" t="s">
        <v>60</v>
      </c>
      <c r="D13" s="1" t="s">
        <v>61</v>
      </c>
    </row>
    <row r="14" spans="2:5" ht="18.3" customHeight="1" x14ac:dyDescent="0.3">
      <c r="B14" s="1" t="s">
        <v>23</v>
      </c>
      <c r="C14" s="1" t="s">
        <v>62</v>
      </c>
      <c r="D14" s="1" t="s">
        <v>63</v>
      </c>
    </row>
    <row r="15" spans="2:5" ht="18.3" customHeight="1" x14ac:dyDescent="0.3">
      <c r="B15" s="1" t="s">
        <v>102</v>
      </c>
      <c r="C15" s="1" t="s">
        <v>64</v>
      </c>
      <c r="D15" s="1" t="s">
        <v>65</v>
      </c>
    </row>
    <row r="16" spans="2:5" ht="18.3" customHeight="1" x14ac:dyDescent="0.3">
      <c r="B16" s="1" t="s">
        <v>102</v>
      </c>
      <c r="C16" s="1" t="s">
        <v>66</v>
      </c>
      <c r="D16" s="1" t="s">
        <v>67</v>
      </c>
    </row>
    <row r="17" spans="2:4" ht="18.3" customHeight="1" x14ac:dyDescent="0.3">
      <c r="B17" s="1" t="s">
        <v>23</v>
      </c>
      <c r="C17" s="1" t="s">
        <v>68</v>
      </c>
      <c r="D17" s="1" t="s">
        <v>69</v>
      </c>
    </row>
    <row r="18" spans="2:4" ht="18.3" customHeight="1" x14ac:dyDescent="0.3">
      <c r="B18" s="1" t="s">
        <v>102</v>
      </c>
      <c r="C18" s="1" t="s">
        <v>70</v>
      </c>
      <c r="D18" s="1" t="s">
        <v>71</v>
      </c>
    </row>
    <row r="19" spans="2:4" ht="18.3" customHeight="1" x14ac:dyDescent="0.3">
      <c r="B19" s="1" t="s">
        <v>23</v>
      </c>
      <c r="C19" s="1" t="s">
        <v>72</v>
      </c>
      <c r="D19" s="1" t="s">
        <v>73</v>
      </c>
    </row>
    <row r="20" spans="2:4" ht="18.3" customHeight="1" x14ac:dyDescent="0.3">
      <c r="B20" s="1" t="s">
        <v>23</v>
      </c>
      <c r="C20" s="1" t="s">
        <v>74</v>
      </c>
      <c r="D20" s="1" t="s">
        <v>75</v>
      </c>
    </row>
    <row r="21" spans="2:4" ht="18.3" customHeight="1" x14ac:dyDescent="0.3">
      <c r="B21" s="1" t="s">
        <v>23</v>
      </c>
      <c r="C21" s="1" t="s">
        <v>76</v>
      </c>
      <c r="D21" s="1" t="s">
        <v>77</v>
      </c>
    </row>
    <row r="22" spans="2:4" ht="18.3" customHeight="1" x14ac:dyDescent="0.3">
      <c r="B22" s="1" t="s">
        <v>102</v>
      </c>
      <c r="C22" s="1" t="s">
        <v>78</v>
      </c>
      <c r="D22" s="1" t="s">
        <v>79</v>
      </c>
    </row>
    <row r="23" spans="2:4" ht="18.3" customHeight="1" x14ac:dyDescent="0.3">
      <c r="B23" s="1" t="s">
        <v>102</v>
      </c>
      <c r="C23" s="1" t="s">
        <v>80</v>
      </c>
      <c r="D23" s="1" t="s">
        <v>81</v>
      </c>
    </row>
    <row r="24" spans="2:4" ht="18.3" customHeight="1" x14ac:dyDescent="0.3">
      <c r="B24" s="1" t="s">
        <v>102</v>
      </c>
      <c r="C24" s="1" t="s">
        <v>82</v>
      </c>
      <c r="D24" s="1" t="s">
        <v>83</v>
      </c>
    </row>
    <row r="25" spans="2:4" ht="18.3" customHeight="1" x14ac:dyDescent="0.3">
      <c r="B25" s="1" t="s">
        <v>23</v>
      </c>
      <c r="C25" s="1" t="s">
        <v>84</v>
      </c>
      <c r="D25" s="1" t="s">
        <v>85</v>
      </c>
    </row>
    <row r="26" spans="2:4" ht="18.3" customHeight="1" x14ac:dyDescent="0.3">
      <c r="B26" s="1" t="s">
        <v>102</v>
      </c>
      <c r="C26" s="1" t="s">
        <v>86</v>
      </c>
      <c r="D26" s="1" t="s">
        <v>87</v>
      </c>
    </row>
    <row r="27" spans="2:4" ht="18.3" customHeight="1" x14ac:dyDescent="0.3">
      <c r="B27" s="1" t="s">
        <v>102</v>
      </c>
      <c r="C27" s="1" t="s">
        <v>88</v>
      </c>
      <c r="D27" s="1" t="s">
        <v>89</v>
      </c>
    </row>
    <row r="28" spans="2:4" ht="18.3" customHeight="1" x14ac:dyDescent="0.3">
      <c r="B28" s="1" t="s">
        <v>23</v>
      </c>
      <c r="C28" s="1" t="s">
        <v>90</v>
      </c>
      <c r="D28" s="1" t="s">
        <v>26</v>
      </c>
    </row>
    <row r="29" spans="2:4" ht="18.3" customHeight="1" x14ac:dyDescent="0.3">
      <c r="B29" s="1" t="s">
        <v>23</v>
      </c>
      <c r="C29" s="1" t="s">
        <v>91</v>
      </c>
      <c r="D29" s="1" t="s">
        <v>64</v>
      </c>
    </row>
    <row r="30" spans="2:4" ht="18.3" customHeight="1" x14ac:dyDescent="0.3">
      <c r="B30" s="1" t="s">
        <v>102</v>
      </c>
      <c r="C30" s="1" t="s">
        <v>92</v>
      </c>
      <c r="D30" s="1" t="s">
        <v>93</v>
      </c>
    </row>
    <row r="31" spans="2:4" ht="18.3" customHeight="1" x14ac:dyDescent="0.3">
      <c r="B31" s="1" t="s">
        <v>102</v>
      </c>
      <c r="C31" s="1" t="s">
        <v>94</v>
      </c>
      <c r="D31" s="1" t="s">
        <v>95</v>
      </c>
    </row>
    <row r="32" spans="2:4" ht="18.3" customHeight="1" x14ac:dyDescent="0.3">
      <c r="B32" s="1" t="s">
        <v>23</v>
      </c>
      <c r="C32" s="1" t="s">
        <v>96</v>
      </c>
      <c r="D32" s="1" t="s">
        <v>97</v>
      </c>
    </row>
    <row r="33" spans="2:4" ht="18.3" customHeight="1" x14ac:dyDescent="0.3">
      <c r="B33" s="1" t="s">
        <v>102</v>
      </c>
      <c r="C33" s="1" t="s">
        <v>98</v>
      </c>
      <c r="D33" s="1" t="s">
        <v>99</v>
      </c>
    </row>
    <row r="34" spans="2:4" ht="18.3" customHeight="1" x14ac:dyDescent="0.3">
      <c r="B34" s="1" t="s">
        <v>102</v>
      </c>
      <c r="C34" s="1" t="s">
        <v>100</v>
      </c>
      <c r="D34" s="1" t="s">
        <v>101</v>
      </c>
    </row>
  </sheetData>
  <mergeCells count="1">
    <mergeCell ref="B2:E2"/>
  </mergeCells>
  <conditionalFormatting sqref="A1:XFD1 A3:XFD1048576 A2 F2:XFD2">
    <cfRule type="expression" dxfId="5" priority="1">
      <formula>A1&lt;&gt;""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ED5E-3032-4634-A442-CCCEEC329ECB}">
  <dimension ref="B2:G92"/>
  <sheetViews>
    <sheetView workbookViewId="0">
      <selection activeCell="D15" sqref="D15"/>
    </sheetView>
  </sheetViews>
  <sheetFormatPr baseColWidth="10" defaultColWidth="11" defaultRowHeight="14.4" x14ac:dyDescent="0.3"/>
  <cols>
    <col min="1" max="1" width="11" style="1"/>
    <col min="2" max="2" width="15.88671875" style="1" bestFit="1" customWidth="1"/>
    <col min="3" max="3" width="15.6640625" style="1" customWidth="1"/>
    <col min="4" max="4" width="34.6640625" style="1" customWidth="1"/>
    <col min="5" max="5" width="11" style="1"/>
    <col min="6" max="6" width="17" style="1" customWidth="1"/>
    <col min="7" max="7" width="41" style="1" customWidth="1"/>
    <col min="8" max="16384" width="11" style="1"/>
  </cols>
  <sheetData>
    <row r="2" spans="2:7" s="5" customFormat="1" ht="26.4" customHeight="1" x14ac:dyDescent="0.3">
      <c r="B2" s="46" t="s">
        <v>268</v>
      </c>
      <c r="C2" s="46"/>
      <c r="D2" s="46"/>
      <c r="F2" s="46" t="s">
        <v>269</v>
      </c>
      <c r="G2" s="46"/>
    </row>
    <row r="3" spans="2:7" s="5" customFormat="1" ht="20.399999999999999" customHeight="1" x14ac:dyDescent="0.3"/>
    <row r="4" spans="2:7" s="5" customFormat="1" ht="20.399999999999999" customHeight="1" x14ac:dyDescent="0.3">
      <c r="B4" s="9" t="s">
        <v>107</v>
      </c>
      <c r="C4" s="9" t="s">
        <v>108</v>
      </c>
      <c r="D4" s="9" t="s">
        <v>109</v>
      </c>
      <c r="F4" s="19" t="s">
        <v>271</v>
      </c>
    </row>
    <row r="5" spans="2:7" s="5" customFormat="1" ht="20.399999999999999" customHeight="1" x14ac:dyDescent="0.3">
      <c r="B5" s="25" t="s">
        <v>110</v>
      </c>
      <c r="C5" s="25" t="s">
        <v>111</v>
      </c>
      <c r="D5" s="25" t="s">
        <v>112</v>
      </c>
      <c r="F5" s="9"/>
    </row>
    <row r="6" spans="2:7" s="5" customFormat="1" ht="20.399999999999999" customHeight="1" x14ac:dyDescent="0.3">
      <c r="B6" s="25" t="s">
        <v>113</v>
      </c>
      <c r="C6" s="25" t="s">
        <v>111</v>
      </c>
      <c r="D6" s="25" t="s">
        <v>114</v>
      </c>
    </row>
    <row r="7" spans="2:7" s="5" customFormat="1" ht="20.399999999999999" customHeight="1" x14ac:dyDescent="0.3">
      <c r="B7" s="25" t="s">
        <v>115</v>
      </c>
      <c r="C7" s="25" t="s">
        <v>116</v>
      </c>
      <c r="D7" s="25" t="s">
        <v>117</v>
      </c>
      <c r="F7" s="9" t="s">
        <v>270</v>
      </c>
    </row>
    <row r="8" spans="2:7" s="5" customFormat="1" ht="20.399999999999999" customHeight="1" x14ac:dyDescent="0.3">
      <c r="B8" s="25" t="s">
        <v>118</v>
      </c>
      <c r="C8" s="25" t="s">
        <v>119</v>
      </c>
      <c r="D8" s="25" t="s">
        <v>120</v>
      </c>
      <c r="F8" s="9" t="s">
        <v>108</v>
      </c>
    </row>
    <row r="9" spans="2:7" s="5" customFormat="1" ht="20.399999999999999" customHeight="1" x14ac:dyDescent="0.3">
      <c r="B9" s="25" t="s">
        <v>121</v>
      </c>
      <c r="C9" s="25" t="s">
        <v>119</v>
      </c>
      <c r="D9" s="25" t="s">
        <v>122</v>
      </c>
      <c r="F9" s="9" t="s">
        <v>109</v>
      </c>
    </row>
    <row r="10" spans="2:7" s="5" customFormat="1" ht="20.399999999999999" customHeight="1" x14ac:dyDescent="0.3">
      <c r="B10" s="25" t="s">
        <v>123</v>
      </c>
      <c r="C10" s="25" t="s">
        <v>119</v>
      </c>
      <c r="D10" s="25" t="s">
        <v>122</v>
      </c>
    </row>
    <row r="11" spans="2:7" s="5" customFormat="1" ht="20.399999999999999" customHeight="1" x14ac:dyDescent="0.3">
      <c r="B11" s="25" t="s">
        <v>124</v>
      </c>
      <c r="C11" s="25" t="s">
        <v>125</v>
      </c>
      <c r="D11" s="25" t="s">
        <v>126</v>
      </c>
    </row>
    <row r="12" spans="2:7" s="5" customFormat="1" ht="20.399999999999999" customHeight="1" x14ac:dyDescent="0.3">
      <c r="B12" s="25" t="s">
        <v>127</v>
      </c>
      <c r="C12" s="25" t="s">
        <v>128</v>
      </c>
      <c r="D12" s="25" t="s">
        <v>129</v>
      </c>
    </row>
    <row r="13" spans="2:7" s="5" customFormat="1" ht="20.399999999999999" customHeight="1" x14ac:dyDescent="0.3">
      <c r="B13" s="25" t="s">
        <v>130</v>
      </c>
      <c r="C13" s="25" t="s">
        <v>119</v>
      </c>
      <c r="D13" s="25" t="s">
        <v>131</v>
      </c>
    </row>
    <row r="14" spans="2:7" s="5" customFormat="1" ht="20.399999999999999" customHeight="1" x14ac:dyDescent="0.3">
      <c r="B14" s="25" t="s">
        <v>132</v>
      </c>
      <c r="C14" s="25" t="s">
        <v>133</v>
      </c>
      <c r="D14" s="25" t="s">
        <v>134</v>
      </c>
    </row>
    <row r="15" spans="2:7" s="5" customFormat="1" ht="20.399999999999999" customHeight="1" x14ac:dyDescent="0.3">
      <c r="B15" s="25" t="s">
        <v>135</v>
      </c>
      <c r="C15" s="25" t="s">
        <v>119</v>
      </c>
      <c r="D15" s="25" t="s">
        <v>122</v>
      </c>
    </row>
    <row r="16" spans="2:7" s="5" customFormat="1" ht="20.399999999999999" customHeight="1" x14ac:dyDescent="0.3">
      <c r="B16" s="25" t="s">
        <v>136</v>
      </c>
      <c r="C16" s="25" t="s">
        <v>119</v>
      </c>
      <c r="D16" s="25" t="s">
        <v>120</v>
      </c>
    </row>
    <row r="17" spans="2:4" s="5" customFormat="1" ht="20.399999999999999" customHeight="1" x14ac:dyDescent="0.3">
      <c r="B17" s="25" t="s">
        <v>137</v>
      </c>
      <c r="C17" s="25" t="s">
        <v>119</v>
      </c>
      <c r="D17" s="25" t="s">
        <v>122</v>
      </c>
    </row>
    <row r="18" spans="2:4" s="5" customFormat="1" ht="20.399999999999999" customHeight="1" x14ac:dyDescent="0.3">
      <c r="B18" s="25" t="s">
        <v>138</v>
      </c>
      <c r="C18" s="25" t="s">
        <v>119</v>
      </c>
      <c r="D18" s="25" t="s">
        <v>122</v>
      </c>
    </row>
    <row r="19" spans="2:4" s="5" customFormat="1" ht="20.399999999999999" customHeight="1" x14ac:dyDescent="0.3">
      <c r="B19" s="25" t="s">
        <v>139</v>
      </c>
      <c r="C19" s="25" t="s">
        <v>119</v>
      </c>
      <c r="D19" s="25" t="s">
        <v>122</v>
      </c>
    </row>
    <row r="20" spans="2:4" s="5" customFormat="1" ht="20.399999999999999" customHeight="1" x14ac:dyDescent="0.3">
      <c r="B20" s="25" t="s">
        <v>140</v>
      </c>
      <c r="C20" s="25" t="s">
        <v>119</v>
      </c>
      <c r="D20" s="25" t="s">
        <v>122</v>
      </c>
    </row>
    <row r="21" spans="2:4" s="5" customFormat="1" ht="20.399999999999999" customHeight="1" x14ac:dyDescent="0.3">
      <c r="B21" s="25" t="s">
        <v>141</v>
      </c>
      <c r="C21" s="25" t="s">
        <v>111</v>
      </c>
      <c r="D21" s="25" t="s">
        <v>142</v>
      </c>
    </row>
    <row r="22" spans="2:4" s="5" customFormat="1" ht="20.399999999999999" customHeight="1" x14ac:dyDescent="0.3">
      <c r="B22" s="25" t="s">
        <v>143</v>
      </c>
      <c r="C22" s="25" t="s">
        <v>119</v>
      </c>
      <c r="D22" s="25">
        <v>807</v>
      </c>
    </row>
    <row r="23" spans="2:4" s="5" customFormat="1" ht="20.399999999999999" customHeight="1" x14ac:dyDescent="0.3">
      <c r="B23" s="25" t="s">
        <v>144</v>
      </c>
      <c r="C23" s="25" t="s">
        <v>111</v>
      </c>
      <c r="D23" s="25" t="s">
        <v>145</v>
      </c>
    </row>
    <row r="24" spans="2:4" s="5" customFormat="1" ht="20.399999999999999" customHeight="1" x14ac:dyDescent="0.3">
      <c r="B24" s="25" t="s">
        <v>146</v>
      </c>
      <c r="C24" s="25" t="s">
        <v>128</v>
      </c>
      <c r="D24" s="25" t="s">
        <v>147</v>
      </c>
    </row>
    <row r="25" spans="2:4" s="5" customFormat="1" ht="20.399999999999999" customHeight="1" x14ac:dyDescent="0.3">
      <c r="B25" s="25" t="s">
        <v>148</v>
      </c>
      <c r="C25" s="25" t="s">
        <v>119</v>
      </c>
      <c r="D25" s="25" t="s">
        <v>149</v>
      </c>
    </row>
    <row r="26" spans="2:4" s="5" customFormat="1" ht="20.399999999999999" customHeight="1" x14ac:dyDescent="0.3">
      <c r="B26" s="25" t="s">
        <v>150</v>
      </c>
      <c r="C26" s="25" t="s">
        <v>116</v>
      </c>
      <c r="D26" s="25" t="s">
        <v>151</v>
      </c>
    </row>
    <row r="27" spans="2:4" s="5" customFormat="1" ht="20.399999999999999" customHeight="1" x14ac:dyDescent="0.3">
      <c r="B27" s="25" t="s">
        <v>152</v>
      </c>
      <c r="C27" s="25" t="s">
        <v>128</v>
      </c>
      <c r="D27" s="25" t="s">
        <v>147</v>
      </c>
    </row>
    <row r="28" spans="2:4" s="5" customFormat="1" ht="20.399999999999999" customHeight="1" x14ac:dyDescent="0.3">
      <c r="B28" s="25" t="s">
        <v>153</v>
      </c>
      <c r="C28" s="25" t="s">
        <v>111</v>
      </c>
      <c r="D28" s="25" t="s">
        <v>154</v>
      </c>
    </row>
    <row r="29" spans="2:4" s="5" customFormat="1" ht="20.399999999999999" customHeight="1" x14ac:dyDescent="0.3">
      <c r="B29" s="25" t="s">
        <v>155</v>
      </c>
      <c r="C29" s="25" t="s">
        <v>119</v>
      </c>
      <c r="D29" s="25" t="s">
        <v>156</v>
      </c>
    </row>
    <row r="30" spans="2:4" s="5" customFormat="1" ht="20.399999999999999" customHeight="1" x14ac:dyDescent="0.3">
      <c r="B30" s="25" t="s">
        <v>157</v>
      </c>
      <c r="C30" s="25" t="s">
        <v>119</v>
      </c>
      <c r="D30" s="25">
        <v>206</v>
      </c>
    </row>
    <row r="31" spans="2:4" s="5" customFormat="1" ht="20.399999999999999" customHeight="1" x14ac:dyDescent="0.3">
      <c r="B31" s="25" t="s">
        <v>158</v>
      </c>
      <c r="C31" s="25" t="s">
        <v>119</v>
      </c>
      <c r="D31" s="25" t="s">
        <v>159</v>
      </c>
    </row>
    <row r="32" spans="2:4" s="5" customFormat="1" ht="20.399999999999999" customHeight="1" x14ac:dyDescent="0.3">
      <c r="B32" s="25" t="s">
        <v>160</v>
      </c>
      <c r="C32" s="25" t="s">
        <v>119</v>
      </c>
      <c r="D32" s="25" t="s">
        <v>161</v>
      </c>
    </row>
    <row r="33" spans="2:4" s="5" customFormat="1" ht="20.399999999999999" customHeight="1" x14ac:dyDescent="0.3">
      <c r="B33" s="25" t="s">
        <v>162</v>
      </c>
      <c r="C33" s="25" t="s">
        <v>163</v>
      </c>
      <c r="D33" s="25" t="s">
        <v>164</v>
      </c>
    </row>
    <row r="34" spans="2:4" s="5" customFormat="1" ht="20.399999999999999" customHeight="1" x14ac:dyDescent="0.3">
      <c r="B34" s="25" t="s">
        <v>165</v>
      </c>
      <c r="C34" s="25" t="s">
        <v>119</v>
      </c>
      <c r="D34" s="25" t="s">
        <v>166</v>
      </c>
    </row>
    <row r="35" spans="2:4" s="5" customFormat="1" ht="20.399999999999999" customHeight="1" x14ac:dyDescent="0.3">
      <c r="B35" s="25" t="s">
        <v>167</v>
      </c>
      <c r="C35" s="25" t="s">
        <v>119</v>
      </c>
      <c r="D35" s="25">
        <v>5008</v>
      </c>
    </row>
    <row r="36" spans="2:4" s="5" customFormat="1" ht="20.399999999999999" customHeight="1" x14ac:dyDescent="0.3">
      <c r="B36" s="25" t="s">
        <v>168</v>
      </c>
      <c r="C36" s="25" t="s">
        <v>163</v>
      </c>
      <c r="D36" s="25">
        <v>500</v>
      </c>
    </row>
    <row r="37" spans="2:4" s="5" customFormat="1" ht="20.399999999999999" customHeight="1" x14ac:dyDescent="0.3">
      <c r="B37" s="25" t="s">
        <v>169</v>
      </c>
      <c r="C37" s="25" t="s">
        <v>111</v>
      </c>
      <c r="D37" s="25" t="s">
        <v>170</v>
      </c>
    </row>
    <row r="38" spans="2:4" s="5" customFormat="1" ht="20.399999999999999" customHeight="1" x14ac:dyDescent="0.3">
      <c r="B38" s="25" t="s">
        <v>171</v>
      </c>
      <c r="C38" s="25" t="s">
        <v>128</v>
      </c>
      <c r="D38" s="25" t="s">
        <v>172</v>
      </c>
    </row>
    <row r="39" spans="2:4" s="5" customFormat="1" ht="20.399999999999999" customHeight="1" x14ac:dyDescent="0.3">
      <c r="B39" s="25" t="s">
        <v>173</v>
      </c>
      <c r="C39" s="25" t="s">
        <v>111</v>
      </c>
      <c r="D39" s="25" t="s">
        <v>174</v>
      </c>
    </row>
    <row r="40" spans="2:4" s="5" customFormat="1" ht="20.399999999999999" customHeight="1" x14ac:dyDescent="0.3">
      <c r="B40" s="25" t="s">
        <v>175</v>
      </c>
      <c r="C40" s="25" t="s">
        <v>111</v>
      </c>
      <c r="D40" s="25" t="s">
        <v>174</v>
      </c>
    </row>
    <row r="41" spans="2:4" s="5" customFormat="1" ht="20.399999999999999" customHeight="1" x14ac:dyDescent="0.3">
      <c r="B41" s="25" t="s">
        <v>176</v>
      </c>
      <c r="C41" s="25" t="s">
        <v>163</v>
      </c>
      <c r="D41" s="25" t="s">
        <v>164</v>
      </c>
    </row>
    <row r="42" spans="2:4" s="5" customFormat="1" ht="20.399999999999999" customHeight="1" x14ac:dyDescent="0.3">
      <c r="B42" s="25" t="s">
        <v>177</v>
      </c>
      <c r="C42" s="25" t="s">
        <v>111</v>
      </c>
      <c r="D42" s="25" t="s">
        <v>178</v>
      </c>
    </row>
    <row r="43" spans="2:4" s="5" customFormat="1" ht="20.399999999999999" customHeight="1" x14ac:dyDescent="0.3">
      <c r="B43" s="25" t="s">
        <v>179</v>
      </c>
      <c r="C43" s="25" t="s">
        <v>180</v>
      </c>
      <c r="D43" s="25" t="s">
        <v>181</v>
      </c>
    </row>
    <row r="44" spans="2:4" s="5" customFormat="1" ht="20.399999999999999" customHeight="1" x14ac:dyDescent="0.3">
      <c r="B44" s="25" t="s">
        <v>182</v>
      </c>
      <c r="C44" s="25" t="s">
        <v>119</v>
      </c>
      <c r="D44" s="25">
        <v>107</v>
      </c>
    </row>
    <row r="45" spans="2:4" s="5" customFormat="1" ht="20.399999999999999" customHeight="1" x14ac:dyDescent="0.3">
      <c r="B45" s="25" t="s">
        <v>183</v>
      </c>
      <c r="C45" s="25" t="s">
        <v>116</v>
      </c>
      <c r="D45" s="25" t="s">
        <v>184</v>
      </c>
    </row>
    <row r="46" spans="2:4" s="5" customFormat="1" ht="20.399999999999999" customHeight="1" x14ac:dyDescent="0.3">
      <c r="B46" s="25" t="s">
        <v>185</v>
      </c>
      <c r="C46" s="25" t="s">
        <v>111</v>
      </c>
      <c r="D46" s="25" t="s">
        <v>186</v>
      </c>
    </row>
    <row r="47" spans="2:4" s="5" customFormat="1" ht="20.399999999999999" customHeight="1" x14ac:dyDescent="0.3">
      <c r="B47" s="25" t="s">
        <v>187</v>
      </c>
      <c r="C47" s="25" t="s">
        <v>188</v>
      </c>
      <c r="D47" s="25" t="s">
        <v>189</v>
      </c>
    </row>
    <row r="48" spans="2:4" s="5" customFormat="1" ht="20.399999999999999" customHeight="1" x14ac:dyDescent="0.3">
      <c r="B48" s="25" t="s">
        <v>190</v>
      </c>
      <c r="C48" s="25" t="s">
        <v>128</v>
      </c>
      <c r="D48" s="25" t="s">
        <v>191</v>
      </c>
    </row>
    <row r="49" spans="2:4" s="5" customFormat="1" ht="20.399999999999999" customHeight="1" x14ac:dyDescent="0.3">
      <c r="B49" s="25" t="s">
        <v>192</v>
      </c>
      <c r="C49" s="25" t="s">
        <v>111</v>
      </c>
      <c r="D49" s="25" t="s">
        <v>193</v>
      </c>
    </row>
    <row r="50" spans="2:4" s="5" customFormat="1" ht="20.399999999999999" customHeight="1" x14ac:dyDescent="0.3">
      <c r="B50" s="25" t="s">
        <v>194</v>
      </c>
      <c r="C50" s="25" t="s">
        <v>195</v>
      </c>
      <c r="D50" s="25" t="s">
        <v>196</v>
      </c>
    </row>
    <row r="51" spans="2:4" s="5" customFormat="1" ht="20.399999999999999" customHeight="1" x14ac:dyDescent="0.3">
      <c r="B51" s="25" t="s">
        <v>197</v>
      </c>
      <c r="C51" s="25" t="s">
        <v>111</v>
      </c>
      <c r="D51" s="25" t="s">
        <v>178</v>
      </c>
    </row>
    <row r="52" spans="2:4" s="5" customFormat="1" ht="20.399999999999999" customHeight="1" x14ac:dyDescent="0.3">
      <c r="B52" s="25" t="s">
        <v>198</v>
      </c>
      <c r="C52" s="25" t="s">
        <v>111</v>
      </c>
      <c r="D52" s="25" t="s">
        <v>199</v>
      </c>
    </row>
    <row r="53" spans="2:4" s="5" customFormat="1" ht="20.399999999999999" customHeight="1" x14ac:dyDescent="0.3">
      <c r="B53" s="25" t="s">
        <v>200</v>
      </c>
      <c r="C53" s="25" t="s">
        <v>128</v>
      </c>
      <c r="D53" s="25" t="s">
        <v>201</v>
      </c>
    </row>
    <row r="54" spans="2:4" s="5" customFormat="1" ht="20.399999999999999" customHeight="1" x14ac:dyDescent="0.3">
      <c r="B54" s="25" t="s">
        <v>202</v>
      </c>
      <c r="C54" s="25" t="s">
        <v>111</v>
      </c>
      <c r="D54" s="25" t="s">
        <v>203</v>
      </c>
    </row>
    <row r="55" spans="2:4" s="5" customFormat="1" ht="20.399999999999999" customHeight="1" x14ac:dyDescent="0.3">
      <c r="B55" s="25" t="s">
        <v>204</v>
      </c>
      <c r="C55" s="25" t="s">
        <v>119</v>
      </c>
      <c r="D55" s="25">
        <v>3008</v>
      </c>
    </row>
    <row r="56" spans="2:4" s="5" customFormat="1" ht="20.399999999999999" customHeight="1" x14ac:dyDescent="0.3">
      <c r="B56" s="25" t="s">
        <v>205</v>
      </c>
      <c r="C56" s="25" t="s">
        <v>111</v>
      </c>
      <c r="D56" s="25" t="s">
        <v>206</v>
      </c>
    </row>
    <row r="57" spans="2:4" s="5" customFormat="1" ht="20.399999999999999" customHeight="1" x14ac:dyDescent="0.3">
      <c r="B57" s="25" t="s">
        <v>207</v>
      </c>
      <c r="C57" s="25" t="s">
        <v>111</v>
      </c>
      <c r="D57" s="25" t="s">
        <v>112</v>
      </c>
    </row>
    <row r="58" spans="2:4" s="5" customFormat="1" ht="20.399999999999999" customHeight="1" x14ac:dyDescent="0.3">
      <c r="B58" s="25" t="s">
        <v>208</v>
      </c>
      <c r="C58" s="25" t="s">
        <v>180</v>
      </c>
      <c r="D58" s="25" t="s">
        <v>209</v>
      </c>
    </row>
    <row r="59" spans="2:4" s="5" customFormat="1" ht="20.399999999999999" customHeight="1" x14ac:dyDescent="0.3">
      <c r="B59" s="25" t="s">
        <v>210</v>
      </c>
      <c r="C59" s="25" t="s">
        <v>128</v>
      </c>
      <c r="D59" s="25" t="s">
        <v>211</v>
      </c>
    </row>
    <row r="60" spans="2:4" s="5" customFormat="1" ht="20.399999999999999" customHeight="1" x14ac:dyDescent="0.3">
      <c r="B60" s="25" t="s">
        <v>212</v>
      </c>
      <c r="C60" s="25" t="s">
        <v>128</v>
      </c>
      <c r="D60" s="25" t="s">
        <v>213</v>
      </c>
    </row>
    <row r="61" spans="2:4" s="5" customFormat="1" ht="20.399999999999999" customHeight="1" x14ac:dyDescent="0.3">
      <c r="B61" s="25" t="s">
        <v>214</v>
      </c>
      <c r="C61" s="25" t="s">
        <v>111</v>
      </c>
      <c r="D61" s="25" t="s">
        <v>186</v>
      </c>
    </row>
    <row r="62" spans="2:4" s="5" customFormat="1" ht="20.399999999999999" customHeight="1" x14ac:dyDescent="0.3">
      <c r="B62" s="25" t="s">
        <v>215</v>
      </c>
      <c r="C62" s="25" t="s">
        <v>119</v>
      </c>
      <c r="D62" s="25" t="s">
        <v>216</v>
      </c>
    </row>
    <row r="63" spans="2:4" s="5" customFormat="1" ht="20.399999999999999" customHeight="1" x14ac:dyDescent="0.3">
      <c r="B63" s="25" t="s">
        <v>217</v>
      </c>
      <c r="C63" s="25" t="s">
        <v>116</v>
      </c>
      <c r="D63" s="25" t="s">
        <v>151</v>
      </c>
    </row>
    <row r="64" spans="2:4" s="5" customFormat="1" ht="20.399999999999999" customHeight="1" x14ac:dyDescent="0.3">
      <c r="B64" s="25" t="s">
        <v>218</v>
      </c>
      <c r="C64" s="25" t="s">
        <v>219</v>
      </c>
      <c r="D64" s="25" t="s">
        <v>220</v>
      </c>
    </row>
    <row r="65" spans="2:4" s="5" customFormat="1" ht="20.399999999999999" customHeight="1" x14ac:dyDescent="0.3">
      <c r="B65" s="25" t="s">
        <v>221</v>
      </c>
      <c r="C65" s="25" t="s">
        <v>111</v>
      </c>
      <c r="D65" s="25" t="s">
        <v>222</v>
      </c>
    </row>
    <row r="66" spans="2:4" s="5" customFormat="1" ht="20.399999999999999" customHeight="1" x14ac:dyDescent="0.3">
      <c r="B66" s="25" t="s">
        <v>223</v>
      </c>
      <c r="C66" s="25" t="s">
        <v>111</v>
      </c>
      <c r="D66" s="25" t="s">
        <v>224</v>
      </c>
    </row>
    <row r="67" spans="2:4" s="5" customFormat="1" ht="20.399999999999999" customHeight="1" x14ac:dyDescent="0.3">
      <c r="B67" s="25" t="s">
        <v>225</v>
      </c>
      <c r="C67" s="25" t="s">
        <v>119</v>
      </c>
      <c r="D67" s="25">
        <v>308</v>
      </c>
    </row>
    <row r="68" spans="2:4" s="5" customFormat="1" ht="20.399999999999999" customHeight="1" x14ac:dyDescent="0.3">
      <c r="B68" s="25" t="s">
        <v>226</v>
      </c>
      <c r="C68" s="25" t="s">
        <v>111</v>
      </c>
      <c r="D68" s="25" t="s">
        <v>227</v>
      </c>
    </row>
    <row r="69" spans="2:4" s="5" customFormat="1" ht="20.399999999999999" customHeight="1" x14ac:dyDescent="0.3">
      <c r="B69" s="25" t="s">
        <v>228</v>
      </c>
      <c r="C69" s="25" t="s">
        <v>119</v>
      </c>
      <c r="D69" s="25">
        <v>308</v>
      </c>
    </row>
    <row r="70" spans="2:4" s="5" customFormat="1" ht="20.399999999999999" customHeight="1" x14ac:dyDescent="0.3">
      <c r="B70" s="25" t="s">
        <v>229</v>
      </c>
      <c r="C70" s="25" t="s">
        <v>111</v>
      </c>
      <c r="D70" s="25" t="s">
        <v>230</v>
      </c>
    </row>
    <row r="71" spans="2:4" s="5" customFormat="1" ht="20.399999999999999" customHeight="1" x14ac:dyDescent="0.3">
      <c r="B71" s="25" t="s">
        <v>231</v>
      </c>
      <c r="C71" s="25" t="s">
        <v>111</v>
      </c>
      <c r="D71" s="25" t="s">
        <v>232</v>
      </c>
    </row>
    <row r="72" spans="2:4" s="5" customFormat="1" ht="20.399999999999999" customHeight="1" x14ac:dyDescent="0.3">
      <c r="B72" s="25" t="s">
        <v>233</v>
      </c>
      <c r="C72" s="25" t="s">
        <v>111</v>
      </c>
      <c r="D72" s="25" t="s">
        <v>234</v>
      </c>
    </row>
    <row r="73" spans="2:4" s="5" customFormat="1" ht="20.399999999999999" customHeight="1" x14ac:dyDescent="0.3">
      <c r="B73" s="25" t="s">
        <v>235</v>
      </c>
      <c r="C73" s="25" t="s">
        <v>219</v>
      </c>
      <c r="D73" s="25" t="s">
        <v>236</v>
      </c>
    </row>
    <row r="74" spans="2:4" s="5" customFormat="1" ht="20.399999999999999" customHeight="1" x14ac:dyDescent="0.3">
      <c r="B74" s="25" t="s">
        <v>237</v>
      </c>
      <c r="C74" s="25" t="s">
        <v>119</v>
      </c>
      <c r="D74" s="25" t="s">
        <v>216</v>
      </c>
    </row>
    <row r="75" spans="2:4" s="5" customFormat="1" ht="20.399999999999999" customHeight="1" x14ac:dyDescent="0.3">
      <c r="B75" s="25" t="s">
        <v>238</v>
      </c>
      <c r="C75" s="25" t="s">
        <v>239</v>
      </c>
      <c r="D75" s="25" t="s">
        <v>240</v>
      </c>
    </row>
    <row r="76" spans="2:4" s="5" customFormat="1" ht="20.399999999999999" customHeight="1" x14ac:dyDescent="0.3">
      <c r="B76" s="25" t="s">
        <v>241</v>
      </c>
      <c r="C76" s="25" t="s">
        <v>242</v>
      </c>
      <c r="D76" s="25" t="s">
        <v>243</v>
      </c>
    </row>
    <row r="77" spans="2:4" s="5" customFormat="1" ht="20.399999999999999" customHeight="1" x14ac:dyDescent="0.3">
      <c r="B77" s="25" t="s">
        <v>244</v>
      </c>
      <c r="C77" s="25" t="s">
        <v>111</v>
      </c>
      <c r="D77" s="25" t="s">
        <v>245</v>
      </c>
    </row>
    <row r="78" spans="2:4" s="5" customFormat="1" ht="20.399999999999999" customHeight="1" x14ac:dyDescent="0.3">
      <c r="B78" s="25" t="s">
        <v>246</v>
      </c>
      <c r="C78" s="25" t="s">
        <v>111</v>
      </c>
      <c r="D78" s="25" t="s">
        <v>247</v>
      </c>
    </row>
    <row r="79" spans="2:4" s="5" customFormat="1" ht="20.399999999999999" customHeight="1" x14ac:dyDescent="0.3">
      <c r="B79" s="25" t="s">
        <v>248</v>
      </c>
      <c r="C79" s="25" t="s">
        <v>111</v>
      </c>
      <c r="D79" s="25" t="s">
        <v>249</v>
      </c>
    </row>
    <row r="80" spans="2:4" s="5" customFormat="1" ht="20.399999999999999" customHeight="1" x14ac:dyDescent="0.3">
      <c r="B80" s="25" t="s">
        <v>250</v>
      </c>
      <c r="C80" s="25" t="s">
        <v>111</v>
      </c>
      <c r="D80" s="25" t="s">
        <v>251</v>
      </c>
    </row>
    <row r="81" spans="2:4" s="5" customFormat="1" ht="20.399999999999999" customHeight="1" x14ac:dyDescent="0.3">
      <c r="B81" s="25" t="s">
        <v>252</v>
      </c>
      <c r="C81" s="25" t="s">
        <v>111</v>
      </c>
      <c r="D81" s="25" t="s">
        <v>253</v>
      </c>
    </row>
    <row r="82" spans="2:4" s="5" customFormat="1" ht="20.399999999999999" customHeight="1" x14ac:dyDescent="0.3">
      <c r="B82" s="25" t="s">
        <v>254</v>
      </c>
      <c r="C82" s="25" t="s">
        <v>219</v>
      </c>
      <c r="D82" s="25" t="s">
        <v>255</v>
      </c>
    </row>
    <row r="83" spans="2:4" s="5" customFormat="1" ht="20.399999999999999" customHeight="1" x14ac:dyDescent="0.3">
      <c r="B83" s="25" t="s">
        <v>256</v>
      </c>
      <c r="C83" s="25" t="s">
        <v>219</v>
      </c>
      <c r="D83" s="25" t="s">
        <v>257</v>
      </c>
    </row>
    <row r="84" spans="2:4" s="5" customFormat="1" ht="20.399999999999999" customHeight="1" x14ac:dyDescent="0.3">
      <c r="B84" s="25" t="s">
        <v>258</v>
      </c>
      <c r="C84" s="25" t="s">
        <v>116</v>
      </c>
      <c r="D84" s="25" t="s">
        <v>259</v>
      </c>
    </row>
    <row r="85" spans="2:4" s="5" customFormat="1" ht="20.399999999999999" customHeight="1" x14ac:dyDescent="0.3">
      <c r="B85" s="25" t="s">
        <v>260</v>
      </c>
      <c r="C85" s="25" t="s">
        <v>116</v>
      </c>
      <c r="D85" s="25" t="s">
        <v>259</v>
      </c>
    </row>
    <row r="86" spans="2:4" s="5" customFormat="1" ht="20.399999999999999" customHeight="1" x14ac:dyDescent="0.3">
      <c r="B86" s="25" t="s">
        <v>261</v>
      </c>
      <c r="C86" s="25" t="s">
        <v>116</v>
      </c>
      <c r="D86" s="25" t="s">
        <v>259</v>
      </c>
    </row>
    <row r="87" spans="2:4" s="5" customFormat="1" ht="20.399999999999999" customHeight="1" x14ac:dyDescent="0.3">
      <c r="B87" s="25" t="s">
        <v>262</v>
      </c>
      <c r="C87" s="25" t="s">
        <v>116</v>
      </c>
      <c r="D87" s="25" t="s">
        <v>259</v>
      </c>
    </row>
    <row r="88" spans="2:4" s="5" customFormat="1" ht="20.399999999999999" customHeight="1" x14ac:dyDescent="0.3">
      <c r="B88" s="25" t="s">
        <v>263</v>
      </c>
      <c r="C88" s="25" t="s">
        <v>116</v>
      </c>
      <c r="D88" s="25" t="s">
        <v>259</v>
      </c>
    </row>
    <row r="89" spans="2:4" s="5" customFormat="1" ht="20.399999999999999" customHeight="1" x14ac:dyDescent="0.3">
      <c r="B89" s="25" t="s">
        <v>264</v>
      </c>
      <c r="C89" s="25" t="s">
        <v>116</v>
      </c>
      <c r="D89" s="25" t="s">
        <v>259</v>
      </c>
    </row>
    <row r="90" spans="2:4" s="5" customFormat="1" ht="20.399999999999999" customHeight="1" x14ac:dyDescent="0.3">
      <c r="B90" s="25" t="s">
        <v>265</v>
      </c>
      <c r="C90" s="25" t="s">
        <v>116</v>
      </c>
      <c r="D90" s="25" t="s">
        <v>259</v>
      </c>
    </row>
    <row r="91" spans="2:4" s="5" customFormat="1" ht="20.399999999999999" customHeight="1" x14ac:dyDescent="0.3">
      <c r="B91" s="25" t="s">
        <v>266</v>
      </c>
      <c r="C91" s="25" t="s">
        <v>116</v>
      </c>
      <c r="D91" s="25" t="s">
        <v>259</v>
      </c>
    </row>
    <row r="92" spans="2:4" s="5" customFormat="1" ht="20.399999999999999" customHeight="1" x14ac:dyDescent="0.3">
      <c r="B92" s="25" t="s">
        <v>267</v>
      </c>
      <c r="C92" s="25" t="s">
        <v>116</v>
      </c>
      <c r="D92" s="25" t="s">
        <v>259</v>
      </c>
    </row>
  </sheetData>
  <mergeCells count="2">
    <mergeCell ref="B2:D2"/>
    <mergeCell ref="F2:G2"/>
  </mergeCells>
  <conditionalFormatting sqref="A1:XFD1 A3:XFD1048576 A2 E2:F2 H2:XFD2">
    <cfRule type="expression" dxfId="4" priority="1">
      <formula>A1&lt;&gt;""</formula>
    </cfRule>
  </conditionalFormatting>
  <dataValidations count="1">
    <dataValidation type="list" allowBlank="1" showInputMessage="1" showErrorMessage="1" sqref="F5" xr:uid="{AEF4DFFD-FBCC-46D4-B489-35907BBEAFA0}">
      <formula1>$B$5:$B$92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0AD3-18A9-43ED-B0D2-AE2B57781857}">
  <dimension ref="B2:I10"/>
  <sheetViews>
    <sheetView workbookViewId="0">
      <selection activeCell="F5" sqref="F5:F9"/>
    </sheetView>
  </sheetViews>
  <sheetFormatPr baseColWidth="10" defaultColWidth="11" defaultRowHeight="14.4" x14ac:dyDescent="0.3"/>
  <cols>
    <col min="1" max="2" width="11" style="1"/>
    <col min="3" max="3" width="14.6640625" style="1" customWidth="1"/>
    <col min="4" max="5" width="11" style="1"/>
    <col min="6" max="6" width="13.21875" style="1" customWidth="1"/>
    <col min="7" max="7" width="8.44140625" style="1" customWidth="1"/>
    <col min="8" max="9" width="15.44140625" style="1" customWidth="1"/>
    <col min="10" max="16384" width="11" style="1"/>
  </cols>
  <sheetData>
    <row r="2" spans="2:9" s="5" customFormat="1" ht="22.2" customHeight="1" x14ac:dyDescent="0.3">
      <c r="B2" s="46" t="s">
        <v>272</v>
      </c>
      <c r="C2" s="46"/>
      <c r="D2" s="46"/>
      <c r="E2" s="46"/>
      <c r="F2" s="46"/>
      <c r="H2" s="17" t="s">
        <v>273</v>
      </c>
      <c r="I2" s="26">
        <v>0.2</v>
      </c>
    </row>
    <row r="3" spans="2:9" s="5" customFormat="1" ht="22.2" customHeight="1" x14ac:dyDescent="0.3"/>
    <row r="4" spans="2:9" s="5" customFormat="1" ht="22.2" customHeight="1" x14ac:dyDescent="0.3">
      <c r="B4" s="5" t="s">
        <v>274</v>
      </c>
      <c r="C4" s="5" t="s">
        <v>275</v>
      </c>
      <c r="D4" s="4" t="s">
        <v>276</v>
      </c>
      <c r="E4" s="4" t="s">
        <v>277</v>
      </c>
      <c r="F4" s="4" t="s">
        <v>13</v>
      </c>
      <c r="H4" s="9" t="s">
        <v>278</v>
      </c>
      <c r="I4" s="10" t="s">
        <v>279</v>
      </c>
    </row>
    <row r="5" spans="2:9" s="5" customFormat="1" ht="22.2" customHeight="1" x14ac:dyDescent="0.3">
      <c r="B5" s="5" t="s">
        <v>280</v>
      </c>
      <c r="C5" s="5" t="s">
        <v>281</v>
      </c>
      <c r="D5" s="3">
        <v>4.5</v>
      </c>
      <c r="E5" s="4">
        <v>18</v>
      </c>
      <c r="F5" s="3"/>
      <c r="H5" s="3"/>
      <c r="I5" s="3"/>
    </row>
    <row r="6" spans="2:9" s="5" customFormat="1" ht="22.2" customHeight="1" x14ac:dyDescent="0.3">
      <c r="B6" s="5" t="s">
        <v>282</v>
      </c>
      <c r="C6" s="5" t="s">
        <v>283</v>
      </c>
      <c r="D6" s="3">
        <v>6.12</v>
      </c>
      <c r="E6" s="4">
        <v>5</v>
      </c>
      <c r="F6" s="3"/>
      <c r="H6" s="3"/>
      <c r="I6" s="3"/>
    </row>
    <row r="7" spans="2:9" s="5" customFormat="1" ht="22.2" customHeight="1" x14ac:dyDescent="0.3">
      <c r="B7" s="5" t="s">
        <v>284</v>
      </c>
      <c r="C7" s="5" t="s">
        <v>285</v>
      </c>
      <c r="D7" s="3">
        <v>7.5</v>
      </c>
      <c r="E7" s="4">
        <v>32</v>
      </c>
      <c r="F7" s="3"/>
      <c r="H7" s="3"/>
      <c r="I7" s="3"/>
    </row>
    <row r="8" spans="2:9" s="5" customFormat="1" ht="22.2" customHeight="1" x14ac:dyDescent="0.3">
      <c r="B8" s="5" t="s">
        <v>286</v>
      </c>
      <c r="C8" s="5" t="s">
        <v>287</v>
      </c>
      <c r="D8" s="3">
        <v>3.12</v>
      </c>
      <c r="E8" s="4">
        <v>16</v>
      </c>
      <c r="F8" s="3"/>
      <c r="H8" s="3"/>
      <c r="I8" s="3"/>
    </row>
    <row r="9" spans="2:9" s="5" customFormat="1" ht="22.2" customHeight="1" x14ac:dyDescent="0.3">
      <c r="B9" s="5" t="s">
        <v>288</v>
      </c>
      <c r="C9" s="5" t="s">
        <v>289</v>
      </c>
      <c r="D9" s="3">
        <v>6.9</v>
      </c>
      <c r="E9" s="4">
        <v>15</v>
      </c>
      <c r="F9" s="3"/>
      <c r="H9" s="3"/>
      <c r="I9" s="3"/>
    </row>
    <row r="10" spans="2:9" ht="24.3" customHeight="1" x14ac:dyDescent="0.3">
      <c r="E10" s="27" t="s">
        <v>13</v>
      </c>
      <c r="F10" s="28"/>
    </row>
  </sheetData>
  <mergeCells count="1">
    <mergeCell ref="B2:F2"/>
  </mergeCells>
  <conditionalFormatting sqref="A2 G2:XFD2 A1:XFD1 A3:XFD1048576">
    <cfRule type="expression" dxfId="3" priority="1">
      <formula>A1&lt;&gt;""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B538-1C20-4CFB-B3EF-5981EC173589}">
  <dimension ref="B2:D16"/>
  <sheetViews>
    <sheetView workbookViewId="0">
      <selection activeCell="E18" sqref="E18"/>
    </sheetView>
  </sheetViews>
  <sheetFormatPr baseColWidth="10" defaultColWidth="11" defaultRowHeight="14.4" x14ac:dyDescent="0.3"/>
  <cols>
    <col min="1" max="2" width="11" style="1"/>
    <col min="3" max="3" width="16" style="1" customWidth="1"/>
    <col min="4" max="4" width="15.6640625" style="1" customWidth="1"/>
    <col min="5" max="16384" width="11" style="1"/>
  </cols>
  <sheetData>
    <row r="2" spans="2:4" ht="27" customHeight="1" x14ac:dyDescent="0.3">
      <c r="B2" s="47" t="s">
        <v>290</v>
      </c>
      <c r="C2" s="47"/>
      <c r="D2" s="47"/>
    </row>
    <row r="3" spans="2:4" ht="18.600000000000001" customHeight="1" thickBot="1" x14ac:dyDescent="0.35"/>
    <row r="4" spans="2:4" ht="18.600000000000001" customHeight="1" x14ac:dyDescent="0.3">
      <c r="B4" s="29" t="s">
        <v>291</v>
      </c>
      <c r="C4" s="30" t="s">
        <v>292</v>
      </c>
      <c r="D4" s="31" t="s">
        <v>293</v>
      </c>
    </row>
    <row r="5" spans="2:4" ht="18.600000000000001" customHeight="1" x14ac:dyDescent="0.3">
      <c r="B5" s="32" t="s">
        <v>302</v>
      </c>
      <c r="C5" s="6" t="s">
        <v>294</v>
      </c>
      <c r="D5" s="38">
        <v>890</v>
      </c>
    </row>
    <row r="6" spans="2:4" ht="18.600000000000001" customHeight="1" x14ac:dyDescent="0.3">
      <c r="B6" s="33" t="s">
        <v>302</v>
      </c>
      <c r="C6" s="6" t="s">
        <v>295</v>
      </c>
      <c r="D6" s="38">
        <v>950</v>
      </c>
    </row>
    <row r="7" spans="2:4" ht="18.600000000000001" customHeight="1" x14ac:dyDescent="0.3">
      <c r="B7" s="34" t="s">
        <v>303</v>
      </c>
      <c r="C7" s="6" t="s">
        <v>296</v>
      </c>
      <c r="D7" s="38">
        <v>15</v>
      </c>
    </row>
    <row r="8" spans="2:4" ht="18.600000000000001" customHeight="1" x14ac:dyDescent="0.3">
      <c r="B8" s="35" t="s">
        <v>304</v>
      </c>
      <c r="C8" s="6" t="s">
        <v>297</v>
      </c>
      <c r="D8" s="38">
        <v>21</v>
      </c>
    </row>
    <row r="9" spans="2:4" ht="18.600000000000001" customHeight="1" x14ac:dyDescent="0.3">
      <c r="B9" s="33" t="s">
        <v>302</v>
      </c>
      <c r="C9" s="6" t="s">
        <v>298</v>
      </c>
      <c r="D9" s="38">
        <v>120</v>
      </c>
    </row>
    <row r="10" spans="2:4" ht="18.600000000000001" customHeight="1" x14ac:dyDescent="0.3">
      <c r="B10" s="34" t="s">
        <v>303</v>
      </c>
      <c r="C10" s="6" t="s">
        <v>299</v>
      </c>
      <c r="D10" s="38">
        <v>12</v>
      </c>
    </row>
    <row r="11" spans="2:4" ht="18.600000000000001" customHeight="1" x14ac:dyDescent="0.3">
      <c r="B11" s="35" t="s">
        <v>304</v>
      </c>
      <c r="C11" s="6" t="s">
        <v>300</v>
      </c>
      <c r="D11" s="38">
        <v>19</v>
      </c>
    </row>
    <row r="12" spans="2:4" ht="18.600000000000001" customHeight="1" thickBot="1" x14ac:dyDescent="0.35">
      <c r="B12" s="36" t="s">
        <v>303</v>
      </c>
      <c r="C12" s="37" t="s">
        <v>301</v>
      </c>
      <c r="D12" s="39">
        <v>6</v>
      </c>
    </row>
    <row r="13" spans="2:4" ht="18.600000000000001" customHeight="1" thickBot="1" x14ac:dyDescent="0.35"/>
    <row r="14" spans="2:4" ht="18.600000000000001" customHeight="1" x14ac:dyDescent="0.3">
      <c r="C14" s="43" t="s">
        <v>302</v>
      </c>
      <c r="D14" s="40"/>
    </row>
    <row r="15" spans="2:4" ht="18.600000000000001" customHeight="1" x14ac:dyDescent="0.3">
      <c r="C15" s="44" t="s">
        <v>303</v>
      </c>
      <c r="D15" s="41"/>
    </row>
    <row r="16" spans="2:4" ht="18.600000000000001" customHeight="1" thickBot="1" x14ac:dyDescent="0.35">
      <c r="C16" s="45" t="s">
        <v>304</v>
      </c>
      <c r="D16" s="42"/>
    </row>
  </sheetData>
  <mergeCells count="1">
    <mergeCell ref="B2:D2"/>
  </mergeCells>
  <conditionalFormatting sqref="A1:XFD1 A17:XFD1048576 A2:A16 E2:XFD16">
    <cfRule type="expression" dxfId="2" priority="2">
      <formula>A1&lt;&gt;""</formula>
    </cfRule>
  </conditionalFormatting>
  <conditionalFormatting sqref="B3:D13 B14:B16">
    <cfRule type="expression" dxfId="1" priority="1">
      <formula>B3&lt;&gt;""</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5BE7-1300-4F2F-AA97-09B5A1EE4AD4}">
  <dimension ref="A1:L22"/>
  <sheetViews>
    <sheetView tabSelected="1" topLeftCell="A16" workbookViewId="0">
      <selection activeCell="F12" sqref="F12"/>
    </sheetView>
  </sheetViews>
  <sheetFormatPr baseColWidth="10" defaultColWidth="11" defaultRowHeight="14.4" x14ac:dyDescent="0.3"/>
  <cols>
    <col min="1" max="3" width="11" style="5"/>
    <col min="4" max="4" width="17.33203125" style="5" customWidth="1"/>
    <col min="5" max="5" width="13" style="5" bestFit="1" customWidth="1"/>
    <col min="6" max="6" width="27.44140625" style="5" customWidth="1"/>
    <col min="7" max="7" width="11" style="5" bestFit="1" customWidth="1"/>
    <col min="8" max="8" width="17.6640625" style="5" customWidth="1"/>
    <col min="9" max="9" width="11" style="5"/>
    <col min="10" max="10" width="13" style="5" bestFit="1" customWidth="1"/>
    <col min="11" max="16384" width="11" style="5"/>
  </cols>
  <sheetData>
    <row r="1" spans="1:12" x14ac:dyDescent="0.3">
      <c r="A1" s="7">
        <v>6320</v>
      </c>
      <c r="B1" s="7">
        <v>4000</v>
      </c>
    </row>
    <row r="2" spans="1:12" ht="21" customHeight="1" x14ac:dyDescent="0.3">
      <c r="A2" s="7">
        <v>4000</v>
      </c>
      <c r="B2" s="7">
        <v>3800</v>
      </c>
      <c r="D2" s="52" t="s">
        <v>313</v>
      </c>
      <c r="E2" s="52"/>
      <c r="G2" s="52" t="s">
        <v>309</v>
      </c>
      <c r="H2" s="52"/>
    </row>
    <row r="3" spans="1:12" ht="20.7" customHeight="1" x14ac:dyDescent="0.3">
      <c r="A3" s="7">
        <v>2800</v>
      </c>
      <c r="B3" s="7">
        <v>3000</v>
      </c>
      <c r="D3" s="5">
        <v>18</v>
      </c>
      <c r="G3" s="5" t="s">
        <v>310</v>
      </c>
      <c r="H3" s="5" t="s">
        <v>311</v>
      </c>
    </row>
    <row r="4" spans="1:12" ht="20.7" customHeight="1" x14ac:dyDescent="0.3">
      <c r="A4" s="7">
        <v>4350</v>
      </c>
      <c r="B4" s="7">
        <v>2600</v>
      </c>
      <c r="D4" s="5">
        <v>54</v>
      </c>
      <c r="G4" s="5" t="s">
        <v>310</v>
      </c>
      <c r="H4" s="5" t="s">
        <v>312</v>
      </c>
    </row>
    <row r="5" spans="1:12" ht="21" customHeight="1" x14ac:dyDescent="0.3">
      <c r="A5" s="7">
        <v>2675</v>
      </c>
      <c r="B5" s="7">
        <v>2675</v>
      </c>
    </row>
    <row r="6" spans="1:12" ht="21" customHeight="1" x14ac:dyDescent="0.3">
      <c r="A6" s="7">
        <v>9580</v>
      </c>
      <c r="B6" s="7">
        <v>0</v>
      </c>
      <c r="D6" s="52" t="s">
        <v>305</v>
      </c>
      <c r="E6" s="52"/>
      <c r="G6" s="52" t="s">
        <v>306</v>
      </c>
      <c r="H6" s="52"/>
    </row>
    <row r="7" spans="1:12" ht="20.7" customHeight="1" x14ac:dyDescent="0.3">
      <c r="A7" s="7">
        <v>5320</v>
      </c>
      <c r="B7" s="7">
        <v>5500</v>
      </c>
      <c r="D7" s="5">
        <v>18</v>
      </c>
      <c r="E7" s="5" t="b">
        <v>1</v>
      </c>
      <c r="G7" s="5">
        <v>18</v>
      </c>
      <c r="H7" s="5" t="b">
        <v>0</v>
      </c>
    </row>
    <row r="8" spans="1:12" ht="20.7" customHeight="1" x14ac:dyDescent="0.3">
      <c r="A8" s="7">
        <v>3346</v>
      </c>
      <c r="B8" s="7">
        <v>3000</v>
      </c>
      <c r="D8" s="5">
        <v>59</v>
      </c>
      <c r="E8" s="5" t="b">
        <v>1</v>
      </c>
      <c r="G8" s="5">
        <v>59</v>
      </c>
      <c r="H8" s="5" t="b">
        <v>0</v>
      </c>
    </row>
    <row r="9" spans="1:12" ht="20.7" customHeight="1" x14ac:dyDescent="0.3">
      <c r="A9" s="7">
        <v>2900</v>
      </c>
      <c r="B9" s="7">
        <v>2000</v>
      </c>
      <c r="D9" s="5" t="s">
        <v>307</v>
      </c>
      <c r="E9" s="5" t="b">
        <v>0</v>
      </c>
      <c r="H9" s="5" t="b">
        <v>1</v>
      </c>
    </row>
    <row r="10" spans="1:12" ht="20.7" customHeight="1" x14ac:dyDescent="0.3">
      <c r="A10" s="7">
        <v>6815</v>
      </c>
      <c r="B10" s="7">
        <v>6815</v>
      </c>
      <c r="D10" s="5">
        <v>360</v>
      </c>
      <c r="E10" s="5" t="b">
        <v>1</v>
      </c>
      <c r="G10" s="5">
        <v>360</v>
      </c>
      <c r="H10" s="5" t="b">
        <v>0</v>
      </c>
    </row>
    <row r="11" spans="1:12" ht="20.7" customHeight="1" x14ac:dyDescent="0.3">
      <c r="A11" s="7">
        <v>2500</v>
      </c>
      <c r="B11" s="7">
        <v>3000</v>
      </c>
      <c r="D11" s="5" t="s">
        <v>308</v>
      </c>
      <c r="E11" s="5" t="b">
        <v>0</v>
      </c>
      <c r="H11" s="5" t="b">
        <v>1</v>
      </c>
    </row>
    <row r="12" spans="1:12" ht="20.7" customHeight="1" x14ac:dyDescent="0.3">
      <c r="D12" s="5">
        <v>1220</v>
      </c>
      <c r="E12" s="5" t="b">
        <v>1</v>
      </c>
      <c r="G12" s="5">
        <v>1220</v>
      </c>
      <c r="H12" s="5" t="b">
        <v>0</v>
      </c>
    </row>
    <row r="13" spans="1:12" ht="21" customHeight="1" x14ac:dyDescent="0.3"/>
    <row r="14" spans="1:12" ht="21" customHeight="1" x14ac:dyDescent="0.3"/>
    <row r="15" spans="1:12" ht="25.5" customHeight="1" x14ac:dyDescent="0.3">
      <c r="D15" s="17" t="s">
        <v>275</v>
      </c>
      <c r="E15" s="17" t="s">
        <v>314</v>
      </c>
      <c r="F15" s="17" t="s">
        <v>315</v>
      </c>
      <c r="G15" s="49" t="s">
        <v>316</v>
      </c>
      <c r="H15" s="50"/>
      <c r="I15" s="50"/>
      <c r="J15" s="50"/>
      <c r="K15" s="50"/>
      <c r="L15" s="51"/>
    </row>
    <row r="16" spans="1:12" ht="46.8" customHeight="1" x14ac:dyDescent="0.3">
      <c r="D16" s="7" t="s">
        <v>317</v>
      </c>
      <c r="E16" s="7">
        <v>4</v>
      </c>
      <c r="F16" s="8" t="s">
        <v>318</v>
      </c>
      <c r="G16" s="48" t="s">
        <v>319</v>
      </c>
      <c r="H16" s="48"/>
      <c r="I16" s="48"/>
      <c r="J16" s="48"/>
      <c r="K16" s="48"/>
      <c r="L16" s="48"/>
    </row>
    <row r="17" spans="4:12" ht="46.8" customHeight="1" x14ac:dyDescent="0.3">
      <c r="D17" s="7" t="s">
        <v>320</v>
      </c>
      <c r="E17" s="7">
        <v>6815</v>
      </c>
      <c r="F17" s="8" t="s">
        <v>321</v>
      </c>
      <c r="G17" s="48" t="s">
        <v>322</v>
      </c>
      <c r="H17" s="48"/>
      <c r="I17" s="48"/>
      <c r="J17" s="48"/>
      <c r="K17" s="48"/>
      <c r="L17" s="48"/>
    </row>
    <row r="18" spans="4:12" ht="46.8" customHeight="1" x14ac:dyDescent="0.3">
      <c r="D18" s="7" t="s">
        <v>323</v>
      </c>
      <c r="E18" s="7" t="s">
        <v>335</v>
      </c>
      <c r="F18" s="8" t="s">
        <v>334</v>
      </c>
      <c r="G18" s="48" t="s">
        <v>324</v>
      </c>
      <c r="H18" s="48"/>
      <c r="I18" s="48"/>
      <c r="J18" s="48"/>
      <c r="K18" s="48"/>
      <c r="L18" s="48"/>
    </row>
    <row r="19" spans="4:12" ht="46.8" customHeight="1" x14ac:dyDescent="0.3">
      <c r="D19" s="7" t="s">
        <v>325</v>
      </c>
      <c r="E19" s="7">
        <v>3.1415926535897931</v>
      </c>
      <c r="F19" s="8" t="s">
        <v>326</v>
      </c>
      <c r="G19" s="48" t="s">
        <v>327</v>
      </c>
      <c r="H19" s="48"/>
      <c r="I19" s="48"/>
      <c r="J19" s="48"/>
      <c r="K19" s="48"/>
      <c r="L19" s="48"/>
    </row>
    <row r="20" spans="4:12" ht="46.8" customHeight="1" x14ac:dyDescent="0.3">
      <c r="D20" s="7" t="s">
        <v>328</v>
      </c>
      <c r="E20" s="7">
        <v>5832</v>
      </c>
      <c r="F20" s="8" t="s">
        <v>336</v>
      </c>
      <c r="G20" s="48" t="s">
        <v>329</v>
      </c>
      <c r="H20" s="48"/>
      <c r="I20" s="48"/>
      <c r="J20" s="48"/>
      <c r="K20" s="48"/>
      <c r="L20" s="48"/>
    </row>
    <row r="21" spans="4:12" ht="46.8" customHeight="1" x14ac:dyDescent="0.3">
      <c r="D21" s="7" t="s">
        <v>330</v>
      </c>
      <c r="E21" s="7">
        <v>4.24</v>
      </c>
      <c r="F21" s="8" t="s">
        <v>337</v>
      </c>
      <c r="G21" s="48" t="s">
        <v>331</v>
      </c>
      <c r="H21" s="48"/>
      <c r="I21" s="48"/>
      <c r="J21" s="48"/>
      <c r="K21" s="48"/>
      <c r="L21" s="48"/>
    </row>
    <row r="22" spans="4:12" ht="46.8" customHeight="1" x14ac:dyDescent="0.3">
      <c r="D22" s="7" t="s">
        <v>332</v>
      </c>
      <c r="E22" s="7">
        <v>18</v>
      </c>
      <c r="F22" s="7">
        <f>ABS(D3)</f>
        <v>18</v>
      </c>
      <c r="G22" s="48" t="s">
        <v>333</v>
      </c>
      <c r="H22" s="48"/>
      <c r="I22" s="48"/>
      <c r="J22" s="48"/>
      <c r="K22" s="48"/>
      <c r="L22" s="48"/>
    </row>
  </sheetData>
  <mergeCells count="12">
    <mergeCell ref="G2:H2"/>
    <mergeCell ref="D2:E2"/>
    <mergeCell ref="G6:H6"/>
    <mergeCell ref="D6:E6"/>
    <mergeCell ref="G22:L22"/>
    <mergeCell ref="G15:L15"/>
    <mergeCell ref="G16:L16"/>
    <mergeCell ref="G17:L17"/>
    <mergeCell ref="G18:L18"/>
    <mergeCell ref="G19:L19"/>
    <mergeCell ref="G20:L20"/>
    <mergeCell ref="G21:L21"/>
  </mergeCells>
  <conditionalFormatting sqref="F14:XFD14 A1:XFD1 A3:XFD5 C2 I2:XFD2 F2 A7:XFD13 C6:D6 I6:XFD6 F6:G6 A23:XFD1048576 C14:C22 M15:XFD22">
    <cfRule type="expression" dxfId="0" priority="6">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Calculs_simples</vt:lpstr>
      <vt:lpstr>Conditions</vt:lpstr>
      <vt:lpstr>Recouper_criteres</vt:lpstr>
      <vt:lpstr>Concaténer</vt:lpstr>
      <vt:lpstr>Chercher-Extraire</vt:lpstr>
      <vt:lpstr>Références_absolues</vt:lpstr>
      <vt:lpstr>Calculs_conditionnels</vt:lpstr>
      <vt:lpstr>En_vrac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 R</dc:creator>
  <cp:lastModifiedBy>Carl Laurier</cp:lastModifiedBy>
  <dcterms:created xsi:type="dcterms:W3CDTF">2018-05-14T12:43:42Z</dcterms:created>
  <dcterms:modified xsi:type="dcterms:W3CDTF">2021-03-19T14:29:31Z</dcterms:modified>
</cp:coreProperties>
</file>