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wasnidge/Desktop/data_analysis/Projects/oil_petrol/"/>
    </mc:Choice>
  </mc:AlternateContent>
  <xr:revisionPtr revIDLastSave="0" documentId="13_ncr:40009_{1ACE1072-3CF6-D847-ACD1-8AAF19240796}" xr6:coauthVersionLast="47" xr6:coauthVersionMax="47" xr10:uidLastSave="{00000000-0000-0000-0000-000000000000}"/>
  <bookViews>
    <workbookView xWindow="-38400" yWindow="-1020" windowWidth="38400" windowHeight="19140"/>
  </bookViews>
  <sheets>
    <sheet name="weekly_oil_prices_cleaning" sheetId="1" r:id="rId1"/>
  </sheets>
  <calcPr calcId="0" iterateDelta="9.9999999999994451E-4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L1624" i="1" s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L1720" i="1" s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L1816" i="1" s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L1863" i="1" s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L1872" i="1" s="1"/>
  <c r="K1873" i="1"/>
  <c r="L1873" i="1" s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L1994" i="1" s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" i="1"/>
  <c r="L2" i="1" s="1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J442" i="1"/>
  <c r="I442" i="1" s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19" i="1"/>
  <c r="I519" i="1" s="1"/>
  <c r="J520" i="1"/>
  <c r="I520" i="1" s="1"/>
  <c r="J521" i="1"/>
  <c r="I521" i="1" s="1"/>
  <c r="J522" i="1"/>
  <c r="I522" i="1" s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3" i="1"/>
  <c r="I553" i="1" s="1"/>
  <c r="J554" i="1"/>
  <c r="I554" i="1" s="1"/>
  <c r="J555" i="1"/>
  <c r="I555" i="1" s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J585" i="1"/>
  <c r="I585" i="1" s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J610" i="1"/>
  <c r="I610" i="1" s="1"/>
  <c r="J611" i="1"/>
  <c r="I611" i="1" s="1"/>
  <c r="J612" i="1"/>
  <c r="I61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J629" i="1"/>
  <c r="I629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J646" i="1"/>
  <c r="I646" i="1" s="1"/>
  <c r="J647" i="1"/>
  <c r="I647" i="1" s="1"/>
  <c r="J648" i="1"/>
  <c r="I648" i="1" s="1"/>
  <c r="J649" i="1"/>
  <c r="I649" i="1" s="1"/>
  <c r="J650" i="1"/>
  <c r="I650" i="1" s="1"/>
  <c r="J651" i="1"/>
  <c r="I651" i="1" s="1"/>
  <c r="J652" i="1"/>
  <c r="I652" i="1" s="1"/>
  <c r="J653" i="1"/>
  <c r="I653" i="1" s="1"/>
  <c r="J654" i="1"/>
  <c r="I654" i="1" s="1"/>
  <c r="J655" i="1"/>
  <c r="I655" i="1" s="1"/>
  <c r="J656" i="1"/>
  <c r="I656" i="1" s="1"/>
  <c r="J657" i="1"/>
  <c r="I657" i="1" s="1"/>
  <c r="J658" i="1"/>
  <c r="I658" i="1" s="1"/>
  <c r="J659" i="1"/>
  <c r="I659" i="1" s="1"/>
  <c r="J660" i="1"/>
  <c r="I660" i="1" s="1"/>
  <c r="J661" i="1"/>
  <c r="I661" i="1" s="1"/>
  <c r="J662" i="1"/>
  <c r="I662" i="1" s="1"/>
  <c r="J663" i="1"/>
  <c r="I663" i="1" s="1"/>
  <c r="J664" i="1"/>
  <c r="I664" i="1" s="1"/>
  <c r="J665" i="1"/>
  <c r="I665" i="1" s="1"/>
  <c r="J666" i="1"/>
  <c r="I666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J681" i="1"/>
  <c r="I681" i="1" s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J693" i="1"/>
  <c r="I693" i="1" s="1"/>
  <c r="J694" i="1"/>
  <c r="I694" i="1" s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J701" i="1"/>
  <c r="I701" i="1" s="1"/>
  <c r="J702" i="1"/>
  <c r="I702" i="1" s="1"/>
  <c r="J703" i="1"/>
  <c r="I703" i="1" s="1"/>
  <c r="J704" i="1"/>
  <c r="I704" i="1" s="1"/>
  <c r="J705" i="1"/>
  <c r="I705" i="1" s="1"/>
  <c r="J706" i="1"/>
  <c r="I706" i="1" s="1"/>
  <c r="J707" i="1"/>
  <c r="I707" i="1" s="1"/>
  <c r="J708" i="1"/>
  <c r="I708" i="1" s="1"/>
  <c r="J709" i="1"/>
  <c r="I709" i="1" s="1"/>
  <c r="J710" i="1"/>
  <c r="I710" i="1" s="1"/>
  <c r="J711" i="1"/>
  <c r="I711" i="1" s="1"/>
  <c r="J712" i="1"/>
  <c r="I712" i="1" s="1"/>
  <c r="J713" i="1"/>
  <c r="I713" i="1" s="1"/>
  <c r="J714" i="1"/>
  <c r="I714" i="1" s="1"/>
  <c r="J715" i="1"/>
  <c r="I715" i="1" s="1"/>
  <c r="J716" i="1"/>
  <c r="I716" i="1" s="1"/>
  <c r="J717" i="1"/>
  <c r="I717" i="1" s="1"/>
  <c r="J718" i="1"/>
  <c r="I718" i="1" s="1"/>
  <c r="J719" i="1"/>
  <c r="I719" i="1" s="1"/>
  <c r="J720" i="1"/>
  <c r="I720" i="1" s="1"/>
  <c r="J721" i="1"/>
  <c r="I721" i="1" s="1"/>
  <c r="J722" i="1"/>
  <c r="I722" i="1" s="1"/>
  <c r="J723" i="1"/>
  <c r="I723" i="1" s="1"/>
  <c r="J724" i="1"/>
  <c r="I724" i="1" s="1"/>
  <c r="J725" i="1"/>
  <c r="I725" i="1" s="1"/>
  <c r="J726" i="1"/>
  <c r="I726" i="1" s="1"/>
  <c r="J727" i="1"/>
  <c r="I727" i="1" s="1"/>
  <c r="J728" i="1"/>
  <c r="I728" i="1" s="1"/>
  <c r="J729" i="1"/>
  <c r="I729" i="1" s="1"/>
  <c r="J730" i="1"/>
  <c r="I730" i="1" s="1"/>
  <c r="J731" i="1"/>
  <c r="I731" i="1" s="1"/>
  <c r="J732" i="1"/>
  <c r="I732" i="1" s="1"/>
  <c r="J733" i="1"/>
  <c r="I733" i="1" s="1"/>
  <c r="J734" i="1"/>
  <c r="I734" i="1" s="1"/>
  <c r="J735" i="1"/>
  <c r="I735" i="1" s="1"/>
  <c r="J736" i="1"/>
  <c r="I736" i="1" s="1"/>
  <c r="J737" i="1"/>
  <c r="I737" i="1" s="1"/>
  <c r="J738" i="1"/>
  <c r="I738" i="1" s="1"/>
  <c r="J739" i="1"/>
  <c r="I739" i="1" s="1"/>
  <c r="J740" i="1"/>
  <c r="I740" i="1" s="1"/>
  <c r="J741" i="1"/>
  <c r="I741" i="1" s="1"/>
  <c r="J742" i="1"/>
  <c r="I742" i="1" s="1"/>
  <c r="J743" i="1"/>
  <c r="I743" i="1" s="1"/>
  <c r="J744" i="1"/>
  <c r="I744" i="1" s="1"/>
  <c r="J745" i="1"/>
  <c r="I745" i="1" s="1"/>
  <c r="J746" i="1"/>
  <c r="I746" i="1" s="1"/>
  <c r="J747" i="1"/>
  <c r="I747" i="1" s="1"/>
  <c r="J748" i="1"/>
  <c r="I748" i="1" s="1"/>
  <c r="J749" i="1"/>
  <c r="I749" i="1" s="1"/>
  <c r="J750" i="1"/>
  <c r="I750" i="1" s="1"/>
  <c r="J751" i="1"/>
  <c r="I751" i="1" s="1"/>
  <c r="J752" i="1"/>
  <c r="I752" i="1" s="1"/>
  <c r="J753" i="1"/>
  <c r="I753" i="1" s="1"/>
  <c r="J754" i="1"/>
  <c r="I754" i="1" s="1"/>
  <c r="J755" i="1"/>
  <c r="I755" i="1" s="1"/>
  <c r="J756" i="1"/>
  <c r="I756" i="1" s="1"/>
  <c r="J757" i="1"/>
  <c r="I757" i="1" s="1"/>
  <c r="J758" i="1"/>
  <c r="I758" i="1" s="1"/>
  <c r="J759" i="1"/>
  <c r="I759" i="1" s="1"/>
  <c r="J760" i="1"/>
  <c r="I760" i="1" s="1"/>
  <c r="J761" i="1"/>
  <c r="I761" i="1" s="1"/>
  <c r="J762" i="1"/>
  <c r="I762" i="1" s="1"/>
  <c r="J763" i="1"/>
  <c r="I763" i="1" s="1"/>
  <c r="J764" i="1"/>
  <c r="I764" i="1" s="1"/>
  <c r="J765" i="1"/>
  <c r="I765" i="1" s="1"/>
  <c r="J766" i="1"/>
  <c r="I766" i="1" s="1"/>
  <c r="J767" i="1"/>
  <c r="I767" i="1" s="1"/>
  <c r="J768" i="1"/>
  <c r="I768" i="1" s="1"/>
  <c r="J769" i="1"/>
  <c r="I769" i="1" s="1"/>
  <c r="J770" i="1"/>
  <c r="I770" i="1" s="1"/>
  <c r="J771" i="1"/>
  <c r="I771" i="1" s="1"/>
  <c r="J772" i="1"/>
  <c r="I772" i="1" s="1"/>
  <c r="J773" i="1"/>
  <c r="I773" i="1" s="1"/>
  <c r="J774" i="1"/>
  <c r="I774" i="1" s="1"/>
  <c r="J775" i="1"/>
  <c r="I775" i="1" s="1"/>
  <c r="J776" i="1"/>
  <c r="I776" i="1" s="1"/>
  <c r="J777" i="1"/>
  <c r="I777" i="1" s="1"/>
  <c r="J778" i="1"/>
  <c r="I778" i="1" s="1"/>
  <c r="J779" i="1"/>
  <c r="I779" i="1" s="1"/>
  <c r="J780" i="1"/>
  <c r="I780" i="1" s="1"/>
  <c r="J781" i="1"/>
  <c r="I781" i="1" s="1"/>
  <c r="J782" i="1"/>
  <c r="I782" i="1" s="1"/>
  <c r="J783" i="1"/>
  <c r="I783" i="1" s="1"/>
  <c r="J784" i="1"/>
  <c r="I784" i="1" s="1"/>
  <c r="J785" i="1"/>
  <c r="I785" i="1" s="1"/>
  <c r="J786" i="1"/>
  <c r="I786" i="1" s="1"/>
  <c r="J787" i="1"/>
  <c r="I787" i="1" s="1"/>
  <c r="J788" i="1"/>
  <c r="I788" i="1" s="1"/>
  <c r="J789" i="1"/>
  <c r="I789" i="1" s="1"/>
  <c r="J790" i="1"/>
  <c r="I790" i="1" s="1"/>
  <c r="J791" i="1"/>
  <c r="I791" i="1" s="1"/>
  <c r="J792" i="1"/>
  <c r="I792" i="1" s="1"/>
  <c r="J793" i="1"/>
  <c r="I793" i="1" s="1"/>
  <c r="J794" i="1"/>
  <c r="I794" i="1" s="1"/>
  <c r="J795" i="1"/>
  <c r="I795" i="1" s="1"/>
  <c r="J796" i="1"/>
  <c r="I796" i="1" s="1"/>
  <c r="J797" i="1"/>
  <c r="I797" i="1" s="1"/>
  <c r="J798" i="1"/>
  <c r="I798" i="1" s="1"/>
  <c r="J799" i="1"/>
  <c r="I799" i="1" s="1"/>
  <c r="J800" i="1"/>
  <c r="I800" i="1" s="1"/>
  <c r="J801" i="1"/>
  <c r="I801" i="1" s="1"/>
  <c r="J802" i="1"/>
  <c r="I802" i="1" s="1"/>
  <c r="J803" i="1"/>
  <c r="I803" i="1" s="1"/>
  <c r="J804" i="1"/>
  <c r="I804" i="1" s="1"/>
  <c r="J805" i="1"/>
  <c r="I805" i="1" s="1"/>
  <c r="J806" i="1"/>
  <c r="I806" i="1" s="1"/>
  <c r="J807" i="1"/>
  <c r="I807" i="1" s="1"/>
  <c r="J808" i="1"/>
  <c r="I808" i="1" s="1"/>
  <c r="J809" i="1"/>
  <c r="I809" i="1" s="1"/>
  <c r="J810" i="1"/>
  <c r="I810" i="1" s="1"/>
  <c r="J811" i="1"/>
  <c r="I811" i="1" s="1"/>
  <c r="J812" i="1"/>
  <c r="I812" i="1" s="1"/>
  <c r="J813" i="1"/>
  <c r="I813" i="1" s="1"/>
  <c r="J814" i="1"/>
  <c r="I814" i="1" s="1"/>
  <c r="J815" i="1"/>
  <c r="I815" i="1" s="1"/>
  <c r="J816" i="1"/>
  <c r="I816" i="1" s="1"/>
  <c r="J817" i="1"/>
  <c r="I817" i="1" s="1"/>
  <c r="J818" i="1"/>
  <c r="I818" i="1" s="1"/>
  <c r="J819" i="1"/>
  <c r="I819" i="1" s="1"/>
  <c r="J820" i="1"/>
  <c r="I820" i="1" s="1"/>
  <c r="J821" i="1"/>
  <c r="I821" i="1" s="1"/>
  <c r="J822" i="1"/>
  <c r="I822" i="1" s="1"/>
  <c r="J823" i="1"/>
  <c r="I823" i="1" s="1"/>
  <c r="J824" i="1"/>
  <c r="I824" i="1" s="1"/>
  <c r="J825" i="1"/>
  <c r="I825" i="1" s="1"/>
  <c r="J826" i="1"/>
  <c r="I826" i="1" s="1"/>
  <c r="J827" i="1"/>
  <c r="I827" i="1" s="1"/>
  <c r="J828" i="1"/>
  <c r="I828" i="1" s="1"/>
  <c r="J829" i="1"/>
  <c r="I829" i="1" s="1"/>
  <c r="J830" i="1"/>
  <c r="I830" i="1" s="1"/>
  <c r="J831" i="1"/>
  <c r="I831" i="1" s="1"/>
  <c r="J832" i="1"/>
  <c r="I832" i="1" s="1"/>
  <c r="J833" i="1"/>
  <c r="I833" i="1" s="1"/>
  <c r="J834" i="1"/>
  <c r="I834" i="1" s="1"/>
  <c r="J835" i="1"/>
  <c r="I835" i="1" s="1"/>
  <c r="J836" i="1"/>
  <c r="I836" i="1" s="1"/>
  <c r="J837" i="1"/>
  <c r="I837" i="1" s="1"/>
  <c r="J838" i="1"/>
  <c r="I838" i="1" s="1"/>
  <c r="J839" i="1"/>
  <c r="I839" i="1" s="1"/>
  <c r="J840" i="1"/>
  <c r="I840" i="1" s="1"/>
  <c r="J841" i="1"/>
  <c r="I841" i="1" s="1"/>
  <c r="J842" i="1"/>
  <c r="I842" i="1" s="1"/>
  <c r="J843" i="1"/>
  <c r="I843" i="1" s="1"/>
  <c r="J844" i="1"/>
  <c r="I844" i="1" s="1"/>
  <c r="J845" i="1"/>
  <c r="I845" i="1" s="1"/>
  <c r="J846" i="1"/>
  <c r="I846" i="1" s="1"/>
  <c r="J847" i="1"/>
  <c r="I847" i="1" s="1"/>
  <c r="J848" i="1"/>
  <c r="I848" i="1" s="1"/>
  <c r="J849" i="1"/>
  <c r="I849" i="1" s="1"/>
  <c r="J850" i="1"/>
  <c r="I850" i="1" s="1"/>
  <c r="J851" i="1"/>
  <c r="I851" i="1" s="1"/>
  <c r="J852" i="1"/>
  <c r="I852" i="1" s="1"/>
  <c r="J853" i="1"/>
  <c r="I853" i="1" s="1"/>
  <c r="J854" i="1"/>
  <c r="I854" i="1" s="1"/>
  <c r="J855" i="1"/>
  <c r="I855" i="1" s="1"/>
  <c r="J856" i="1"/>
  <c r="I856" i="1" s="1"/>
  <c r="J857" i="1"/>
  <c r="I857" i="1" s="1"/>
  <c r="J858" i="1"/>
  <c r="I858" i="1" s="1"/>
  <c r="J859" i="1"/>
  <c r="I859" i="1" s="1"/>
  <c r="J860" i="1"/>
  <c r="I860" i="1" s="1"/>
  <c r="J861" i="1"/>
  <c r="I861" i="1" s="1"/>
  <c r="J862" i="1"/>
  <c r="I862" i="1" s="1"/>
  <c r="J863" i="1"/>
  <c r="I863" i="1" s="1"/>
  <c r="J864" i="1"/>
  <c r="I864" i="1" s="1"/>
  <c r="J865" i="1"/>
  <c r="I865" i="1" s="1"/>
  <c r="J866" i="1"/>
  <c r="I866" i="1" s="1"/>
  <c r="J867" i="1"/>
  <c r="I867" i="1" s="1"/>
  <c r="J868" i="1"/>
  <c r="I868" i="1" s="1"/>
  <c r="J869" i="1"/>
  <c r="I869" i="1" s="1"/>
  <c r="J870" i="1"/>
  <c r="I870" i="1" s="1"/>
  <c r="J871" i="1"/>
  <c r="I871" i="1" s="1"/>
  <c r="J872" i="1"/>
  <c r="I872" i="1" s="1"/>
  <c r="J873" i="1"/>
  <c r="I873" i="1" s="1"/>
  <c r="J874" i="1"/>
  <c r="I874" i="1" s="1"/>
  <c r="J875" i="1"/>
  <c r="I875" i="1" s="1"/>
  <c r="J876" i="1"/>
  <c r="I876" i="1" s="1"/>
  <c r="J877" i="1"/>
  <c r="I877" i="1" s="1"/>
  <c r="J878" i="1"/>
  <c r="I878" i="1" s="1"/>
  <c r="J879" i="1"/>
  <c r="I879" i="1" s="1"/>
  <c r="J880" i="1"/>
  <c r="I880" i="1" s="1"/>
  <c r="J881" i="1"/>
  <c r="I881" i="1" s="1"/>
  <c r="J882" i="1"/>
  <c r="I882" i="1" s="1"/>
  <c r="J883" i="1"/>
  <c r="I883" i="1" s="1"/>
  <c r="J884" i="1"/>
  <c r="I884" i="1" s="1"/>
  <c r="J885" i="1"/>
  <c r="I885" i="1" s="1"/>
  <c r="J886" i="1"/>
  <c r="I886" i="1" s="1"/>
  <c r="J887" i="1"/>
  <c r="I887" i="1" s="1"/>
  <c r="J888" i="1"/>
  <c r="I888" i="1" s="1"/>
  <c r="J889" i="1"/>
  <c r="I889" i="1" s="1"/>
  <c r="J890" i="1"/>
  <c r="I890" i="1" s="1"/>
  <c r="J891" i="1"/>
  <c r="I891" i="1" s="1"/>
  <c r="J892" i="1"/>
  <c r="I892" i="1" s="1"/>
  <c r="J893" i="1"/>
  <c r="I893" i="1" s="1"/>
  <c r="J894" i="1"/>
  <c r="I894" i="1" s="1"/>
  <c r="J895" i="1"/>
  <c r="I895" i="1" s="1"/>
  <c r="J896" i="1"/>
  <c r="I896" i="1" s="1"/>
  <c r="J897" i="1"/>
  <c r="I897" i="1" s="1"/>
  <c r="J898" i="1"/>
  <c r="I898" i="1" s="1"/>
  <c r="J899" i="1"/>
  <c r="I899" i="1" s="1"/>
  <c r="J900" i="1"/>
  <c r="I900" i="1" s="1"/>
  <c r="J901" i="1"/>
  <c r="I901" i="1" s="1"/>
  <c r="J902" i="1"/>
  <c r="I902" i="1" s="1"/>
  <c r="J903" i="1"/>
  <c r="I903" i="1" s="1"/>
  <c r="J904" i="1"/>
  <c r="I904" i="1" s="1"/>
  <c r="J905" i="1"/>
  <c r="I905" i="1" s="1"/>
  <c r="J906" i="1"/>
  <c r="I906" i="1" s="1"/>
  <c r="J907" i="1"/>
  <c r="I907" i="1" s="1"/>
  <c r="J908" i="1"/>
  <c r="I908" i="1" s="1"/>
  <c r="J909" i="1"/>
  <c r="I909" i="1" s="1"/>
  <c r="J910" i="1"/>
  <c r="I910" i="1" s="1"/>
  <c r="J911" i="1"/>
  <c r="I911" i="1" s="1"/>
  <c r="J912" i="1"/>
  <c r="I912" i="1" s="1"/>
  <c r="J913" i="1"/>
  <c r="I913" i="1" s="1"/>
  <c r="J914" i="1"/>
  <c r="I914" i="1" s="1"/>
  <c r="J915" i="1"/>
  <c r="I915" i="1" s="1"/>
  <c r="J916" i="1"/>
  <c r="I916" i="1" s="1"/>
  <c r="J917" i="1"/>
  <c r="I917" i="1" s="1"/>
  <c r="J918" i="1"/>
  <c r="I918" i="1" s="1"/>
  <c r="J919" i="1"/>
  <c r="I919" i="1" s="1"/>
  <c r="J920" i="1"/>
  <c r="I920" i="1" s="1"/>
  <c r="J921" i="1"/>
  <c r="I921" i="1" s="1"/>
  <c r="J922" i="1"/>
  <c r="I922" i="1" s="1"/>
  <c r="J923" i="1"/>
  <c r="I923" i="1" s="1"/>
  <c r="J924" i="1"/>
  <c r="I924" i="1" s="1"/>
  <c r="J925" i="1"/>
  <c r="I925" i="1" s="1"/>
  <c r="J926" i="1"/>
  <c r="I926" i="1" s="1"/>
  <c r="J927" i="1"/>
  <c r="I927" i="1" s="1"/>
  <c r="J928" i="1"/>
  <c r="I928" i="1" s="1"/>
  <c r="J929" i="1"/>
  <c r="I929" i="1" s="1"/>
  <c r="J930" i="1"/>
  <c r="I930" i="1" s="1"/>
  <c r="J931" i="1"/>
  <c r="I931" i="1" s="1"/>
  <c r="J932" i="1"/>
  <c r="I932" i="1" s="1"/>
  <c r="J933" i="1"/>
  <c r="I933" i="1" s="1"/>
  <c r="J934" i="1"/>
  <c r="I934" i="1" s="1"/>
  <c r="J935" i="1"/>
  <c r="I935" i="1" s="1"/>
  <c r="J936" i="1"/>
  <c r="I936" i="1" s="1"/>
  <c r="J937" i="1"/>
  <c r="I937" i="1" s="1"/>
  <c r="J938" i="1"/>
  <c r="I938" i="1" s="1"/>
  <c r="J939" i="1"/>
  <c r="I939" i="1" s="1"/>
  <c r="J940" i="1"/>
  <c r="I940" i="1" s="1"/>
  <c r="J941" i="1"/>
  <c r="I941" i="1" s="1"/>
  <c r="J942" i="1"/>
  <c r="I942" i="1" s="1"/>
  <c r="J943" i="1"/>
  <c r="I943" i="1" s="1"/>
  <c r="J944" i="1"/>
  <c r="I944" i="1" s="1"/>
  <c r="J945" i="1"/>
  <c r="I945" i="1" s="1"/>
  <c r="J946" i="1"/>
  <c r="I946" i="1" s="1"/>
  <c r="J947" i="1"/>
  <c r="I947" i="1" s="1"/>
  <c r="J948" i="1"/>
  <c r="I948" i="1" s="1"/>
  <c r="J949" i="1"/>
  <c r="I949" i="1" s="1"/>
  <c r="J950" i="1"/>
  <c r="I950" i="1" s="1"/>
  <c r="J951" i="1"/>
  <c r="I951" i="1" s="1"/>
  <c r="J952" i="1"/>
  <c r="I952" i="1" s="1"/>
  <c r="J953" i="1"/>
  <c r="I953" i="1" s="1"/>
  <c r="J954" i="1"/>
  <c r="I954" i="1" s="1"/>
  <c r="J955" i="1"/>
  <c r="I955" i="1" s="1"/>
  <c r="J956" i="1"/>
  <c r="I956" i="1" s="1"/>
  <c r="J957" i="1"/>
  <c r="I957" i="1" s="1"/>
  <c r="J958" i="1"/>
  <c r="I958" i="1" s="1"/>
  <c r="J959" i="1"/>
  <c r="I959" i="1" s="1"/>
  <c r="J960" i="1"/>
  <c r="I960" i="1" s="1"/>
  <c r="J961" i="1"/>
  <c r="I961" i="1" s="1"/>
  <c r="J962" i="1"/>
  <c r="I962" i="1" s="1"/>
  <c r="J963" i="1"/>
  <c r="I963" i="1" s="1"/>
  <c r="J964" i="1"/>
  <c r="I964" i="1" s="1"/>
  <c r="J965" i="1"/>
  <c r="I965" i="1" s="1"/>
  <c r="J966" i="1"/>
  <c r="I966" i="1" s="1"/>
  <c r="J967" i="1"/>
  <c r="I967" i="1" s="1"/>
  <c r="J968" i="1"/>
  <c r="I968" i="1" s="1"/>
  <c r="J969" i="1"/>
  <c r="I969" i="1" s="1"/>
  <c r="J970" i="1"/>
  <c r="I970" i="1" s="1"/>
  <c r="J971" i="1"/>
  <c r="I971" i="1" s="1"/>
  <c r="J972" i="1"/>
  <c r="I972" i="1" s="1"/>
  <c r="J973" i="1"/>
  <c r="I973" i="1" s="1"/>
  <c r="J974" i="1"/>
  <c r="I974" i="1" s="1"/>
  <c r="J975" i="1"/>
  <c r="I975" i="1" s="1"/>
  <c r="J976" i="1"/>
  <c r="I976" i="1" s="1"/>
  <c r="J977" i="1"/>
  <c r="I977" i="1" s="1"/>
  <c r="J978" i="1"/>
  <c r="I978" i="1" s="1"/>
  <c r="J979" i="1"/>
  <c r="I979" i="1" s="1"/>
  <c r="J980" i="1"/>
  <c r="I980" i="1" s="1"/>
  <c r="J981" i="1"/>
  <c r="I981" i="1" s="1"/>
  <c r="J982" i="1"/>
  <c r="I982" i="1" s="1"/>
  <c r="J983" i="1"/>
  <c r="I983" i="1" s="1"/>
  <c r="J984" i="1"/>
  <c r="I984" i="1" s="1"/>
  <c r="J985" i="1"/>
  <c r="I985" i="1" s="1"/>
  <c r="J986" i="1"/>
  <c r="I986" i="1" s="1"/>
  <c r="J987" i="1"/>
  <c r="I987" i="1" s="1"/>
  <c r="J988" i="1"/>
  <c r="I988" i="1" s="1"/>
  <c r="J989" i="1"/>
  <c r="I989" i="1" s="1"/>
  <c r="J990" i="1"/>
  <c r="I990" i="1" s="1"/>
  <c r="J991" i="1"/>
  <c r="I991" i="1" s="1"/>
  <c r="J992" i="1"/>
  <c r="I992" i="1" s="1"/>
  <c r="J993" i="1"/>
  <c r="I993" i="1" s="1"/>
  <c r="J994" i="1"/>
  <c r="I994" i="1" s="1"/>
  <c r="J995" i="1"/>
  <c r="I995" i="1" s="1"/>
  <c r="J996" i="1"/>
  <c r="I996" i="1" s="1"/>
  <c r="J997" i="1"/>
  <c r="I997" i="1" s="1"/>
  <c r="J998" i="1"/>
  <c r="I998" i="1" s="1"/>
  <c r="J999" i="1"/>
  <c r="I999" i="1" s="1"/>
  <c r="J1000" i="1"/>
  <c r="I1000" i="1" s="1"/>
  <c r="J1001" i="1"/>
  <c r="I1001" i="1" s="1"/>
  <c r="J1002" i="1"/>
  <c r="I1002" i="1" s="1"/>
  <c r="J1003" i="1"/>
  <c r="I1003" i="1" s="1"/>
  <c r="J1004" i="1"/>
  <c r="I1004" i="1" s="1"/>
  <c r="J1005" i="1"/>
  <c r="I1005" i="1" s="1"/>
  <c r="J1006" i="1"/>
  <c r="I1006" i="1" s="1"/>
  <c r="J1007" i="1"/>
  <c r="I1007" i="1" s="1"/>
  <c r="J1008" i="1"/>
  <c r="I1008" i="1" s="1"/>
  <c r="J1009" i="1"/>
  <c r="I1009" i="1" s="1"/>
  <c r="J1010" i="1"/>
  <c r="I1010" i="1" s="1"/>
  <c r="J1011" i="1"/>
  <c r="I1011" i="1" s="1"/>
  <c r="J1012" i="1"/>
  <c r="I1012" i="1" s="1"/>
  <c r="J1013" i="1"/>
  <c r="I1013" i="1" s="1"/>
  <c r="J1014" i="1"/>
  <c r="I1014" i="1" s="1"/>
  <c r="J1015" i="1"/>
  <c r="I1015" i="1" s="1"/>
  <c r="J1016" i="1"/>
  <c r="I1016" i="1" s="1"/>
  <c r="J1017" i="1"/>
  <c r="I1017" i="1" s="1"/>
  <c r="J1018" i="1"/>
  <c r="I1018" i="1" s="1"/>
  <c r="J1019" i="1"/>
  <c r="I1019" i="1" s="1"/>
  <c r="J1020" i="1"/>
  <c r="I1020" i="1" s="1"/>
  <c r="J1021" i="1"/>
  <c r="I1021" i="1" s="1"/>
  <c r="J1022" i="1"/>
  <c r="I1022" i="1" s="1"/>
  <c r="J1023" i="1"/>
  <c r="I1023" i="1" s="1"/>
  <c r="J1024" i="1"/>
  <c r="I1024" i="1" s="1"/>
  <c r="J1025" i="1"/>
  <c r="I1025" i="1" s="1"/>
  <c r="J1026" i="1"/>
  <c r="I1026" i="1" s="1"/>
  <c r="J1027" i="1"/>
  <c r="I1027" i="1" s="1"/>
  <c r="J1028" i="1"/>
  <c r="I1028" i="1" s="1"/>
  <c r="J1029" i="1"/>
  <c r="I1029" i="1" s="1"/>
  <c r="J1030" i="1"/>
  <c r="I1030" i="1" s="1"/>
  <c r="J1031" i="1"/>
  <c r="I1031" i="1" s="1"/>
  <c r="J1032" i="1"/>
  <c r="I1032" i="1" s="1"/>
  <c r="J1033" i="1"/>
  <c r="I1033" i="1" s="1"/>
  <c r="J1034" i="1"/>
  <c r="I1034" i="1" s="1"/>
  <c r="J1035" i="1"/>
  <c r="I1035" i="1" s="1"/>
  <c r="J1036" i="1"/>
  <c r="I1036" i="1" s="1"/>
  <c r="J1037" i="1"/>
  <c r="I1037" i="1" s="1"/>
  <c r="J1038" i="1"/>
  <c r="I1038" i="1" s="1"/>
  <c r="J1039" i="1"/>
  <c r="I1039" i="1" s="1"/>
  <c r="J1040" i="1"/>
  <c r="I1040" i="1" s="1"/>
  <c r="J1041" i="1"/>
  <c r="I1041" i="1" s="1"/>
  <c r="J1042" i="1"/>
  <c r="I1042" i="1" s="1"/>
  <c r="J1043" i="1"/>
  <c r="I1043" i="1" s="1"/>
  <c r="J1044" i="1"/>
  <c r="I1044" i="1" s="1"/>
  <c r="J1045" i="1"/>
  <c r="I1045" i="1" s="1"/>
  <c r="J1046" i="1"/>
  <c r="I1046" i="1" s="1"/>
  <c r="J1047" i="1"/>
  <c r="I1047" i="1" s="1"/>
  <c r="J1048" i="1"/>
  <c r="I1048" i="1" s="1"/>
  <c r="J1049" i="1"/>
  <c r="I1049" i="1" s="1"/>
  <c r="J1050" i="1"/>
  <c r="I1050" i="1" s="1"/>
  <c r="J1051" i="1"/>
  <c r="I1051" i="1" s="1"/>
  <c r="J1052" i="1"/>
  <c r="I1052" i="1" s="1"/>
  <c r="J1053" i="1"/>
  <c r="I1053" i="1" s="1"/>
  <c r="J1054" i="1"/>
  <c r="I1054" i="1" s="1"/>
  <c r="J1055" i="1"/>
  <c r="I1055" i="1" s="1"/>
  <c r="J1056" i="1"/>
  <c r="I1056" i="1" s="1"/>
  <c r="J1057" i="1"/>
  <c r="I1057" i="1" s="1"/>
  <c r="J1058" i="1"/>
  <c r="I1058" i="1" s="1"/>
  <c r="J1059" i="1"/>
  <c r="I1059" i="1" s="1"/>
  <c r="J1060" i="1"/>
  <c r="I1060" i="1" s="1"/>
  <c r="J1061" i="1"/>
  <c r="I1061" i="1" s="1"/>
  <c r="J1062" i="1"/>
  <c r="I1062" i="1" s="1"/>
  <c r="J1063" i="1"/>
  <c r="I1063" i="1" s="1"/>
  <c r="J1064" i="1"/>
  <c r="I1064" i="1" s="1"/>
  <c r="J1065" i="1"/>
  <c r="I1065" i="1" s="1"/>
  <c r="J1066" i="1"/>
  <c r="I1066" i="1" s="1"/>
  <c r="J1067" i="1"/>
  <c r="I1067" i="1" s="1"/>
  <c r="J1068" i="1"/>
  <c r="I1068" i="1" s="1"/>
  <c r="J1069" i="1"/>
  <c r="I1069" i="1" s="1"/>
  <c r="J1070" i="1"/>
  <c r="I1070" i="1" s="1"/>
  <c r="J1071" i="1"/>
  <c r="I1071" i="1" s="1"/>
  <c r="J1072" i="1"/>
  <c r="I1072" i="1" s="1"/>
  <c r="J1073" i="1"/>
  <c r="I1073" i="1" s="1"/>
  <c r="J1074" i="1"/>
  <c r="I1074" i="1" s="1"/>
  <c r="J1075" i="1"/>
  <c r="I1075" i="1" s="1"/>
  <c r="J1076" i="1"/>
  <c r="I1076" i="1" s="1"/>
  <c r="J1077" i="1"/>
  <c r="I1077" i="1" s="1"/>
  <c r="J1078" i="1"/>
  <c r="I1078" i="1" s="1"/>
  <c r="J1079" i="1"/>
  <c r="I1079" i="1" s="1"/>
  <c r="J1080" i="1"/>
  <c r="I1080" i="1" s="1"/>
  <c r="J1081" i="1"/>
  <c r="I1081" i="1" s="1"/>
  <c r="J1082" i="1"/>
  <c r="I1082" i="1" s="1"/>
  <c r="J1083" i="1"/>
  <c r="I1083" i="1" s="1"/>
  <c r="J1084" i="1"/>
  <c r="I1084" i="1" s="1"/>
  <c r="J1085" i="1"/>
  <c r="I1085" i="1" s="1"/>
  <c r="J1086" i="1"/>
  <c r="I1086" i="1" s="1"/>
  <c r="J1087" i="1"/>
  <c r="I1087" i="1" s="1"/>
  <c r="J1088" i="1"/>
  <c r="I1088" i="1" s="1"/>
  <c r="J1089" i="1"/>
  <c r="I1089" i="1" s="1"/>
  <c r="J1090" i="1"/>
  <c r="I1090" i="1" s="1"/>
  <c r="J1091" i="1"/>
  <c r="I1091" i="1" s="1"/>
  <c r="J1092" i="1"/>
  <c r="I1092" i="1" s="1"/>
  <c r="J1093" i="1"/>
  <c r="I1093" i="1" s="1"/>
  <c r="J1094" i="1"/>
  <c r="I1094" i="1" s="1"/>
  <c r="J1095" i="1"/>
  <c r="I1095" i="1" s="1"/>
  <c r="J1096" i="1"/>
  <c r="I1096" i="1" s="1"/>
  <c r="J1097" i="1"/>
  <c r="I1097" i="1" s="1"/>
  <c r="J1098" i="1"/>
  <c r="I1098" i="1" s="1"/>
  <c r="J1099" i="1"/>
  <c r="I1099" i="1" s="1"/>
  <c r="J1100" i="1"/>
  <c r="I1100" i="1" s="1"/>
  <c r="J1101" i="1"/>
  <c r="I1101" i="1" s="1"/>
  <c r="J1102" i="1"/>
  <c r="I1102" i="1" s="1"/>
  <c r="J1103" i="1"/>
  <c r="I1103" i="1" s="1"/>
  <c r="J1104" i="1"/>
  <c r="I1104" i="1" s="1"/>
  <c r="J1105" i="1"/>
  <c r="I1105" i="1" s="1"/>
  <c r="J1106" i="1"/>
  <c r="I1106" i="1" s="1"/>
  <c r="J1107" i="1"/>
  <c r="I1107" i="1" s="1"/>
  <c r="J1108" i="1"/>
  <c r="I1108" i="1" s="1"/>
  <c r="J1109" i="1"/>
  <c r="I1109" i="1" s="1"/>
  <c r="J1110" i="1"/>
  <c r="I1110" i="1" s="1"/>
  <c r="J1111" i="1"/>
  <c r="I1111" i="1" s="1"/>
  <c r="J1112" i="1"/>
  <c r="I1112" i="1" s="1"/>
  <c r="J1113" i="1"/>
  <c r="I1113" i="1" s="1"/>
  <c r="J1114" i="1"/>
  <c r="I1114" i="1" s="1"/>
  <c r="J1115" i="1"/>
  <c r="I1115" i="1" s="1"/>
  <c r="J1116" i="1"/>
  <c r="I1116" i="1" s="1"/>
  <c r="J1117" i="1"/>
  <c r="I1117" i="1" s="1"/>
  <c r="J1118" i="1"/>
  <c r="I1118" i="1" s="1"/>
  <c r="J1119" i="1"/>
  <c r="I1119" i="1" s="1"/>
  <c r="J1120" i="1"/>
  <c r="I1120" i="1" s="1"/>
  <c r="J1121" i="1"/>
  <c r="I1121" i="1" s="1"/>
  <c r="J1122" i="1"/>
  <c r="I1122" i="1" s="1"/>
  <c r="J1123" i="1"/>
  <c r="I1123" i="1" s="1"/>
  <c r="J1124" i="1"/>
  <c r="I1124" i="1" s="1"/>
  <c r="J1125" i="1"/>
  <c r="I1125" i="1" s="1"/>
  <c r="J1126" i="1"/>
  <c r="I1126" i="1" s="1"/>
  <c r="J1127" i="1"/>
  <c r="I1127" i="1" s="1"/>
  <c r="J1128" i="1"/>
  <c r="I1128" i="1" s="1"/>
  <c r="J1129" i="1"/>
  <c r="I1129" i="1" s="1"/>
  <c r="J1130" i="1"/>
  <c r="I1130" i="1" s="1"/>
  <c r="J1131" i="1"/>
  <c r="I1131" i="1" s="1"/>
  <c r="J1132" i="1"/>
  <c r="I1132" i="1" s="1"/>
  <c r="J1133" i="1"/>
  <c r="I1133" i="1" s="1"/>
  <c r="J1134" i="1"/>
  <c r="I1134" i="1" s="1"/>
  <c r="J1135" i="1"/>
  <c r="I1135" i="1" s="1"/>
  <c r="J1136" i="1"/>
  <c r="I1136" i="1" s="1"/>
  <c r="J1137" i="1"/>
  <c r="I1137" i="1" s="1"/>
  <c r="J1138" i="1"/>
  <c r="I1138" i="1" s="1"/>
  <c r="J1139" i="1"/>
  <c r="I1139" i="1" s="1"/>
  <c r="J1140" i="1"/>
  <c r="I1140" i="1" s="1"/>
  <c r="J1141" i="1"/>
  <c r="I1141" i="1" s="1"/>
  <c r="J1142" i="1"/>
  <c r="I1142" i="1" s="1"/>
  <c r="J1143" i="1"/>
  <c r="I1143" i="1" s="1"/>
  <c r="J1144" i="1"/>
  <c r="I1144" i="1" s="1"/>
  <c r="J1145" i="1"/>
  <c r="I1145" i="1" s="1"/>
  <c r="J1146" i="1"/>
  <c r="I1146" i="1" s="1"/>
  <c r="J1147" i="1"/>
  <c r="I1147" i="1" s="1"/>
  <c r="J1148" i="1"/>
  <c r="I1148" i="1" s="1"/>
  <c r="J1149" i="1"/>
  <c r="I1149" i="1" s="1"/>
  <c r="J1150" i="1"/>
  <c r="I1150" i="1" s="1"/>
  <c r="J1151" i="1"/>
  <c r="I1151" i="1" s="1"/>
  <c r="J1152" i="1"/>
  <c r="I1152" i="1" s="1"/>
  <c r="J1153" i="1"/>
  <c r="I1153" i="1" s="1"/>
  <c r="J1154" i="1"/>
  <c r="I1154" i="1" s="1"/>
  <c r="J1155" i="1"/>
  <c r="I1155" i="1" s="1"/>
  <c r="J1156" i="1"/>
  <c r="I1156" i="1" s="1"/>
  <c r="J1157" i="1"/>
  <c r="I1157" i="1" s="1"/>
  <c r="J1158" i="1"/>
  <c r="I1158" i="1" s="1"/>
  <c r="J1159" i="1"/>
  <c r="I1159" i="1" s="1"/>
  <c r="J1160" i="1"/>
  <c r="I1160" i="1" s="1"/>
  <c r="J1161" i="1"/>
  <c r="I1161" i="1" s="1"/>
  <c r="J1162" i="1"/>
  <c r="I1162" i="1" s="1"/>
  <c r="J1163" i="1"/>
  <c r="I1163" i="1" s="1"/>
  <c r="J1164" i="1"/>
  <c r="I1164" i="1" s="1"/>
  <c r="J1165" i="1"/>
  <c r="I1165" i="1" s="1"/>
  <c r="J1166" i="1"/>
  <c r="I1166" i="1" s="1"/>
  <c r="J1167" i="1"/>
  <c r="I1167" i="1" s="1"/>
  <c r="J1168" i="1"/>
  <c r="I1168" i="1" s="1"/>
  <c r="J1169" i="1"/>
  <c r="I1169" i="1" s="1"/>
  <c r="J1170" i="1"/>
  <c r="I1170" i="1" s="1"/>
  <c r="J1171" i="1"/>
  <c r="I1171" i="1" s="1"/>
  <c r="J1172" i="1"/>
  <c r="I1172" i="1" s="1"/>
  <c r="J1173" i="1"/>
  <c r="I1173" i="1" s="1"/>
  <c r="J1174" i="1"/>
  <c r="I1174" i="1" s="1"/>
  <c r="J1175" i="1"/>
  <c r="I1175" i="1" s="1"/>
  <c r="J1176" i="1"/>
  <c r="I1176" i="1" s="1"/>
  <c r="J1177" i="1"/>
  <c r="I1177" i="1" s="1"/>
  <c r="J1178" i="1"/>
  <c r="I1178" i="1" s="1"/>
  <c r="J1179" i="1"/>
  <c r="I1179" i="1" s="1"/>
  <c r="J1180" i="1"/>
  <c r="I1180" i="1" s="1"/>
  <c r="J1181" i="1"/>
  <c r="I1181" i="1" s="1"/>
  <c r="J1182" i="1"/>
  <c r="I1182" i="1" s="1"/>
  <c r="J1183" i="1"/>
  <c r="I1183" i="1" s="1"/>
  <c r="J1184" i="1"/>
  <c r="I1184" i="1" s="1"/>
  <c r="J1185" i="1"/>
  <c r="I1185" i="1" s="1"/>
  <c r="J1186" i="1"/>
  <c r="I1186" i="1" s="1"/>
  <c r="J1187" i="1"/>
  <c r="I1187" i="1" s="1"/>
  <c r="J1188" i="1"/>
  <c r="I1188" i="1" s="1"/>
  <c r="J1189" i="1"/>
  <c r="I1189" i="1" s="1"/>
  <c r="J1190" i="1"/>
  <c r="I1190" i="1" s="1"/>
  <c r="J1191" i="1"/>
  <c r="I1191" i="1" s="1"/>
  <c r="J1192" i="1"/>
  <c r="I1192" i="1" s="1"/>
  <c r="J1193" i="1"/>
  <c r="I1193" i="1" s="1"/>
  <c r="J1194" i="1"/>
  <c r="I1194" i="1" s="1"/>
  <c r="J1195" i="1"/>
  <c r="I1195" i="1" s="1"/>
  <c r="J1196" i="1"/>
  <c r="I1196" i="1" s="1"/>
  <c r="J1197" i="1"/>
  <c r="I1197" i="1" s="1"/>
  <c r="J1198" i="1"/>
  <c r="I1198" i="1" s="1"/>
  <c r="J1199" i="1"/>
  <c r="I1199" i="1" s="1"/>
  <c r="J1200" i="1"/>
  <c r="I1200" i="1" s="1"/>
  <c r="J1201" i="1"/>
  <c r="I1201" i="1" s="1"/>
  <c r="J1202" i="1"/>
  <c r="I1202" i="1" s="1"/>
  <c r="J1203" i="1"/>
  <c r="I1203" i="1" s="1"/>
  <c r="J1204" i="1"/>
  <c r="I1204" i="1" s="1"/>
  <c r="J1205" i="1"/>
  <c r="I1205" i="1" s="1"/>
  <c r="J1206" i="1"/>
  <c r="I1206" i="1" s="1"/>
  <c r="J1207" i="1"/>
  <c r="I1207" i="1" s="1"/>
  <c r="J1208" i="1"/>
  <c r="I1208" i="1" s="1"/>
  <c r="J1209" i="1"/>
  <c r="I1209" i="1" s="1"/>
  <c r="J1210" i="1"/>
  <c r="I1210" i="1" s="1"/>
  <c r="J1211" i="1"/>
  <c r="I1211" i="1" s="1"/>
  <c r="J1212" i="1"/>
  <c r="I1212" i="1" s="1"/>
  <c r="J1213" i="1"/>
  <c r="I1213" i="1" s="1"/>
  <c r="J1214" i="1"/>
  <c r="I1214" i="1" s="1"/>
  <c r="J1215" i="1"/>
  <c r="I1215" i="1" s="1"/>
  <c r="J1216" i="1"/>
  <c r="I1216" i="1" s="1"/>
  <c r="J1217" i="1"/>
  <c r="I1217" i="1" s="1"/>
  <c r="J1218" i="1"/>
  <c r="I1218" i="1" s="1"/>
  <c r="J1219" i="1"/>
  <c r="I1219" i="1" s="1"/>
  <c r="J1220" i="1"/>
  <c r="I1220" i="1" s="1"/>
  <c r="J1221" i="1"/>
  <c r="I1221" i="1" s="1"/>
  <c r="J1222" i="1"/>
  <c r="I1222" i="1" s="1"/>
  <c r="J1223" i="1"/>
  <c r="I1223" i="1" s="1"/>
  <c r="J1224" i="1"/>
  <c r="I1224" i="1" s="1"/>
  <c r="J1225" i="1"/>
  <c r="I1225" i="1" s="1"/>
  <c r="J1226" i="1"/>
  <c r="I1226" i="1" s="1"/>
  <c r="J1227" i="1"/>
  <c r="I1227" i="1" s="1"/>
  <c r="J1228" i="1"/>
  <c r="I1228" i="1" s="1"/>
  <c r="J1229" i="1"/>
  <c r="I1229" i="1" s="1"/>
  <c r="J1230" i="1"/>
  <c r="I1230" i="1" s="1"/>
  <c r="J1231" i="1"/>
  <c r="I1231" i="1" s="1"/>
  <c r="J1232" i="1"/>
  <c r="I1232" i="1" s="1"/>
  <c r="J1233" i="1"/>
  <c r="I1233" i="1" s="1"/>
  <c r="J1234" i="1"/>
  <c r="I1234" i="1" s="1"/>
  <c r="J1235" i="1"/>
  <c r="I1235" i="1" s="1"/>
  <c r="J1236" i="1"/>
  <c r="I1236" i="1" s="1"/>
  <c r="J1237" i="1"/>
  <c r="I1237" i="1" s="1"/>
  <c r="J1238" i="1"/>
  <c r="I1238" i="1" s="1"/>
  <c r="J1239" i="1"/>
  <c r="I1239" i="1" s="1"/>
  <c r="J1240" i="1"/>
  <c r="I1240" i="1" s="1"/>
  <c r="J1241" i="1"/>
  <c r="I1241" i="1" s="1"/>
  <c r="J1242" i="1"/>
  <c r="I1242" i="1" s="1"/>
  <c r="J1243" i="1"/>
  <c r="I1243" i="1" s="1"/>
  <c r="J1244" i="1"/>
  <c r="I1244" i="1" s="1"/>
  <c r="J1245" i="1"/>
  <c r="I1245" i="1" s="1"/>
  <c r="J1246" i="1"/>
  <c r="I1246" i="1" s="1"/>
  <c r="J1247" i="1"/>
  <c r="I1247" i="1" s="1"/>
  <c r="J1248" i="1"/>
  <c r="I1248" i="1" s="1"/>
  <c r="J1249" i="1"/>
  <c r="I1249" i="1" s="1"/>
  <c r="J1250" i="1"/>
  <c r="I1250" i="1" s="1"/>
  <c r="J1251" i="1"/>
  <c r="I1251" i="1" s="1"/>
  <c r="J1252" i="1"/>
  <c r="I1252" i="1" s="1"/>
  <c r="J1253" i="1"/>
  <c r="I1253" i="1" s="1"/>
  <c r="J1254" i="1"/>
  <c r="I1254" i="1" s="1"/>
  <c r="J1255" i="1"/>
  <c r="I1255" i="1" s="1"/>
  <c r="J1256" i="1"/>
  <c r="I1256" i="1" s="1"/>
  <c r="J1257" i="1"/>
  <c r="I1257" i="1" s="1"/>
  <c r="J1258" i="1"/>
  <c r="I1258" i="1" s="1"/>
  <c r="J1259" i="1"/>
  <c r="I1259" i="1" s="1"/>
  <c r="J1260" i="1"/>
  <c r="I1260" i="1" s="1"/>
  <c r="J1261" i="1"/>
  <c r="I1261" i="1" s="1"/>
  <c r="J1262" i="1"/>
  <c r="I1262" i="1" s="1"/>
  <c r="J1263" i="1"/>
  <c r="I1263" i="1" s="1"/>
  <c r="J1264" i="1"/>
  <c r="I1264" i="1" s="1"/>
  <c r="J1265" i="1"/>
  <c r="I1265" i="1" s="1"/>
  <c r="J1266" i="1"/>
  <c r="I1266" i="1" s="1"/>
  <c r="J1267" i="1"/>
  <c r="I1267" i="1" s="1"/>
  <c r="J1268" i="1"/>
  <c r="I1268" i="1" s="1"/>
  <c r="J1269" i="1"/>
  <c r="I1269" i="1" s="1"/>
  <c r="J1270" i="1"/>
  <c r="I1270" i="1" s="1"/>
  <c r="J1271" i="1"/>
  <c r="I1271" i="1" s="1"/>
  <c r="J1272" i="1"/>
  <c r="I1272" i="1" s="1"/>
  <c r="J1273" i="1"/>
  <c r="I1273" i="1" s="1"/>
  <c r="J1274" i="1"/>
  <c r="I1274" i="1" s="1"/>
  <c r="J1275" i="1"/>
  <c r="I1275" i="1" s="1"/>
  <c r="J1276" i="1"/>
  <c r="I1276" i="1" s="1"/>
  <c r="J1277" i="1"/>
  <c r="I1277" i="1" s="1"/>
  <c r="J1278" i="1"/>
  <c r="I1278" i="1" s="1"/>
  <c r="J1279" i="1"/>
  <c r="I1279" i="1" s="1"/>
  <c r="J1280" i="1"/>
  <c r="I1280" i="1" s="1"/>
  <c r="J1281" i="1"/>
  <c r="I1281" i="1" s="1"/>
  <c r="J1282" i="1"/>
  <c r="I1282" i="1" s="1"/>
  <c r="J1283" i="1"/>
  <c r="I1283" i="1" s="1"/>
  <c r="J1284" i="1"/>
  <c r="I1284" i="1" s="1"/>
  <c r="J1285" i="1"/>
  <c r="I1285" i="1" s="1"/>
  <c r="J1286" i="1"/>
  <c r="I1286" i="1" s="1"/>
  <c r="J1287" i="1"/>
  <c r="I1287" i="1" s="1"/>
  <c r="J1288" i="1"/>
  <c r="I1288" i="1" s="1"/>
  <c r="J1289" i="1"/>
  <c r="I1289" i="1" s="1"/>
  <c r="J1290" i="1"/>
  <c r="I1290" i="1" s="1"/>
  <c r="J1291" i="1"/>
  <c r="I1291" i="1" s="1"/>
  <c r="J1292" i="1"/>
  <c r="I1292" i="1" s="1"/>
  <c r="J1293" i="1"/>
  <c r="I1293" i="1" s="1"/>
  <c r="J1294" i="1"/>
  <c r="I1294" i="1" s="1"/>
  <c r="J1295" i="1"/>
  <c r="I1295" i="1" s="1"/>
  <c r="J1296" i="1"/>
  <c r="I1296" i="1" s="1"/>
  <c r="J1297" i="1"/>
  <c r="I1297" i="1" s="1"/>
  <c r="J1298" i="1"/>
  <c r="I1298" i="1" s="1"/>
  <c r="J1299" i="1"/>
  <c r="I1299" i="1" s="1"/>
  <c r="J1300" i="1"/>
  <c r="I1300" i="1" s="1"/>
  <c r="J1301" i="1"/>
  <c r="I1301" i="1" s="1"/>
  <c r="J1302" i="1"/>
  <c r="I1302" i="1" s="1"/>
  <c r="J1303" i="1"/>
  <c r="I1303" i="1" s="1"/>
  <c r="J1304" i="1"/>
  <c r="I1304" i="1" s="1"/>
  <c r="J1305" i="1"/>
  <c r="I1305" i="1" s="1"/>
  <c r="J1306" i="1"/>
  <c r="I1306" i="1" s="1"/>
  <c r="J1307" i="1"/>
  <c r="I1307" i="1" s="1"/>
  <c r="J1308" i="1"/>
  <c r="I1308" i="1" s="1"/>
  <c r="J1309" i="1"/>
  <c r="I1309" i="1" s="1"/>
  <c r="J1310" i="1"/>
  <c r="I1310" i="1" s="1"/>
  <c r="J1311" i="1"/>
  <c r="I1311" i="1" s="1"/>
  <c r="J1312" i="1"/>
  <c r="I1312" i="1" s="1"/>
  <c r="J1313" i="1"/>
  <c r="I1313" i="1" s="1"/>
  <c r="J1314" i="1"/>
  <c r="I1314" i="1" s="1"/>
  <c r="J1315" i="1"/>
  <c r="I1315" i="1" s="1"/>
  <c r="J1316" i="1"/>
  <c r="I1316" i="1" s="1"/>
  <c r="J1317" i="1"/>
  <c r="I1317" i="1" s="1"/>
  <c r="J1318" i="1"/>
  <c r="I1318" i="1" s="1"/>
  <c r="J1319" i="1"/>
  <c r="I1319" i="1" s="1"/>
  <c r="J1320" i="1"/>
  <c r="I1320" i="1" s="1"/>
  <c r="J1321" i="1"/>
  <c r="I1321" i="1" s="1"/>
  <c r="J1322" i="1"/>
  <c r="I1322" i="1" s="1"/>
  <c r="J1323" i="1"/>
  <c r="I1323" i="1" s="1"/>
  <c r="J1324" i="1"/>
  <c r="I1324" i="1" s="1"/>
  <c r="J1325" i="1"/>
  <c r="I1325" i="1" s="1"/>
  <c r="J1326" i="1"/>
  <c r="I1326" i="1" s="1"/>
  <c r="J1327" i="1"/>
  <c r="I1327" i="1" s="1"/>
  <c r="J1328" i="1"/>
  <c r="I1328" i="1" s="1"/>
  <c r="J1329" i="1"/>
  <c r="I1329" i="1" s="1"/>
  <c r="J1330" i="1"/>
  <c r="I1330" i="1" s="1"/>
  <c r="J1331" i="1"/>
  <c r="I1331" i="1" s="1"/>
  <c r="J1332" i="1"/>
  <c r="I1332" i="1" s="1"/>
  <c r="J1333" i="1"/>
  <c r="I1333" i="1" s="1"/>
  <c r="J1334" i="1"/>
  <c r="I1334" i="1" s="1"/>
  <c r="J1335" i="1"/>
  <c r="I1335" i="1" s="1"/>
  <c r="J1336" i="1"/>
  <c r="I1336" i="1" s="1"/>
  <c r="J1337" i="1"/>
  <c r="I1337" i="1" s="1"/>
  <c r="J1338" i="1"/>
  <c r="I1338" i="1" s="1"/>
  <c r="J1339" i="1"/>
  <c r="I1339" i="1" s="1"/>
  <c r="J1340" i="1"/>
  <c r="I1340" i="1" s="1"/>
  <c r="J1341" i="1"/>
  <c r="I1341" i="1" s="1"/>
  <c r="J1342" i="1"/>
  <c r="I1342" i="1" s="1"/>
  <c r="J1343" i="1"/>
  <c r="I1343" i="1" s="1"/>
  <c r="J1344" i="1"/>
  <c r="I1344" i="1" s="1"/>
  <c r="J1345" i="1"/>
  <c r="I1345" i="1" s="1"/>
  <c r="J1346" i="1"/>
  <c r="I1346" i="1" s="1"/>
  <c r="J1347" i="1"/>
  <c r="I1347" i="1" s="1"/>
  <c r="J1348" i="1"/>
  <c r="I1348" i="1" s="1"/>
  <c r="J1349" i="1"/>
  <c r="I1349" i="1" s="1"/>
  <c r="J1350" i="1"/>
  <c r="I1350" i="1" s="1"/>
  <c r="J1351" i="1"/>
  <c r="I1351" i="1" s="1"/>
  <c r="J1352" i="1"/>
  <c r="I1352" i="1" s="1"/>
  <c r="J1353" i="1"/>
  <c r="I1353" i="1" s="1"/>
  <c r="J1354" i="1"/>
  <c r="I1354" i="1" s="1"/>
  <c r="J1355" i="1"/>
  <c r="I1355" i="1" s="1"/>
  <c r="J1356" i="1"/>
  <c r="I1356" i="1" s="1"/>
  <c r="J1357" i="1"/>
  <c r="I1357" i="1" s="1"/>
  <c r="J1358" i="1"/>
  <c r="I1358" i="1" s="1"/>
  <c r="J1359" i="1"/>
  <c r="I1359" i="1" s="1"/>
  <c r="J1360" i="1"/>
  <c r="I1360" i="1" s="1"/>
  <c r="J1361" i="1"/>
  <c r="I1361" i="1" s="1"/>
  <c r="J1362" i="1"/>
  <c r="I1362" i="1" s="1"/>
  <c r="J1363" i="1"/>
  <c r="I1363" i="1" s="1"/>
  <c r="J1364" i="1"/>
  <c r="I1364" i="1" s="1"/>
  <c r="J1365" i="1"/>
  <c r="I1365" i="1" s="1"/>
  <c r="J1366" i="1"/>
  <c r="I1366" i="1" s="1"/>
  <c r="J1367" i="1"/>
  <c r="I1367" i="1" s="1"/>
  <c r="J1368" i="1"/>
  <c r="I1368" i="1" s="1"/>
  <c r="J1369" i="1"/>
  <c r="I1369" i="1" s="1"/>
  <c r="J1370" i="1"/>
  <c r="I1370" i="1" s="1"/>
  <c r="J1371" i="1"/>
  <c r="I1371" i="1" s="1"/>
  <c r="J1372" i="1"/>
  <c r="I1372" i="1" s="1"/>
  <c r="J1373" i="1"/>
  <c r="I1373" i="1" s="1"/>
  <c r="J1374" i="1"/>
  <c r="I1374" i="1" s="1"/>
  <c r="J1375" i="1"/>
  <c r="I1375" i="1" s="1"/>
  <c r="J1376" i="1"/>
  <c r="I1376" i="1" s="1"/>
  <c r="J1377" i="1"/>
  <c r="I1377" i="1" s="1"/>
  <c r="J1378" i="1"/>
  <c r="I1378" i="1" s="1"/>
  <c r="J1379" i="1"/>
  <c r="I1379" i="1" s="1"/>
  <c r="J1380" i="1"/>
  <c r="I1380" i="1" s="1"/>
  <c r="J1381" i="1"/>
  <c r="I1381" i="1" s="1"/>
  <c r="J1382" i="1"/>
  <c r="I1382" i="1" s="1"/>
  <c r="J1383" i="1"/>
  <c r="I1383" i="1" s="1"/>
  <c r="J1384" i="1"/>
  <c r="I1384" i="1" s="1"/>
  <c r="J1385" i="1"/>
  <c r="I1385" i="1" s="1"/>
  <c r="J1386" i="1"/>
  <c r="I1386" i="1" s="1"/>
  <c r="J1387" i="1"/>
  <c r="I1387" i="1" s="1"/>
  <c r="J1388" i="1"/>
  <c r="I1388" i="1" s="1"/>
  <c r="J1389" i="1"/>
  <c r="I1389" i="1" s="1"/>
  <c r="J1390" i="1"/>
  <c r="I1390" i="1" s="1"/>
  <c r="J1391" i="1"/>
  <c r="I1391" i="1" s="1"/>
  <c r="J1392" i="1"/>
  <c r="I1392" i="1" s="1"/>
  <c r="J1393" i="1"/>
  <c r="I1393" i="1" s="1"/>
  <c r="J1394" i="1"/>
  <c r="I1394" i="1" s="1"/>
  <c r="J1395" i="1"/>
  <c r="I1395" i="1" s="1"/>
  <c r="J1396" i="1"/>
  <c r="I1396" i="1" s="1"/>
  <c r="J1397" i="1"/>
  <c r="I1397" i="1" s="1"/>
  <c r="J1398" i="1"/>
  <c r="I1398" i="1" s="1"/>
  <c r="J1399" i="1"/>
  <c r="I1399" i="1" s="1"/>
  <c r="J1400" i="1"/>
  <c r="I1400" i="1" s="1"/>
  <c r="J1401" i="1"/>
  <c r="I1401" i="1" s="1"/>
  <c r="J1402" i="1"/>
  <c r="I1402" i="1" s="1"/>
  <c r="J1403" i="1"/>
  <c r="I1403" i="1" s="1"/>
  <c r="J1404" i="1"/>
  <c r="I1404" i="1" s="1"/>
  <c r="J1405" i="1"/>
  <c r="I1405" i="1" s="1"/>
  <c r="J1406" i="1"/>
  <c r="I1406" i="1" s="1"/>
  <c r="J1407" i="1"/>
  <c r="I1407" i="1" s="1"/>
  <c r="J1408" i="1"/>
  <c r="I1408" i="1" s="1"/>
  <c r="J1409" i="1"/>
  <c r="I1409" i="1" s="1"/>
  <c r="J1410" i="1"/>
  <c r="I1410" i="1" s="1"/>
  <c r="J1411" i="1"/>
  <c r="I1411" i="1" s="1"/>
  <c r="J1412" i="1"/>
  <c r="I1412" i="1" s="1"/>
  <c r="J1413" i="1"/>
  <c r="I1413" i="1" s="1"/>
  <c r="J1414" i="1"/>
  <c r="I1414" i="1" s="1"/>
  <c r="J1415" i="1"/>
  <c r="I1415" i="1" s="1"/>
  <c r="J1416" i="1"/>
  <c r="I1416" i="1" s="1"/>
  <c r="J1417" i="1"/>
  <c r="I1417" i="1" s="1"/>
  <c r="J1418" i="1"/>
  <c r="I1418" i="1" s="1"/>
  <c r="J1419" i="1"/>
  <c r="I1419" i="1" s="1"/>
  <c r="J1420" i="1"/>
  <c r="I1420" i="1" s="1"/>
  <c r="J1421" i="1"/>
  <c r="I1421" i="1" s="1"/>
  <c r="J1422" i="1"/>
  <c r="I1422" i="1" s="1"/>
  <c r="J1423" i="1"/>
  <c r="I1423" i="1" s="1"/>
  <c r="J1424" i="1"/>
  <c r="I1424" i="1" s="1"/>
  <c r="J1425" i="1"/>
  <c r="I1425" i="1" s="1"/>
  <c r="J1426" i="1"/>
  <c r="I1426" i="1" s="1"/>
  <c r="J1427" i="1"/>
  <c r="I1427" i="1" s="1"/>
  <c r="J1428" i="1"/>
  <c r="I1428" i="1" s="1"/>
  <c r="J1429" i="1"/>
  <c r="I1429" i="1" s="1"/>
  <c r="J1430" i="1"/>
  <c r="I1430" i="1" s="1"/>
  <c r="J1431" i="1"/>
  <c r="I1431" i="1" s="1"/>
  <c r="J1432" i="1"/>
  <c r="I1432" i="1" s="1"/>
  <c r="J1433" i="1"/>
  <c r="I1433" i="1" s="1"/>
  <c r="J1434" i="1"/>
  <c r="I1434" i="1" s="1"/>
  <c r="J1435" i="1"/>
  <c r="I1435" i="1" s="1"/>
  <c r="J1436" i="1"/>
  <c r="I1436" i="1" s="1"/>
  <c r="J1437" i="1"/>
  <c r="I1437" i="1" s="1"/>
  <c r="J1438" i="1"/>
  <c r="I1438" i="1" s="1"/>
  <c r="J1439" i="1"/>
  <c r="I1439" i="1" s="1"/>
  <c r="J1440" i="1"/>
  <c r="I1440" i="1" s="1"/>
  <c r="J1441" i="1"/>
  <c r="I1441" i="1" s="1"/>
  <c r="J1442" i="1"/>
  <c r="I1442" i="1" s="1"/>
  <c r="J1443" i="1"/>
  <c r="I1443" i="1" s="1"/>
  <c r="J1444" i="1"/>
  <c r="I1444" i="1" s="1"/>
  <c r="J1445" i="1"/>
  <c r="I1445" i="1" s="1"/>
  <c r="J1446" i="1"/>
  <c r="I1446" i="1" s="1"/>
  <c r="J1447" i="1"/>
  <c r="I1447" i="1" s="1"/>
  <c r="J1448" i="1"/>
  <c r="I1448" i="1" s="1"/>
  <c r="J1449" i="1"/>
  <c r="I1449" i="1" s="1"/>
  <c r="J1450" i="1"/>
  <c r="I1450" i="1" s="1"/>
  <c r="J1451" i="1"/>
  <c r="I1451" i="1" s="1"/>
  <c r="J1452" i="1"/>
  <c r="I1452" i="1" s="1"/>
  <c r="J1453" i="1"/>
  <c r="I1453" i="1" s="1"/>
  <c r="J1454" i="1"/>
  <c r="I1454" i="1" s="1"/>
  <c r="J1455" i="1"/>
  <c r="I1455" i="1" s="1"/>
  <c r="J1456" i="1"/>
  <c r="I1456" i="1" s="1"/>
  <c r="J1457" i="1"/>
  <c r="I1457" i="1" s="1"/>
  <c r="J1458" i="1"/>
  <c r="I1458" i="1" s="1"/>
  <c r="J1459" i="1"/>
  <c r="I1459" i="1" s="1"/>
  <c r="J1460" i="1"/>
  <c r="I1460" i="1" s="1"/>
  <c r="J1461" i="1"/>
  <c r="I1461" i="1" s="1"/>
  <c r="J1462" i="1"/>
  <c r="I1462" i="1" s="1"/>
  <c r="J1463" i="1"/>
  <c r="I1463" i="1" s="1"/>
  <c r="J1464" i="1"/>
  <c r="I1464" i="1" s="1"/>
  <c r="J1465" i="1"/>
  <c r="I1465" i="1" s="1"/>
  <c r="J1466" i="1"/>
  <c r="I1466" i="1" s="1"/>
  <c r="J1467" i="1"/>
  <c r="I1467" i="1" s="1"/>
  <c r="J1468" i="1"/>
  <c r="I1468" i="1" s="1"/>
  <c r="J1469" i="1"/>
  <c r="I1469" i="1" s="1"/>
  <c r="J1470" i="1"/>
  <c r="I1470" i="1" s="1"/>
  <c r="J1471" i="1"/>
  <c r="I1471" i="1" s="1"/>
  <c r="J1472" i="1"/>
  <c r="I1472" i="1" s="1"/>
  <c r="J1473" i="1"/>
  <c r="I1473" i="1" s="1"/>
  <c r="J1474" i="1"/>
  <c r="I1474" i="1" s="1"/>
  <c r="J1475" i="1"/>
  <c r="I1475" i="1" s="1"/>
  <c r="J1476" i="1"/>
  <c r="I1476" i="1" s="1"/>
  <c r="J1477" i="1"/>
  <c r="I1477" i="1" s="1"/>
  <c r="J1478" i="1"/>
  <c r="I1478" i="1" s="1"/>
  <c r="J1479" i="1"/>
  <c r="I1479" i="1" s="1"/>
  <c r="J1480" i="1"/>
  <c r="I1480" i="1" s="1"/>
  <c r="J1481" i="1"/>
  <c r="I1481" i="1" s="1"/>
  <c r="J1482" i="1"/>
  <c r="I1482" i="1" s="1"/>
  <c r="J1483" i="1"/>
  <c r="I1483" i="1" s="1"/>
  <c r="J1484" i="1"/>
  <c r="I1484" i="1" s="1"/>
  <c r="J1485" i="1"/>
  <c r="I1485" i="1" s="1"/>
  <c r="J1486" i="1"/>
  <c r="I1486" i="1" s="1"/>
  <c r="J1487" i="1"/>
  <c r="I1487" i="1" s="1"/>
  <c r="J1488" i="1"/>
  <c r="I1488" i="1" s="1"/>
  <c r="J1489" i="1"/>
  <c r="I1489" i="1" s="1"/>
  <c r="J1490" i="1"/>
  <c r="I1490" i="1" s="1"/>
  <c r="J1491" i="1"/>
  <c r="I1491" i="1" s="1"/>
  <c r="J1492" i="1"/>
  <c r="I1492" i="1" s="1"/>
  <c r="J1493" i="1"/>
  <c r="I1493" i="1" s="1"/>
  <c r="J1494" i="1"/>
  <c r="I1494" i="1" s="1"/>
  <c r="J1495" i="1"/>
  <c r="I1495" i="1" s="1"/>
  <c r="J1496" i="1"/>
  <c r="I1496" i="1" s="1"/>
  <c r="J1497" i="1"/>
  <c r="I1497" i="1" s="1"/>
  <c r="J1498" i="1"/>
  <c r="I1498" i="1" s="1"/>
  <c r="J1499" i="1"/>
  <c r="I1499" i="1" s="1"/>
  <c r="J1500" i="1"/>
  <c r="I1500" i="1" s="1"/>
  <c r="J1501" i="1"/>
  <c r="I1501" i="1" s="1"/>
  <c r="J1502" i="1"/>
  <c r="I1502" i="1" s="1"/>
  <c r="J1503" i="1"/>
  <c r="I1503" i="1" s="1"/>
  <c r="J1504" i="1"/>
  <c r="I1504" i="1" s="1"/>
  <c r="J1505" i="1"/>
  <c r="I1505" i="1" s="1"/>
  <c r="J1506" i="1"/>
  <c r="I1506" i="1" s="1"/>
  <c r="J1507" i="1"/>
  <c r="I1507" i="1" s="1"/>
  <c r="J1508" i="1"/>
  <c r="I1508" i="1" s="1"/>
  <c r="J1509" i="1"/>
  <c r="I1509" i="1" s="1"/>
  <c r="J1510" i="1"/>
  <c r="I1510" i="1" s="1"/>
  <c r="J1511" i="1"/>
  <c r="I1511" i="1" s="1"/>
  <c r="J1512" i="1"/>
  <c r="I1512" i="1" s="1"/>
  <c r="J1513" i="1"/>
  <c r="I1513" i="1" s="1"/>
  <c r="J1514" i="1"/>
  <c r="I1514" i="1" s="1"/>
  <c r="J1515" i="1"/>
  <c r="I1515" i="1" s="1"/>
  <c r="J1516" i="1"/>
  <c r="I1516" i="1" s="1"/>
  <c r="J1517" i="1"/>
  <c r="I1517" i="1" s="1"/>
  <c r="J1518" i="1"/>
  <c r="I1518" i="1" s="1"/>
  <c r="J1519" i="1"/>
  <c r="I1519" i="1" s="1"/>
  <c r="J1520" i="1"/>
  <c r="I1520" i="1" s="1"/>
  <c r="J1521" i="1"/>
  <c r="I1521" i="1" s="1"/>
  <c r="J1522" i="1"/>
  <c r="I1522" i="1" s="1"/>
  <c r="J1523" i="1"/>
  <c r="I1523" i="1" s="1"/>
  <c r="J1524" i="1"/>
  <c r="I1524" i="1" s="1"/>
  <c r="J1525" i="1"/>
  <c r="I1525" i="1" s="1"/>
  <c r="J1526" i="1"/>
  <c r="I1526" i="1" s="1"/>
  <c r="J1527" i="1"/>
  <c r="I1527" i="1" s="1"/>
  <c r="J1528" i="1"/>
  <c r="I1528" i="1" s="1"/>
  <c r="J1529" i="1"/>
  <c r="I1529" i="1" s="1"/>
  <c r="J1530" i="1"/>
  <c r="I1530" i="1" s="1"/>
  <c r="J1531" i="1"/>
  <c r="I1531" i="1" s="1"/>
  <c r="J1532" i="1"/>
  <c r="I1532" i="1" s="1"/>
  <c r="J1533" i="1"/>
  <c r="I1533" i="1" s="1"/>
  <c r="J1534" i="1"/>
  <c r="I1534" i="1" s="1"/>
  <c r="J1535" i="1"/>
  <c r="I1535" i="1" s="1"/>
  <c r="J1536" i="1"/>
  <c r="I1536" i="1" s="1"/>
  <c r="J1537" i="1"/>
  <c r="I1537" i="1" s="1"/>
  <c r="J1538" i="1"/>
  <c r="I1538" i="1" s="1"/>
  <c r="J1539" i="1"/>
  <c r="I1539" i="1" s="1"/>
  <c r="J1540" i="1"/>
  <c r="I1540" i="1" s="1"/>
  <c r="J1541" i="1"/>
  <c r="I1541" i="1" s="1"/>
  <c r="J1542" i="1"/>
  <c r="I1542" i="1" s="1"/>
  <c r="J1543" i="1"/>
  <c r="I1543" i="1" s="1"/>
  <c r="J1544" i="1"/>
  <c r="I1544" i="1" s="1"/>
  <c r="J1545" i="1"/>
  <c r="I1545" i="1" s="1"/>
  <c r="J1546" i="1"/>
  <c r="I1546" i="1" s="1"/>
  <c r="J1547" i="1"/>
  <c r="I1547" i="1" s="1"/>
  <c r="J1548" i="1"/>
  <c r="I1548" i="1" s="1"/>
  <c r="J1549" i="1"/>
  <c r="I1549" i="1" s="1"/>
  <c r="J1550" i="1"/>
  <c r="I1550" i="1" s="1"/>
  <c r="J1551" i="1"/>
  <c r="I1551" i="1" s="1"/>
  <c r="J1552" i="1"/>
  <c r="I1552" i="1" s="1"/>
  <c r="J1553" i="1"/>
  <c r="I1553" i="1" s="1"/>
  <c r="J1554" i="1"/>
  <c r="I1554" i="1" s="1"/>
  <c r="J1555" i="1"/>
  <c r="I1555" i="1" s="1"/>
  <c r="J1556" i="1"/>
  <c r="I1556" i="1" s="1"/>
  <c r="J1557" i="1"/>
  <c r="I1557" i="1" s="1"/>
  <c r="J1558" i="1"/>
  <c r="I1558" i="1" s="1"/>
  <c r="J1559" i="1"/>
  <c r="I1559" i="1" s="1"/>
  <c r="J1560" i="1"/>
  <c r="I1560" i="1" s="1"/>
  <c r="J1561" i="1"/>
  <c r="I1561" i="1" s="1"/>
  <c r="J1562" i="1"/>
  <c r="I1562" i="1" s="1"/>
  <c r="J1563" i="1"/>
  <c r="I1563" i="1" s="1"/>
  <c r="J1564" i="1"/>
  <c r="I1564" i="1" s="1"/>
  <c r="J1565" i="1"/>
  <c r="I1565" i="1" s="1"/>
  <c r="J1566" i="1"/>
  <c r="I1566" i="1" s="1"/>
  <c r="J1567" i="1"/>
  <c r="I1567" i="1" s="1"/>
  <c r="J1568" i="1"/>
  <c r="I1568" i="1" s="1"/>
  <c r="J1569" i="1"/>
  <c r="I1569" i="1" s="1"/>
  <c r="J1570" i="1"/>
  <c r="I1570" i="1" s="1"/>
  <c r="J1571" i="1"/>
  <c r="I1571" i="1" s="1"/>
  <c r="J1572" i="1"/>
  <c r="I1572" i="1" s="1"/>
  <c r="J1573" i="1"/>
  <c r="I1573" i="1" s="1"/>
  <c r="J1574" i="1"/>
  <c r="I1574" i="1" s="1"/>
  <c r="J1575" i="1"/>
  <c r="I1575" i="1" s="1"/>
  <c r="J1576" i="1"/>
  <c r="I1576" i="1" s="1"/>
  <c r="J1577" i="1"/>
  <c r="I1577" i="1" s="1"/>
  <c r="J1578" i="1"/>
  <c r="I1578" i="1" s="1"/>
  <c r="J1579" i="1"/>
  <c r="I1579" i="1" s="1"/>
  <c r="J1580" i="1"/>
  <c r="I1580" i="1" s="1"/>
  <c r="J1581" i="1"/>
  <c r="I1581" i="1" s="1"/>
  <c r="J1582" i="1"/>
  <c r="I1582" i="1" s="1"/>
  <c r="J1583" i="1"/>
  <c r="I1583" i="1" s="1"/>
  <c r="J1584" i="1"/>
  <c r="I1584" i="1" s="1"/>
  <c r="J1585" i="1"/>
  <c r="I1585" i="1" s="1"/>
  <c r="J1586" i="1"/>
  <c r="I1586" i="1" s="1"/>
  <c r="J1587" i="1"/>
  <c r="I1587" i="1" s="1"/>
  <c r="J1588" i="1"/>
  <c r="I1588" i="1" s="1"/>
  <c r="J1589" i="1"/>
  <c r="I1589" i="1" s="1"/>
  <c r="J1590" i="1"/>
  <c r="I1590" i="1" s="1"/>
  <c r="J1591" i="1"/>
  <c r="I1591" i="1" s="1"/>
  <c r="J1592" i="1"/>
  <c r="I1592" i="1" s="1"/>
  <c r="J1593" i="1"/>
  <c r="I1593" i="1" s="1"/>
  <c r="J1594" i="1"/>
  <c r="I1594" i="1" s="1"/>
  <c r="J1595" i="1"/>
  <c r="I1595" i="1" s="1"/>
  <c r="J1596" i="1"/>
  <c r="I1596" i="1" s="1"/>
  <c r="J1597" i="1"/>
  <c r="I1597" i="1" s="1"/>
  <c r="J1598" i="1"/>
  <c r="I1598" i="1" s="1"/>
  <c r="J1599" i="1"/>
  <c r="I1599" i="1" s="1"/>
  <c r="J1600" i="1"/>
  <c r="I1600" i="1" s="1"/>
  <c r="J1601" i="1"/>
  <c r="I1601" i="1" s="1"/>
  <c r="J1602" i="1"/>
  <c r="I1602" i="1" s="1"/>
  <c r="J1603" i="1"/>
  <c r="I1603" i="1" s="1"/>
  <c r="J1604" i="1"/>
  <c r="I1604" i="1" s="1"/>
  <c r="J1605" i="1"/>
  <c r="I1605" i="1" s="1"/>
  <c r="J1606" i="1"/>
  <c r="I1606" i="1" s="1"/>
  <c r="J1607" i="1"/>
  <c r="I1607" i="1" s="1"/>
  <c r="J1608" i="1"/>
  <c r="I1608" i="1" s="1"/>
  <c r="J1609" i="1"/>
  <c r="I1609" i="1" s="1"/>
  <c r="J1610" i="1"/>
  <c r="I1610" i="1" s="1"/>
  <c r="J1611" i="1"/>
  <c r="I1611" i="1" s="1"/>
  <c r="J1612" i="1"/>
  <c r="I1612" i="1" s="1"/>
  <c r="J1613" i="1"/>
  <c r="I1613" i="1" s="1"/>
  <c r="J1614" i="1"/>
  <c r="I1614" i="1" s="1"/>
  <c r="J1615" i="1"/>
  <c r="I1615" i="1" s="1"/>
  <c r="J1616" i="1"/>
  <c r="I1616" i="1" s="1"/>
  <c r="J1617" i="1"/>
  <c r="I1617" i="1" s="1"/>
  <c r="J1618" i="1"/>
  <c r="I1618" i="1" s="1"/>
  <c r="J1619" i="1"/>
  <c r="I1619" i="1" s="1"/>
  <c r="J1620" i="1"/>
  <c r="I1620" i="1" s="1"/>
  <c r="J1621" i="1"/>
  <c r="I1621" i="1" s="1"/>
  <c r="J1622" i="1"/>
  <c r="I1622" i="1" s="1"/>
  <c r="J1623" i="1"/>
  <c r="I1623" i="1" s="1"/>
  <c r="J1624" i="1"/>
  <c r="I1624" i="1" s="1"/>
  <c r="J1625" i="1"/>
  <c r="I1625" i="1" s="1"/>
  <c r="J1626" i="1"/>
  <c r="I1626" i="1" s="1"/>
  <c r="J1627" i="1"/>
  <c r="I1627" i="1" s="1"/>
  <c r="J1628" i="1"/>
  <c r="I1628" i="1" s="1"/>
  <c r="J1629" i="1"/>
  <c r="I1629" i="1" s="1"/>
  <c r="J1630" i="1"/>
  <c r="I1630" i="1" s="1"/>
  <c r="J1631" i="1"/>
  <c r="I1631" i="1" s="1"/>
  <c r="J1632" i="1"/>
  <c r="I1632" i="1" s="1"/>
  <c r="J1633" i="1"/>
  <c r="I1633" i="1" s="1"/>
  <c r="J1634" i="1"/>
  <c r="I1634" i="1" s="1"/>
  <c r="J1635" i="1"/>
  <c r="I1635" i="1" s="1"/>
  <c r="J1636" i="1"/>
  <c r="I1636" i="1" s="1"/>
  <c r="J1637" i="1"/>
  <c r="I1637" i="1" s="1"/>
  <c r="J1638" i="1"/>
  <c r="I1638" i="1" s="1"/>
  <c r="J1639" i="1"/>
  <c r="I1639" i="1" s="1"/>
  <c r="J1640" i="1"/>
  <c r="I1640" i="1" s="1"/>
  <c r="J1641" i="1"/>
  <c r="I1641" i="1" s="1"/>
  <c r="J1642" i="1"/>
  <c r="I1642" i="1" s="1"/>
  <c r="J1643" i="1"/>
  <c r="I1643" i="1" s="1"/>
  <c r="J1644" i="1"/>
  <c r="I1644" i="1" s="1"/>
  <c r="J1645" i="1"/>
  <c r="I1645" i="1" s="1"/>
  <c r="J1646" i="1"/>
  <c r="I1646" i="1" s="1"/>
  <c r="J1647" i="1"/>
  <c r="I1647" i="1" s="1"/>
  <c r="J1648" i="1"/>
  <c r="I1648" i="1" s="1"/>
  <c r="J1649" i="1"/>
  <c r="I1649" i="1" s="1"/>
  <c r="J1650" i="1"/>
  <c r="I1650" i="1" s="1"/>
  <c r="J1651" i="1"/>
  <c r="I1651" i="1" s="1"/>
  <c r="J1652" i="1"/>
  <c r="I1652" i="1" s="1"/>
  <c r="J1653" i="1"/>
  <c r="I1653" i="1" s="1"/>
  <c r="J1654" i="1"/>
  <c r="I1654" i="1" s="1"/>
  <c r="J1655" i="1"/>
  <c r="I1655" i="1" s="1"/>
  <c r="J1656" i="1"/>
  <c r="I1656" i="1" s="1"/>
  <c r="J1657" i="1"/>
  <c r="I1657" i="1" s="1"/>
  <c r="J1658" i="1"/>
  <c r="I1658" i="1" s="1"/>
  <c r="J1659" i="1"/>
  <c r="I1659" i="1" s="1"/>
  <c r="J1660" i="1"/>
  <c r="I1660" i="1" s="1"/>
  <c r="J1661" i="1"/>
  <c r="I1661" i="1" s="1"/>
  <c r="J1662" i="1"/>
  <c r="I1662" i="1" s="1"/>
  <c r="J1663" i="1"/>
  <c r="I1663" i="1" s="1"/>
  <c r="J1664" i="1"/>
  <c r="I1664" i="1" s="1"/>
  <c r="J1665" i="1"/>
  <c r="I1665" i="1" s="1"/>
  <c r="J1666" i="1"/>
  <c r="I1666" i="1" s="1"/>
  <c r="J1667" i="1"/>
  <c r="I1667" i="1" s="1"/>
  <c r="J1668" i="1"/>
  <c r="I1668" i="1" s="1"/>
  <c r="J1669" i="1"/>
  <c r="I1669" i="1" s="1"/>
  <c r="J1670" i="1"/>
  <c r="I1670" i="1" s="1"/>
  <c r="J1671" i="1"/>
  <c r="I1671" i="1" s="1"/>
  <c r="J1672" i="1"/>
  <c r="I1672" i="1" s="1"/>
  <c r="J1673" i="1"/>
  <c r="I1673" i="1" s="1"/>
  <c r="J1674" i="1"/>
  <c r="I1674" i="1" s="1"/>
  <c r="J1675" i="1"/>
  <c r="I1675" i="1" s="1"/>
  <c r="J1676" i="1"/>
  <c r="I1676" i="1" s="1"/>
  <c r="J1677" i="1"/>
  <c r="I1677" i="1" s="1"/>
  <c r="J1678" i="1"/>
  <c r="I1678" i="1" s="1"/>
  <c r="J1679" i="1"/>
  <c r="I1679" i="1" s="1"/>
  <c r="J1680" i="1"/>
  <c r="I1680" i="1" s="1"/>
  <c r="J1681" i="1"/>
  <c r="I1681" i="1" s="1"/>
  <c r="J1682" i="1"/>
  <c r="I1682" i="1" s="1"/>
  <c r="J1683" i="1"/>
  <c r="I1683" i="1" s="1"/>
  <c r="J1684" i="1"/>
  <c r="I1684" i="1" s="1"/>
  <c r="J1685" i="1"/>
  <c r="I1685" i="1" s="1"/>
  <c r="J1686" i="1"/>
  <c r="I1686" i="1" s="1"/>
  <c r="J1687" i="1"/>
  <c r="I1687" i="1" s="1"/>
  <c r="J1688" i="1"/>
  <c r="I1688" i="1" s="1"/>
  <c r="J1689" i="1"/>
  <c r="I1689" i="1" s="1"/>
  <c r="J1690" i="1"/>
  <c r="I1690" i="1" s="1"/>
  <c r="J1691" i="1"/>
  <c r="I1691" i="1" s="1"/>
  <c r="J1692" i="1"/>
  <c r="I1692" i="1" s="1"/>
  <c r="J1693" i="1"/>
  <c r="I1693" i="1" s="1"/>
  <c r="J1694" i="1"/>
  <c r="I1694" i="1" s="1"/>
  <c r="J1695" i="1"/>
  <c r="I1695" i="1" s="1"/>
  <c r="J1696" i="1"/>
  <c r="I1696" i="1" s="1"/>
  <c r="J1697" i="1"/>
  <c r="I1697" i="1" s="1"/>
  <c r="J1698" i="1"/>
  <c r="I1698" i="1" s="1"/>
  <c r="J1699" i="1"/>
  <c r="I1699" i="1" s="1"/>
  <c r="J1700" i="1"/>
  <c r="I1700" i="1" s="1"/>
  <c r="J1701" i="1"/>
  <c r="I1701" i="1" s="1"/>
  <c r="J1702" i="1"/>
  <c r="I1702" i="1" s="1"/>
  <c r="J1703" i="1"/>
  <c r="I1703" i="1" s="1"/>
  <c r="J1704" i="1"/>
  <c r="I1704" i="1" s="1"/>
  <c r="J1705" i="1"/>
  <c r="I1705" i="1" s="1"/>
  <c r="J1706" i="1"/>
  <c r="I1706" i="1" s="1"/>
  <c r="J1707" i="1"/>
  <c r="I1707" i="1" s="1"/>
  <c r="J1708" i="1"/>
  <c r="I1708" i="1" s="1"/>
  <c r="J1709" i="1"/>
  <c r="I1709" i="1" s="1"/>
  <c r="J1710" i="1"/>
  <c r="I1710" i="1" s="1"/>
  <c r="J1711" i="1"/>
  <c r="I1711" i="1" s="1"/>
  <c r="J1712" i="1"/>
  <c r="I1712" i="1" s="1"/>
  <c r="J1713" i="1"/>
  <c r="I1713" i="1" s="1"/>
  <c r="J1714" i="1"/>
  <c r="I1714" i="1" s="1"/>
  <c r="J1715" i="1"/>
  <c r="I1715" i="1" s="1"/>
  <c r="J1716" i="1"/>
  <c r="I1716" i="1" s="1"/>
  <c r="J1717" i="1"/>
  <c r="I1717" i="1" s="1"/>
  <c r="J1718" i="1"/>
  <c r="I1718" i="1" s="1"/>
  <c r="J1719" i="1"/>
  <c r="I1719" i="1" s="1"/>
  <c r="J1720" i="1"/>
  <c r="I1720" i="1" s="1"/>
  <c r="J1721" i="1"/>
  <c r="I1721" i="1" s="1"/>
  <c r="J1722" i="1"/>
  <c r="I1722" i="1" s="1"/>
  <c r="J1723" i="1"/>
  <c r="I1723" i="1" s="1"/>
  <c r="J1724" i="1"/>
  <c r="I1724" i="1" s="1"/>
  <c r="J1725" i="1"/>
  <c r="I1725" i="1" s="1"/>
  <c r="J1726" i="1"/>
  <c r="I1726" i="1" s="1"/>
  <c r="J1727" i="1"/>
  <c r="I1727" i="1" s="1"/>
  <c r="J1728" i="1"/>
  <c r="I1728" i="1" s="1"/>
  <c r="J1729" i="1"/>
  <c r="I1729" i="1" s="1"/>
  <c r="J1730" i="1"/>
  <c r="I1730" i="1" s="1"/>
  <c r="J1731" i="1"/>
  <c r="I1731" i="1" s="1"/>
  <c r="J1732" i="1"/>
  <c r="I1732" i="1" s="1"/>
  <c r="J1733" i="1"/>
  <c r="I1733" i="1" s="1"/>
  <c r="J1734" i="1"/>
  <c r="I1734" i="1" s="1"/>
  <c r="J1735" i="1"/>
  <c r="I1735" i="1" s="1"/>
  <c r="J1736" i="1"/>
  <c r="I1736" i="1" s="1"/>
  <c r="J1737" i="1"/>
  <c r="I1737" i="1" s="1"/>
  <c r="J1738" i="1"/>
  <c r="I1738" i="1" s="1"/>
  <c r="J1739" i="1"/>
  <c r="I1739" i="1" s="1"/>
  <c r="J1740" i="1"/>
  <c r="I1740" i="1" s="1"/>
  <c r="J1741" i="1"/>
  <c r="I1741" i="1" s="1"/>
  <c r="J1742" i="1"/>
  <c r="I1742" i="1" s="1"/>
  <c r="J1743" i="1"/>
  <c r="I1743" i="1" s="1"/>
  <c r="J1744" i="1"/>
  <c r="I1744" i="1" s="1"/>
  <c r="J1745" i="1"/>
  <c r="I1745" i="1" s="1"/>
  <c r="J1746" i="1"/>
  <c r="I1746" i="1" s="1"/>
  <c r="J1747" i="1"/>
  <c r="I1747" i="1" s="1"/>
  <c r="J1748" i="1"/>
  <c r="I1748" i="1" s="1"/>
  <c r="J1749" i="1"/>
  <c r="I1749" i="1" s="1"/>
  <c r="J1750" i="1"/>
  <c r="I1750" i="1" s="1"/>
  <c r="J1751" i="1"/>
  <c r="I1751" i="1" s="1"/>
  <c r="J1752" i="1"/>
  <c r="I1752" i="1" s="1"/>
  <c r="J1753" i="1"/>
  <c r="I1753" i="1" s="1"/>
  <c r="J1754" i="1"/>
  <c r="I1754" i="1" s="1"/>
  <c r="J1755" i="1"/>
  <c r="I1755" i="1" s="1"/>
  <c r="J1756" i="1"/>
  <c r="I1756" i="1" s="1"/>
  <c r="J1757" i="1"/>
  <c r="I1757" i="1" s="1"/>
  <c r="J1758" i="1"/>
  <c r="I1758" i="1" s="1"/>
  <c r="J1759" i="1"/>
  <c r="I1759" i="1" s="1"/>
  <c r="J1760" i="1"/>
  <c r="I1760" i="1" s="1"/>
  <c r="J1761" i="1"/>
  <c r="I1761" i="1" s="1"/>
  <c r="J1762" i="1"/>
  <c r="I1762" i="1" s="1"/>
  <c r="J1763" i="1"/>
  <c r="I1763" i="1" s="1"/>
  <c r="J1764" i="1"/>
  <c r="I1764" i="1" s="1"/>
  <c r="J1765" i="1"/>
  <c r="I1765" i="1" s="1"/>
  <c r="J1766" i="1"/>
  <c r="I1766" i="1" s="1"/>
  <c r="J1767" i="1"/>
  <c r="I1767" i="1" s="1"/>
  <c r="J1768" i="1"/>
  <c r="I1768" i="1" s="1"/>
  <c r="J1769" i="1"/>
  <c r="I1769" i="1" s="1"/>
  <c r="J1770" i="1"/>
  <c r="I1770" i="1" s="1"/>
  <c r="J1771" i="1"/>
  <c r="I1771" i="1" s="1"/>
  <c r="J1772" i="1"/>
  <c r="I1772" i="1" s="1"/>
  <c r="J1773" i="1"/>
  <c r="I1773" i="1" s="1"/>
  <c r="J1774" i="1"/>
  <c r="I1774" i="1" s="1"/>
  <c r="J1775" i="1"/>
  <c r="I1775" i="1" s="1"/>
  <c r="J1776" i="1"/>
  <c r="I1776" i="1" s="1"/>
  <c r="J1777" i="1"/>
  <c r="I1777" i="1" s="1"/>
  <c r="J1778" i="1"/>
  <c r="I1778" i="1" s="1"/>
  <c r="J1779" i="1"/>
  <c r="I1779" i="1" s="1"/>
  <c r="J1780" i="1"/>
  <c r="I1780" i="1" s="1"/>
  <c r="J1781" i="1"/>
  <c r="I1781" i="1" s="1"/>
  <c r="J1782" i="1"/>
  <c r="I1782" i="1" s="1"/>
  <c r="J1783" i="1"/>
  <c r="I1783" i="1" s="1"/>
  <c r="J1784" i="1"/>
  <c r="I1784" i="1" s="1"/>
  <c r="J1785" i="1"/>
  <c r="I1785" i="1" s="1"/>
  <c r="J1786" i="1"/>
  <c r="I1786" i="1" s="1"/>
  <c r="J1787" i="1"/>
  <c r="I1787" i="1" s="1"/>
  <c r="J1788" i="1"/>
  <c r="I1788" i="1" s="1"/>
  <c r="J1789" i="1"/>
  <c r="I1789" i="1" s="1"/>
  <c r="J1790" i="1"/>
  <c r="I1790" i="1" s="1"/>
  <c r="J1791" i="1"/>
  <c r="I1791" i="1" s="1"/>
  <c r="J1792" i="1"/>
  <c r="I1792" i="1" s="1"/>
  <c r="J1793" i="1"/>
  <c r="I1793" i="1" s="1"/>
  <c r="J1794" i="1"/>
  <c r="I1794" i="1" s="1"/>
  <c r="J1795" i="1"/>
  <c r="I1795" i="1" s="1"/>
  <c r="J1796" i="1"/>
  <c r="I1796" i="1" s="1"/>
  <c r="J1797" i="1"/>
  <c r="I1797" i="1" s="1"/>
  <c r="J1798" i="1"/>
  <c r="I1798" i="1" s="1"/>
  <c r="J1799" i="1"/>
  <c r="I1799" i="1" s="1"/>
  <c r="J1800" i="1"/>
  <c r="I1800" i="1" s="1"/>
  <c r="J1801" i="1"/>
  <c r="I1801" i="1" s="1"/>
  <c r="J1802" i="1"/>
  <c r="I1802" i="1" s="1"/>
  <c r="J1803" i="1"/>
  <c r="I1803" i="1" s="1"/>
  <c r="J1804" i="1"/>
  <c r="I1804" i="1" s="1"/>
  <c r="J1805" i="1"/>
  <c r="I1805" i="1" s="1"/>
  <c r="J1806" i="1"/>
  <c r="I1806" i="1" s="1"/>
  <c r="J1807" i="1"/>
  <c r="I1807" i="1" s="1"/>
  <c r="J1808" i="1"/>
  <c r="I1808" i="1" s="1"/>
  <c r="J1809" i="1"/>
  <c r="I1809" i="1" s="1"/>
  <c r="J1810" i="1"/>
  <c r="I1810" i="1" s="1"/>
  <c r="J1811" i="1"/>
  <c r="I1811" i="1" s="1"/>
  <c r="J1812" i="1"/>
  <c r="I1812" i="1" s="1"/>
  <c r="J1813" i="1"/>
  <c r="I1813" i="1" s="1"/>
  <c r="J1814" i="1"/>
  <c r="I1814" i="1" s="1"/>
  <c r="J1815" i="1"/>
  <c r="I1815" i="1" s="1"/>
  <c r="J1816" i="1"/>
  <c r="I1816" i="1" s="1"/>
  <c r="J1817" i="1"/>
  <c r="I1817" i="1" s="1"/>
  <c r="J1818" i="1"/>
  <c r="I1818" i="1" s="1"/>
  <c r="J1819" i="1"/>
  <c r="I1819" i="1" s="1"/>
  <c r="J1820" i="1"/>
  <c r="I1820" i="1" s="1"/>
  <c r="J1821" i="1"/>
  <c r="I1821" i="1" s="1"/>
  <c r="J1822" i="1"/>
  <c r="I1822" i="1" s="1"/>
  <c r="J1823" i="1"/>
  <c r="I1823" i="1" s="1"/>
  <c r="J1824" i="1"/>
  <c r="I1824" i="1" s="1"/>
  <c r="J1825" i="1"/>
  <c r="I1825" i="1" s="1"/>
  <c r="J1826" i="1"/>
  <c r="I1826" i="1" s="1"/>
  <c r="J1827" i="1"/>
  <c r="I1827" i="1" s="1"/>
  <c r="J1828" i="1"/>
  <c r="I1828" i="1" s="1"/>
  <c r="J1829" i="1"/>
  <c r="I1829" i="1" s="1"/>
  <c r="J1830" i="1"/>
  <c r="I1830" i="1" s="1"/>
  <c r="J1831" i="1"/>
  <c r="I1831" i="1" s="1"/>
  <c r="J1832" i="1"/>
  <c r="I1832" i="1" s="1"/>
  <c r="J1833" i="1"/>
  <c r="I1833" i="1" s="1"/>
  <c r="J1834" i="1"/>
  <c r="I1834" i="1" s="1"/>
  <c r="J1835" i="1"/>
  <c r="I1835" i="1" s="1"/>
  <c r="J1836" i="1"/>
  <c r="I1836" i="1" s="1"/>
  <c r="J1837" i="1"/>
  <c r="I1837" i="1" s="1"/>
  <c r="J1838" i="1"/>
  <c r="I1838" i="1" s="1"/>
  <c r="J1839" i="1"/>
  <c r="I1839" i="1" s="1"/>
  <c r="J1840" i="1"/>
  <c r="I1840" i="1" s="1"/>
  <c r="J1841" i="1"/>
  <c r="I1841" i="1" s="1"/>
  <c r="J1842" i="1"/>
  <c r="I1842" i="1" s="1"/>
  <c r="J1843" i="1"/>
  <c r="I1843" i="1" s="1"/>
  <c r="J1844" i="1"/>
  <c r="I1844" i="1" s="1"/>
  <c r="J1845" i="1"/>
  <c r="I1845" i="1" s="1"/>
  <c r="J1846" i="1"/>
  <c r="I1846" i="1" s="1"/>
  <c r="J1847" i="1"/>
  <c r="I1847" i="1" s="1"/>
  <c r="J1848" i="1"/>
  <c r="I1848" i="1" s="1"/>
  <c r="J1849" i="1"/>
  <c r="I1849" i="1" s="1"/>
  <c r="J1850" i="1"/>
  <c r="I1850" i="1" s="1"/>
  <c r="J1851" i="1"/>
  <c r="I1851" i="1" s="1"/>
  <c r="J1852" i="1"/>
  <c r="I1852" i="1" s="1"/>
  <c r="J1853" i="1"/>
  <c r="I1853" i="1" s="1"/>
  <c r="J1854" i="1"/>
  <c r="I1854" i="1" s="1"/>
  <c r="J1855" i="1"/>
  <c r="I1855" i="1" s="1"/>
  <c r="J1856" i="1"/>
  <c r="I1856" i="1" s="1"/>
  <c r="J1857" i="1"/>
  <c r="I1857" i="1" s="1"/>
  <c r="J1858" i="1"/>
  <c r="I1858" i="1" s="1"/>
  <c r="J1859" i="1"/>
  <c r="I1859" i="1" s="1"/>
  <c r="J1860" i="1"/>
  <c r="I1860" i="1" s="1"/>
  <c r="J1861" i="1"/>
  <c r="I1861" i="1" s="1"/>
  <c r="J1862" i="1"/>
  <c r="I1862" i="1" s="1"/>
  <c r="J1863" i="1"/>
  <c r="I1863" i="1" s="1"/>
  <c r="J1864" i="1"/>
  <c r="I1864" i="1" s="1"/>
  <c r="J1865" i="1"/>
  <c r="I1865" i="1" s="1"/>
  <c r="J1866" i="1"/>
  <c r="I1866" i="1" s="1"/>
  <c r="J1867" i="1"/>
  <c r="I1867" i="1" s="1"/>
  <c r="J1868" i="1"/>
  <c r="I1868" i="1" s="1"/>
  <c r="J1869" i="1"/>
  <c r="I1869" i="1" s="1"/>
  <c r="J1870" i="1"/>
  <c r="I1870" i="1" s="1"/>
  <c r="J1871" i="1"/>
  <c r="I1871" i="1" s="1"/>
  <c r="J1872" i="1"/>
  <c r="I1872" i="1" s="1"/>
  <c r="J1873" i="1"/>
  <c r="I1873" i="1" s="1"/>
  <c r="J1874" i="1"/>
  <c r="I1874" i="1" s="1"/>
  <c r="J1875" i="1"/>
  <c r="I1875" i="1" s="1"/>
  <c r="J1876" i="1"/>
  <c r="I1876" i="1" s="1"/>
  <c r="J1877" i="1"/>
  <c r="I1877" i="1" s="1"/>
  <c r="J1878" i="1"/>
  <c r="I1878" i="1" s="1"/>
  <c r="J1879" i="1"/>
  <c r="I1879" i="1" s="1"/>
  <c r="J1880" i="1"/>
  <c r="I1880" i="1" s="1"/>
  <c r="J1881" i="1"/>
  <c r="I1881" i="1" s="1"/>
  <c r="J1882" i="1"/>
  <c r="I1882" i="1" s="1"/>
  <c r="J1883" i="1"/>
  <c r="I1883" i="1" s="1"/>
  <c r="J1884" i="1"/>
  <c r="I1884" i="1" s="1"/>
  <c r="J1885" i="1"/>
  <c r="I1885" i="1" s="1"/>
  <c r="J1886" i="1"/>
  <c r="I1886" i="1" s="1"/>
  <c r="J1887" i="1"/>
  <c r="I1887" i="1" s="1"/>
  <c r="J1888" i="1"/>
  <c r="I1888" i="1" s="1"/>
  <c r="J1889" i="1"/>
  <c r="I1889" i="1" s="1"/>
  <c r="J1890" i="1"/>
  <c r="I1890" i="1" s="1"/>
  <c r="J1891" i="1"/>
  <c r="I1891" i="1" s="1"/>
  <c r="J1892" i="1"/>
  <c r="I1892" i="1" s="1"/>
  <c r="J1893" i="1"/>
  <c r="I1893" i="1" s="1"/>
  <c r="J1894" i="1"/>
  <c r="I1894" i="1" s="1"/>
  <c r="J1895" i="1"/>
  <c r="I1895" i="1" s="1"/>
  <c r="J1896" i="1"/>
  <c r="I1896" i="1" s="1"/>
  <c r="J1897" i="1"/>
  <c r="I1897" i="1" s="1"/>
  <c r="J1898" i="1"/>
  <c r="I1898" i="1" s="1"/>
  <c r="J1899" i="1"/>
  <c r="I1899" i="1" s="1"/>
  <c r="J1900" i="1"/>
  <c r="I1900" i="1" s="1"/>
  <c r="J1901" i="1"/>
  <c r="I1901" i="1" s="1"/>
  <c r="J1902" i="1"/>
  <c r="I1902" i="1" s="1"/>
  <c r="J1903" i="1"/>
  <c r="I1903" i="1" s="1"/>
  <c r="J1904" i="1"/>
  <c r="I1904" i="1" s="1"/>
  <c r="J1905" i="1"/>
  <c r="I1905" i="1" s="1"/>
  <c r="J1906" i="1"/>
  <c r="I1906" i="1" s="1"/>
  <c r="J1907" i="1"/>
  <c r="I1907" i="1" s="1"/>
  <c r="J1908" i="1"/>
  <c r="I1908" i="1" s="1"/>
  <c r="J1909" i="1"/>
  <c r="I1909" i="1" s="1"/>
  <c r="J1910" i="1"/>
  <c r="I1910" i="1" s="1"/>
  <c r="J1911" i="1"/>
  <c r="I1911" i="1" s="1"/>
  <c r="J1912" i="1"/>
  <c r="I1912" i="1" s="1"/>
  <c r="J1913" i="1"/>
  <c r="I1913" i="1" s="1"/>
  <c r="J1914" i="1"/>
  <c r="I1914" i="1" s="1"/>
  <c r="J1915" i="1"/>
  <c r="I1915" i="1" s="1"/>
  <c r="J1916" i="1"/>
  <c r="I1916" i="1" s="1"/>
  <c r="J1917" i="1"/>
  <c r="I1917" i="1" s="1"/>
  <c r="J1918" i="1"/>
  <c r="I1918" i="1" s="1"/>
  <c r="J1919" i="1"/>
  <c r="I1919" i="1" s="1"/>
  <c r="J1920" i="1"/>
  <c r="I1920" i="1" s="1"/>
  <c r="J1921" i="1"/>
  <c r="I1921" i="1" s="1"/>
  <c r="J1922" i="1"/>
  <c r="I1922" i="1" s="1"/>
  <c r="J1923" i="1"/>
  <c r="I1923" i="1" s="1"/>
  <c r="J1924" i="1"/>
  <c r="I1924" i="1" s="1"/>
  <c r="J1925" i="1"/>
  <c r="I1925" i="1" s="1"/>
  <c r="J1926" i="1"/>
  <c r="I1926" i="1" s="1"/>
  <c r="J1927" i="1"/>
  <c r="I1927" i="1" s="1"/>
  <c r="J1928" i="1"/>
  <c r="I1928" i="1" s="1"/>
  <c r="J1929" i="1"/>
  <c r="I1929" i="1" s="1"/>
  <c r="J1930" i="1"/>
  <c r="I1930" i="1" s="1"/>
  <c r="J1931" i="1"/>
  <c r="I1931" i="1" s="1"/>
  <c r="J1932" i="1"/>
  <c r="I1932" i="1" s="1"/>
  <c r="J1933" i="1"/>
  <c r="I1933" i="1" s="1"/>
  <c r="J1934" i="1"/>
  <c r="I1934" i="1" s="1"/>
  <c r="J1935" i="1"/>
  <c r="I1935" i="1" s="1"/>
  <c r="J1936" i="1"/>
  <c r="I1936" i="1" s="1"/>
  <c r="J1937" i="1"/>
  <c r="I1937" i="1" s="1"/>
  <c r="J1938" i="1"/>
  <c r="I1938" i="1" s="1"/>
  <c r="J1939" i="1"/>
  <c r="I1939" i="1" s="1"/>
  <c r="J1940" i="1"/>
  <c r="I1940" i="1" s="1"/>
  <c r="J1941" i="1"/>
  <c r="I1941" i="1" s="1"/>
  <c r="J1942" i="1"/>
  <c r="I1942" i="1" s="1"/>
  <c r="J1943" i="1"/>
  <c r="I1943" i="1" s="1"/>
  <c r="J1944" i="1"/>
  <c r="I1944" i="1" s="1"/>
  <c r="J1945" i="1"/>
  <c r="I1945" i="1" s="1"/>
  <c r="J1946" i="1"/>
  <c r="I1946" i="1" s="1"/>
  <c r="J1947" i="1"/>
  <c r="I1947" i="1" s="1"/>
  <c r="J1948" i="1"/>
  <c r="I1948" i="1" s="1"/>
  <c r="J1949" i="1"/>
  <c r="I1949" i="1" s="1"/>
  <c r="J1950" i="1"/>
  <c r="I1950" i="1" s="1"/>
  <c r="J1951" i="1"/>
  <c r="I1951" i="1" s="1"/>
  <c r="J1952" i="1"/>
  <c r="I1952" i="1" s="1"/>
  <c r="J1953" i="1"/>
  <c r="I1953" i="1" s="1"/>
  <c r="J1954" i="1"/>
  <c r="I1954" i="1" s="1"/>
  <c r="J1955" i="1"/>
  <c r="I1955" i="1" s="1"/>
  <c r="J1956" i="1"/>
  <c r="I1956" i="1" s="1"/>
  <c r="J1957" i="1"/>
  <c r="I1957" i="1" s="1"/>
  <c r="J1958" i="1"/>
  <c r="I1958" i="1" s="1"/>
  <c r="J1959" i="1"/>
  <c r="I1959" i="1" s="1"/>
  <c r="J1960" i="1"/>
  <c r="I1960" i="1" s="1"/>
  <c r="J1961" i="1"/>
  <c r="I1961" i="1" s="1"/>
  <c r="J1962" i="1"/>
  <c r="I1962" i="1" s="1"/>
  <c r="J1963" i="1"/>
  <c r="I1963" i="1" s="1"/>
  <c r="J1964" i="1"/>
  <c r="I1964" i="1" s="1"/>
  <c r="J1965" i="1"/>
  <c r="I1965" i="1" s="1"/>
  <c r="J1966" i="1"/>
  <c r="I1966" i="1" s="1"/>
  <c r="J1967" i="1"/>
  <c r="I1967" i="1" s="1"/>
  <c r="J1968" i="1"/>
  <c r="I1968" i="1" s="1"/>
  <c r="J1969" i="1"/>
  <c r="I1969" i="1" s="1"/>
  <c r="J1970" i="1"/>
  <c r="I1970" i="1" s="1"/>
  <c r="J1971" i="1"/>
  <c r="I1971" i="1" s="1"/>
  <c r="J1972" i="1"/>
  <c r="I1972" i="1" s="1"/>
  <c r="J1973" i="1"/>
  <c r="I1973" i="1" s="1"/>
  <c r="J1974" i="1"/>
  <c r="I1974" i="1" s="1"/>
  <c r="J1975" i="1"/>
  <c r="I1975" i="1" s="1"/>
  <c r="J1976" i="1"/>
  <c r="I1976" i="1" s="1"/>
  <c r="J1977" i="1"/>
  <c r="I1977" i="1" s="1"/>
  <c r="J1978" i="1"/>
  <c r="I1978" i="1" s="1"/>
  <c r="J1979" i="1"/>
  <c r="I1979" i="1" s="1"/>
  <c r="J1980" i="1"/>
  <c r="I1980" i="1" s="1"/>
  <c r="J1981" i="1"/>
  <c r="I1981" i="1" s="1"/>
  <c r="J1982" i="1"/>
  <c r="I1982" i="1" s="1"/>
  <c r="J1983" i="1"/>
  <c r="I1983" i="1" s="1"/>
  <c r="J1984" i="1"/>
  <c r="I1984" i="1" s="1"/>
  <c r="J1985" i="1"/>
  <c r="I1985" i="1" s="1"/>
  <c r="J1986" i="1"/>
  <c r="I1986" i="1" s="1"/>
  <c r="J1987" i="1"/>
  <c r="I1987" i="1" s="1"/>
  <c r="J1988" i="1"/>
  <c r="I1988" i="1" s="1"/>
  <c r="J1989" i="1"/>
  <c r="I1989" i="1" s="1"/>
  <c r="J1990" i="1"/>
  <c r="I1990" i="1" s="1"/>
  <c r="J1991" i="1"/>
  <c r="I1991" i="1" s="1"/>
  <c r="J1992" i="1"/>
  <c r="I1992" i="1" s="1"/>
  <c r="J1993" i="1"/>
  <c r="I1993" i="1" s="1"/>
  <c r="J1994" i="1"/>
  <c r="I1994" i="1" s="1"/>
  <c r="J1995" i="1"/>
  <c r="I1995" i="1" s="1"/>
  <c r="J1996" i="1"/>
  <c r="I1996" i="1" s="1"/>
  <c r="J1997" i="1"/>
  <c r="I1997" i="1" s="1"/>
  <c r="J1998" i="1"/>
  <c r="I1998" i="1" s="1"/>
  <c r="J1999" i="1"/>
  <c r="I1999" i="1" s="1"/>
  <c r="J2000" i="1"/>
  <c r="I2000" i="1" s="1"/>
  <c r="J2001" i="1"/>
  <c r="I2001" i="1" s="1"/>
  <c r="J2002" i="1"/>
  <c r="I2002" i="1" s="1"/>
  <c r="J2003" i="1"/>
  <c r="I2003" i="1" s="1"/>
  <c r="J2004" i="1"/>
  <c r="I2004" i="1" s="1"/>
  <c r="J2005" i="1"/>
  <c r="I2005" i="1" s="1"/>
  <c r="J2006" i="1"/>
  <c r="I2006" i="1" s="1"/>
  <c r="J2007" i="1"/>
  <c r="I2007" i="1" s="1"/>
  <c r="J2008" i="1"/>
  <c r="I2008" i="1" s="1"/>
  <c r="J2009" i="1"/>
  <c r="I2009" i="1" s="1"/>
  <c r="J2010" i="1"/>
  <c r="I2010" i="1" s="1"/>
  <c r="J2011" i="1"/>
  <c r="I2011" i="1" s="1"/>
  <c r="J2012" i="1"/>
  <c r="I2012" i="1" s="1"/>
  <c r="J2013" i="1"/>
  <c r="I2013" i="1" s="1"/>
  <c r="J2014" i="1"/>
  <c r="I2014" i="1" s="1"/>
  <c r="J2015" i="1"/>
  <c r="I2015" i="1" s="1"/>
  <c r="J2016" i="1"/>
  <c r="I2016" i="1" s="1"/>
  <c r="J2017" i="1"/>
  <c r="I2017" i="1" s="1"/>
  <c r="J2018" i="1"/>
  <c r="I2018" i="1" s="1"/>
  <c r="J2019" i="1"/>
  <c r="I2019" i="1" s="1"/>
  <c r="J2020" i="1"/>
  <c r="I2020" i="1" s="1"/>
  <c r="J2021" i="1"/>
  <c r="I2021" i="1" s="1"/>
  <c r="J2022" i="1"/>
  <c r="I2022" i="1" s="1"/>
  <c r="J2023" i="1"/>
  <c r="I2023" i="1" s="1"/>
  <c r="J2024" i="1"/>
  <c r="I2024" i="1" s="1"/>
  <c r="J2025" i="1"/>
  <c r="I2025" i="1" s="1"/>
  <c r="J2026" i="1"/>
  <c r="I2026" i="1" s="1"/>
  <c r="J2027" i="1"/>
  <c r="I2027" i="1" s="1"/>
  <c r="J2028" i="1"/>
  <c r="I2028" i="1" s="1"/>
  <c r="J2029" i="1"/>
  <c r="I2029" i="1" s="1"/>
  <c r="J2030" i="1"/>
  <c r="I2030" i="1" s="1"/>
  <c r="J2031" i="1"/>
  <c r="I2031" i="1" s="1"/>
  <c r="J2032" i="1"/>
  <c r="I2032" i="1" s="1"/>
  <c r="J2033" i="1"/>
  <c r="I2033" i="1" s="1"/>
  <c r="J2034" i="1"/>
  <c r="I2034" i="1" s="1"/>
  <c r="J2035" i="1"/>
  <c r="I2035" i="1" s="1"/>
  <c r="J2036" i="1"/>
  <c r="I2036" i="1" s="1"/>
  <c r="J2037" i="1"/>
  <c r="I2037" i="1" s="1"/>
  <c r="J2038" i="1"/>
  <c r="I2038" i="1" s="1"/>
  <c r="J2039" i="1"/>
  <c r="I2039" i="1" s="1"/>
  <c r="J2040" i="1"/>
  <c r="I2040" i="1" s="1"/>
  <c r="J2041" i="1"/>
  <c r="I2041" i="1" s="1"/>
  <c r="J2042" i="1"/>
  <c r="I2042" i="1" s="1"/>
  <c r="J2043" i="1"/>
  <c r="I2043" i="1" s="1"/>
  <c r="J2044" i="1"/>
  <c r="I2044" i="1" s="1"/>
  <c r="J2045" i="1"/>
  <c r="I2045" i="1" s="1"/>
  <c r="J2046" i="1"/>
  <c r="I2046" i="1" s="1"/>
  <c r="J2047" i="1"/>
  <c r="I2047" i="1" s="1"/>
  <c r="J2048" i="1"/>
  <c r="I2048" i="1" s="1"/>
  <c r="J2049" i="1"/>
  <c r="I2049" i="1" s="1"/>
  <c r="J2" i="1"/>
  <c r="I2" i="1" s="1"/>
</calcChain>
</file>

<file path=xl/sharedStrings.xml><?xml version="1.0" encoding="utf-8"?>
<sst xmlns="http://schemas.openxmlformats.org/spreadsheetml/2006/main" count="4109" uniqueCount="3633">
  <si>
    <t>Price</t>
  </si>
  <si>
    <t>Open</t>
  </si>
  <si>
    <t>High</t>
  </si>
  <si>
    <t>Low</t>
  </si>
  <si>
    <t>Vol.</t>
  </si>
  <si>
    <t>Change %</t>
  </si>
  <si>
    <t>Jun 26, 2022</t>
  </si>
  <si>
    <t>282.91K</t>
  </si>
  <si>
    <t>Jun 19, 2022</t>
  </si>
  <si>
    <t>1.13M</t>
  </si>
  <si>
    <t>Jun 12, 2022</t>
  </si>
  <si>
    <t>1.31M</t>
  </si>
  <si>
    <t>Jun 05, 2022</t>
  </si>
  <si>
    <t>1.58M</t>
  </si>
  <si>
    <t>May 29, 2022</t>
  </si>
  <si>
    <t>1.30M</t>
  </si>
  <si>
    <t>May 22, 2022</t>
  </si>
  <si>
    <t>1.08M</t>
  </si>
  <si>
    <t>May 15, 2022</t>
  </si>
  <si>
    <t>733.94K</t>
  </si>
  <si>
    <t>May 08, 2022</t>
  </si>
  <si>
    <t>1.71M</t>
  </si>
  <si>
    <t>May 01, 2022</t>
  </si>
  <si>
    <t>1.36M</t>
  </si>
  <si>
    <t>Apr 24, 2022</t>
  </si>
  <si>
    <t>1.57M</t>
  </si>
  <si>
    <t>Apr 17, 2022</t>
  </si>
  <si>
    <t>683.73K</t>
  </si>
  <si>
    <t>Apr 10, 2022</t>
  </si>
  <si>
    <t>1.20M</t>
  </si>
  <si>
    <t>Apr 03, 2022</t>
  </si>
  <si>
    <t>1.61M</t>
  </si>
  <si>
    <t>Mar 27, 2022</t>
  </si>
  <si>
    <t>1.82M</t>
  </si>
  <si>
    <t>Mar 20, 2022</t>
  </si>
  <si>
    <t>1.02M</t>
  </si>
  <si>
    <t>Mar 13, 2022</t>
  </si>
  <si>
    <t>1.32M</t>
  </si>
  <si>
    <t>Mar 06, 2022</t>
  </si>
  <si>
    <t>2.56M</t>
  </si>
  <si>
    <t>Feb 27, 2022</t>
  </si>
  <si>
    <t>2.93M</t>
  </si>
  <si>
    <t>Feb 20, 2022</t>
  </si>
  <si>
    <t>1.88M</t>
  </si>
  <si>
    <t>Feb 13, 2022</t>
  </si>
  <si>
    <t>1.67M</t>
  </si>
  <si>
    <t>Feb 06, 2022</t>
  </si>
  <si>
    <t>2.46M</t>
  </si>
  <si>
    <t>Jan 30, 2022</t>
  </si>
  <si>
    <t>2.07M</t>
  </si>
  <si>
    <t>Jan 23, 2022</t>
  </si>
  <si>
    <t>2.34M</t>
  </si>
  <si>
    <t>Jan 16, 2022</t>
  </si>
  <si>
    <t>816.28K</t>
  </si>
  <si>
    <t>Jan 09, 2022</t>
  </si>
  <si>
    <t>2.02M</t>
  </si>
  <si>
    <t>Jan 02, 2022</t>
  </si>
  <si>
    <t>1.98M</t>
  </si>
  <si>
    <t>Dec 26, 2021</t>
  </si>
  <si>
    <t>1.27M</t>
  </si>
  <si>
    <t>Dec 19, 2021</t>
  </si>
  <si>
    <t>972.44K</t>
  </si>
  <si>
    <t>Dec 12, 2021</t>
  </si>
  <si>
    <t>1.28M</t>
  </si>
  <si>
    <t>Dec 05, 2021</t>
  </si>
  <si>
    <t>2.15M</t>
  </si>
  <si>
    <t>Nov 28, 2021</t>
  </si>
  <si>
    <t>3.12M</t>
  </si>
  <si>
    <t>Nov 21, 2021</t>
  </si>
  <si>
    <t>Nov 14, 2021</t>
  </si>
  <si>
    <t>958.31K</t>
  </si>
  <si>
    <t>Nov 07, 2021</t>
  </si>
  <si>
    <t>2.32M</t>
  </si>
  <si>
    <t>Oct 31, 2021</t>
  </si>
  <si>
    <t>2.62M</t>
  </si>
  <si>
    <t>Oct 24, 2021</t>
  </si>
  <si>
    <t>2.57M</t>
  </si>
  <si>
    <t>Oct 17, 2021</t>
  </si>
  <si>
    <t>Oct 10, 2021</t>
  </si>
  <si>
    <t>2.42M</t>
  </si>
  <si>
    <t>Oct 03, 2021</t>
  </si>
  <si>
    <t>Sep 26, 2021</t>
  </si>
  <si>
    <t>2.29M</t>
  </si>
  <si>
    <t>Sep 19, 2021</t>
  </si>
  <si>
    <t>1.25M</t>
  </si>
  <si>
    <t>Sep 12, 2021</t>
  </si>
  <si>
    <t>1.64M</t>
  </si>
  <si>
    <t>Sep 05, 2021</t>
  </si>
  <si>
    <t>1.84M</t>
  </si>
  <si>
    <t>Aug 29, 2021</t>
  </si>
  <si>
    <t>1.80M</t>
  </si>
  <si>
    <t>Aug 22, 2021</t>
  </si>
  <si>
    <t>1.76M</t>
  </si>
  <si>
    <t>Aug 15, 2021</t>
  </si>
  <si>
    <t>804.21K</t>
  </si>
  <si>
    <t>Aug 08, 2021</t>
  </si>
  <si>
    <t>2.19M</t>
  </si>
  <si>
    <t>Aug 01, 2021</t>
  </si>
  <si>
    <t>2.49M</t>
  </si>
  <si>
    <t>Jul 25, 2021</t>
  </si>
  <si>
    <t>1.65M</t>
  </si>
  <si>
    <t>Jul 18, 2021</t>
  </si>
  <si>
    <t>1.33M</t>
  </si>
  <si>
    <t>Jul 11, 2021</t>
  </si>
  <si>
    <t>1.87M</t>
  </si>
  <si>
    <t>Jul 04, 2021</t>
  </si>
  <si>
    <t>2.27M</t>
  </si>
  <si>
    <t>Jun 27, 2021</t>
  </si>
  <si>
    <t>2.05M</t>
  </si>
  <si>
    <t>Jun 20, 2021</t>
  </si>
  <si>
    <t>Jun 13, 2021</t>
  </si>
  <si>
    <t>1.60M</t>
  </si>
  <si>
    <t>Jun 06, 2021</t>
  </si>
  <si>
    <t>May 30, 2021</t>
  </si>
  <si>
    <t>May 23, 2021</t>
  </si>
  <si>
    <t>May 16, 2021</t>
  </si>
  <si>
    <t>1.10M</t>
  </si>
  <si>
    <t>May 09, 2021</t>
  </si>
  <si>
    <t>2.40M</t>
  </si>
  <si>
    <t>May 02, 2021</t>
  </si>
  <si>
    <t>1.94M</t>
  </si>
  <si>
    <t>Apr 25, 2021</t>
  </si>
  <si>
    <t>1.90M</t>
  </si>
  <si>
    <t>Apr 18, 2021</t>
  </si>
  <si>
    <t>1.23M</t>
  </si>
  <si>
    <t>Apr 11, 2021</t>
  </si>
  <si>
    <t>1.51M</t>
  </si>
  <si>
    <t>Apr 04, 2021</t>
  </si>
  <si>
    <t>2.14M</t>
  </si>
  <si>
    <t>Mar 28, 2021</t>
  </si>
  <si>
    <t>1.86M</t>
  </si>
  <si>
    <t>Mar 21, 2021</t>
  </si>
  <si>
    <t>2.36M</t>
  </si>
  <si>
    <t>Mar 14, 2021</t>
  </si>
  <si>
    <t>1.18M</t>
  </si>
  <si>
    <t>Mar 07, 2021</t>
  </si>
  <si>
    <t>2.35M</t>
  </si>
  <si>
    <t>Feb 28, 2021</t>
  </si>
  <si>
    <t>2.65M</t>
  </si>
  <si>
    <t>Feb 21, 2021</t>
  </si>
  <si>
    <t>2.08M</t>
  </si>
  <si>
    <t>Feb 14, 2021</t>
  </si>
  <si>
    <t>1.17M</t>
  </si>
  <si>
    <t>Feb 07, 2021</t>
  </si>
  <si>
    <t>2.23M</t>
  </si>
  <si>
    <t>Jan 31, 2021</t>
  </si>
  <si>
    <t>2.11M</t>
  </si>
  <si>
    <t>Jan 24, 2021</t>
  </si>
  <si>
    <t>1.93M</t>
  </si>
  <si>
    <t>Jan 17, 2021</t>
  </si>
  <si>
    <t>953.69K</t>
  </si>
  <si>
    <t>Jan 10, 2021</t>
  </si>
  <si>
    <t>1.78M</t>
  </si>
  <si>
    <t>Jan 03, 2021</t>
  </si>
  <si>
    <t>2.55M</t>
  </si>
  <si>
    <t>Dec 27, 2020</t>
  </si>
  <si>
    <t>901.09K</t>
  </si>
  <si>
    <t>Dec 20, 2020</t>
  </si>
  <si>
    <t>835.39K</t>
  </si>
  <si>
    <t>Dec 13, 2020</t>
  </si>
  <si>
    <t>Dec 06, 2020</t>
  </si>
  <si>
    <t>Nov 29, 2020</t>
  </si>
  <si>
    <t>1.74M</t>
  </si>
  <si>
    <t>Nov 22, 2020</t>
  </si>
  <si>
    <t>1.50M</t>
  </si>
  <si>
    <t>Nov 15, 2020</t>
  </si>
  <si>
    <t>847.40K</t>
  </si>
  <si>
    <t>Nov 08, 2020</t>
  </si>
  <si>
    <t>2.26M</t>
  </si>
  <si>
    <t>Nov 01, 2020</t>
  </si>
  <si>
    <t>Oct 25, 2020</t>
  </si>
  <si>
    <t>Oct 18, 2020</t>
  </si>
  <si>
    <t>1.04M</t>
  </si>
  <si>
    <t>Oct 11, 2020</t>
  </si>
  <si>
    <t>1.37M</t>
  </si>
  <si>
    <t>Oct 04, 2020</t>
  </si>
  <si>
    <t>1.95M</t>
  </si>
  <si>
    <t>Sep 27, 2020</t>
  </si>
  <si>
    <t>Sep 20, 2020</t>
  </si>
  <si>
    <t>907.18K</t>
  </si>
  <si>
    <t>Sep 13, 2020</t>
  </si>
  <si>
    <t>1.42M</t>
  </si>
  <si>
    <t>Sep 06, 2020</t>
  </si>
  <si>
    <t>1.91M</t>
  </si>
  <si>
    <t>Aug 30, 2020</t>
  </si>
  <si>
    <t>1.81M</t>
  </si>
  <si>
    <t>Aug 23, 2020</t>
  </si>
  <si>
    <t>1.48M</t>
  </si>
  <si>
    <t>Aug 16, 2020</t>
  </si>
  <si>
    <t>774.15K</t>
  </si>
  <si>
    <t>Aug 09, 2020</t>
  </si>
  <si>
    <t>Aug 02, 2020</t>
  </si>
  <si>
    <t>2.04M</t>
  </si>
  <si>
    <t>Jul 26, 2020</t>
  </si>
  <si>
    <t>Jul 19, 2020</t>
  </si>
  <si>
    <t>1.16M</t>
  </si>
  <si>
    <t>Jul 12, 2020</t>
  </si>
  <si>
    <t>1.44M</t>
  </si>
  <si>
    <t>Jul 05, 2020</t>
  </si>
  <si>
    <t>1.68M</t>
  </si>
  <si>
    <t>Jun 28, 2020</t>
  </si>
  <si>
    <t>1.47M</t>
  </si>
  <si>
    <t>Jun 21, 2020</t>
  </si>
  <si>
    <t>Jun 14, 2020</t>
  </si>
  <si>
    <t>Jun 07, 2020</t>
  </si>
  <si>
    <t>2.12M</t>
  </si>
  <si>
    <t>May 31, 2020</t>
  </si>
  <si>
    <t>May 24, 2020</t>
  </si>
  <si>
    <t>1.77M</t>
  </si>
  <si>
    <t>May 17, 2020</t>
  </si>
  <si>
    <t>May 10, 2020</t>
  </si>
  <si>
    <t>811.31K</t>
  </si>
  <si>
    <t>May 03, 2020</t>
  </si>
  <si>
    <t>Apr 26, 2020</t>
  </si>
  <si>
    <t>3.02M</t>
  </si>
  <si>
    <t>Apr 19, 2020</t>
  </si>
  <si>
    <t>2.94M</t>
  </si>
  <si>
    <t>Apr 12, 2020</t>
  </si>
  <si>
    <t>2.70M</t>
  </si>
  <si>
    <t>Apr 05, 2020</t>
  </si>
  <si>
    <t>3.50M</t>
  </si>
  <si>
    <t>Mar 29, 2020</t>
  </si>
  <si>
    <t>4.23M</t>
  </si>
  <si>
    <t>Mar 22, 2020</t>
  </si>
  <si>
    <t>3.37M</t>
  </si>
  <si>
    <t>Mar 15, 2020</t>
  </si>
  <si>
    <t>1.72M</t>
  </si>
  <si>
    <t>Mar 08, 2020</t>
  </si>
  <si>
    <t>5.48M</t>
  </si>
  <si>
    <t>Mar 01, 2020</t>
  </si>
  <si>
    <t>4.69M</t>
  </si>
  <si>
    <t>Feb 23, 2020</t>
  </si>
  <si>
    <t>4.53M</t>
  </si>
  <si>
    <t>Feb 16, 2020</t>
  </si>
  <si>
    <t>1.07M</t>
  </si>
  <si>
    <t>Feb 09, 2020</t>
  </si>
  <si>
    <t>3.59M</t>
  </si>
  <si>
    <t>Feb 02, 2020</t>
  </si>
  <si>
    <t>4.14M</t>
  </si>
  <si>
    <t>Jan 26, 2020</t>
  </si>
  <si>
    <t>3.52M</t>
  </si>
  <si>
    <t>Jan 19, 2020</t>
  </si>
  <si>
    <t>1.96M</t>
  </si>
  <si>
    <t>Jan 12, 2020</t>
  </si>
  <si>
    <t>1.83M</t>
  </si>
  <si>
    <t>Jan 05, 2020</t>
  </si>
  <si>
    <t>3.86M</t>
  </si>
  <si>
    <t>Dec 29, 2019</t>
  </si>
  <si>
    <t>Dec 22, 2019</t>
  </si>
  <si>
    <t>1.14M</t>
  </si>
  <si>
    <t>Dec 15, 2019</t>
  </si>
  <si>
    <t>Dec 08, 2019</t>
  </si>
  <si>
    <t>2.71M</t>
  </si>
  <si>
    <t>Dec 01, 2019</t>
  </si>
  <si>
    <t>3.27M</t>
  </si>
  <si>
    <t>Nov 24, 2019</t>
  </si>
  <si>
    <t>Nov 17, 2019</t>
  </si>
  <si>
    <t>1.41M</t>
  </si>
  <si>
    <t>Nov 10, 2019</t>
  </si>
  <si>
    <t>2.53M</t>
  </si>
  <si>
    <t>Nov 03, 2019</t>
  </si>
  <si>
    <t>2.95M</t>
  </si>
  <si>
    <t>Oct 27, 2019</t>
  </si>
  <si>
    <t>2.83M</t>
  </si>
  <si>
    <t>Oct 20, 2019</t>
  </si>
  <si>
    <t>Oct 13, 2019</t>
  </si>
  <si>
    <t>Oct 06, 2019</t>
  </si>
  <si>
    <t>3.20M</t>
  </si>
  <si>
    <t>Sep 29, 2019</t>
  </si>
  <si>
    <t>2.90M</t>
  </si>
  <si>
    <t>Sep 22, 2019</t>
  </si>
  <si>
    <t>2.99M</t>
  </si>
  <si>
    <t>Sep 15, 2019</t>
  </si>
  <si>
    <t>2.77M</t>
  </si>
  <si>
    <t>Sep 08, 2019</t>
  </si>
  <si>
    <t>3.71M</t>
  </si>
  <si>
    <t>Sep 01, 2019</t>
  </si>
  <si>
    <t>3.08M</t>
  </si>
  <si>
    <t>Aug 25, 2019</t>
  </si>
  <si>
    <t>3.29M</t>
  </si>
  <si>
    <t>Aug 18, 2019</t>
  </si>
  <si>
    <t>Aug 11, 2019</t>
  </si>
  <si>
    <t>2.81M</t>
  </si>
  <si>
    <t>Aug 04, 2019</t>
  </si>
  <si>
    <t>4.02M</t>
  </si>
  <si>
    <t>Jul 28, 2019</t>
  </si>
  <si>
    <t>3.32M</t>
  </si>
  <si>
    <t>Jul 21, 2019</t>
  </si>
  <si>
    <t>2.33M</t>
  </si>
  <si>
    <t>Jul 14, 2019</t>
  </si>
  <si>
    <t>2.10M</t>
  </si>
  <si>
    <t>Jul 07, 2019</t>
  </si>
  <si>
    <t>Jun 30, 2019</t>
  </si>
  <si>
    <t>2.85M</t>
  </si>
  <si>
    <t>Jun 23, 2019</t>
  </si>
  <si>
    <t>3.04M</t>
  </si>
  <si>
    <t>Jun 16, 2019</t>
  </si>
  <si>
    <t>Jun 09, 2019</t>
  </si>
  <si>
    <t>3.64M</t>
  </si>
  <si>
    <t>Jun 02, 2019</t>
  </si>
  <si>
    <t>4.38M</t>
  </si>
  <si>
    <t>May 26, 2019</t>
  </si>
  <si>
    <t>May 19, 2019</t>
  </si>
  <si>
    <t>2.79M</t>
  </si>
  <si>
    <t>May 12, 2019</t>
  </si>
  <si>
    <t>3.24M</t>
  </si>
  <si>
    <t>May 05, 2019</t>
  </si>
  <si>
    <t>3.96M</t>
  </si>
  <si>
    <t>Apr 28, 2019</t>
  </si>
  <si>
    <t>Apr 21, 2019</t>
  </si>
  <si>
    <t>3.01M</t>
  </si>
  <si>
    <t>Apr 14, 2019</t>
  </si>
  <si>
    <t>1.49M</t>
  </si>
  <si>
    <t>Apr 07, 2019</t>
  </si>
  <si>
    <t>3.79M</t>
  </si>
  <si>
    <t>Mar 31, 2019</t>
  </si>
  <si>
    <t>Mar 24, 2019</t>
  </si>
  <si>
    <t>3.54M</t>
  </si>
  <si>
    <t>Mar 17, 2019</t>
  </si>
  <si>
    <t>1.70M</t>
  </si>
  <si>
    <t>Mar 10, 2019</t>
  </si>
  <si>
    <t>Mar 03, 2019</t>
  </si>
  <si>
    <t>3.10M</t>
  </si>
  <si>
    <t>Feb 24, 2019</t>
  </si>
  <si>
    <t>Feb 17, 2019</t>
  </si>
  <si>
    <t>Feb 10, 2019</t>
  </si>
  <si>
    <t>3.07M</t>
  </si>
  <si>
    <t>Feb 03, 2019</t>
  </si>
  <si>
    <t>3.21M</t>
  </si>
  <si>
    <t>Jan 27, 2019</t>
  </si>
  <si>
    <t>3.45M</t>
  </si>
  <si>
    <t>Jan 20, 2019</t>
  </si>
  <si>
    <t>2.06M</t>
  </si>
  <si>
    <t>Jan 13, 2019</t>
  </si>
  <si>
    <t>2.63M</t>
  </si>
  <si>
    <t>Jan 06, 2019</t>
  </si>
  <si>
    <t>4.11M</t>
  </si>
  <si>
    <t>Dec 30, 2018</t>
  </si>
  <si>
    <t>Dec 23, 2018</t>
  </si>
  <si>
    <t>Dec 16, 2018</t>
  </si>
  <si>
    <t>Dec 09, 2018</t>
  </si>
  <si>
    <t>3.39M</t>
  </si>
  <si>
    <t>Dec 02, 2018</t>
  </si>
  <si>
    <t>4.10M</t>
  </si>
  <si>
    <t>Nov 25, 2018</t>
  </si>
  <si>
    <t>3.87M</t>
  </si>
  <si>
    <t>Nov 18, 2018</t>
  </si>
  <si>
    <t>Nov 11, 2018</t>
  </si>
  <si>
    <t>3.16M</t>
  </si>
  <si>
    <t>Nov 04, 2018</t>
  </si>
  <si>
    <t>3.82M</t>
  </si>
  <si>
    <t>Oct 28, 2018</t>
  </si>
  <si>
    <t>Oct 21, 2018</t>
  </si>
  <si>
    <t>2.82M</t>
  </si>
  <si>
    <t>Oct 14, 2018</t>
  </si>
  <si>
    <t>Oct 07, 2018</t>
  </si>
  <si>
    <t>Sep 30, 2018</t>
  </si>
  <si>
    <t>Sep 23, 2018</t>
  </si>
  <si>
    <t>2.59M</t>
  </si>
  <si>
    <t>Sep 16, 2018</t>
  </si>
  <si>
    <t>Sep 09, 2018</t>
  </si>
  <si>
    <t>3.34M</t>
  </si>
  <si>
    <t>Sep 02, 2018</t>
  </si>
  <si>
    <t>Aug 26, 2018</t>
  </si>
  <si>
    <t>Aug 19, 2018</t>
  </si>
  <si>
    <t>1.69M</t>
  </si>
  <si>
    <t>Aug 12, 2018</t>
  </si>
  <si>
    <t>2.24M</t>
  </si>
  <si>
    <t>Aug 05, 2018</t>
  </si>
  <si>
    <t>Jul 29, 2018</t>
  </si>
  <si>
    <t>Jul 22, 2018</t>
  </si>
  <si>
    <t>Jul 15, 2018</t>
  </si>
  <si>
    <t>1.29M</t>
  </si>
  <si>
    <t>Jul 08, 2018</t>
  </si>
  <si>
    <t>3.22M</t>
  </si>
  <si>
    <t>Jul 01, 2018</t>
  </si>
  <si>
    <t>Jun 24, 2018</t>
  </si>
  <si>
    <t>3.76M</t>
  </si>
  <si>
    <t>Jun 17, 2018</t>
  </si>
  <si>
    <t>Jun 10, 2018</t>
  </si>
  <si>
    <t>2.68M</t>
  </si>
  <si>
    <t>Jun 03, 2018</t>
  </si>
  <si>
    <t>May 27, 2018</t>
  </si>
  <si>
    <t>3.49M</t>
  </si>
  <si>
    <t>May 20, 2018</t>
  </si>
  <si>
    <t>2.45M</t>
  </si>
  <si>
    <t>May 13, 2018</t>
  </si>
  <si>
    <t>2.76M</t>
  </si>
  <si>
    <t>May 06, 2018</t>
  </si>
  <si>
    <t>4.26M</t>
  </si>
  <si>
    <t>Apr 29, 2018</t>
  </si>
  <si>
    <t>3.62M</t>
  </si>
  <si>
    <t>Apr 22, 2018</t>
  </si>
  <si>
    <t>Apr 15, 2018</t>
  </si>
  <si>
    <t>1.43M</t>
  </si>
  <si>
    <t>Apr 08, 2018</t>
  </si>
  <si>
    <t>3.77M</t>
  </si>
  <si>
    <t>Apr 01, 2018</t>
  </si>
  <si>
    <t>Mar 25, 2018</t>
  </si>
  <si>
    <t>2.52M</t>
  </si>
  <si>
    <t>Mar 18, 2018</t>
  </si>
  <si>
    <t>Mar 11, 2018</t>
  </si>
  <si>
    <t>2.58M</t>
  </si>
  <si>
    <t>Mar 04, 2018</t>
  </si>
  <si>
    <t>Feb 25, 2018</t>
  </si>
  <si>
    <t>3.23M</t>
  </si>
  <si>
    <t>Feb 18, 2018</t>
  </si>
  <si>
    <t>Feb 11, 2018</t>
  </si>
  <si>
    <t>Feb 04, 2018</t>
  </si>
  <si>
    <t>4.58M</t>
  </si>
  <si>
    <t>Jan 28, 2018</t>
  </si>
  <si>
    <t>Jan 21, 2018</t>
  </si>
  <si>
    <t>Jan 14, 2018</t>
  </si>
  <si>
    <t>1.66M</t>
  </si>
  <si>
    <t>Jan 07, 2018</t>
  </si>
  <si>
    <t>Dec 31, 2017</t>
  </si>
  <si>
    <t>Dec 24, 2017</t>
  </si>
  <si>
    <t>Dec 17, 2017</t>
  </si>
  <si>
    <t>Dec 10, 2017</t>
  </si>
  <si>
    <t>2.88M</t>
  </si>
  <si>
    <t>Dec 03, 2017</t>
  </si>
  <si>
    <t>Nov 26, 2017</t>
  </si>
  <si>
    <t>3.40M</t>
  </si>
  <si>
    <t>Nov 19, 2017</t>
  </si>
  <si>
    <t>Nov 12, 2017</t>
  </si>
  <si>
    <t>Nov 05, 2017</t>
  </si>
  <si>
    <t>3.74M</t>
  </si>
  <si>
    <t>Oct 29, 2017</t>
  </si>
  <si>
    <t>Oct 22, 2017</t>
  </si>
  <si>
    <t>3.30M</t>
  </si>
  <si>
    <t>Oct 15, 2017</t>
  </si>
  <si>
    <t>Oct 08, 2017</t>
  </si>
  <si>
    <t>Oct 01, 2017</t>
  </si>
  <si>
    <t>3.06M</t>
  </si>
  <si>
    <t>Sep 24, 2017</t>
  </si>
  <si>
    <t>Sep 17, 2017</t>
  </si>
  <si>
    <t>Sep 10, 2017</t>
  </si>
  <si>
    <t>Sep 03, 2017</t>
  </si>
  <si>
    <t>Aug 27, 2017</t>
  </si>
  <si>
    <t>4.36M</t>
  </si>
  <si>
    <t>Aug 20, 2017</t>
  </si>
  <si>
    <t>Aug 13, 2017</t>
  </si>
  <si>
    <t>Aug 06, 2017</t>
  </si>
  <si>
    <t>4.55M</t>
  </si>
  <si>
    <t>Jul 30, 2017</t>
  </si>
  <si>
    <t>4.22M</t>
  </si>
  <si>
    <t>Jul 23, 2017</t>
  </si>
  <si>
    <t>4.13M</t>
  </si>
  <si>
    <t>Jul 16, 2017</t>
  </si>
  <si>
    <t>Jul 09, 2017</t>
  </si>
  <si>
    <t>4.31M</t>
  </si>
  <si>
    <t>Jul 02, 2017</t>
  </si>
  <si>
    <t>Jun 25, 2017</t>
  </si>
  <si>
    <t>Jun 18, 2017</t>
  </si>
  <si>
    <t>Jun 11, 2017</t>
  </si>
  <si>
    <t>Jun 04, 2017</t>
  </si>
  <si>
    <t>May 28, 2017</t>
  </si>
  <si>
    <t>May 21, 2017</t>
  </si>
  <si>
    <t>3.26M</t>
  </si>
  <si>
    <t>May 14, 2017</t>
  </si>
  <si>
    <t>May 07, 2017</t>
  </si>
  <si>
    <t>3.51M</t>
  </si>
  <si>
    <t>Apr 30, 2017</t>
  </si>
  <si>
    <t>3.72M</t>
  </si>
  <si>
    <t>Apr 23, 2017</t>
  </si>
  <si>
    <t>3.17M</t>
  </si>
  <si>
    <t>Apr 16, 2017</t>
  </si>
  <si>
    <t>1.38M</t>
  </si>
  <si>
    <t>Apr 09, 2017</t>
  </si>
  <si>
    <t>Apr 02, 2017</t>
  </si>
  <si>
    <t>2.89M</t>
  </si>
  <si>
    <t>Mar 26, 2017</t>
  </si>
  <si>
    <t>Mar 19, 2017</t>
  </si>
  <si>
    <t>Mar 12, 2017</t>
  </si>
  <si>
    <t>2.80M</t>
  </si>
  <si>
    <t>Mar 05, 2017</t>
  </si>
  <si>
    <t>3.83M</t>
  </si>
  <si>
    <t>Feb 26, 2017</t>
  </si>
  <si>
    <t>Feb 19, 2017</t>
  </si>
  <si>
    <t>Feb 12, 2017</t>
  </si>
  <si>
    <t>Feb 05, 2017</t>
  </si>
  <si>
    <t>Jan 29, 2017</t>
  </si>
  <si>
    <t>2.61M</t>
  </si>
  <si>
    <t>Jan 22, 2017</t>
  </si>
  <si>
    <t>2.64M</t>
  </si>
  <si>
    <t>Jan 15, 2017</t>
  </si>
  <si>
    <t>964.85K</t>
  </si>
  <si>
    <t>Jan 08, 2017</t>
  </si>
  <si>
    <t>3.15M</t>
  </si>
  <si>
    <t>Jan 01, 2017</t>
  </si>
  <si>
    <t>Dec 25, 2016</t>
  </si>
  <si>
    <t>Dec 18, 2016</t>
  </si>
  <si>
    <t>Dec 11, 2016</t>
  </si>
  <si>
    <t>2.97M</t>
  </si>
  <si>
    <t>Dec 04, 2016</t>
  </si>
  <si>
    <t>Nov 27, 2016</t>
  </si>
  <si>
    <t>4.42M</t>
  </si>
  <si>
    <t>Nov 20, 2016</t>
  </si>
  <si>
    <t>Nov 13, 2016</t>
  </si>
  <si>
    <t>2.51M</t>
  </si>
  <si>
    <t>Nov 06, 2016</t>
  </si>
  <si>
    <t>Oct 30, 2016</t>
  </si>
  <si>
    <t>3.44M</t>
  </si>
  <si>
    <t>Oct 23, 2016</t>
  </si>
  <si>
    <t>Oct 16, 2016</t>
  </si>
  <si>
    <t>Oct 09, 2016</t>
  </si>
  <si>
    <t>3.25M</t>
  </si>
  <si>
    <t>Oct 02, 2016</t>
  </si>
  <si>
    <t>2.66M</t>
  </si>
  <si>
    <t>Sep 25, 2016</t>
  </si>
  <si>
    <t>Sep 18, 2016</t>
  </si>
  <si>
    <t>1.99M</t>
  </si>
  <si>
    <t>Sep 11, 2016</t>
  </si>
  <si>
    <t>Sep 04, 2016</t>
  </si>
  <si>
    <t>2.96M</t>
  </si>
  <si>
    <t>Aug 28, 2016</t>
  </si>
  <si>
    <t>2.50M</t>
  </si>
  <si>
    <t>Aug 21, 2016</t>
  </si>
  <si>
    <t>2.28M</t>
  </si>
  <si>
    <t>Aug 14, 2016</t>
  </si>
  <si>
    <t>2.03M</t>
  </si>
  <si>
    <t>Aug 07, 2016</t>
  </si>
  <si>
    <t>Jul 31, 2016</t>
  </si>
  <si>
    <t>2.87M</t>
  </si>
  <si>
    <t>Jul 24, 2016</t>
  </si>
  <si>
    <t>Jul 17, 2016</t>
  </si>
  <si>
    <t>Jul 10, 2016</t>
  </si>
  <si>
    <t>Jul 03, 2016</t>
  </si>
  <si>
    <t>Jun 26, 2016</t>
  </si>
  <si>
    <t>2.43M</t>
  </si>
  <si>
    <t>Jun 19, 2016</t>
  </si>
  <si>
    <t>1.75M</t>
  </si>
  <si>
    <t>Jun 12, 2016</t>
  </si>
  <si>
    <t>2.22M</t>
  </si>
  <si>
    <t>Jun 05, 2016</t>
  </si>
  <si>
    <t>May 29, 2016</t>
  </si>
  <si>
    <t>2.09M</t>
  </si>
  <si>
    <t>May 22, 2016</t>
  </si>
  <si>
    <t>May 15, 2016</t>
  </si>
  <si>
    <t>May 08, 2016</t>
  </si>
  <si>
    <t>3.58M</t>
  </si>
  <si>
    <t>May 01, 2016</t>
  </si>
  <si>
    <t>Apr 24, 2016</t>
  </si>
  <si>
    <t>Apr 17, 2016</t>
  </si>
  <si>
    <t>Apr 10, 2016</t>
  </si>
  <si>
    <t>Apr 03, 2016</t>
  </si>
  <si>
    <t>Mar 27, 2016</t>
  </si>
  <si>
    <t>2.41M</t>
  </si>
  <si>
    <t>Mar 20, 2016</t>
  </si>
  <si>
    <t>Mar 13, 2016</t>
  </si>
  <si>
    <t>Mar 06, 2016</t>
  </si>
  <si>
    <t>3.42M</t>
  </si>
  <si>
    <t>Feb 28, 2016</t>
  </si>
  <si>
    <t>Feb 21, 2016</t>
  </si>
  <si>
    <t>2.48M</t>
  </si>
  <si>
    <t>Feb 14, 2016</t>
  </si>
  <si>
    <t>1.56M</t>
  </si>
  <si>
    <t>Feb 07, 2016</t>
  </si>
  <si>
    <t>Jan 31, 2016</t>
  </si>
  <si>
    <t>Jan 24, 2016</t>
  </si>
  <si>
    <t>Jan 17, 2016</t>
  </si>
  <si>
    <t>1.55M</t>
  </si>
  <si>
    <t>Jan 10, 2016</t>
  </si>
  <si>
    <t>2.78M</t>
  </si>
  <si>
    <t>Jan 03, 2016</t>
  </si>
  <si>
    <t>Dec 27, 2015</t>
  </si>
  <si>
    <t>1.01M</t>
  </si>
  <si>
    <t>Dec 20, 2015</t>
  </si>
  <si>
    <t>910.08K</t>
  </si>
  <si>
    <t>Dec 13, 2015</t>
  </si>
  <si>
    <t>Dec 06, 2015</t>
  </si>
  <si>
    <t>Nov 29, 2015</t>
  </si>
  <si>
    <t>Nov 22, 2015</t>
  </si>
  <si>
    <t>Nov 15, 2015</t>
  </si>
  <si>
    <t>Nov 08, 2015</t>
  </si>
  <si>
    <t>Nov 01, 2015</t>
  </si>
  <si>
    <t>Oct 25, 2015</t>
  </si>
  <si>
    <t>Oct 18, 2015</t>
  </si>
  <si>
    <t>Oct 11, 2015</t>
  </si>
  <si>
    <t>1.79M</t>
  </si>
  <si>
    <t>Oct 04, 2015</t>
  </si>
  <si>
    <t>Sep 27, 2015</t>
  </si>
  <si>
    <t>Sep 20, 2015</t>
  </si>
  <si>
    <t>1.26M</t>
  </si>
  <si>
    <t>Sep 13, 2015</t>
  </si>
  <si>
    <t>Sep 06, 2015</t>
  </si>
  <si>
    <t>Aug 30, 2015</t>
  </si>
  <si>
    <t>3.09M</t>
  </si>
  <si>
    <t>Aug 23, 2015</t>
  </si>
  <si>
    <t>Aug 16, 2015</t>
  </si>
  <si>
    <t>Aug 09, 2015</t>
  </si>
  <si>
    <t>Aug 02, 2015</t>
  </si>
  <si>
    <t>Jul 26, 2015</t>
  </si>
  <si>
    <t>Jul 19, 2015</t>
  </si>
  <si>
    <t>Jul 12, 2015</t>
  </si>
  <si>
    <t>Jul 05, 2015</t>
  </si>
  <si>
    <t>Jun 28, 2015</t>
  </si>
  <si>
    <t>1.24M</t>
  </si>
  <si>
    <t>Jun 21, 2015</t>
  </si>
  <si>
    <t>Jun 14, 2015</t>
  </si>
  <si>
    <t>Jun 07, 2015</t>
  </si>
  <si>
    <t>May 31, 2015</t>
  </si>
  <si>
    <t>May 24, 2015</t>
  </si>
  <si>
    <t>May 17, 2015</t>
  </si>
  <si>
    <t>May 10, 2015</t>
  </si>
  <si>
    <t>May 03, 2015</t>
  </si>
  <si>
    <t>Apr 26, 2015</t>
  </si>
  <si>
    <t>1.53M</t>
  </si>
  <si>
    <t>Apr 19, 2015</t>
  </si>
  <si>
    <t>1.22M</t>
  </si>
  <si>
    <t>Apr 12, 2015</t>
  </si>
  <si>
    <t>Apr 05, 2015</t>
  </si>
  <si>
    <t>Mar 29, 2015</t>
  </si>
  <si>
    <t>1.63M</t>
  </si>
  <si>
    <t>Mar 22, 2015</t>
  </si>
  <si>
    <t>Mar 15, 2015</t>
  </si>
  <si>
    <t>1.06M</t>
  </si>
  <si>
    <t>Mar 08, 2015</t>
  </si>
  <si>
    <t>Mar 01, 2015</t>
  </si>
  <si>
    <t>Feb 22, 2015</t>
  </si>
  <si>
    <t>Feb 15, 2015</t>
  </si>
  <si>
    <t>932.15K</t>
  </si>
  <si>
    <t>Feb 08, 2015</t>
  </si>
  <si>
    <t>Feb 01, 2015</t>
  </si>
  <si>
    <t>2.92M</t>
  </si>
  <si>
    <t>Jan 25, 2015</t>
  </si>
  <si>
    <t>Jan 18, 2015</t>
  </si>
  <si>
    <t>1.19M</t>
  </si>
  <si>
    <t>Jan 11, 2015</t>
  </si>
  <si>
    <t>Jan 04, 2015</t>
  </si>
  <si>
    <t>Dec 28, 2014</t>
  </si>
  <si>
    <t>962.16K</t>
  </si>
  <si>
    <t>Dec 21, 2014</t>
  </si>
  <si>
    <t>853.49K</t>
  </si>
  <si>
    <t>Dec 14, 2014</t>
  </si>
  <si>
    <t>Dec 07, 2014</t>
  </si>
  <si>
    <t>1.92M</t>
  </si>
  <si>
    <t>Nov 30, 2014</t>
  </si>
  <si>
    <t>Nov 23, 2014</t>
  </si>
  <si>
    <t>Nov 16, 2014</t>
  </si>
  <si>
    <t>885.52K</t>
  </si>
  <si>
    <t>Nov 09, 2014</t>
  </si>
  <si>
    <t>Nov 02, 2014</t>
  </si>
  <si>
    <t>Oct 26, 2014</t>
  </si>
  <si>
    <t>Oct 19, 2014</t>
  </si>
  <si>
    <t>1.09M</t>
  </si>
  <si>
    <t>Oct 12, 2014</t>
  </si>
  <si>
    <t>1.85M</t>
  </si>
  <si>
    <t>Oct 05, 2014</t>
  </si>
  <si>
    <t>Sep 28, 2014</t>
  </si>
  <si>
    <t>Sep 21, 2014</t>
  </si>
  <si>
    <t>Sep 14, 2014</t>
  </si>
  <si>
    <t>1.12M</t>
  </si>
  <si>
    <t>Sep 07, 2014</t>
  </si>
  <si>
    <t>Aug 31, 2014</t>
  </si>
  <si>
    <t>Aug 24, 2014</t>
  </si>
  <si>
    <t>985.87K</t>
  </si>
  <si>
    <t>Aug 17, 2014</t>
  </si>
  <si>
    <t>707.27K</t>
  </si>
  <si>
    <t>Aug 10, 2014</t>
  </si>
  <si>
    <t>Aug 03, 2014</t>
  </si>
  <si>
    <t>Jul 27, 2014</t>
  </si>
  <si>
    <t>Jul 20, 2014</t>
  </si>
  <si>
    <t>910.15K</t>
  </si>
  <si>
    <t>Jul 13, 2014</t>
  </si>
  <si>
    <t>1.34M</t>
  </si>
  <si>
    <t>Jul 06, 2014</t>
  </si>
  <si>
    <t>Jun 29, 2014</t>
  </si>
  <si>
    <t>847.02K</t>
  </si>
  <si>
    <t>Jun 22, 2014</t>
  </si>
  <si>
    <t>924.44K</t>
  </si>
  <si>
    <t>Jun 15, 2014</t>
  </si>
  <si>
    <t>788.81K</t>
  </si>
  <si>
    <t>Jun 08, 2014</t>
  </si>
  <si>
    <t>Jun 01, 2014</t>
  </si>
  <si>
    <t>925.95K</t>
  </si>
  <si>
    <t>May 25, 2014</t>
  </si>
  <si>
    <t>788.76K</t>
  </si>
  <si>
    <t>May 18, 2014</t>
  </si>
  <si>
    <t>761.30K</t>
  </si>
  <si>
    <t>May 11, 2014</t>
  </si>
  <si>
    <t>May 04, 2014</t>
  </si>
  <si>
    <t>Apr 27, 2014</t>
  </si>
  <si>
    <t>Apr 20, 2014</t>
  </si>
  <si>
    <t>836.11K</t>
  </si>
  <si>
    <t>Apr 13, 2014</t>
  </si>
  <si>
    <t>923.80K</t>
  </si>
  <si>
    <t>Apr 06, 2014</t>
  </si>
  <si>
    <t>Mar 30, 2014</t>
  </si>
  <si>
    <t>1.03M</t>
  </si>
  <si>
    <t>Mar 23, 2014</t>
  </si>
  <si>
    <t>948.62K</t>
  </si>
  <si>
    <t>Mar 16, 2014</t>
  </si>
  <si>
    <t>755.38K</t>
  </si>
  <si>
    <t>Mar 09, 2014</t>
  </si>
  <si>
    <t>Mar 02, 2014</t>
  </si>
  <si>
    <t>Feb 23, 2014</t>
  </si>
  <si>
    <t>936.36K</t>
  </si>
  <si>
    <t>Feb 16, 2014</t>
  </si>
  <si>
    <t>503.06K</t>
  </si>
  <si>
    <t>Feb 09, 2014</t>
  </si>
  <si>
    <t>Feb 02, 2014</t>
  </si>
  <si>
    <t>Jan 26, 2014</t>
  </si>
  <si>
    <t>Jan 19, 2014</t>
  </si>
  <si>
    <t>801.73K</t>
  </si>
  <si>
    <t>Jan 12, 2014</t>
  </si>
  <si>
    <t>1.00M</t>
  </si>
  <si>
    <t>Jan 05, 2014</t>
  </si>
  <si>
    <t>Dec 29, 2013</t>
  </si>
  <si>
    <t>699.03K</t>
  </si>
  <si>
    <t>Dec 22, 2013</t>
  </si>
  <si>
    <t>352.01K</t>
  </si>
  <si>
    <t>Dec 15, 2013</t>
  </si>
  <si>
    <t>567.20K</t>
  </si>
  <si>
    <t>Dec 08, 2013</t>
  </si>
  <si>
    <t>Dec 01, 2013</t>
  </si>
  <si>
    <t>Nov 24, 2013</t>
  </si>
  <si>
    <t>805.12K</t>
  </si>
  <si>
    <t>Nov 17, 2013</t>
  </si>
  <si>
    <t>808.33K</t>
  </si>
  <si>
    <t>Nov 10, 2013</t>
  </si>
  <si>
    <t>Nov 03, 2013</t>
  </si>
  <si>
    <t>Oct 27, 2013</t>
  </si>
  <si>
    <t>Oct 20, 2013</t>
  </si>
  <si>
    <t>919.12K</t>
  </si>
  <si>
    <t>Oct 13, 2013</t>
  </si>
  <si>
    <t>Oct 06, 2013</t>
  </si>
  <si>
    <t>Sep 29, 2013</t>
  </si>
  <si>
    <t>Sep 22, 2013</t>
  </si>
  <si>
    <t>Sep 15, 2013</t>
  </si>
  <si>
    <t>966.73K</t>
  </si>
  <si>
    <t>Sep 08, 2013</t>
  </si>
  <si>
    <t>Sep 01, 2013</t>
  </si>
  <si>
    <t>967.15K</t>
  </si>
  <si>
    <t>Aug 25, 2013</t>
  </si>
  <si>
    <t>Aug 18, 2013</t>
  </si>
  <si>
    <t>866.14K</t>
  </si>
  <si>
    <t>Aug 11, 2013</t>
  </si>
  <si>
    <t>Aug 04, 2013</t>
  </si>
  <si>
    <t>1.40M</t>
  </si>
  <si>
    <t>Jul 28, 2013</t>
  </si>
  <si>
    <t>Jul 21, 2013</t>
  </si>
  <si>
    <t>Jul 14, 2013</t>
  </si>
  <si>
    <t>992.85K</t>
  </si>
  <si>
    <t>Jul 07, 2013</t>
  </si>
  <si>
    <t>Jun 30, 2013</t>
  </si>
  <si>
    <t>Jun 23, 2013</t>
  </si>
  <si>
    <t>1.39M</t>
  </si>
  <si>
    <t>Jun 16, 2013</t>
  </si>
  <si>
    <t>867.35K</t>
  </si>
  <si>
    <t>Jun 09, 2013</t>
  </si>
  <si>
    <t>Jun 02, 2013</t>
  </si>
  <si>
    <t>1.46M</t>
  </si>
  <si>
    <t>May 26, 2013</t>
  </si>
  <si>
    <t>May 19, 2013</t>
  </si>
  <si>
    <t>982.74K</t>
  </si>
  <si>
    <t>May 12, 2013</t>
  </si>
  <si>
    <t>May 05, 2013</t>
  </si>
  <si>
    <t>Apr 28, 2013</t>
  </si>
  <si>
    <t>Apr 21, 2013</t>
  </si>
  <si>
    <t>Apr 14, 2013</t>
  </si>
  <si>
    <t>Apr 07, 2013</t>
  </si>
  <si>
    <t>Mar 31, 2013</t>
  </si>
  <si>
    <t>Mar 24, 2013</t>
  </si>
  <si>
    <t>867.16K</t>
  </si>
  <si>
    <t>Mar 17, 2013</t>
  </si>
  <si>
    <t>692.56K</t>
  </si>
  <si>
    <t>Mar 10, 2013</t>
  </si>
  <si>
    <t>Mar 03, 2013</t>
  </si>
  <si>
    <t>Feb 24, 2013</t>
  </si>
  <si>
    <t>Feb 17, 2013</t>
  </si>
  <si>
    <t>639.29K</t>
  </si>
  <si>
    <t>Feb 10, 2013</t>
  </si>
  <si>
    <t>Feb 03, 2013</t>
  </si>
  <si>
    <t>Jan 27, 2013</t>
  </si>
  <si>
    <t>Jan 20, 2013</t>
  </si>
  <si>
    <t>772.87K</t>
  </si>
  <si>
    <t>Jan 13, 2013</t>
  </si>
  <si>
    <t>Jan 06, 2013</t>
  </si>
  <si>
    <t>Dec 30, 2012</t>
  </si>
  <si>
    <t>723.95K</t>
  </si>
  <si>
    <t>Dec 23, 2012</t>
  </si>
  <si>
    <t>474.26K</t>
  </si>
  <si>
    <t>Dec 16, 2012</t>
  </si>
  <si>
    <t>645.68K</t>
  </si>
  <si>
    <t>Dec 09, 2012</t>
  </si>
  <si>
    <t>Dec 02, 2012</t>
  </si>
  <si>
    <t>Nov 25, 2012</t>
  </si>
  <si>
    <t>Nov 18, 2012</t>
  </si>
  <si>
    <t>895.63K</t>
  </si>
  <si>
    <t>Nov 11, 2012</t>
  </si>
  <si>
    <t>1.11M</t>
  </si>
  <si>
    <t>Nov 04, 2012</t>
  </si>
  <si>
    <t>Oct 28, 2012</t>
  </si>
  <si>
    <t>959.02K</t>
  </si>
  <si>
    <t>Oct 21, 2012</t>
  </si>
  <si>
    <t>1.05M</t>
  </si>
  <si>
    <t>Oct 14, 2012</t>
  </si>
  <si>
    <t>Oct 07, 2012</t>
  </si>
  <si>
    <t>Sep 30, 2012</t>
  </si>
  <si>
    <t>Sep 23, 2012</t>
  </si>
  <si>
    <t>1.15M</t>
  </si>
  <si>
    <t>Sep 16, 2012</t>
  </si>
  <si>
    <t>848.69K</t>
  </si>
  <si>
    <t>Sep 09, 2012</t>
  </si>
  <si>
    <t>Sep 02, 2012</t>
  </si>
  <si>
    <t>Aug 26, 2012</t>
  </si>
  <si>
    <t>Aug 19, 2012</t>
  </si>
  <si>
    <t>793.20K</t>
  </si>
  <si>
    <t>Aug 12, 2012</t>
  </si>
  <si>
    <t>Aug 05, 2012</t>
  </si>
  <si>
    <t>1.21M</t>
  </si>
  <si>
    <t>Jul 29, 2012</t>
  </si>
  <si>
    <t>Jul 22, 2012</t>
  </si>
  <si>
    <t>Jul 15, 2012</t>
  </si>
  <si>
    <t>803.78K</t>
  </si>
  <si>
    <t>Jul 08, 2012</t>
  </si>
  <si>
    <t>Jul 01, 2012</t>
  </si>
  <si>
    <t>Jun 24, 2012</t>
  </si>
  <si>
    <t>Jun 17, 2012</t>
  </si>
  <si>
    <t>Jun 10, 2012</t>
  </si>
  <si>
    <t>Jun 03, 2012</t>
  </si>
  <si>
    <t>May 27, 2012</t>
  </si>
  <si>
    <t>May 20, 2012</t>
  </si>
  <si>
    <t>795.57K</t>
  </si>
  <si>
    <t>May 13, 2012</t>
  </si>
  <si>
    <t>May 06, 2012</t>
  </si>
  <si>
    <t>Apr 29, 2012</t>
  </si>
  <si>
    <t>Apr 22, 2012</t>
  </si>
  <si>
    <t>Apr 15, 2012</t>
  </si>
  <si>
    <t>840.27K</t>
  </si>
  <si>
    <t>Apr 08, 2012</t>
  </si>
  <si>
    <t>Apr 01, 2012</t>
  </si>
  <si>
    <t>Mar 25, 2012</t>
  </si>
  <si>
    <t>Mar 18, 2012</t>
  </si>
  <si>
    <t>945.14K</t>
  </si>
  <si>
    <t>Mar 11, 2012</t>
  </si>
  <si>
    <t>Mar 04, 2012</t>
  </si>
  <si>
    <t>Feb 26, 2012</t>
  </si>
  <si>
    <t>Feb 19, 2012</t>
  </si>
  <si>
    <t>867.68K</t>
  </si>
  <si>
    <t>Feb 12, 2012</t>
  </si>
  <si>
    <t>Feb 05, 2012</t>
  </si>
  <si>
    <t>Jan 29, 2012</t>
  </si>
  <si>
    <t>Jan 22, 2012</t>
  </si>
  <si>
    <t>Jan 15, 2012</t>
  </si>
  <si>
    <t>746.50K</t>
  </si>
  <si>
    <t>Jan 08, 2012</t>
  </si>
  <si>
    <t>1.62M</t>
  </si>
  <si>
    <t>Jan 01, 2012</t>
  </si>
  <si>
    <t>Dec 25, 2011</t>
  </si>
  <si>
    <t>596.87K</t>
  </si>
  <si>
    <t>Dec 18, 2011</t>
  </si>
  <si>
    <t>616.74K</t>
  </si>
  <si>
    <t>Dec 11, 2011</t>
  </si>
  <si>
    <t>1.52M</t>
  </si>
  <si>
    <t>Dec 04, 2011</t>
  </si>
  <si>
    <t>1.45M</t>
  </si>
  <si>
    <t>Nov 27, 2011</t>
  </si>
  <si>
    <t>Nov 20, 2011</t>
  </si>
  <si>
    <t>Nov 13, 2011</t>
  </si>
  <si>
    <t>Nov 06, 2011</t>
  </si>
  <si>
    <t>Oct 30, 2011</t>
  </si>
  <si>
    <t>Oct 23, 2011</t>
  </si>
  <si>
    <t>Oct 16, 2011</t>
  </si>
  <si>
    <t>870.90K</t>
  </si>
  <si>
    <t>Oct 09, 2011</t>
  </si>
  <si>
    <t>Oct 02, 2011</t>
  </si>
  <si>
    <t>Sep 25, 2011</t>
  </si>
  <si>
    <t>Sep 18, 2011</t>
  </si>
  <si>
    <t>1.35M</t>
  </si>
  <si>
    <t>Sep 11, 2011</t>
  </si>
  <si>
    <t>Sep 04, 2011</t>
  </si>
  <si>
    <t>Aug 28, 2011</t>
  </si>
  <si>
    <t>Aug 21, 2011</t>
  </si>
  <si>
    <t>Aug 14, 2011</t>
  </si>
  <si>
    <t>Aug 07, 2011</t>
  </si>
  <si>
    <t>Jul 31, 2011</t>
  </si>
  <si>
    <t>2.13M</t>
  </si>
  <si>
    <t>Jul 24, 2011</t>
  </si>
  <si>
    <t>Jul 17, 2011</t>
  </si>
  <si>
    <t>894.54K</t>
  </si>
  <si>
    <t>Jul 10, 2011</t>
  </si>
  <si>
    <t>Jul 03, 2011</t>
  </si>
  <si>
    <t>Jun 26, 2011</t>
  </si>
  <si>
    <t>Jun 19, 2011</t>
  </si>
  <si>
    <t>Jun 12, 2011</t>
  </si>
  <si>
    <t>Jun 05, 2011</t>
  </si>
  <si>
    <t>May 29, 2011</t>
  </si>
  <si>
    <t>May 22, 2011</t>
  </si>
  <si>
    <t>1.54M</t>
  </si>
  <si>
    <t>May 15, 2011</t>
  </si>
  <si>
    <t>May 08, 2011</t>
  </si>
  <si>
    <t>May 01, 2011</t>
  </si>
  <si>
    <t>Apr 24, 2011</t>
  </si>
  <si>
    <t>Apr 17, 2011</t>
  </si>
  <si>
    <t>Apr 10, 2011</t>
  </si>
  <si>
    <t>Apr 03, 2011</t>
  </si>
  <si>
    <t>Mar 27, 2011</t>
  </si>
  <si>
    <t>Mar 20, 2011</t>
  </si>
  <si>
    <t>884.12K</t>
  </si>
  <si>
    <t>Mar 13, 2011</t>
  </si>
  <si>
    <t>Mar 06, 2011</t>
  </si>
  <si>
    <t>Feb 27, 2011</t>
  </si>
  <si>
    <t>Feb 20, 2011</t>
  </si>
  <si>
    <t>Feb 13, 2011</t>
  </si>
  <si>
    <t>Feb 06, 2011</t>
  </si>
  <si>
    <t>Jan 30, 2011</t>
  </si>
  <si>
    <t>Jan 23, 2011</t>
  </si>
  <si>
    <t>2.00M</t>
  </si>
  <si>
    <t>Jan 16, 2011</t>
  </si>
  <si>
    <t>635.23K</t>
  </si>
  <si>
    <t>Jan 09, 2011</t>
  </si>
  <si>
    <t>Jan 02, 2011</t>
  </si>
  <si>
    <t>Dec 26, 2010</t>
  </si>
  <si>
    <t>707.24K</t>
  </si>
  <si>
    <t>Dec 19, 2010</t>
  </si>
  <si>
    <t>552.76K</t>
  </si>
  <si>
    <t>Dec 12, 2010</t>
  </si>
  <si>
    <t>Dec 05, 2010</t>
  </si>
  <si>
    <t>Nov 28, 2010</t>
  </si>
  <si>
    <t>Nov 21, 2010</t>
  </si>
  <si>
    <t>Nov 14, 2010</t>
  </si>
  <si>
    <t>Nov 07, 2010</t>
  </si>
  <si>
    <t>1.97M</t>
  </si>
  <si>
    <t>Oct 31, 2010</t>
  </si>
  <si>
    <t>Oct 24, 2010</t>
  </si>
  <si>
    <t>1.59M</t>
  </si>
  <si>
    <t>Oct 17, 2010</t>
  </si>
  <si>
    <t>Oct 10, 2010</t>
  </si>
  <si>
    <t>Oct 03, 2010</t>
  </si>
  <si>
    <t>Sep 26, 2010</t>
  </si>
  <si>
    <t>Sep 19, 2010</t>
  </si>
  <si>
    <t>Sep 12, 2010</t>
  </si>
  <si>
    <t>Sep 05, 2010</t>
  </si>
  <si>
    <t>Aug 29, 2010</t>
  </si>
  <si>
    <t>Aug 22, 2010</t>
  </si>
  <si>
    <t>Aug 15, 2010</t>
  </si>
  <si>
    <t>988.60K</t>
  </si>
  <si>
    <t>Aug 08, 2010</t>
  </si>
  <si>
    <t>Aug 01, 2010</t>
  </si>
  <si>
    <t>Jul 25, 2010</t>
  </si>
  <si>
    <t>Jul 18, 2010</t>
  </si>
  <si>
    <t>Jul 11, 2010</t>
  </si>
  <si>
    <t>Jul 04, 2010</t>
  </si>
  <si>
    <t>Jun 27, 2010</t>
  </si>
  <si>
    <t>Jun 20, 2010</t>
  </si>
  <si>
    <t>Jun 13, 2010</t>
  </si>
  <si>
    <t>Jun 06, 2010</t>
  </si>
  <si>
    <t>May 30, 2010</t>
  </si>
  <si>
    <t>May 23, 2010</t>
  </si>
  <si>
    <t>May 16, 2010</t>
  </si>
  <si>
    <t>May 09, 2010</t>
  </si>
  <si>
    <t>May 02, 2010</t>
  </si>
  <si>
    <t>2.54M</t>
  </si>
  <si>
    <t>Apr 25, 2010</t>
  </si>
  <si>
    <t>Apr 18, 2010</t>
  </si>
  <si>
    <t>Apr 11, 2010</t>
  </si>
  <si>
    <t>Apr 04, 2010</t>
  </si>
  <si>
    <t>Mar 28, 2010</t>
  </si>
  <si>
    <t>Mar 21, 2010</t>
  </si>
  <si>
    <t>Mar 14, 2010</t>
  </si>
  <si>
    <t>Mar 07, 2010</t>
  </si>
  <si>
    <t>Feb 28, 2010</t>
  </si>
  <si>
    <t>Feb 21, 2010</t>
  </si>
  <si>
    <t>Feb 14, 2010</t>
  </si>
  <si>
    <t>Feb 07, 2010</t>
  </si>
  <si>
    <t>Jan 31, 2010</t>
  </si>
  <si>
    <t>2.16M</t>
  </si>
  <si>
    <t>Jan 24, 2010</t>
  </si>
  <si>
    <t>Jan 17, 2010</t>
  </si>
  <si>
    <t>903.80K</t>
  </si>
  <si>
    <t>Jan 10, 2010</t>
  </si>
  <si>
    <t>Jan 03, 2010</t>
  </si>
  <si>
    <t>Dec 27, 2009</t>
  </si>
  <si>
    <t>522.43K</t>
  </si>
  <si>
    <t>Dec 20, 2009</t>
  </si>
  <si>
    <t>530.89K</t>
  </si>
  <si>
    <t>Dec 13, 2009</t>
  </si>
  <si>
    <t>Dec 06, 2009</t>
  </si>
  <si>
    <t>Nov 29, 2009</t>
  </si>
  <si>
    <t>Nov 22, 2009</t>
  </si>
  <si>
    <t>Nov 15, 2009</t>
  </si>
  <si>
    <t>Nov 08, 2009</t>
  </si>
  <si>
    <t>Nov 01, 2009</t>
  </si>
  <si>
    <t>Oct 25, 2009</t>
  </si>
  <si>
    <t>Oct 18, 2009</t>
  </si>
  <si>
    <t>Oct 11, 2009</t>
  </si>
  <si>
    <t>Oct 04, 2009</t>
  </si>
  <si>
    <t>1.73M</t>
  </si>
  <si>
    <t>Sep 27, 2009</t>
  </si>
  <si>
    <t>Sep 20, 2009</t>
  </si>
  <si>
    <t>Sep 13, 2009</t>
  </si>
  <si>
    <t>Sep 06, 2009</t>
  </si>
  <si>
    <t>Aug 30, 2009</t>
  </si>
  <si>
    <t>Aug 23, 2009</t>
  </si>
  <si>
    <t>Aug 16, 2009</t>
  </si>
  <si>
    <t>856.18K</t>
  </si>
  <si>
    <t>Aug 09, 2009</t>
  </si>
  <si>
    <t>Aug 02, 2009</t>
  </si>
  <si>
    <t>Jul 26, 2009</t>
  </si>
  <si>
    <t>Jul 19, 2009</t>
  </si>
  <si>
    <t>Jul 12, 2009</t>
  </si>
  <si>
    <t>Jul 05, 2009</t>
  </si>
  <si>
    <t>Jun 28, 2009</t>
  </si>
  <si>
    <t>Jun 21, 2009</t>
  </si>
  <si>
    <t>Jun 14, 2009</t>
  </si>
  <si>
    <t>Jun 07, 2009</t>
  </si>
  <si>
    <t>May 31, 2009</t>
  </si>
  <si>
    <t>May 24, 2009</t>
  </si>
  <si>
    <t>May 17, 2009</t>
  </si>
  <si>
    <t>869.41K</t>
  </si>
  <si>
    <t>May 10, 2009</t>
  </si>
  <si>
    <t>May 03, 2009</t>
  </si>
  <si>
    <t>Apr 26, 2009</t>
  </si>
  <si>
    <t>Apr 19, 2009</t>
  </si>
  <si>
    <t>810.64K</t>
  </si>
  <si>
    <t>Apr 12, 2009</t>
  </si>
  <si>
    <t>Apr 05, 2009</t>
  </si>
  <si>
    <t>Mar 29, 2009</t>
  </si>
  <si>
    <t>Mar 22, 2009</t>
  </si>
  <si>
    <t>Mar 15, 2009</t>
  </si>
  <si>
    <t>702.27K</t>
  </si>
  <si>
    <t>Mar 08, 2009</t>
  </si>
  <si>
    <t>Mar 01, 2009</t>
  </si>
  <si>
    <t>Feb 22, 2009</t>
  </si>
  <si>
    <t>Feb 15, 2009</t>
  </si>
  <si>
    <t>335.67K</t>
  </si>
  <si>
    <t>Feb 08, 2009</t>
  </si>
  <si>
    <t>Feb 01, 2009</t>
  </si>
  <si>
    <t>Jan 25, 2009</t>
  </si>
  <si>
    <t>Jan 18, 2009</t>
  </si>
  <si>
    <t>892.11K</t>
  </si>
  <si>
    <t>Jan 11, 2009</t>
  </si>
  <si>
    <t>Jan 04, 2009</t>
  </si>
  <si>
    <t>Dec 28, 2008</t>
  </si>
  <si>
    <t>661.14K</t>
  </si>
  <si>
    <t>Dec 21, 2008</t>
  </si>
  <si>
    <t>453.27K</t>
  </si>
  <si>
    <t>Dec 14, 2008</t>
  </si>
  <si>
    <t>811.15K</t>
  </si>
  <si>
    <t>Dec 07, 2008</t>
  </si>
  <si>
    <t>Nov 30, 2008</t>
  </si>
  <si>
    <t>Nov 23, 2008</t>
  </si>
  <si>
    <t>834.07K</t>
  </si>
  <si>
    <t>Nov 16, 2008</t>
  </si>
  <si>
    <t>941.20K</t>
  </si>
  <si>
    <t>Nov 09, 2008</t>
  </si>
  <si>
    <t>Nov 02, 2008</t>
  </si>
  <si>
    <t>Oct 26, 2008</t>
  </si>
  <si>
    <t>Oct 19, 2008</t>
  </si>
  <si>
    <t>944.99K</t>
  </si>
  <si>
    <t>Oct 12, 2008</t>
  </si>
  <si>
    <t>Oct 05, 2008</t>
  </si>
  <si>
    <t>Sep 28, 2008</t>
  </si>
  <si>
    <t>Sep 21, 2008</t>
  </si>
  <si>
    <t>Sep 14, 2008</t>
  </si>
  <si>
    <t>Sep 07, 2008</t>
  </si>
  <si>
    <t>Aug 31, 2008</t>
  </si>
  <si>
    <t>Aug 24, 2008</t>
  </si>
  <si>
    <t>Aug 17, 2008</t>
  </si>
  <si>
    <t>958.02K</t>
  </si>
  <si>
    <t>Aug 10, 2008</t>
  </si>
  <si>
    <t>Aug 03, 2008</t>
  </si>
  <si>
    <t>Jul 27, 2008</t>
  </si>
  <si>
    <t>Jul 20, 2008</t>
  </si>
  <si>
    <t>956.65K</t>
  </si>
  <si>
    <t>Jul 13, 2008</t>
  </si>
  <si>
    <t>Jul 06, 2008</t>
  </si>
  <si>
    <t>Jun 29, 2008</t>
  </si>
  <si>
    <t>939.42K</t>
  </si>
  <si>
    <t>Jun 22, 2008</t>
  </si>
  <si>
    <t>Jun 15, 2008</t>
  </si>
  <si>
    <t>Jun 08, 2008</t>
  </si>
  <si>
    <t>Jun 01, 2008</t>
  </si>
  <si>
    <t>May 25, 2008</t>
  </si>
  <si>
    <t>May 18, 2008</t>
  </si>
  <si>
    <t>May 11, 2008</t>
  </si>
  <si>
    <t>May 04, 2008</t>
  </si>
  <si>
    <t>Apr 27, 2008</t>
  </si>
  <si>
    <t>Apr 20, 2008</t>
  </si>
  <si>
    <t>Apr 13, 2008</t>
  </si>
  <si>
    <t>Apr 06, 2008</t>
  </si>
  <si>
    <t>Mar 30, 2008</t>
  </si>
  <si>
    <t>Mar 23, 2008</t>
  </si>
  <si>
    <t>Mar 16, 2008</t>
  </si>
  <si>
    <t>911.52K</t>
  </si>
  <si>
    <t>Mar 09, 2008</t>
  </si>
  <si>
    <t>Mar 02, 2008</t>
  </si>
  <si>
    <t>Feb 24, 2008</t>
  </si>
  <si>
    <t>Feb 17, 2008</t>
  </si>
  <si>
    <t>811.09K</t>
  </si>
  <si>
    <t>Feb 10, 2008</t>
  </si>
  <si>
    <t>Feb 03, 2008</t>
  </si>
  <si>
    <t>Jan 27, 2008</t>
  </si>
  <si>
    <t>Jan 20, 2008</t>
  </si>
  <si>
    <t>914.41K</t>
  </si>
  <si>
    <t>Jan 13, 2008</t>
  </si>
  <si>
    <t>Jan 06, 2008</t>
  </si>
  <si>
    <t>Dec 30, 2007</t>
  </si>
  <si>
    <t>808.76K</t>
  </si>
  <si>
    <t>Dec 23, 2007</t>
  </si>
  <si>
    <t>468.02K</t>
  </si>
  <si>
    <t>Dec 16, 2007</t>
  </si>
  <si>
    <t>736.12K</t>
  </si>
  <si>
    <t>Dec 09, 2007</t>
  </si>
  <si>
    <t>Dec 02, 2007</t>
  </si>
  <si>
    <t>Nov 25, 2007</t>
  </si>
  <si>
    <t>Nov 18, 2007</t>
  </si>
  <si>
    <t>896.44K</t>
  </si>
  <si>
    <t>Nov 11, 2007</t>
  </si>
  <si>
    <t>Nov 04, 2007</t>
  </si>
  <si>
    <t>Oct 28, 2007</t>
  </si>
  <si>
    <t>Oct 21, 2007</t>
  </si>
  <si>
    <t>Oct 14, 2007</t>
  </si>
  <si>
    <t>Oct 07, 2007</t>
  </si>
  <si>
    <t>Sep 30, 2007</t>
  </si>
  <si>
    <t>Sep 23, 2007</t>
  </si>
  <si>
    <t>Sep 16, 2007</t>
  </si>
  <si>
    <t>Sep 09, 2007</t>
  </si>
  <si>
    <t>Sep 02, 2007</t>
  </si>
  <si>
    <t>Aug 26, 2007</t>
  </si>
  <si>
    <t>928.10K</t>
  </si>
  <si>
    <t>Aug 19, 2007</t>
  </si>
  <si>
    <t>734.82K</t>
  </si>
  <si>
    <t>Aug 12, 2007</t>
  </si>
  <si>
    <t>Aug 05, 2007</t>
  </si>
  <si>
    <t>Jul 29, 2007</t>
  </si>
  <si>
    <t>Jul 22, 2007</t>
  </si>
  <si>
    <t>Jul 15, 2007</t>
  </si>
  <si>
    <t>807.93K</t>
  </si>
  <si>
    <t>Jul 08, 2007</t>
  </si>
  <si>
    <t>Jul 01, 2007</t>
  </si>
  <si>
    <t>803.30K</t>
  </si>
  <si>
    <t>Jun 24, 2007</t>
  </si>
  <si>
    <t>Jun 17, 2007</t>
  </si>
  <si>
    <t>741.93K</t>
  </si>
  <si>
    <t>Jun 10, 2007</t>
  </si>
  <si>
    <t>Jun 03, 2007</t>
  </si>
  <si>
    <t>May 27, 2007</t>
  </si>
  <si>
    <t>937.80K</t>
  </si>
  <si>
    <t>May 20, 2007</t>
  </si>
  <si>
    <t>727.43K</t>
  </si>
  <si>
    <t>May 13, 2007</t>
  </si>
  <si>
    <t>May 06, 2007</t>
  </si>
  <si>
    <t>Apr 29, 2007</t>
  </si>
  <si>
    <t>Apr 22, 2007</t>
  </si>
  <si>
    <t>Apr 15, 2007</t>
  </si>
  <si>
    <t>684.32K</t>
  </si>
  <si>
    <t>Apr 08, 2007</t>
  </si>
  <si>
    <t>Apr 01, 2007</t>
  </si>
  <si>
    <t>867.87K</t>
  </si>
  <si>
    <t>Mar 25, 2007</t>
  </si>
  <si>
    <t>Mar 18, 2007</t>
  </si>
  <si>
    <t>800.12K</t>
  </si>
  <si>
    <t>Mar 11, 2007</t>
  </si>
  <si>
    <t>Mar 04, 2007</t>
  </si>
  <si>
    <t>Feb 25, 2007</t>
  </si>
  <si>
    <t>Feb 18, 2007</t>
  </si>
  <si>
    <t>843.20K</t>
  </si>
  <si>
    <t>Feb 11, 2007</t>
  </si>
  <si>
    <t>Feb 04, 2007</t>
  </si>
  <si>
    <t>Jan 28, 2007</t>
  </si>
  <si>
    <t>Jan 21, 2007</t>
  </si>
  <si>
    <t>928.21K</t>
  </si>
  <si>
    <t>Jan 14, 2007</t>
  </si>
  <si>
    <t>806.34K</t>
  </si>
  <si>
    <t>Jan 07, 2007</t>
  </si>
  <si>
    <t>Dec 31, 2006</t>
  </si>
  <si>
    <t>822.69K</t>
  </si>
  <si>
    <t>Dec 24, 2006</t>
  </si>
  <si>
    <t>446.87K</t>
  </si>
  <si>
    <t>Dec 17, 2006</t>
  </si>
  <si>
    <t>585.91K</t>
  </si>
  <si>
    <t>Dec 10, 2006</t>
  </si>
  <si>
    <t>923.70K</t>
  </si>
  <si>
    <t>Dec 03, 2006</t>
  </si>
  <si>
    <t>Nov 26, 2006</t>
  </si>
  <si>
    <t>907.35K</t>
  </si>
  <si>
    <t>Nov 19, 2006</t>
  </si>
  <si>
    <t>460.70K</t>
  </si>
  <si>
    <t>Nov 12, 2006</t>
  </si>
  <si>
    <t>874.57K</t>
  </si>
  <si>
    <t>Nov 05, 2006</t>
  </si>
  <si>
    <t>Oct 29, 2006</t>
  </si>
  <si>
    <t>914.07K</t>
  </si>
  <si>
    <t>Oct 22, 2006</t>
  </si>
  <si>
    <t>788.82K</t>
  </si>
  <si>
    <t>Oct 15, 2006</t>
  </si>
  <si>
    <t>591.02K</t>
  </si>
  <si>
    <t>Oct 08, 2006</t>
  </si>
  <si>
    <t>797.11K</t>
  </si>
  <si>
    <t>Oct 01, 2006</t>
  </si>
  <si>
    <t>775.82K</t>
  </si>
  <si>
    <t>Sep 24, 2006</t>
  </si>
  <si>
    <t>698.78K</t>
  </si>
  <si>
    <t>Sep 17, 2006</t>
  </si>
  <si>
    <t>486.24K</t>
  </si>
  <si>
    <t>Sep 10, 2006</t>
  </si>
  <si>
    <t>749.10K</t>
  </si>
  <si>
    <t>Sep 03, 2006</t>
  </si>
  <si>
    <t>410.46K</t>
  </si>
  <si>
    <t>Aug 27, 2006</t>
  </si>
  <si>
    <t>380.52K</t>
  </si>
  <si>
    <t>Aug 20, 2006</t>
  </si>
  <si>
    <t>335.48K</t>
  </si>
  <si>
    <t>Aug 13, 2006</t>
  </si>
  <si>
    <t>424.12K</t>
  </si>
  <si>
    <t>Aug 06, 2006</t>
  </si>
  <si>
    <t>618.53K</t>
  </si>
  <si>
    <t>Jul 30, 2006</t>
  </si>
  <si>
    <t>442.00K</t>
  </si>
  <si>
    <t>Jul 23, 2006</t>
  </si>
  <si>
    <t>411.62K</t>
  </si>
  <si>
    <t>Jul 16, 2006</t>
  </si>
  <si>
    <t>425.85K</t>
  </si>
  <si>
    <t>Jul 09, 2006</t>
  </si>
  <si>
    <t>591.58K</t>
  </si>
  <si>
    <t>Jul 02, 2006</t>
  </si>
  <si>
    <t>286.58K</t>
  </si>
  <si>
    <t>Jun 25, 2006</t>
  </si>
  <si>
    <t>449.82K</t>
  </si>
  <si>
    <t>Jun 18, 2006</t>
  </si>
  <si>
    <t>436.38K</t>
  </si>
  <si>
    <t>Jun 11, 2006</t>
  </si>
  <si>
    <t>594.68K</t>
  </si>
  <si>
    <t>Jun 04, 2006</t>
  </si>
  <si>
    <t>556.08K</t>
  </si>
  <si>
    <t>May 28, 2006</t>
  </si>
  <si>
    <t>472.59K</t>
  </si>
  <si>
    <t>May 21, 2006</t>
  </si>
  <si>
    <t>439.86K</t>
  </si>
  <si>
    <t>May 14, 2006</t>
  </si>
  <si>
    <t>531.29K</t>
  </si>
  <si>
    <t>May 07, 2006</t>
  </si>
  <si>
    <t>661.03K</t>
  </si>
  <si>
    <t>Apr 30, 2006</t>
  </si>
  <si>
    <t>593.62K</t>
  </si>
  <si>
    <t>Apr 23, 2006</t>
  </si>
  <si>
    <t>643.92K</t>
  </si>
  <si>
    <t>Apr 16, 2006</t>
  </si>
  <si>
    <t>430.90K</t>
  </si>
  <si>
    <t>Apr 09, 2006</t>
  </si>
  <si>
    <t>476.41K</t>
  </si>
  <si>
    <t>Apr 02, 2006</t>
  </si>
  <si>
    <t>523.14K</t>
  </si>
  <si>
    <t>Mar 26, 2006</t>
  </si>
  <si>
    <t>510.61K</t>
  </si>
  <si>
    <t>Mar 19, 2006</t>
  </si>
  <si>
    <t>432.56K</t>
  </si>
  <si>
    <t>Mar 12, 2006</t>
  </si>
  <si>
    <t>501.33K</t>
  </si>
  <si>
    <t>Mar 05, 2006</t>
  </si>
  <si>
    <t>568.30K</t>
  </si>
  <si>
    <t>Feb 26, 2006</t>
  </si>
  <si>
    <t>514.29K</t>
  </si>
  <si>
    <t>Feb 19, 2006</t>
  </si>
  <si>
    <t>406.89K</t>
  </si>
  <si>
    <t>Feb 12, 2006</t>
  </si>
  <si>
    <t>549.13K</t>
  </si>
  <si>
    <t>Feb 05, 2006</t>
  </si>
  <si>
    <t>673.30K</t>
  </si>
  <si>
    <t>Jan 29, 2006</t>
  </si>
  <si>
    <t>612.30K</t>
  </si>
  <si>
    <t>Jan 22, 2006</t>
  </si>
  <si>
    <t>559.72K</t>
  </si>
  <si>
    <t>Jan 15, 2006</t>
  </si>
  <si>
    <t>311.08K</t>
  </si>
  <si>
    <t>Jan 08, 2006</t>
  </si>
  <si>
    <t>621.17K</t>
  </si>
  <si>
    <t>Jan 01, 2006</t>
  </si>
  <si>
    <t>450.63K</t>
  </si>
  <si>
    <t>Dec 25, 2005</t>
  </si>
  <si>
    <t>280.80K</t>
  </si>
  <si>
    <t>Dec 18, 2005</t>
  </si>
  <si>
    <t>292.78K</t>
  </si>
  <si>
    <t>Dec 11, 2005</t>
  </si>
  <si>
    <t>492.15K</t>
  </si>
  <si>
    <t>Dec 04, 2005</t>
  </si>
  <si>
    <t>544.30K</t>
  </si>
  <si>
    <t>Nov 27, 2005</t>
  </si>
  <si>
    <t>555.62K</t>
  </si>
  <si>
    <t>Nov 20, 2005</t>
  </si>
  <si>
    <t>237.36K</t>
  </si>
  <si>
    <t>Nov 13, 2005</t>
  </si>
  <si>
    <t>381.89K</t>
  </si>
  <si>
    <t>Nov 06, 2005</t>
  </si>
  <si>
    <t>564.72K</t>
  </si>
  <si>
    <t>Oct 30, 2005</t>
  </si>
  <si>
    <t>490.39K</t>
  </si>
  <si>
    <t>Oct 23, 2005</t>
  </si>
  <si>
    <t>479.73K</t>
  </si>
  <si>
    <t>Oct 16, 2005</t>
  </si>
  <si>
    <t>351.09K</t>
  </si>
  <si>
    <t>Oct 09, 2005</t>
  </si>
  <si>
    <t>540.43K</t>
  </si>
  <si>
    <t>Oct 02, 2005</t>
  </si>
  <si>
    <t>457.58K</t>
  </si>
  <si>
    <t>Sep 25, 2005</t>
  </si>
  <si>
    <t>551.61K</t>
  </si>
  <si>
    <t>Sep 18, 2005</t>
  </si>
  <si>
    <t>427.64K</t>
  </si>
  <si>
    <t>Sep 11, 2005</t>
  </si>
  <si>
    <t>537.31K</t>
  </si>
  <si>
    <t>Sep 04, 2005</t>
  </si>
  <si>
    <t>457.29K</t>
  </si>
  <si>
    <t>Aug 28, 2005</t>
  </si>
  <si>
    <t>673.45K</t>
  </si>
  <si>
    <t>Aug 21, 2005</t>
  </si>
  <si>
    <t>392.42K</t>
  </si>
  <si>
    <t>Aug 14, 2005</t>
  </si>
  <si>
    <t>462.29K</t>
  </si>
  <si>
    <t>Aug 07, 2005</t>
  </si>
  <si>
    <t>615.95K</t>
  </si>
  <si>
    <t>Jul 31, 2005</t>
  </si>
  <si>
    <t>484.31K</t>
  </si>
  <si>
    <t>Jul 24, 2005</t>
  </si>
  <si>
    <t>442.99K</t>
  </si>
  <si>
    <t>Jul 17, 2005</t>
  </si>
  <si>
    <t>402.13K</t>
  </si>
  <si>
    <t>Jul 10, 2005</t>
  </si>
  <si>
    <t>587.90K</t>
  </si>
  <si>
    <t>Jul 03, 2005</t>
  </si>
  <si>
    <t>449.61K</t>
  </si>
  <si>
    <t>Jun 26, 2005</t>
  </si>
  <si>
    <t>560.31K</t>
  </si>
  <si>
    <t>Jun 19, 2005</t>
  </si>
  <si>
    <t>393.09K</t>
  </si>
  <si>
    <t>Jun 12, 2005</t>
  </si>
  <si>
    <t>451.89K</t>
  </si>
  <si>
    <t>Jun 05, 2005</t>
  </si>
  <si>
    <t>532.19K</t>
  </si>
  <si>
    <t>May 29, 2005</t>
  </si>
  <si>
    <t>424.28K</t>
  </si>
  <si>
    <t>May 22, 2005</t>
  </si>
  <si>
    <t>473.24K</t>
  </si>
  <si>
    <t>May 15, 2005</t>
  </si>
  <si>
    <t>371.45K</t>
  </si>
  <si>
    <t>May 08, 2005</t>
  </si>
  <si>
    <t>558.25K</t>
  </si>
  <si>
    <t>May 01, 2005</t>
  </si>
  <si>
    <t>569.86K</t>
  </si>
  <si>
    <t>Apr 24, 2005</t>
  </si>
  <si>
    <t>524.38K</t>
  </si>
  <si>
    <t>Apr 17, 2005</t>
  </si>
  <si>
    <t>370.95K</t>
  </si>
  <si>
    <t>Apr 10, 2005</t>
  </si>
  <si>
    <t>572.73K</t>
  </si>
  <si>
    <t>Apr 03, 2005</t>
  </si>
  <si>
    <t>522.30K</t>
  </si>
  <si>
    <t>Mar 27, 2005</t>
  </si>
  <si>
    <t>482.84K</t>
  </si>
  <si>
    <t>Mar 20, 2005</t>
  </si>
  <si>
    <t>382.14K</t>
  </si>
  <si>
    <t>Mar 13, 2005</t>
  </si>
  <si>
    <t>399.60K</t>
  </si>
  <si>
    <t>Mar 06, 2005</t>
  </si>
  <si>
    <t>539.68K</t>
  </si>
  <si>
    <t>Feb 27, 2005</t>
  </si>
  <si>
    <t>507.55K</t>
  </si>
  <si>
    <t>Feb 20, 2005</t>
  </si>
  <si>
    <t>314.56K</t>
  </si>
  <si>
    <t>Feb 13, 2005</t>
  </si>
  <si>
    <t>348.60K</t>
  </si>
  <si>
    <t>Feb 06, 2005</t>
  </si>
  <si>
    <t>534.43K</t>
  </si>
  <si>
    <t>Jan 30, 2005</t>
  </si>
  <si>
    <t>422.22K</t>
  </si>
  <si>
    <t>Jan 23, 2005</t>
  </si>
  <si>
    <t>469.11K</t>
  </si>
  <si>
    <t>Jan 16, 2005</t>
  </si>
  <si>
    <t>287.72K</t>
  </si>
  <si>
    <t>Jan 09, 2005</t>
  </si>
  <si>
    <t>493.77K</t>
  </si>
  <si>
    <t>Jan 02, 2005</t>
  </si>
  <si>
    <t>483.30K</t>
  </si>
  <si>
    <t>Dec 26, 2004</t>
  </si>
  <si>
    <t>256.54K</t>
  </si>
  <si>
    <t>Dec 19, 2004</t>
  </si>
  <si>
    <t>213.21K</t>
  </si>
  <si>
    <t>Dec 12, 2004</t>
  </si>
  <si>
    <t>434.12K</t>
  </si>
  <si>
    <t>Dec 05, 2004</t>
  </si>
  <si>
    <t>536.50K</t>
  </si>
  <si>
    <t>Nov 28, 2004</t>
  </si>
  <si>
    <t>573.07K</t>
  </si>
  <si>
    <t>Nov 21, 2004</t>
  </si>
  <si>
    <t>182.04K</t>
  </si>
  <si>
    <t>Nov 14, 2004</t>
  </si>
  <si>
    <t>369.26K</t>
  </si>
  <si>
    <t>Nov 07, 2004</t>
  </si>
  <si>
    <t>504.02K</t>
  </si>
  <si>
    <t>Oct 31, 2004</t>
  </si>
  <si>
    <t>596.45K</t>
  </si>
  <si>
    <t>Oct 24, 2004</t>
  </si>
  <si>
    <t>608.26K</t>
  </si>
  <si>
    <t>Oct 17, 2004</t>
  </si>
  <si>
    <t>361.01K</t>
  </si>
  <si>
    <t>Oct 10, 2004</t>
  </si>
  <si>
    <t>562.87K</t>
  </si>
  <si>
    <t>Oct 03, 2004</t>
  </si>
  <si>
    <t>470.16K</t>
  </si>
  <si>
    <t>Sep 26, 2004</t>
  </si>
  <si>
    <t>458.10K</t>
  </si>
  <si>
    <t>Sep 19, 2004</t>
  </si>
  <si>
    <t>463.30K</t>
  </si>
  <si>
    <t>Sep 12, 2004</t>
  </si>
  <si>
    <t>519.88K</t>
  </si>
  <si>
    <t>Sep 05, 2004</t>
  </si>
  <si>
    <t>404.25K</t>
  </si>
  <si>
    <t>Aug 29, 2004</t>
  </si>
  <si>
    <t>453.78K</t>
  </si>
  <si>
    <t>Aug 22, 2004</t>
  </si>
  <si>
    <t>533.01K</t>
  </si>
  <si>
    <t>Aug 15, 2004</t>
  </si>
  <si>
    <t>460.87K</t>
  </si>
  <si>
    <t>Aug 08, 2004</t>
  </si>
  <si>
    <t>552.70K</t>
  </si>
  <si>
    <t>Aug 01, 2004</t>
  </si>
  <si>
    <t>498.70K</t>
  </si>
  <si>
    <t>Jul 25, 2004</t>
  </si>
  <si>
    <t>389.15K</t>
  </si>
  <si>
    <t>Jul 18, 2004</t>
  </si>
  <si>
    <t>354.32K</t>
  </si>
  <si>
    <t>Jul 11, 2004</t>
  </si>
  <si>
    <t>441.89K</t>
  </si>
  <si>
    <t>Jul 04, 2004</t>
  </si>
  <si>
    <t>352.96K</t>
  </si>
  <si>
    <t>Jun 27, 2004</t>
  </si>
  <si>
    <t>502.63K</t>
  </si>
  <si>
    <t>Jun 20, 2004</t>
  </si>
  <si>
    <t>318.78K</t>
  </si>
  <si>
    <t>Jun 13, 2004</t>
  </si>
  <si>
    <t>348.56K</t>
  </si>
  <si>
    <t>Jun 06, 2004</t>
  </si>
  <si>
    <t>445.56K</t>
  </si>
  <si>
    <t>May 30, 2004</t>
  </si>
  <si>
    <t>548.28K</t>
  </si>
  <si>
    <t>May 23, 2004</t>
  </si>
  <si>
    <t>541.92K</t>
  </si>
  <si>
    <t>May 16, 2004</t>
  </si>
  <si>
    <t>406.76K</t>
  </si>
  <si>
    <t>May 09, 2004</t>
  </si>
  <si>
    <t>505.40K</t>
  </si>
  <si>
    <t>May 02, 2004</t>
  </si>
  <si>
    <t>435.73K</t>
  </si>
  <si>
    <t>Apr 25, 2004</t>
  </si>
  <si>
    <t>429.75K</t>
  </si>
  <si>
    <t>Apr 18, 2004</t>
  </si>
  <si>
    <t>447.70K</t>
  </si>
  <si>
    <t>Apr 11, 2004</t>
  </si>
  <si>
    <t>504.94K</t>
  </si>
  <si>
    <t>Apr 04, 2004</t>
  </si>
  <si>
    <t>354.53K</t>
  </si>
  <si>
    <t>Mar 28, 2004</t>
  </si>
  <si>
    <t>515.29K</t>
  </si>
  <si>
    <t>Mar 21, 2004</t>
  </si>
  <si>
    <t>433.54K</t>
  </si>
  <si>
    <t>Mar 14, 2004</t>
  </si>
  <si>
    <t>391.27K</t>
  </si>
  <si>
    <t>Mar 07, 2004</t>
  </si>
  <si>
    <t>477.47K</t>
  </si>
  <si>
    <t>Feb 29, 2004</t>
  </si>
  <si>
    <t>411.07K</t>
  </si>
  <si>
    <t>Feb 22, 2004</t>
  </si>
  <si>
    <t>403.44K</t>
  </si>
  <si>
    <t>Feb 15, 2004</t>
  </si>
  <si>
    <t>277.95K</t>
  </si>
  <si>
    <t>Feb 08, 2004</t>
  </si>
  <si>
    <t>446.74K</t>
  </si>
  <si>
    <t>Feb 01, 2004</t>
  </si>
  <si>
    <t>514.65K</t>
  </si>
  <si>
    <t>Jan 25, 2004</t>
  </si>
  <si>
    <t>472.22K</t>
  </si>
  <si>
    <t>Jan 18, 2004</t>
  </si>
  <si>
    <t>364.35K</t>
  </si>
  <si>
    <t>Jan 11, 2004</t>
  </si>
  <si>
    <t>508.87K</t>
  </si>
  <si>
    <t>Jan 04, 2004</t>
  </si>
  <si>
    <t>488.18K</t>
  </si>
  <si>
    <t>Dec 28, 2003</t>
  </si>
  <si>
    <t>167.14K</t>
  </si>
  <si>
    <t>Dec 21, 2003</t>
  </si>
  <si>
    <t>201.47K</t>
  </si>
  <si>
    <t>Dec 14, 2003</t>
  </si>
  <si>
    <t>298.27K</t>
  </si>
  <si>
    <t>Dec 07, 2003</t>
  </si>
  <si>
    <t>467.98K</t>
  </si>
  <si>
    <t>Nov 30, 2003</t>
  </si>
  <si>
    <t>418.33K</t>
  </si>
  <si>
    <t>Nov 23, 2003</t>
  </si>
  <si>
    <t>328.38K</t>
  </si>
  <si>
    <t>Nov 16, 2003</t>
  </si>
  <si>
    <t>381.28K</t>
  </si>
  <si>
    <t>Nov 09, 2003</t>
  </si>
  <si>
    <t>417.76K</t>
  </si>
  <si>
    <t>Nov 02, 2003</t>
  </si>
  <si>
    <t>441.40K</t>
  </si>
  <si>
    <t>Oct 26, 2003</t>
  </si>
  <si>
    <t>429.30K</t>
  </si>
  <si>
    <t>Oct 19, 2003</t>
  </si>
  <si>
    <t>347.40K</t>
  </si>
  <si>
    <t>Oct 12, 2003</t>
  </si>
  <si>
    <t>291.31K</t>
  </si>
  <si>
    <t>Oct 05, 2003</t>
  </si>
  <si>
    <t>425.98K</t>
  </si>
  <si>
    <t>Sep 28, 2003</t>
  </si>
  <si>
    <t>389.08K</t>
  </si>
  <si>
    <t>Sep 21, 2003</t>
  </si>
  <si>
    <t>341.06K</t>
  </si>
  <si>
    <t>Sep 14, 2003</t>
  </si>
  <si>
    <t>322.41K</t>
  </si>
  <si>
    <t>Sep 07, 2003</t>
  </si>
  <si>
    <t>404.94K</t>
  </si>
  <si>
    <t>Aug 31, 2003</t>
  </si>
  <si>
    <t>429.76K</t>
  </si>
  <si>
    <t>Aug 24, 2003</t>
  </si>
  <si>
    <t>293.85K</t>
  </si>
  <si>
    <t>Aug 17, 2003</t>
  </si>
  <si>
    <t>328.13K</t>
  </si>
  <si>
    <t>Aug 10, 2003</t>
  </si>
  <si>
    <t>466.46K</t>
  </si>
  <si>
    <t>Aug 03, 2003</t>
  </si>
  <si>
    <t>450.05K</t>
  </si>
  <si>
    <t>Jul 27, 2003</t>
  </si>
  <si>
    <t>374.61K</t>
  </si>
  <si>
    <t>Jul 20, 2003</t>
  </si>
  <si>
    <t>318.69K</t>
  </si>
  <si>
    <t>Jul 13, 2003</t>
  </si>
  <si>
    <t>369.36K</t>
  </si>
  <si>
    <t>Jul 06, 2003</t>
  </si>
  <si>
    <t>391.91K</t>
  </si>
  <si>
    <t>Jun 29, 2003</t>
  </si>
  <si>
    <t>272.41K</t>
  </si>
  <si>
    <t>Jun 22, 2003</t>
  </si>
  <si>
    <t>364.15K</t>
  </si>
  <si>
    <t>Jun 15, 2003</t>
  </si>
  <si>
    <t>285.45K</t>
  </si>
  <si>
    <t>Jun 08, 2003</t>
  </si>
  <si>
    <t>407.00K</t>
  </si>
  <si>
    <t>Jun 01, 2003</t>
  </si>
  <si>
    <t>399.86K</t>
  </si>
  <si>
    <t>May 25, 2003</t>
  </si>
  <si>
    <t>297.35K</t>
  </si>
  <si>
    <t>May 18, 2003</t>
  </si>
  <si>
    <t>349.26K</t>
  </si>
  <si>
    <t>May 11, 2003</t>
  </si>
  <si>
    <t>413.19K</t>
  </si>
  <si>
    <t>May 04, 2003</t>
  </si>
  <si>
    <t>434.91K</t>
  </si>
  <si>
    <t>Apr 27, 2003</t>
  </si>
  <si>
    <t>387.09K</t>
  </si>
  <si>
    <t>Apr 20, 2003</t>
  </si>
  <si>
    <t>376.54K</t>
  </si>
  <si>
    <t>Apr 13, 2003</t>
  </si>
  <si>
    <t>258.29K</t>
  </si>
  <si>
    <t>Apr 06, 2003</t>
  </si>
  <si>
    <t>348.79K</t>
  </si>
  <si>
    <t>Mar 30, 2003</t>
  </si>
  <si>
    <t>294.78K</t>
  </si>
  <si>
    <t>Mar 23, 2003</t>
  </si>
  <si>
    <t>375.30K</t>
  </si>
  <si>
    <t>Mar 16, 2003</t>
  </si>
  <si>
    <t>335.11K</t>
  </si>
  <si>
    <t>Mar 09, 2003</t>
  </si>
  <si>
    <t>449.02K</t>
  </si>
  <si>
    <t>Mar 02, 2003</t>
  </si>
  <si>
    <t>376.22K</t>
  </si>
  <si>
    <t>Feb 23, 2003</t>
  </si>
  <si>
    <t>559.20K</t>
  </si>
  <si>
    <t>Feb 16, 2003</t>
  </si>
  <si>
    <t>235.75K</t>
  </si>
  <si>
    <t>Feb 09, 2003</t>
  </si>
  <si>
    <t>480.59K</t>
  </si>
  <si>
    <t>Feb 02, 2003</t>
  </si>
  <si>
    <t>429.66K</t>
  </si>
  <si>
    <t>Jan 26, 2003</t>
  </si>
  <si>
    <t>397.98K</t>
  </si>
  <si>
    <t>Jan 19, 2003</t>
  </si>
  <si>
    <t>356.23K</t>
  </si>
  <si>
    <t>Jan 12, 2003</t>
  </si>
  <si>
    <t>461.79K</t>
  </si>
  <si>
    <t>Jan 05, 2003</t>
  </si>
  <si>
    <t>540.84K</t>
  </si>
  <si>
    <t>Dec 29, 2002</t>
  </si>
  <si>
    <t>271.64K</t>
  </si>
  <si>
    <t>Dec 22, 2002</t>
  </si>
  <si>
    <t>206.41K</t>
  </si>
  <si>
    <t>Dec 15, 2002</t>
  </si>
  <si>
    <t>362.06K</t>
  </si>
  <si>
    <t>Dec 08, 2002</t>
  </si>
  <si>
    <t>480.63K</t>
  </si>
  <si>
    <t>Dec 01, 2002</t>
  </si>
  <si>
    <t>443.77K</t>
  </si>
  <si>
    <t>Nov 24, 2002</t>
  </si>
  <si>
    <t>214.31K</t>
  </si>
  <si>
    <t>Nov 17, 2002</t>
  </si>
  <si>
    <t>287.32K</t>
  </si>
  <si>
    <t>Nov 10, 2002</t>
  </si>
  <si>
    <t>451.02K</t>
  </si>
  <si>
    <t>Nov 03, 2002</t>
  </si>
  <si>
    <t>515.36K</t>
  </si>
  <si>
    <t>Oct 27, 2002</t>
  </si>
  <si>
    <t>442.19K</t>
  </si>
  <si>
    <t>Oct 20, 2002</t>
  </si>
  <si>
    <t>410.22K</t>
  </si>
  <si>
    <t>Oct 13, 2002</t>
  </si>
  <si>
    <t>322.38K</t>
  </si>
  <si>
    <t>Oct 06, 2002</t>
  </si>
  <si>
    <t>391.06K</t>
  </si>
  <si>
    <t>Sep 29, 2002</t>
  </si>
  <si>
    <t>458.15K</t>
  </si>
  <si>
    <t>Sep 22, 2002</t>
  </si>
  <si>
    <t>415.68K</t>
  </si>
  <si>
    <t>Sep 15, 2002</t>
  </si>
  <si>
    <t>283.97K</t>
  </si>
  <si>
    <t>Sep 08, 2002</t>
  </si>
  <si>
    <t>419.30K</t>
  </si>
  <si>
    <t>Sep 01, 2002</t>
  </si>
  <si>
    <t>287.86K</t>
  </si>
  <si>
    <t>Aug 25, 2002</t>
  </si>
  <si>
    <t>410.50K</t>
  </si>
  <si>
    <t>Aug 18, 2002</t>
  </si>
  <si>
    <t>376.55K</t>
  </si>
  <si>
    <t>Aug 11, 2002</t>
  </si>
  <si>
    <t>446.92K</t>
  </si>
  <si>
    <t>Aug 04, 2002</t>
  </si>
  <si>
    <t>357.50K</t>
  </si>
  <si>
    <t>Jul 28, 2002</t>
  </si>
  <si>
    <t>397.29K</t>
  </si>
  <si>
    <t>Jul 21, 2002</t>
  </si>
  <si>
    <t>418.05K</t>
  </si>
  <si>
    <t>Jul 14, 2002</t>
  </si>
  <si>
    <t>369.81K</t>
  </si>
  <si>
    <t>Jul 07, 2002</t>
  </si>
  <si>
    <t>406.86K</t>
  </si>
  <si>
    <t>Jun 30, 2002</t>
  </si>
  <si>
    <t>171.36K</t>
  </si>
  <si>
    <t>Jun 23, 2002</t>
  </si>
  <si>
    <t>449.47K</t>
  </si>
  <si>
    <t>Jun 16, 2002</t>
  </si>
  <si>
    <t>329.68K</t>
  </si>
  <si>
    <t>Jun 09, 2002</t>
  </si>
  <si>
    <t>397.73K</t>
  </si>
  <si>
    <t>Jun 02, 2002</t>
  </si>
  <si>
    <t>343.34K</t>
  </si>
  <si>
    <t>May 26, 2002</t>
  </si>
  <si>
    <t>342.71K</t>
  </si>
  <si>
    <t>May 19, 2002</t>
  </si>
  <si>
    <t>367.38K</t>
  </si>
  <si>
    <t>May 12, 2002</t>
  </si>
  <si>
    <t>411.55K</t>
  </si>
  <si>
    <t>May 05, 2002</t>
  </si>
  <si>
    <t>480.65K</t>
  </si>
  <si>
    <t>Apr 28, 2002</t>
  </si>
  <si>
    <t>441.46K</t>
  </si>
  <si>
    <t>Apr 21, 2002</t>
  </si>
  <si>
    <t>355.63K</t>
  </si>
  <si>
    <t>Apr 14, 2002</t>
  </si>
  <si>
    <t>330.45K</t>
  </si>
  <si>
    <t>Apr 07, 2002</t>
  </si>
  <si>
    <t>453.16K</t>
  </si>
  <si>
    <t>Mar 31, 2002</t>
  </si>
  <si>
    <t>493.04K</t>
  </si>
  <si>
    <t>Mar 24, 2002</t>
  </si>
  <si>
    <t>296.14K</t>
  </si>
  <si>
    <t>Mar 17, 2002</t>
  </si>
  <si>
    <t>297.51K</t>
  </si>
  <si>
    <t>Mar 10, 2002</t>
  </si>
  <si>
    <t>391.64K</t>
  </si>
  <si>
    <t>Mar 03, 2002</t>
  </si>
  <si>
    <t>460.98K</t>
  </si>
  <si>
    <t>Feb 24, 2002</t>
  </si>
  <si>
    <t>470.17K</t>
  </si>
  <si>
    <t>Feb 17, 2002</t>
  </si>
  <si>
    <t>243.42K</t>
  </si>
  <si>
    <t>Feb 10, 2002</t>
  </si>
  <si>
    <t>398.76K</t>
  </si>
  <si>
    <t>Feb 03, 2002</t>
  </si>
  <si>
    <t>342.41K</t>
  </si>
  <si>
    <t>Jan 27, 2002</t>
  </si>
  <si>
    <t>432.85K</t>
  </si>
  <si>
    <t>Jan 20, 2002</t>
  </si>
  <si>
    <t>287.13K</t>
  </si>
  <si>
    <t>Jan 13, 2002</t>
  </si>
  <si>
    <t>358.88K</t>
  </si>
  <si>
    <t>Jan 06, 2002</t>
  </si>
  <si>
    <t>357.62K</t>
  </si>
  <si>
    <t>Dec 30, 2001</t>
  </si>
  <si>
    <t>254.81K</t>
  </si>
  <si>
    <t>Dec 23, 2001</t>
  </si>
  <si>
    <t>169.23K</t>
  </si>
  <si>
    <t>Dec 16, 2001</t>
  </si>
  <si>
    <t>249.78K</t>
  </si>
  <si>
    <t>Dec 09, 2001</t>
  </si>
  <si>
    <t>359.12K</t>
  </si>
  <si>
    <t>Dec 02, 2001</t>
  </si>
  <si>
    <t>383.86K</t>
  </si>
  <si>
    <t>Nov 25, 2001</t>
  </si>
  <si>
    <t>367.00K</t>
  </si>
  <si>
    <t>Nov 18, 2001</t>
  </si>
  <si>
    <t>191.73K</t>
  </si>
  <si>
    <t>Nov 11, 2001</t>
  </si>
  <si>
    <t>455.95K</t>
  </si>
  <si>
    <t>Nov 04, 2001</t>
  </si>
  <si>
    <t>361.44K</t>
  </si>
  <si>
    <t>Oct 28, 2001</t>
  </si>
  <si>
    <t>379.51K</t>
  </si>
  <si>
    <t>Oct 21, 2001</t>
  </si>
  <si>
    <t>307.47K</t>
  </si>
  <si>
    <t>Oct 14, 2001</t>
  </si>
  <si>
    <t>270.52K</t>
  </si>
  <si>
    <t>Oct 07, 2001</t>
  </si>
  <si>
    <t>303.20K</t>
  </si>
  <si>
    <t>Sep 30, 2001</t>
  </si>
  <si>
    <t>267.82K</t>
  </si>
  <si>
    <t>Sep 23, 2001</t>
  </si>
  <si>
    <t>398.85K</t>
  </si>
  <si>
    <t>Sep 16, 2001</t>
  </si>
  <si>
    <t>410.51K</t>
  </si>
  <si>
    <t>Sep 09, 2001</t>
  </si>
  <si>
    <t>84.35K</t>
  </si>
  <si>
    <t>Sep 02, 2001</t>
  </si>
  <si>
    <t>302.46K</t>
  </si>
  <si>
    <t>Aug 26, 2001</t>
  </si>
  <si>
    <t>314.52K</t>
  </si>
  <si>
    <t>Aug 19, 2001</t>
  </si>
  <si>
    <t>348.67K</t>
  </si>
  <si>
    <t>Aug 12, 2001</t>
  </si>
  <si>
    <t>314.00K</t>
  </si>
  <si>
    <t>Aug 05, 2001</t>
  </si>
  <si>
    <t>291.93K</t>
  </si>
  <si>
    <t>Jul 29, 2001</t>
  </si>
  <si>
    <t>302.33K</t>
  </si>
  <si>
    <t>Jul 22, 2001</t>
  </si>
  <si>
    <t>324.57K</t>
  </si>
  <si>
    <t>Jul 15, 2001</t>
  </si>
  <si>
    <t>280.55K</t>
  </si>
  <si>
    <t>Jul 08, 2001</t>
  </si>
  <si>
    <t>389.40K</t>
  </si>
  <si>
    <t>Jul 01, 2001</t>
  </si>
  <si>
    <t>298.42K</t>
  </si>
  <si>
    <t>Jun 24, 2001</t>
  </si>
  <si>
    <t>406.53K</t>
  </si>
  <si>
    <t>Jun 17, 2001</t>
  </si>
  <si>
    <t>328.07K</t>
  </si>
  <si>
    <t>Jun 10, 2001</t>
  </si>
  <si>
    <t>348.14K</t>
  </si>
  <si>
    <t>Jun 03, 2001</t>
  </si>
  <si>
    <t>342.80K</t>
  </si>
  <si>
    <t>May 27, 2001</t>
  </si>
  <si>
    <t>300.73K</t>
  </si>
  <si>
    <t>May 20, 2001</t>
  </si>
  <si>
    <t>251.79K</t>
  </si>
  <si>
    <t>May 13, 2001</t>
  </si>
  <si>
    <t>259.30K</t>
  </si>
  <si>
    <t>May 06, 2001</t>
  </si>
  <si>
    <t>312.55K</t>
  </si>
  <si>
    <t>Apr 29, 2001</t>
  </si>
  <si>
    <t>285.40K</t>
  </si>
  <si>
    <t>Apr 22, 2001</t>
  </si>
  <si>
    <t>337.16K</t>
  </si>
  <si>
    <t>Apr 15, 2001</t>
  </si>
  <si>
    <t>274.83K</t>
  </si>
  <si>
    <t>Apr 08, 2001</t>
  </si>
  <si>
    <t>269.00K</t>
  </si>
  <si>
    <t>Apr 01, 2001</t>
  </si>
  <si>
    <t>333.84K</t>
  </si>
  <si>
    <t>Mar 25, 2001</t>
  </si>
  <si>
    <t>384.50K</t>
  </si>
  <si>
    <t>Mar 18, 2001</t>
  </si>
  <si>
    <t>308.95K</t>
  </si>
  <si>
    <t>Mar 11, 2001</t>
  </si>
  <si>
    <t>324.34K</t>
  </si>
  <si>
    <t>Mar 04, 2001</t>
  </si>
  <si>
    <t>325.33K</t>
  </si>
  <si>
    <t>Feb 25, 2001</t>
  </si>
  <si>
    <t>364.68K</t>
  </si>
  <si>
    <t>Feb 18, 2001</t>
  </si>
  <si>
    <t>249.50K</t>
  </si>
  <si>
    <t>Feb 11, 2001</t>
  </si>
  <si>
    <t>358.79K</t>
  </si>
  <si>
    <t>Feb 04, 2001</t>
  </si>
  <si>
    <t>334.66K</t>
  </si>
  <si>
    <t>Jan 28, 2001</t>
  </si>
  <si>
    <t>361.65K</t>
  </si>
  <si>
    <t>Jan 21, 2001</t>
  </si>
  <si>
    <t>328.85K</t>
  </si>
  <si>
    <t>Jan 14, 2001</t>
  </si>
  <si>
    <t>229.62K</t>
  </si>
  <si>
    <t>Jan 07, 2001</t>
  </si>
  <si>
    <t>353.37K</t>
  </si>
  <si>
    <t>Dec 31, 2000</t>
  </si>
  <si>
    <t>257.18K</t>
  </si>
  <si>
    <t>Dec 24, 2000</t>
  </si>
  <si>
    <t>128.42K</t>
  </si>
  <si>
    <t>Dec 17, 2000</t>
  </si>
  <si>
    <t>254.20K</t>
  </si>
  <si>
    <t>Dec 10, 2000</t>
  </si>
  <si>
    <t>332.95K</t>
  </si>
  <si>
    <t>Dec 03, 2000</t>
  </si>
  <si>
    <t>412.02K</t>
  </si>
  <si>
    <t>Nov 26, 2000</t>
  </si>
  <si>
    <t>378.86K</t>
  </si>
  <si>
    <t>Nov 19, 2000</t>
  </si>
  <si>
    <t>168.89K</t>
  </si>
  <si>
    <t>Nov 12, 2000</t>
  </si>
  <si>
    <t>332.61K</t>
  </si>
  <si>
    <t>Nov 05, 2000</t>
  </si>
  <si>
    <t>311.89K</t>
  </si>
  <si>
    <t>Oct 29, 2000</t>
  </si>
  <si>
    <t>310.27K</t>
  </si>
  <si>
    <t>Oct 22, 2000</t>
  </si>
  <si>
    <t>314.82K</t>
  </si>
  <si>
    <t>Oct 15, 2000</t>
  </si>
  <si>
    <t>289.82K</t>
  </si>
  <si>
    <t>Oct 08, 2000</t>
  </si>
  <si>
    <t>392.47K</t>
  </si>
  <si>
    <t>Oct 01, 2000</t>
  </si>
  <si>
    <t>310.13K</t>
  </si>
  <si>
    <t>Sep 24, 2000</t>
  </si>
  <si>
    <t>393.71K</t>
  </si>
  <si>
    <t>Sep 17, 2000</t>
  </si>
  <si>
    <t>387.05K</t>
  </si>
  <si>
    <t>Sep 10, 2000</t>
  </si>
  <si>
    <t>471.97K</t>
  </si>
  <si>
    <t>Sep 03, 2000</t>
  </si>
  <si>
    <t>292.93K</t>
  </si>
  <si>
    <t>Aug 27, 2000</t>
  </si>
  <si>
    <t>277.88K</t>
  </si>
  <si>
    <t>Aug 20, 2000</t>
  </si>
  <si>
    <t>288.59K</t>
  </si>
  <si>
    <t>Aug 13, 2000</t>
  </si>
  <si>
    <t>300.82K</t>
  </si>
  <si>
    <t>Aug 06, 2000</t>
  </si>
  <si>
    <t>346.96K</t>
  </si>
  <si>
    <t>Jul 30, 2000</t>
  </si>
  <si>
    <t>339.70K</t>
  </si>
  <si>
    <t>Jul 23, 2000</t>
  </si>
  <si>
    <t>292.02K</t>
  </si>
  <si>
    <t>Jul 16, 2000</t>
  </si>
  <si>
    <t>324.74K</t>
  </si>
  <si>
    <t>Jul 09, 2000</t>
  </si>
  <si>
    <t>392.49K</t>
  </si>
  <si>
    <t>Jul 02, 2000</t>
  </si>
  <si>
    <t>224.45K</t>
  </si>
  <si>
    <t>Jun 25, 2000</t>
  </si>
  <si>
    <t>279.99K</t>
  </si>
  <si>
    <t>Jun 18, 2000</t>
  </si>
  <si>
    <t>344.05K</t>
  </si>
  <si>
    <t>Jun 11, 2000</t>
  </si>
  <si>
    <t>400.72K</t>
  </si>
  <si>
    <t>Jun 04, 2000</t>
  </si>
  <si>
    <t>331.98K</t>
  </si>
  <si>
    <t>May 28, 2000</t>
  </si>
  <si>
    <t>266.27K</t>
  </si>
  <si>
    <t>May 21, 2000</t>
  </si>
  <si>
    <t>270.02K</t>
  </si>
  <si>
    <t>May 14, 2000</t>
  </si>
  <si>
    <t>256.46K</t>
  </si>
  <si>
    <t>May 07, 2000</t>
  </si>
  <si>
    <t>357.20K</t>
  </si>
  <si>
    <t>Apr 30, 2000</t>
  </si>
  <si>
    <t>278.91K</t>
  </si>
  <si>
    <t>Apr 23, 2000</t>
  </si>
  <si>
    <t>272.12K</t>
  </si>
  <si>
    <t>Apr 16, 2000</t>
  </si>
  <si>
    <t>202.47K</t>
  </si>
  <si>
    <t>Apr 09, 2000</t>
  </si>
  <si>
    <t>359.46K</t>
  </si>
  <si>
    <t>Apr 02, 2000</t>
  </si>
  <si>
    <t>298.52K</t>
  </si>
  <si>
    <t>Mar 26, 2000</t>
  </si>
  <si>
    <t>310.56K</t>
  </si>
  <si>
    <t>Mar 19, 2000</t>
  </si>
  <si>
    <t>314.20K</t>
  </si>
  <si>
    <t>Mar 12, 2000</t>
  </si>
  <si>
    <t>306.96K</t>
  </si>
  <si>
    <t>Mar 05, 2000</t>
  </si>
  <si>
    <t>356.38K</t>
  </si>
  <si>
    <t>Feb 27, 2000</t>
  </si>
  <si>
    <t>302.64K</t>
  </si>
  <si>
    <t>Feb 20, 2000</t>
  </si>
  <si>
    <t>247.61K</t>
  </si>
  <si>
    <t>Feb 13, 2000</t>
  </si>
  <si>
    <t>289.10K</t>
  </si>
  <si>
    <t>Feb 06, 2000</t>
  </si>
  <si>
    <t>365.45K</t>
  </si>
  <si>
    <t>Jan 30, 2000</t>
  </si>
  <si>
    <t>400.57K</t>
  </si>
  <si>
    <t>Jan 23, 2000</t>
  </si>
  <si>
    <t>335.79K</t>
  </si>
  <si>
    <t>Jan 16, 2000</t>
  </si>
  <si>
    <t>283.87K</t>
  </si>
  <si>
    <t>Jan 09, 2000</t>
  </si>
  <si>
    <t>428.17K</t>
  </si>
  <si>
    <t>Jan 02, 2000</t>
  </si>
  <si>
    <t>322.81K</t>
  </si>
  <si>
    <t>Dec 26, 1999</t>
  </si>
  <si>
    <t>120.52K</t>
  </si>
  <si>
    <t>Dec 19, 1999</t>
  </si>
  <si>
    <t>151.53K</t>
  </si>
  <si>
    <t>Dec 12, 1999</t>
  </si>
  <si>
    <t>318.67K</t>
  </si>
  <si>
    <t>Dec 05, 1999</t>
  </si>
  <si>
    <t>337.47K</t>
  </si>
  <si>
    <t>Nov 28, 1999</t>
  </si>
  <si>
    <t>371.57K</t>
  </si>
  <si>
    <t>Nov 21, 1999</t>
  </si>
  <si>
    <t>213.36K</t>
  </si>
  <si>
    <t>Nov 14, 1999</t>
  </si>
  <si>
    <t>358.69K</t>
  </si>
  <si>
    <t>Nov 07, 1999</t>
  </si>
  <si>
    <t>382.27K</t>
  </si>
  <si>
    <t>Oct 31, 1999</t>
  </si>
  <si>
    <t>361.66K</t>
  </si>
  <si>
    <t>Oct 24, 1999</t>
  </si>
  <si>
    <t>388.35K</t>
  </si>
  <si>
    <t>Oct 17, 1999</t>
  </si>
  <si>
    <t>283.46K</t>
  </si>
  <si>
    <t>Oct 10, 1999</t>
  </si>
  <si>
    <t>375.40K</t>
  </si>
  <si>
    <t>Oct 03, 1999</t>
  </si>
  <si>
    <t>423.55K</t>
  </si>
  <si>
    <t>Sep 26, 1999</t>
  </si>
  <si>
    <t>273.77K</t>
  </si>
  <si>
    <t>Sep 19, 1999</t>
  </si>
  <si>
    <t>286.72K</t>
  </si>
  <si>
    <t>Sep 12, 1999</t>
  </si>
  <si>
    <t>405.84K</t>
  </si>
  <si>
    <t>Sep 05, 1999</t>
  </si>
  <si>
    <t>286.54K</t>
  </si>
  <si>
    <t>Aug 29, 1999</t>
  </si>
  <si>
    <t>312.71K</t>
  </si>
  <si>
    <t>Aug 22, 1999</t>
  </si>
  <si>
    <t>328.18K</t>
  </si>
  <si>
    <t>Aug 15, 1999</t>
  </si>
  <si>
    <t>267.77K</t>
  </si>
  <si>
    <t>Aug 08, 1999</t>
  </si>
  <si>
    <t>359.71K</t>
  </si>
  <si>
    <t>Aug 01, 1999</t>
  </si>
  <si>
    <t>278.87K</t>
  </si>
  <si>
    <t>Jul 25, 1999</t>
  </si>
  <si>
    <t>336.38K</t>
  </si>
  <si>
    <t>Jul 18, 1999</t>
  </si>
  <si>
    <t>356.15K</t>
  </si>
  <si>
    <t>Jul 11, 1999</t>
  </si>
  <si>
    <t>329.61K</t>
  </si>
  <si>
    <t>Jul 04, 1999</t>
  </si>
  <si>
    <t>277.27K</t>
  </si>
  <si>
    <t>Jun 27, 1999</t>
  </si>
  <si>
    <t>314.87K</t>
  </si>
  <si>
    <t>Jun 20, 1999</t>
  </si>
  <si>
    <t>272.42K</t>
  </si>
  <si>
    <t>Jun 13, 1999</t>
  </si>
  <si>
    <t>312.42K</t>
  </si>
  <si>
    <t>Jun 06, 1999</t>
  </si>
  <si>
    <t>371.84K</t>
  </si>
  <si>
    <t>May 30, 1999</t>
  </si>
  <si>
    <t>258.11K</t>
  </si>
  <si>
    <t>May 23, 1999</t>
  </si>
  <si>
    <t>276.42K</t>
  </si>
  <si>
    <t>May 16, 1999</t>
  </si>
  <si>
    <t>294.91K</t>
  </si>
  <si>
    <t>May 09, 1999</t>
  </si>
  <si>
    <t>372.64K</t>
  </si>
  <si>
    <t>May 02, 1999</t>
  </si>
  <si>
    <t>376.33K</t>
  </si>
  <si>
    <t>Apr 25, 1999</t>
  </si>
  <si>
    <t>337.80K</t>
  </si>
  <si>
    <t>Apr 18, 1999</t>
  </si>
  <si>
    <t>338.25K</t>
  </si>
  <si>
    <t>Apr 11, 1999</t>
  </si>
  <si>
    <t>346.56K</t>
  </si>
  <si>
    <t>Apr 04, 1999</t>
  </si>
  <si>
    <t>343.30K</t>
  </si>
  <si>
    <t>Mar 28, 1999</t>
  </si>
  <si>
    <t>254.40K</t>
  </si>
  <si>
    <t>Mar 21, 1999</t>
  </si>
  <si>
    <t>321.56K</t>
  </si>
  <si>
    <t>Mar 14, 1999</t>
  </si>
  <si>
    <t>242.59K</t>
  </si>
  <si>
    <t>Mar 07, 1999</t>
  </si>
  <si>
    <t>467.16K</t>
  </si>
  <si>
    <t>Feb 28, 1999</t>
  </si>
  <si>
    <t>356.36K</t>
  </si>
  <si>
    <t>Feb 21, 1999</t>
  </si>
  <si>
    <t>316.43K</t>
  </si>
  <si>
    <t>Feb 14, 1999</t>
  </si>
  <si>
    <t>214.69K</t>
  </si>
  <si>
    <t>Feb 07, 1999</t>
  </si>
  <si>
    <t>230.54K</t>
  </si>
  <si>
    <t>Jan 31, 1999</t>
  </si>
  <si>
    <t>302.13K</t>
  </si>
  <si>
    <t>Jan 24, 1999</t>
  </si>
  <si>
    <t>244.16K</t>
  </si>
  <si>
    <t>Jan 17, 1999</t>
  </si>
  <si>
    <t>248.19K</t>
  </si>
  <si>
    <t>Jan 10, 1999</t>
  </si>
  <si>
    <t>296.17K</t>
  </si>
  <si>
    <t>Jan 03, 1999</t>
  </si>
  <si>
    <t>319.23K</t>
  </si>
  <si>
    <t>Dec 27, 1998</t>
  </si>
  <si>
    <t>128.21K</t>
  </si>
  <si>
    <t>Dec 20, 1998</t>
  </si>
  <si>
    <t>125.47K</t>
  </si>
  <si>
    <t>Dec 13, 1998</t>
  </si>
  <si>
    <t>327.54K</t>
  </si>
  <si>
    <t>Dec 06, 1998</t>
  </si>
  <si>
    <t>343.65K</t>
  </si>
  <si>
    <t>Nov 29, 1998</t>
  </si>
  <si>
    <t>Nov 22, 1998</t>
  </si>
  <si>
    <t>171.18K</t>
  </si>
  <si>
    <t>Nov 15, 1998</t>
  </si>
  <si>
    <t>208.04K</t>
  </si>
  <si>
    <t>Nov 08, 1998</t>
  </si>
  <si>
    <t>Nov 01, 1998</t>
  </si>
  <si>
    <t>310.11K</t>
  </si>
  <si>
    <t>Oct 25, 1998</t>
  </si>
  <si>
    <t>291.67K</t>
  </si>
  <si>
    <t>Oct 18, 1998</t>
  </si>
  <si>
    <t>286.49K</t>
  </si>
  <si>
    <t>Oct 11, 1998</t>
  </si>
  <si>
    <t>219.39K</t>
  </si>
  <si>
    <t>Oct 04, 1998</t>
  </si>
  <si>
    <t>286.23K</t>
  </si>
  <si>
    <t>Sep 27, 1998</t>
  </si>
  <si>
    <t>302.44K</t>
  </si>
  <si>
    <t>Sep 20, 1998</t>
  </si>
  <si>
    <t>282.95K</t>
  </si>
  <si>
    <t>Sep 13, 1998</t>
  </si>
  <si>
    <t>Sep 06, 1998</t>
  </si>
  <si>
    <t>230.38K</t>
  </si>
  <si>
    <t>Aug 30, 1998</t>
  </si>
  <si>
    <t>314.66K</t>
  </si>
  <si>
    <t>Aug 23, 1998</t>
  </si>
  <si>
    <t>231.59K</t>
  </si>
  <si>
    <t>Aug 16, 1998</t>
  </si>
  <si>
    <t>220.83K</t>
  </si>
  <si>
    <t>Aug 09, 1998</t>
  </si>
  <si>
    <t>294.05K</t>
  </si>
  <si>
    <t>Aug 02, 1998</t>
  </si>
  <si>
    <t>242.81K</t>
  </si>
  <si>
    <t>Jul 26, 1998</t>
  </si>
  <si>
    <t>201.60K</t>
  </si>
  <si>
    <t>Jul 19, 1998</t>
  </si>
  <si>
    <t>245.73K</t>
  </si>
  <si>
    <t>Jul 12, 1998</t>
  </si>
  <si>
    <t>287.98K</t>
  </si>
  <si>
    <t>Jul 05, 1998</t>
  </si>
  <si>
    <t>235.28K</t>
  </si>
  <si>
    <t>Jun 28, 1998</t>
  </si>
  <si>
    <t>140.97K</t>
  </si>
  <si>
    <t>Jun 21, 1998</t>
  </si>
  <si>
    <t>313.05K</t>
  </si>
  <si>
    <t>Jun 14, 1998</t>
  </si>
  <si>
    <t>278.29K</t>
  </si>
  <si>
    <t>Jun 07, 1998</t>
  </si>
  <si>
    <t>320.40K</t>
  </si>
  <si>
    <t>May 31, 1998</t>
  </si>
  <si>
    <t>275.16K</t>
  </si>
  <si>
    <t>May 24, 1998</t>
  </si>
  <si>
    <t>201.17K</t>
  </si>
  <si>
    <t>May 17, 1998</t>
  </si>
  <si>
    <t>331.37K</t>
  </si>
  <si>
    <t>May 10, 1998</t>
  </si>
  <si>
    <t>238.02K</t>
  </si>
  <si>
    <t>May 03, 1998</t>
  </si>
  <si>
    <t>301.42K</t>
  </si>
  <si>
    <t>Apr 26, 1998</t>
  </si>
  <si>
    <t>298.34K</t>
  </si>
  <si>
    <t>Apr 19, 1998</t>
  </si>
  <si>
    <t>282.21K</t>
  </si>
  <si>
    <t>Apr 12, 1998</t>
  </si>
  <si>
    <t>189.47K</t>
  </si>
  <si>
    <t>Apr 05, 1998</t>
  </si>
  <si>
    <t>198.93K</t>
  </si>
  <si>
    <t>Mar 29, 1998</t>
  </si>
  <si>
    <t>272.50K</t>
  </si>
  <si>
    <t>Mar 22, 1998</t>
  </si>
  <si>
    <t>384.03K</t>
  </si>
  <si>
    <t>Mar 15, 1998</t>
  </si>
  <si>
    <t>232.83K</t>
  </si>
  <si>
    <t>Mar 08, 1998</t>
  </si>
  <si>
    <t>259.17K</t>
  </si>
  <si>
    <t>Mar 01, 1998</t>
  </si>
  <si>
    <t>245.46K</t>
  </si>
  <si>
    <t>Feb 22, 1998</t>
  </si>
  <si>
    <t>290.62K</t>
  </si>
  <si>
    <t>Feb 15, 1998</t>
  </si>
  <si>
    <t>166.81K</t>
  </si>
  <si>
    <t>Feb 08, 1998</t>
  </si>
  <si>
    <t>206.19K</t>
  </si>
  <si>
    <t>Feb 01, 1998</t>
  </si>
  <si>
    <t>246.43K</t>
  </si>
  <si>
    <t>Jan 25, 1998</t>
  </si>
  <si>
    <t>370.60K</t>
  </si>
  <si>
    <t>Jan 18, 1998</t>
  </si>
  <si>
    <t>218.29K</t>
  </si>
  <si>
    <t>Jan 11, 1998</t>
  </si>
  <si>
    <t>253.28K</t>
  </si>
  <si>
    <t>Jan 04, 1998</t>
  </si>
  <si>
    <t>250.57K</t>
  </si>
  <si>
    <t>Dec 28, 1997</t>
  </si>
  <si>
    <t>81.05K</t>
  </si>
  <si>
    <t>Dec 21, 1997</t>
  </si>
  <si>
    <t>66.53K</t>
  </si>
  <si>
    <t>Dec 14, 1997</t>
  </si>
  <si>
    <t>182.63K</t>
  </si>
  <si>
    <t>Dec 07, 1997</t>
  </si>
  <si>
    <t>187.93K</t>
  </si>
  <si>
    <t>Nov 30, 1997</t>
  </si>
  <si>
    <t>221.93K</t>
  </si>
  <si>
    <t>Nov 23, 1997</t>
  </si>
  <si>
    <t>107.81K</t>
  </si>
  <si>
    <t>Nov 16, 1997</t>
  </si>
  <si>
    <t>178.21K</t>
  </si>
  <si>
    <t>Nov 09, 1997</t>
  </si>
  <si>
    <t>190.64K</t>
  </si>
  <si>
    <t>Nov 02, 1997</t>
  </si>
  <si>
    <t>200.69K</t>
  </si>
  <si>
    <t>Oct 26, 1997</t>
  </si>
  <si>
    <t>257.27K</t>
  </si>
  <si>
    <t>Oct 19, 1997</t>
  </si>
  <si>
    <t>216.62K</t>
  </si>
  <si>
    <t>Oct 12, 1997</t>
  </si>
  <si>
    <t>251.42K</t>
  </si>
  <si>
    <t>Oct 05, 1997</t>
  </si>
  <si>
    <t>248.20K</t>
  </si>
  <si>
    <t>Sep 28, 1997</t>
  </si>
  <si>
    <t>320.41K</t>
  </si>
  <si>
    <t>Sep 21, 1997</t>
  </si>
  <si>
    <t>254.49K</t>
  </si>
  <si>
    <t>Sep 14, 1997</t>
  </si>
  <si>
    <t>206.36K</t>
  </si>
  <si>
    <t>Sep 07, 1997</t>
  </si>
  <si>
    <t>196.90K</t>
  </si>
  <si>
    <t>Aug 31, 1997</t>
  </si>
  <si>
    <t>191.51K</t>
  </si>
  <si>
    <t>Aug 24, 1997</t>
  </si>
  <si>
    <t>249.55K</t>
  </si>
  <si>
    <t>Aug 17, 1997</t>
  </si>
  <si>
    <t>214.96K</t>
  </si>
  <si>
    <t>Aug 10, 1997</t>
  </si>
  <si>
    <t>202.16K</t>
  </si>
  <si>
    <t>Aug 03, 1997</t>
  </si>
  <si>
    <t>274.74K</t>
  </si>
  <si>
    <t>Jul 27, 1997</t>
  </si>
  <si>
    <t>237.29K</t>
  </si>
  <si>
    <t>Jul 20, 1997</t>
  </si>
  <si>
    <t>210.17K</t>
  </si>
  <si>
    <t>Jul 13, 1997</t>
  </si>
  <si>
    <t>251.96K</t>
  </si>
  <si>
    <t>Jul 06, 1997</t>
  </si>
  <si>
    <t>196.18K</t>
  </si>
  <si>
    <t>Jun 29, 1997</t>
  </si>
  <si>
    <t>190.87K</t>
  </si>
  <si>
    <t>Jun 22, 1997</t>
  </si>
  <si>
    <t>212.68K</t>
  </si>
  <si>
    <t>Jun 15, 1997</t>
  </si>
  <si>
    <t>154.01K</t>
  </si>
  <si>
    <t>Jun 08, 1997</t>
  </si>
  <si>
    <t>230.00K</t>
  </si>
  <si>
    <t>Jun 01, 1997</t>
  </si>
  <si>
    <t>261.53K</t>
  </si>
  <si>
    <t>May 25, 1997</t>
  </si>
  <si>
    <t>189.92K</t>
  </si>
  <si>
    <t>May 18, 1997</t>
  </si>
  <si>
    <t>190.96K</t>
  </si>
  <si>
    <t>May 11, 1997</t>
  </si>
  <si>
    <t>221.84K</t>
  </si>
  <si>
    <t>May 04, 1997</t>
  </si>
  <si>
    <t>224.63K</t>
  </si>
  <si>
    <t>Apr 27, 1997</t>
  </si>
  <si>
    <t>220.42K</t>
  </si>
  <si>
    <t>Apr 20, 1997</t>
  </si>
  <si>
    <t>175.45K</t>
  </si>
  <si>
    <t>Apr 13, 1997</t>
  </si>
  <si>
    <t>181.61K</t>
  </si>
  <si>
    <t>Apr 06, 1997</t>
  </si>
  <si>
    <t>232.88K</t>
  </si>
  <si>
    <t>Mar 30, 1997</t>
  </si>
  <si>
    <t>253.17K</t>
  </si>
  <si>
    <t>Mar 23, 1997</t>
  </si>
  <si>
    <t>180.66K</t>
  </si>
  <si>
    <t>Mar 16, 1997</t>
  </si>
  <si>
    <t>170.16K</t>
  </si>
  <si>
    <t>Mar 09, 1997</t>
  </si>
  <si>
    <t>237.24K</t>
  </si>
  <si>
    <t>Mar 02, 1997</t>
  </si>
  <si>
    <t>261.32K</t>
  </si>
  <si>
    <t>Feb 23, 1997</t>
  </si>
  <si>
    <t>236.28K</t>
  </si>
  <si>
    <t>Feb 16, 1997</t>
  </si>
  <si>
    <t>148.22K</t>
  </si>
  <si>
    <t>Feb 09, 1997</t>
  </si>
  <si>
    <t>229.76K</t>
  </si>
  <si>
    <t>Feb 02, 1997</t>
  </si>
  <si>
    <t>237.32K</t>
  </si>
  <si>
    <t>Jan 26, 1997</t>
  </si>
  <si>
    <t>200.61K</t>
  </si>
  <si>
    <t>Jan 19, 1997</t>
  </si>
  <si>
    <t>193.31K</t>
  </si>
  <si>
    <t>Jan 12, 1997</t>
  </si>
  <si>
    <t>236.15K</t>
  </si>
  <si>
    <t>Jan 05, 1997</t>
  </si>
  <si>
    <t>215.65K</t>
  </si>
  <si>
    <t>Dec 29, 1996</t>
  </si>
  <si>
    <t>98.18K</t>
  </si>
  <si>
    <t>Dec 22, 1996</t>
  </si>
  <si>
    <t>55.21K</t>
  </si>
  <si>
    <t>Dec 15, 1996</t>
  </si>
  <si>
    <t>180.38K</t>
  </si>
  <si>
    <t>Dec 08, 1996</t>
  </si>
  <si>
    <t>211.27K</t>
  </si>
  <si>
    <t>Dec 01, 1996</t>
  </si>
  <si>
    <t>213.51K</t>
  </si>
  <si>
    <t>Nov 24, 1996</t>
  </si>
  <si>
    <t>69.64K</t>
  </si>
  <si>
    <t>Nov 17, 1996</t>
  </si>
  <si>
    <t>228.15K</t>
  </si>
  <si>
    <t>Nov 10, 1996</t>
  </si>
  <si>
    <t>198.23K</t>
  </si>
  <si>
    <t>Nov 03, 1996</t>
  </si>
  <si>
    <t>222.48K</t>
  </si>
  <si>
    <t>Oct 27, 1996</t>
  </si>
  <si>
    <t>249.07K</t>
  </si>
  <si>
    <t>Oct 20, 1996</t>
  </si>
  <si>
    <t>190.78K</t>
  </si>
  <si>
    <t>Oct 13, 1996</t>
  </si>
  <si>
    <t>139.87K</t>
  </si>
  <si>
    <t>Oct 06, 1996</t>
  </si>
  <si>
    <t>189.37K</t>
  </si>
  <si>
    <t>Sep 29, 1996</t>
  </si>
  <si>
    <t>188.14K</t>
  </si>
  <si>
    <t>Sep 22, 1996</t>
  </si>
  <si>
    <t>177.05K</t>
  </si>
  <si>
    <t>Sep 15, 1996</t>
  </si>
  <si>
    <t>143.67K</t>
  </si>
  <si>
    <t>Sep 08, 1996</t>
  </si>
  <si>
    <t>Sep 01, 1996</t>
  </si>
  <si>
    <t>171.91K</t>
  </si>
  <si>
    <t>Aug 25, 1996</t>
  </si>
  <si>
    <t>167.39K</t>
  </si>
  <si>
    <t>Aug 18, 1996</t>
  </si>
  <si>
    <t>184.15K</t>
  </si>
  <si>
    <t>Aug 11, 1996</t>
  </si>
  <si>
    <t>172.37K</t>
  </si>
  <si>
    <t>Aug 04, 1996</t>
  </si>
  <si>
    <t>182.48K</t>
  </si>
  <si>
    <t>Jul 28, 1996</t>
  </si>
  <si>
    <t>156.55K</t>
  </si>
  <si>
    <t>Jul 21, 1996</t>
  </si>
  <si>
    <t>115.42K</t>
  </si>
  <si>
    <t>Jul 14, 1996</t>
  </si>
  <si>
    <t>215.10K</t>
  </si>
  <si>
    <t>Jul 07, 1996</t>
  </si>
  <si>
    <t>193.32K</t>
  </si>
  <si>
    <t>Jun 30, 1996</t>
  </si>
  <si>
    <t>87.71K</t>
  </si>
  <si>
    <t>Jun 23, 1996</t>
  </si>
  <si>
    <t>188.34K</t>
  </si>
  <si>
    <t>Jun 16, 1996</t>
  </si>
  <si>
    <t>168.91K</t>
  </si>
  <si>
    <t>Jun 09, 1996</t>
  </si>
  <si>
    <t>170.87K</t>
  </si>
  <si>
    <t>Jun 02, 1996</t>
  </si>
  <si>
    <t>183.15K</t>
  </si>
  <si>
    <t>May 26, 1996</t>
  </si>
  <si>
    <t>172.68K</t>
  </si>
  <si>
    <t>May 19, 1996</t>
  </si>
  <si>
    <t>208.58K</t>
  </si>
  <si>
    <t>May 12, 1996</t>
  </si>
  <si>
    <t>199.89K</t>
  </si>
  <si>
    <t>May 05, 1996</t>
  </si>
  <si>
    <t>218.56K</t>
  </si>
  <si>
    <t>Apr 28, 1996</t>
  </si>
  <si>
    <t>222.83K</t>
  </si>
  <si>
    <t>Apr 21, 1996</t>
  </si>
  <si>
    <t>211.17K</t>
  </si>
  <si>
    <t>Apr 14, 1996</t>
  </si>
  <si>
    <t>169.81K</t>
  </si>
  <si>
    <t>Apr 07, 1996</t>
  </si>
  <si>
    <t>229.79K</t>
  </si>
  <si>
    <t>Mar 31, 1996</t>
  </si>
  <si>
    <t>179.20K</t>
  </si>
  <si>
    <t>Mar 24, 1996</t>
  </si>
  <si>
    <t>223.72K</t>
  </si>
  <si>
    <t>Mar 17, 1996</t>
  </si>
  <si>
    <t>163.91K</t>
  </si>
  <si>
    <t>Mar 10, 1996</t>
  </si>
  <si>
    <t>211.73K</t>
  </si>
  <si>
    <t>Mar 03, 1996</t>
  </si>
  <si>
    <t>214.86K</t>
  </si>
  <si>
    <t>Feb 25, 1996</t>
  </si>
  <si>
    <t>214.25K</t>
  </si>
  <si>
    <t>Feb 18, 1996</t>
  </si>
  <si>
    <t>158.47K</t>
  </si>
  <si>
    <t>Feb 11, 1996</t>
  </si>
  <si>
    <t>182.23K</t>
  </si>
  <si>
    <t>Feb 04, 1996</t>
  </si>
  <si>
    <t>151.93K</t>
  </si>
  <si>
    <t>Jan 28, 1996</t>
  </si>
  <si>
    <t>211.89K</t>
  </si>
  <si>
    <t>Jan 21, 1996</t>
  </si>
  <si>
    <t>193.51K</t>
  </si>
  <si>
    <t>Jan 14, 1996</t>
  </si>
  <si>
    <t>175.52K</t>
  </si>
  <si>
    <t>Jan 07, 1996</t>
  </si>
  <si>
    <t>200.99K</t>
  </si>
  <si>
    <t>Dec 31, 1995</t>
  </si>
  <si>
    <t>139.22K</t>
  </si>
  <si>
    <t>Dec 24, 1995</t>
  </si>
  <si>
    <t>86.64K</t>
  </si>
  <si>
    <t>Dec 17, 1995</t>
  </si>
  <si>
    <t>108.95K</t>
  </si>
  <si>
    <t>Dec 10, 1995</t>
  </si>
  <si>
    <t>202.17K</t>
  </si>
  <si>
    <t>Dec 03, 1995</t>
  </si>
  <si>
    <t>194.90K</t>
  </si>
  <si>
    <t>Nov 26, 1995</t>
  </si>
  <si>
    <t>186.00K</t>
  </si>
  <si>
    <t>Nov 19, 1995</t>
  </si>
  <si>
    <t>94.35K</t>
  </si>
  <si>
    <t>Nov 12, 1995</t>
  </si>
  <si>
    <t>130.75K</t>
  </si>
  <si>
    <t>Nov 05, 1995</t>
  </si>
  <si>
    <t>197.85K</t>
  </si>
  <si>
    <t>Oct 29, 1995</t>
  </si>
  <si>
    <t>195.36K</t>
  </si>
  <si>
    <t>Oct 22, 1995</t>
  </si>
  <si>
    <t>230.63K</t>
  </si>
  <si>
    <t>Oct 15, 1995</t>
  </si>
  <si>
    <t>112.82K</t>
  </si>
  <si>
    <t>Oct 08, 1995</t>
  </si>
  <si>
    <t>160.08K</t>
  </si>
  <si>
    <t>Oct 01, 1995</t>
  </si>
  <si>
    <t>210.74K</t>
  </si>
  <si>
    <t>Sep 24, 1995</t>
  </si>
  <si>
    <t>188.76K</t>
  </si>
  <si>
    <t>Sep 17, 1995</t>
  </si>
  <si>
    <t>225.95K</t>
  </si>
  <si>
    <t>Sep 10, 1995</t>
  </si>
  <si>
    <t>213.54K</t>
  </si>
  <si>
    <t>Sep 03, 1995</t>
  </si>
  <si>
    <t>184.54K</t>
  </si>
  <si>
    <t>Aug 27, 1995</t>
  </si>
  <si>
    <t>Aug 20, 1995</t>
  </si>
  <si>
    <t>164.57K</t>
  </si>
  <si>
    <t>Aug 13, 1995</t>
  </si>
  <si>
    <t>146.82K</t>
  </si>
  <si>
    <t>Aug 06, 1995</t>
  </si>
  <si>
    <t>150.08K</t>
  </si>
  <si>
    <t>Jul 30, 1995</t>
  </si>
  <si>
    <t>205.08K</t>
  </si>
  <si>
    <t>Jul 23, 1995</t>
  </si>
  <si>
    <t>250.48K</t>
  </si>
  <si>
    <t>Jul 16, 1995</t>
  </si>
  <si>
    <t>185.48K</t>
  </si>
  <si>
    <t>Jul 09, 1995</t>
  </si>
  <si>
    <t>197.23K</t>
  </si>
  <si>
    <t>Jul 02, 1995</t>
  </si>
  <si>
    <t>114.72K</t>
  </si>
  <si>
    <t>Jun 25, 1995</t>
  </si>
  <si>
    <t>175.02K</t>
  </si>
  <si>
    <t>Jun 18, 1995</t>
  </si>
  <si>
    <t>260.13K</t>
  </si>
  <si>
    <t>Jun 11, 1995</t>
  </si>
  <si>
    <t>148.62K</t>
  </si>
  <si>
    <t>Jun 04, 1995</t>
  </si>
  <si>
    <t>165.89K</t>
  </si>
  <si>
    <t>May 28, 1995</t>
  </si>
  <si>
    <t>157.83K</t>
  </si>
  <si>
    <t>May 21, 1995</t>
  </si>
  <si>
    <t>260.02K</t>
  </si>
  <si>
    <t>May 14, 1995</t>
  </si>
  <si>
    <t>163.32K</t>
  </si>
  <si>
    <t>May 07, 1995</t>
  </si>
  <si>
    <t>239.40K</t>
  </si>
  <si>
    <t>Apr 30, 1995</t>
  </si>
  <si>
    <t>262.18K</t>
  </si>
  <si>
    <t>Apr 23, 1995</t>
  </si>
  <si>
    <t>210.76K</t>
  </si>
  <si>
    <t>Apr 16, 1995</t>
  </si>
  <si>
    <t>154.17K</t>
  </si>
  <si>
    <t>Apr 09, 1995</t>
  </si>
  <si>
    <t>191.43K</t>
  </si>
  <si>
    <t>Apr 02, 1995</t>
  </si>
  <si>
    <t>204.09K</t>
  </si>
  <si>
    <t>Mar 26, 1995</t>
  </si>
  <si>
    <t>224.32K</t>
  </si>
  <si>
    <t>Mar 19, 1995</t>
  </si>
  <si>
    <t>202.63K</t>
  </si>
  <si>
    <t>Mar 12, 1995</t>
  </si>
  <si>
    <t>172.42K</t>
  </si>
  <si>
    <t>Mar 05, 1995</t>
  </si>
  <si>
    <t>240.15K</t>
  </si>
  <si>
    <t>Feb 26, 1995</t>
  </si>
  <si>
    <t>157.88K</t>
  </si>
  <si>
    <t>Feb 19, 1995</t>
  </si>
  <si>
    <t>94.01K</t>
  </si>
  <si>
    <t>Feb 12, 1995</t>
  </si>
  <si>
    <t>173.60K</t>
  </si>
  <si>
    <t>Feb 05, 1995</t>
  </si>
  <si>
    <t>203.08K</t>
  </si>
  <si>
    <t>Jan 29, 1995</t>
  </si>
  <si>
    <t>198.43K</t>
  </si>
  <si>
    <t>Jan 22, 1995</t>
  </si>
  <si>
    <t>282.37K</t>
  </si>
  <si>
    <t>Jan 15, 1995</t>
  </si>
  <si>
    <t>126.82K</t>
  </si>
  <si>
    <t>Jan 08, 1995</t>
  </si>
  <si>
    <t>162.22K</t>
  </si>
  <si>
    <t>Jan 01, 1995</t>
  </si>
  <si>
    <t>157.95K</t>
  </si>
  <si>
    <t>Dec 25, 1994</t>
  </si>
  <si>
    <t>119.52K</t>
  </si>
  <si>
    <t>Dec 18, 1994</t>
  </si>
  <si>
    <t>82.83K</t>
  </si>
  <si>
    <t>Dec 11, 1994</t>
  </si>
  <si>
    <t>162.59K</t>
  </si>
  <si>
    <t>Dec 04, 1994</t>
  </si>
  <si>
    <t>218.32K</t>
  </si>
  <si>
    <t>Nov 27, 1994</t>
  </si>
  <si>
    <t>209.09K</t>
  </si>
  <si>
    <t>Nov 20, 1994</t>
  </si>
  <si>
    <t>133.93K</t>
  </si>
  <si>
    <t>Nov 13, 1994</t>
  </si>
  <si>
    <t>140.67K</t>
  </si>
  <si>
    <t>Nov 06, 1994</t>
  </si>
  <si>
    <t>Oct 30, 1994</t>
  </si>
  <si>
    <t>251.47K</t>
  </si>
  <si>
    <t>Oct 23, 1994</t>
  </si>
  <si>
    <t>200.80K</t>
  </si>
  <si>
    <t>Oct 16, 1994</t>
  </si>
  <si>
    <t>137.67K</t>
  </si>
  <si>
    <t>Oct 09, 1994</t>
  </si>
  <si>
    <t>226.68K</t>
  </si>
  <si>
    <t>Oct 02, 1994</t>
  </si>
  <si>
    <t>206.49K</t>
  </si>
  <si>
    <t>Sep 25, 1994</t>
  </si>
  <si>
    <t>212.80K</t>
  </si>
  <si>
    <t>Sep 18, 1994</t>
  </si>
  <si>
    <t>144.39K</t>
  </si>
  <si>
    <t>Sep 11, 1994</t>
  </si>
  <si>
    <t>161.52K</t>
  </si>
  <si>
    <t>Sep 04, 1994</t>
  </si>
  <si>
    <t>161.08K</t>
  </si>
  <si>
    <t>Aug 28, 1994</t>
  </si>
  <si>
    <t>224.95K</t>
  </si>
  <si>
    <t>Aug 21, 1994</t>
  </si>
  <si>
    <t>180.86K</t>
  </si>
  <si>
    <t>Aug 14, 1994</t>
  </si>
  <si>
    <t>167.59K</t>
  </si>
  <si>
    <t>Aug 07, 1994</t>
  </si>
  <si>
    <t>239.44K</t>
  </si>
  <si>
    <t>Jul 31, 1994</t>
  </si>
  <si>
    <t>267.16K</t>
  </si>
  <si>
    <t>Jul 24, 1994</t>
  </si>
  <si>
    <t>236.44K</t>
  </si>
  <si>
    <t>Jul 17, 1994</t>
  </si>
  <si>
    <t>163.07K</t>
  </si>
  <si>
    <t>Jul 10, 1994</t>
  </si>
  <si>
    <t>262.96K</t>
  </si>
  <si>
    <t>Jul 03, 1994</t>
  </si>
  <si>
    <t>194.69K</t>
  </si>
  <si>
    <t>Jun 26, 1994</t>
  </si>
  <si>
    <t>228.43K</t>
  </si>
  <si>
    <t>Jun 19, 1994</t>
  </si>
  <si>
    <t>163.68K</t>
  </si>
  <si>
    <t>Jun 12, 1994</t>
  </si>
  <si>
    <t>159.81K</t>
  </si>
  <si>
    <t>Jun 05, 1994</t>
  </si>
  <si>
    <t>276.46K</t>
  </si>
  <si>
    <t>May 29, 1994</t>
  </si>
  <si>
    <t>181.43K</t>
  </si>
  <si>
    <t>May 22, 1994</t>
  </si>
  <si>
    <t>252.10K</t>
  </si>
  <si>
    <t>May 15, 1994</t>
  </si>
  <si>
    <t>154.75K</t>
  </si>
  <si>
    <t>May 08, 1994</t>
  </si>
  <si>
    <t>285.81K</t>
  </si>
  <si>
    <t>May 01, 1994</t>
  </si>
  <si>
    <t>313.07K</t>
  </si>
  <si>
    <t>Apr 24, 1994</t>
  </si>
  <si>
    <t>232.21K</t>
  </si>
  <si>
    <t>Apr 17, 1994</t>
  </si>
  <si>
    <t>238.47K</t>
  </si>
  <si>
    <t>Apr 10, 1994</t>
  </si>
  <si>
    <t>248.75K</t>
  </si>
  <si>
    <t>Apr 03, 1994</t>
  </si>
  <si>
    <t>256.92K</t>
  </si>
  <si>
    <t>Mar 27, 1994</t>
  </si>
  <si>
    <t>234.74K</t>
  </si>
  <si>
    <t>Mar 20, 1994</t>
  </si>
  <si>
    <t>139.60K</t>
  </si>
  <si>
    <t>Mar 13, 1994</t>
  </si>
  <si>
    <t>172.53K</t>
  </si>
  <si>
    <t>Mar 06, 1994</t>
  </si>
  <si>
    <t>197.94K</t>
  </si>
  <si>
    <t>Feb 27, 1994</t>
  </si>
  <si>
    <t>163.18K</t>
  </si>
  <si>
    <t>Feb 20, 1994</t>
  </si>
  <si>
    <t>140.24K</t>
  </si>
  <si>
    <t>Feb 13, 1994</t>
  </si>
  <si>
    <t>196.75K</t>
  </si>
  <si>
    <t>Feb 06, 1994</t>
  </si>
  <si>
    <t>210.75K</t>
  </si>
  <si>
    <t>Jan 30, 1994</t>
  </si>
  <si>
    <t>245.38K</t>
  </si>
  <si>
    <t>Jan 23, 1994</t>
  </si>
  <si>
    <t>229.78K</t>
  </si>
  <si>
    <t>Jan 16, 1994</t>
  </si>
  <si>
    <t>156.29K</t>
  </si>
  <si>
    <t>Jan 09, 1994</t>
  </si>
  <si>
    <t>206.04K</t>
  </si>
  <si>
    <t>Jan 02, 1994</t>
  </si>
  <si>
    <t>228.48K</t>
  </si>
  <si>
    <t>Dec 26, 1993</t>
  </si>
  <si>
    <t>112.32K</t>
  </si>
  <si>
    <t>Dec 19, 1993</t>
  </si>
  <si>
    <t>148.35K</t>
  </si>
  <si>
    <t>Dec 12, 1993</t>
  </si>
  <si>
    <t>229.57K</t>
  </si>
  <si>
    <t>Dec 05, 1993</t>
  </si>
  <si>
    <t>252.19K</t>
  </si>
  <si>
    <t>Nov 28, 1993</t>
  </si>
  <si>
    <t>270.95K</t>
  </si>
  <si>
    <t>Nov 21, 1993</t>
  </si>
  <si>
    <t>155.14K</t>
  </si>
  <si>
    <t>Nov 14, 1993</t>
  </si>
  <si>
    <t>168.26K</t>
  </si>
  <si>
    <t>Nov 07, 1993</t>
  </si>
  <si>
    <t>313.35K</t>
  </si>
  <si>
    <t>Oct 31, 1993</t>
  </si>
  <si>
    <t>348.33K</t>
  </si>
  <si>
    <t>Oct 24, 1993</t>
  </si>
  <si>
    <t>307.20K</t>
  </si>
  <si>
    <t>Oct 17, 1993</t>
  </si>
  <si>
    <t>176.26K</t>
  </si>
  <si>
    <t>Oct 10, 1993</t>
  </si>
  <si>
    <t>176.23K</t>
  </si>
  <si>
    <t>Oct 03, 1993</t>
  </si>
  <si>
    <t>182.84K</t>
  </si>
  <si>
    <t>Sep 26, 1993</t>
  </si>
  <si>
    <t>328.96K</t>
  </si>
  <si>
    <t>Sep 19, 1993</t>
  </si>
  <si>
    <t>199.10K</t>
  </si>
  <si>
    <t>Sep 12, 1993</t>
  </si>
  <si>
    <t>196.52K</t>
  </si>
  <si>
    <t>Sep 05, 1993</t>
  </si>
  <si>
    <t>256.81K</t>
  </si>
  <si>
    <t>Aug 29, 1993</t>
  </si>
  <si>
    <t>276.00K</t>
  </si>
  <si>
    <t>Aug 22, 1993</t>
  </si>
  <si>
    <t>223.12K</t>
  </si>
  <si>
    <t>Aug 15, 1993</t>
  </si>
  <si>
    <t>172.43K</t>
  </si>
  <si>
    <t>Aug 08, 1993</t>
  </si>
  <si>
    <t>271.84K</t>
  </si>
  <si>
    <t>Aug 01, 1993</t>
  </si>
  <si>
    <t>192.12K</t>
  </si>
  <si>
    <t>Jul 25, 1993</t>
  </si>
  <si>
    <t>171.67K</t>
  </si>
  <si>
    <t>Jul 18, 1993</t>
  </si>
  <si>
    <t>216.98K</t>
  </si>
  <si>
    <t>Jul 11, 1993</t>
  </si>
  <si>
    <t>212.16K</t>
  </si>
  <si>
    <t>Jul 04, 1993</t>
  </si>
  <si>
    <t>235.93K</t>
  </si>
  <si>
    <t>Jun 27, 1993</t>
  </si>
  <si>
    <t>213.65K</t>
  </si>
  <si>
    <t>Jun 20, 1993</t>
  </si>
  <si>
    <t>138.93K</t>
  </si>
  <si>
    <t>Jun 13, 1993</t>
  </si>
  <si>
    <t>145.11K</t>
  </si>
  <si>
    <t>Jun 06, 1993</t>
  </si>
  <si>
    <t>234.77K</t>
  </si>
  <si>
    <t>May 30, 1993</t>
  </si>
  <si>
    <t>148.16K</t>
  </si>
  <si>
    <t>May 23, 1993</t>
  </si>
  <si>
    <t>167.19K</t>
  </si>
  <si>
    <t>May 16, 1993</t>
  </si>
  <si>
    <t>138.90K</t>
  </si>
  <si>
    <t>May 09, 1993</t>
  </si>
  <si>
    <t>200.96K</t>
  </si>
  <si>
    <t>May 02, 1993</t>
  </si>
  <si>
    <t>131.19K</t>
  </si>
  <si>
    <t>Apr 25, 1993</t>
  </si>
  <si>
    <t>134.74K</t>
  </si>
  <si>
    <t>Apr 18, 1993</t>
  </si>
  <si>
    <t>143.49K</t>
  </si>
  <si>
    <t>Apr 11, 1993</t>
  </si>
  <si>
    <t>120.55K</t>
  </si>
  <si>
    <t>Apr 04, 1993</t>
  </si>
  <si>
    <t>129.72K</t>
  </si>
  <si>
    <t>Mar 28, 1993</t>
  </si>
  <si>
    <t>196.05K</t>
  </si>
  <si>
    <t>Mar 21, 1993</t>
  </si>
  <si>
    <t>144.31K</t>
  </si>
  <si>
    <t>Mar 14, 1993</t>
  </si>
  <si>
    <t>154.27K</t>
  </si>
  <si>
    <t>Mar 07, 1993</t>
  </si>
  <si>
    <t>176.33K</t>
  </si>
  <si>
    <t>Feb 28, 1993</t>
  </si>
  <si>
    <t>115.52K</t>
  </si>
  <si>
    <t>Feb 21, 1993</t>
  </si>
  <si>
    <t>166.11K</t>
  </si>
  <si>
    <t>Feb 14, 1993</t>
  </si>
  <si>
    <t>129.22K</t>
  </si>
  <si>
    <t>Feb 07, 1993</t>
  </si>
  <si>
    <t>167.50K</t>
  </si>
  <si>
    <t>Jan 31, 1993</t>
  </si>
  <si>
    <t>189.52K</t>
  </si>
  <si>
    <t>Jan 24, 1993</t>
  </si>
  <si>
    <t>259.73K</t>
  </si>
  <si>
    <t>Jan 17, 1993</t>
  </si>
  <si>
    <t>146.92K</t>
  </si>
  <si>
    <t>Jan 10, 1993</t>
  </si>
  <si>
    <t>223.10K</t>
  </si>
  <si>
    <t>Jan 03, 1993</t>
  </si>
  <si>
    <t>211.24K</t>
  </si>
  <si>
    <t>Dec 27, 1992</t>
  </si>
  <si>
    <t>59.03K</t>
  </si>
  <si>
    <t>Dec 20, 1992</t>
  </si>
  <si>
    <t>55.56K</t>
  </si>
  <si>
    <t>Dec 13, 1992</t>
  </si>
  <si>
    <t>159.44K</t>
  </si>
  <si>
    <t>Dec 06, 1992</t>
  </si>
  <si>
    <t>220.69K</t>
  </si>
  <si>
    <t>Nov 29, 1992</t>
  </si>
  <si>
    <t>224.55K</t>
  </si>
  <si>
    <t>Nov 22, 1992</t>
  </si>
  <si>
    <t>55.04K</t>
  </si>
  <si>
    <t>Nov 15, 1992</t>
  </si>
  <si>
    <t>116.66K</t>
  </si>
  <si>
    <t>Nov 08, 1992</t>
  </si>
  <si>
    <t>153.77K</t>
  </si>
  <si>
    <t>Nov 01, 1992</t>
  </si>
  <si>
    <t>201.33K</t>
  </si>
  <si>
    <t>Oct 25, 1992</t>
  </si>
  <si>
    <t>255.96K</t>
  </si>
  <si>
    <t>Oct 18, 1992</t>
  </si>
  <si>
    <t>221.63K</t>
  </si>
  <si>
    <t>Oct 11, 1992</t>
  </si>
  <si>
    <t>117.79K</t>
  </si>
  <si>
    <t>Oct 04, 1992</t>
  </si>
  <si>
    <t>135.73K</t>
  </si>
  <si>
    <t>Sep 27, 1992</t>
  </si>
  <si>
    <t>140.11K</t>
  </si>
  <si>
    <t>Sep 20, 1992</t>
  </si>
  <si>
    <t>128.39K</t>
  </si>
  <si>
    <t>Sep 13, 1992</t>
  </si>
  <si>
    <t>176.82K</t>
  </si>
  <si>
    <t>Sep 06, 1992</t>
  </si>
  <si>
    <t>126.63K</t>
  </si>
  <si>
    <t>Aug 30, 1992</t>
  </si>
  <si>
    <t>156.48K</t>
  </si>
  <si>
    <t>Aug 23, 1992</t>
  </si>
  <si>
    <t>233.95K</t>
  </si>
  <si>
    <t>Aug 16, 1992</t>
  </si>
  <si>
    <t>115.27K</t>
  </si>
  <si>
    <t>Aug 09, 1992</t>
  </si>
  <si>
    <t>118.09K</t>
  </si>
  <si>
    <t>Aug 02, 1992</t>
  </si>
  <si>
    <t>193.96K</t>
  </si>
  <si>
    <t>Jul 26, 1992</t>
  </si>
  <si>
    <t>148.23K</t>
  </si>
  <si>
    <t>Jul 19, 1992</t>
  </si>
  <si>
    <t>165.79K</t>
  </si>
  <si>
    <t>Jul 12, 1992</t>
  </si>
  <si>
    <t>135.22K</t>
  </si>
  <si>
    <t>Jul 05, 1992</t>
  </si>
  <si>
    <t>205.20K</t>
  </si>
  <si>
    <t>Jun 28, 1992</t>
  </si>
  <si>
    <t>154.04K</t>
  </si>
  <si>
    <t>Jun 21, 1992</t>
  </si>
  <si>
    <t>155.94K</t>
  </si>
  <si>
    <t>Jun 14, 1992</t>
  </si>
  <si>
    <t>135.04K</t>
  </si>
  <si>
    <t>Jun 07, 1992</t>
  </si>
  <si>
    <t>169.71K</t>
  </si>
  <si>
    <t>May 31, 1992</t>
  </si>
  <si>
    <t>222.27K</t>
  </si>
  <si>
    <t>May 24, 1992</t>
  </si>
  <si>
    <t>208.74K</t>
  </si>
  <si>
    <t>May 17, 1992</t>
  </si>
  <si>
    <t>184.96K</t>
  </si>
  <si>
    <t>May 10, 1992</t>
  </si>
  <si>
    <t>144.08K</t>
  </si>
  <si>
    <t>May 03, 1992</t>
  </si>
  <si>
    <t>188.04K</t>
  </si>
  <si>
    <t>Apr 26, 1992</t>
  </si>
  <si>
    <t>186.97K</t>
  </si>
  <si>
    <t>Apr 19, 1992</t>
  </si>
  <si>
    <t>178.93K</t>
  </si>
  <si>
    <t>Apr 12, 1992</t>
  </si>
  <si>
    <t>140.00K</t>
  </si>
  <si>
    <t>Apr 05, 1992</t>
  </si>
  <si>
    <t>195.09K</t>
  </si>
  <si>
    <t>Mar 29, 1992</t>
  </si>
  <si>
    <t>200.35K</t>
  </si>
  <si>
    <t>Mar 22, 1992</t>
  </si>
  <si>
    <t>130.87K</t>
  </si>
  <si>
    <t>Mar 15, 1992</t>
  </si>
  <si>
    <t>107.68K</t>
  </si>
  <si>
    <t>Mar 08, 1992</t>
  </si>
  <si>
    <t>174.31K</t>
  </si>
  <si>
    <t>Mar 01, 1992</t>
  </si>
  <si>
    <t>179.98K</t>
  </si>
  <si>
    <t>Feb 23, 1992</t>
  </si>
  <si>
    <t>161.27K</t>
  </si>
  <si>
    <t>Feb 16, 1992</t>
  </si>
  <si>
    <t>88.35K</t>
  </si>
  <si>
    <t>Feb 09, 1992</t>
  </si>
  <si>
    <t>156.92K</t>
  </si>
  <si>
    <t>Feb 02, 1992</t>
  </si>
  <si>
    <t>Jan 26, 1992</t>
  </si>
  <si>
    <t>183.00K</t>
  </si>
  <si>
    <t>Jan 19, 1992</t>
  </si>
  <si>
    <t>154.55K</t>
  </si>
  <si>
    <t>Jan 12, 1992</t>
  </si>
  <si>
    <t>157.34K</t>
  </si>
  <si>
    <t>Jan 05, 1992</t>
  </si>
  <si>
    <t>234.91K</t>
  </si>
  <si>
    <t>Dec 29, 1991</t>
  </si>
  <si>
    <t>130.67K</t>
  </si>
  <si>
    <t>Dec 22, 1991</t>
  </si>
  <si>
    <t>102.74K</t>
  </si>
  <si>
    <t>Dec 15, 1991</t>
  </si>
  <si>
    <t>142.72K</t>
  </si>
  <si>
    <t>Dec 08, 1991</t>
  </si>
  <si>
    <t>254.79K</t>
  </si>
  <si>
    <t>Dec 01, 1991</t>
  </si>
  <si>
    <t>273.07K</t>
  </si>
  <si>
    <t>Nov 24, 1991</t>
  </si>
  <si>
    <t>201.13K</t>
  </si>
  <si>
    <t>Nov 17, 1991</t>
  </si>
  <si>
    <t>178.40K</t>
  </si>
  <si>
    <t>Nov 10, 1991</t>
  </si>
  <si>
    <t>229.27K</t>
  </si>
  <si>
    <t>Nov 03, 1991</t>
  </si>
  <si>
    <t>243.61K</t>
  </si>
  <si>
    <t>Oct 27, 1991</t>
  </si>
  <si>
    <t>215.47K</t>
  </si>
  <si>
    <t>Oct 20, 1991</t>
  </si>
  <si>
    <t>203.55K</t>
  </si>
  <si>
    <t>Oct 13, 1991</t>
  </si>
  <si>
    <t>174.16K</t>
  </si>
  <si>
    <t>Oct 06, 1991</t>
  </si>
  <si>
    <t>212.71K</t>
  </si>
  <si>
    <t>Sep 29, 1991</t>
  </si>
  <si>
    <t>150.12K</t>
  </si>
  <si>
    <t>Sep 22, 1991</t>
  </si>
  <si>
    <t>230.17K</t>
  </si>
  <si>
    <t>Sep 15, 1991</t>
  </si>
  <si>
    <t>139.26K</t>
  </si>
  <si>
    <t>Sep 08, 1991</t>
  </si>
  <si>
    <t>170.54K</t>
  </si>
  <si>
    <t>Sep 01, 1991</t>
  </si>
  <si>
    <t>145.88K</t>
  </si>
  <si>
    <t>Aug 25, 1991</t>
  </si>
  <si>
    <t>122.91K</t>
  </si>
  <si>
    <t>Aug 18, 1991</t>
  </si>
  <si>
    <t>173.27K</t>
  </si>
  <si>
    <t>Aug 11, 1991</t>
  </si>
  <si>
    <t>133.88K</t>
  </si>
  <si>
    <t>Aug 04, 1991</t>
  </si>
  <si>
    <t>199.07K</t>
  </si>
  <si>
    <t>Jul 28, 1991</t>
  </si>
  <si>
    <t>179.56K</t>
  </si>
  <si>
    <t>Jul 21, 1991</t>
  </si>
  <si>
    <t>214.38K</t>
  </si>
  <si>
    <t>Jul 14, 1991</t>
  </si>
  <si>
    <t>160.62K</t>
  </si>
  <si>
    <t>Jul 07, 1991</t>
  </si>
  <si>
    <t>183.19K</t>
  </si>
  <si>
    <t>Jun 30, 1991</t>
  </si>
  <si>
    <t>104.07K</t>
  </si>
  <si>
    <t>Jun 23, 1991</t>
  </si>
  <si>
    <t>148.94K</t>
  </si>
  <si>
    <t>Jun 16, 1991</t>
  </si>
  <si>
    <t>134.22K</t>
  </si>
  <si>
    <t>Jun 09, 1991</t>
  </si>
  <si>
    <t>137.58K</t>
  </si>
  <si>
    <t>Jun 02, 1991</t>
  </si>
  <si>
    <t>169.89K</t>
  </si>
  <si>
    <t>May 26, 1991</t>
  </si>
  <si>
    <t>115.04K</t>
  </si>
  <si>
    <t>May 19, 1991</t>
  </si>
  <si>
    <t>158.17K</t>
  </si>
  <si>
    <t>May 12, 1991</t>
  </si>
  <si>
    <t>187.11K</t>
  </si>
  <si>
    <t>May 05, 1991</t>
  </si>
  <si>
    <t>215.79K</t>
  </si>
  <si>
    <t>Apr 28, 1991</t>
  </si>
  <si>
    <t>179.05K</t>
  </si>
  <si>
    <t>Apr 21, 1991</t>
  </si>
  <si>
    <t>237.39K</t>
  </si>
  <si>
    <t>Apr 14, 1991</t>
  </si>
  <si>
    <t>154.86K</t>
  </si>
  <si>
    <t>Apr 07, 1991</t>
  </si>
  <si>
    <t>194.52K</t>
  </si>
  <si>
    <t>Mar 31, 1991</t>
  </si>
  <si>
    <t>167.13K</t>
  </si>
  <si>
    <t>Mar 24, 1991</t>
  </si>
  <si>
    <t>145.79K</t>
  </si>
  <si>
    <t>Mar 17, 1991</t>
  </si>
  <si>
    <t>165.33K</t>
  </si>
  <si>
    <t>Mar 10, 1991</t>
  </si>
  <si>
    <t>151.00K</t>
  </si>
  <si>
    <t>Mar 03, 1991</t>
  </si>
  <si>
    <t>192.18K</t>
  </si>
  <si>
    <t>Feb 24, 1991</t>
  </si>
  <si>
    <t>146.68K</t>
  </si>
  <si>
    <t>Feb 17, 1991</t>
  </si>
  <si>
    <t>159.27K</t>
  </si>
  <si>
    <t>Feb 10, 1991</t>
  </si>
  <si>
    <t>167.67K</t>
  </si>
  <si>
    <t>Feb 03, 1991</t>
  </si>
  <si>
    <t>164.01K</t>
  </si>
  <si>
    <t>Jan 27, 1991</t>
  </si>
  <si>
    <t>136.01K</t>
  </si>
  <si>
    <t>Jan 20, 1991</t>
  </si>
  <si>
    <t>139.48K</t>
  </si>
  <si>
    <t>Jan 13, 1991</t>
  </si>
  <si>
    <t>135.88K</t>
  </si>
  <si>
    <t>Jan 06, 1991</t>
  </si>
  <si>
    <t>219.58K</t>
  </si>
  <si>
    <t>Dec 30, 1990</t>
  </si>
  <si>
    <t>118.14K</t>
  </si>
  <si>
    <t>Dec 23, 1990</t>
  </si>
  <si>
    <t>46.73K</t>
  </si>
  <si>
    <t>Dec 16, 1990</t>
  </si>
  <si>
    <t>134.71K</t>
  </si>
  <si>
    <t>Dec 09, 1990</t>
  </si>
  <si>
    <t>171.05K</t>
  </si>
  <si>
    <t>Dec 02, 1990</t>
  </si>
  <si>
    <t>229.43K</t>
  </si>
  <si>
    <t>Nov 25, 1990</t>
  </si>
  <si>
    <t>223.77K</t>
  </si>
  <si>
    <t>Nov 18, 1990</t>
  </si>
  <si>
    <t>98.98K</t>
  </si>
  <si>
    <t>Nov 11, 1990</t>
  </si>
  <si>
    <t>223.59K</t>
  </si>
  <si>
    <t>Nov 04, 1990</t>
  </si>
  <si>
    <t>257.13K</t>
  </si>
  <si>
    <t>Oct 28, 1990</t>
  </si>
  <si>
    <t>223.66K</t>
  </si>
  <si>
    <t>Oct 21, 1990</t>
  </si>
  <si>
    <t>350.81K</t>
  </si>
  <si>
    <t>Oct 14, 1990</t>
  </si>
  <si>
    <t>277.31K</t>
  </si>
  <si>
    <t>Oct 07, 1990</t>
  </si>
  <si>
    <t>265.39K</t>
  </si>
  <si>
    <t>Sep 30, 1990</t>
  </si>
  <si>
    <t>301.53K</t>
  </si>
  <si>
    <t>Sep 23, 1990</t>
  </si>
  <si>
    <t>272.85K</t>
  </si>
  <si>
    <t>Sep 16, 1990</t>
  </si>
  <si>
    <t>185.57K</t>
  </si>
  <si>
    <t>Sep 09, 1990</t>
  </si>
  <si>
    <t>187.16K</t>
  </si>
  <si>
    <t>Sep 02, 1990</t>
  </si>
  <si>
    <t>192.99K</t>
  </si>
  <si>
    <t>Aug 26, 1990</t>
  </si>
  <si>
    <t>280.03K</t>
  </si>
  <si>
    <t>Aug 19, 1990</t>
  </si>
  <si>
    <t>246.08K</t>
  </si>
  <si>
    <t>Aug 12, 1990</t>
  </si>
  <si>
    <t>183.37K</t>
  </si>
  <si>
    <t>Aug 05, 1990</t>
  </si>
  <si>
    <t>326.99K</t>
  </si>
  <si>
    <t>Jul 29, 1990</t>
  </si>
  <si>
    <t>296.54K</t>
  </si>
  <si>
    <t>Jul 22, 1990</t>
  </si>
  <si>
    <t>228.06K</t>
  </si>
  <si>
    <t>Jul 15, 1990</t>
  </si>
  <si>
    <t>141.70K</t>
  </si>
  <si>
    <t>Jul 08, 1990</t>
  </si>
  <si>
    <t>272.28K</t>
  </si>
  <si>
    <t>Jul 01, 1990</t>
  </si>
  <si>
    <t>130.61K</t>
  </si>
  <si>
    <t>Jun 24, 1990</t>
  </si>
  <si>
    <t>212.05K</t>
  </si>
  <si>
    <t>Jun 17, 1990</t>
  </si>
  <si>
    <t>Jun 10, 1990</t>
  </si>
  <si>
    <t>168.02K</t>
  </si>
  <si>
    <t>Jun 03, 1990</t>
  </si>
  <si>
    <t>218.91K</t>
  </si>
  <si>
    <t>May 27, 1990</t>
  </si>
  <si>
    <t>163.87K</t>
  </si>
  <si>
    <t>May 20, 1990</t>
  </si>
  <si>
    <t>148.89K</t>
  </si>
  <si>
    <t>May 13, 1990</t>
  </si>
  <si>
    <t>May 06, 1990</t>
  </si>
  <si>
    <t>172.77K</t>
  </si>
  <si>
    <t>Apr 29, 1990</t>
  </si>
  <si>
    <t>208.89K</t>
  </si>
  <si>
    <t>Apr 22, 1990</t>
  </si>
  <si>
    <t>188.54K</t>
  </si>
  <si>
    <t>Apr 15, 1990</t>
  </si>
  <si>
    <t>114.30K</t>
  </si>
  <si>
    <t>Apr 08, 1990</t>
  </si>
  <si>
    <t>119.40K</t>
  </si>
  <si>
    <t>Apr 01, 1990</t>
  </si>
  <si>
    <t>154.66K</t>
  </si>
  <si>
    <t>Mar 25, 1990</t>
  </si>
  <si>
    <t>131.51K</t>
  </si>
  <si>
    <t>Mar 18, 1990</t>
  </si>
  <si>
    <t>145.13K</t>
  </si>
  <si>
    <t>Mar 11, 1990</t>
  </si>
  <si>
    <t>87.78K</t>
  </si>
  <si>
    <t>Mar 04, 1990</t>
  </si>
  <si>
    <t>131.26K</t>
  </si>
  <si>
    <t>Feb 25, 1990</t>
  </si>
  <si>
    <t>Feb 18, 1990</t>
  </si>
  <si>
    <t>150.77K</t>
  </si>
  <si>
    <t>Feb 11, 1990</t>
  </si>
  <si>
    <t>140.15K</t>
  </si>
  <si>
    <t>Feb 04, 1990</t>
  </si>
  <si>
    <t>175.70K</t>
  </si>
  <si>
    <t>Jan 28, 1990</t>
  </si>
  <si>
    <t>164.80K</t>
  </si>
  <si>
    <t>Jan 21, 1990</t>
  </si>
  <si>
    <t>197.76K</t>
  </si>
  <si>
    <t>Jan 14, 1990</t>
  </si>
  <si>
    <t>138.52K</t>
  </si>
  <si>
    <t>Jan 07, 1990</t>
  </si>
  <si>
    <t>175.12K</t>
  </si>
  <si>
    <t>Dec 31, 1989</t>
  </si>
  <si>
    <t>188.03K</t>
  </si>
  <si>
    <t>Dec 24, 1989</t>
  </si>
  <si>
    <t>126.85K</t>
  </si>
  <si>
    <t>Dec 17, 1989</t>
  </si>
  <si>
    <t>169.11K</t>
  </si>
  <si>
    <t>Dec 10, 1989</t>
  </si>
  <si>
    <t>131.30K</t>
  </si>
  <si>
    <t>Dec 03, 1989</t>
  </si>
  <si>
    <t>128.07K</t>
  </si>
  <si>
    <t>Nov 26, 1989</t>
  </si>
  <si>
    <t>188.74K</t>
  </si>
  <si>
    <t>Nov 19, 1989</t>
  </si>
  <si>
    <t>87.20K</t>
  </si>
  <si>
    <t>Nov 12, 1989</t>
  </si>
  <si>
    <t>95.84K</t>
  </si>
  <si>
    <t>Nov 05, 1989</t>
  </si>
  <si>
    <t>141.12K</t>
  </si>
  <si>
    <t>Oct 29, 1989</t>
  </si>
  <si>
    <t>155.05K</t>
  </si>
  <si>
    <t>Oct 22, 1989</t>
  </si>
  <si>
    <t>148.01K</t>
  </si>
  <si>
    <t>Oct 15, 1989</t>
  </si>
  <si>
    <t>113.61K</t>
  </si>
  <si>
    <t>Oct 08, 1989</t>
  </si>
  <si>
    <t>105.62K</t>
  </si>
  <si>
    <t>Oct 01, 1989</t>
  </si>
  <si>
    <t>124.19K</t>
  </si>
  <si>
    <t>Sep 24, 1989</t>
  </si>
  <si>
    <t>183.71K</t>
  </si>
  <si>
    <t>Sep 17, 1989</t>
  </si>
  <si>
    <t>118.69K</t>
  </si>
  <si>
    <t>Sep 10, 1989</t>
  </si>
  <si>
    <t>133.59K</t>
  </si>
  <si>
    <t>Sep 03, 1989</t>
  </si>
  <si>
    <t>115.59K</t>
  </si>
  <si>
    <t>Aug 27, 1989</t>
  </si>
  <si>
    <t>91.74K</t>
  </si>
  <si>
    <t>Aug 20, 1989</t>
  </si>
  <si>
    <t>113.78K</t>
  </si>
  <si>
    <t>Aug 13, 1989</t>
  </si>
  <si>
    <t>88.72K</t>
  </si>
  <si>
    <t>Aug 06, 1989</t>
  </si>
  <si>
    <t>117.24K</t>
  </si>
  <si>
    <t>Jul 30, 1989</t>
  </si>
  <si>
    <t>Jul 23, 1989</t>
  </si>
  <si>
    <t>204.62K</t>
  </si>
  <si>
    <t>Jul 16, 1989</t>
  </si>
  <si>
    <t>109.15K</t>
  </si>
  <si>
    <t>Jul 09, 1989</t>
  </si>
  <si>
    <t>146.39K</t>
  </si>
  <si>
    <t>Jul 02, 1989</t>
  </si>
  <si>
    <t>109.53K</t>
  </si>
  <si>
    <t>Jun 25, 1989</t>
  </si>
  <si>
    <t>179.91K</t>
  </si>
  <si>
    <t>Jun 18, 1989</t>
  </si>
  <si>
    <t>123.28K</t>
  </si>
  <si>
    <t>Jun 11, 1989</t>
  </si>
  <si>
    <t>153.97K</t>
  </si>
  <si>
    <t>Jun 04, 1989</t>
  </si>
  <si>
    <t>182.66K</t>
  </si>
  <si>
    <t>May 28, 1989</t>
  </si>
  <si>
    <t>128.48K</t>
  </si>
  <si>
    <t>May 21, 1989</t>
  </si>
  <si>
    <t>175.19K</t>
  </si>
  <si>
    <t>May 14, 1989</t>
  </si>
  <si>
    <t>144.48K</t>
  </si>
  <si>
    <t>May 07, 1989</t>
  </si>
  <si>
    <t>171.28K</t>
  </si>
  <si>
    <t>Apr 30, 1989</t>
  </si>
  <si>
    <t>189.23K</t>
  </si>
  <si>
    <t>Apr 23, 1989</t>
  </si>
  <si>
    <t>237.34K</t>
  </si>
  <si>
    <t>Apr 16, 1989</t>
  </si>
  <si>
    <t>123.38K</t>
  </si>
  <si>
    <t>Apr 09, 1989</t>
  </si>
  <si>
    <t>125.25K</t>
  </si>
  <si>
    <t>Apr 02, 1989</t>
  </si>
  <si>
    <t>205.12K</t>
  </si>
  <si>
    <t>Mar 26, 1989</t>
  </si>
  <si>
    <t>244.69K</t>
  </si>
  <si>
    <t>Mar 19, 1989</t>
  </si>
  <si>
    <t>107.62K</t>
  </si>
  <si>
    <t>Mar 12, 1989</t>
  </si>
  <si>
    <t>140.09K</t>
  </si>
  <si>
    <t>Mar 05, 1989</t>
  </si>
  <si>
    <t>147.15K</t>
  </si>
  <si>
    <t>Feb 26, 1989</t>
  </si>
  <si>
    <t>185.77K</t>
  </si>
  <si>
    <t>Feb 19, 1989</t>
  </si>
  <si>
    <t>93.81K</t>
  </si>
  <si>
    <t>Feb 12, 1989</t>
  </si>
  <si>
    <t>109.22K</t>
  </si>
  <si>
    <t>Feb 05, 1989</t>
  </si>
  <si>
    <t>126.00K</t>
  </si>
  <si>
    <t>Jan 29, 1989</t>
  </si>
  <si>
    <t>190.06K</t>
  </si>
  <si>
    <t>Jan 22, 1989</t>
  </si>
  <si>
    <t>192.60K</t>
  </si>
  <si>
    <t>Jan 15, 1989</t>
  </si>
  <si>
    <t>102.07K</t>
  </si>
  <si>
    <t>Jan 08, 1989</t>
  </si>
  <si>
    <t>123.73K</t>
  </si>
  <si>
    <t>Jan 01, 1989</t>
  </si>
  <si>
    <t>112.01K</t>
  </si>
  <si>
    <t>Dec 25, 1988</t>
  </si>
  <si>
    <t>84.45K</t>
  </si>
  <si>
    <t>Dec 18, 1988</t>
  </si>
  <si>
    <t>113.11K</t>
  </si>
  <si>
    <t>Dec 11, 1988</t>
  </si>
  <si>
    <t>103.91K</t>
  </si>
  <si>
    <t>Dec 04, 1988</t>
  </si>
  <si>
    <t>126.36K</t>
  </si>
  <si>
    <t>Nov 27, 1988</t>
  </si>
  <si>
    <t>238.45K</t>
  </si>
  <si>
    <t>Nov 20, 1988</t>
  </si>
  <si>
    <t>147.44K</t>
  </si>
  <si>
    <t>Nov 13, 1988</t>
  </si>
  <si>
    <t>107.70K</t>
  </si>
  <si>
    <t>Nov 06, 1988</t>
  </si>
  <si>
    <t>103.30K</t>
  </si>
  <si>
    <t>Oct 30, 1988</t>
  </si>
  <si>
    <t>118.22K</t>
  </si>
  <si>
    <t>Oct 23, 1988</t>
  </si>
  <si>
    <t>198.61K</t>
  </si>
  <si>
    <t>Oct 16, 1988</t>
  </si>
  <si>
    <t>72.75K</t>
  </si>
  <si>
    <t>Oct 09, 1988</t>
  </si>
  <si>
    <t>82.57K</t>
  </si>
  <si>
    <t>Oct 02, 1988</t>
  </si>
  <si>
    <t>112.27K</t>
  </si>
  <si>
    <t>Sep 25, 1988</t>
  </si>
  <si>
    <t>173.25K</t>
  </si>
  <si>
    <t>Sep 18, 1988</t>
  </si>
  <si>
    <t>129.84K</t>
  </si>
  <si>
    <t>Sep 11, 1988</t>
  </si>
  <si>
    <t>113.24K</t>
  </si>
  <si>
    <t>Sep 04, 1988</t>
  </si>
  <si>
    <t>109.06K</t>
  </si>
  <si>
    <t>Aug 28, 1988</t>
  </si>
  <si>
    <t>117.81K</t>
  </si>
  <si>
    <t>Aug 21, 1988</t>
  </si>
  <si>
    <t>100.67K</t>
  </si>
  <si>
    <t>Aug 14, 1988</t>
  </si>
  <si>
    <t>72.03K</t>
  </si>
  <si>
    <t>Aug 07, 1988</t>
  </si>
  <si>
    <t>68.95K</t>
  </si>
  <si>
    <t>Jul 31, 1988</t>
  </si>
  <si>
    <t>121.53K</t>
  </si>
  <si>
    <t>Jul 24, 1988</t>
  </si>
  <si>
    <t>141.46K</t>
  </si>
  <si>
    <t>Jul 17, 1988</t>
  </si>
  <si>
    <t>105.72K</t>
  </si>
  <si>
    <t>Jul 10, 1988</t>
  </si>
  <si>
    <t>91.67K</t>
  </si>
  <si>
    <t>Jul 03, 1988</t>
  </si>
  <si>
    <t>96.55K</t>
  </si>
  <si>
    <t>Jun 26, 1988</t>
  </si>
  <si>
    <t>160.96K</t>
  </si>
  <si>
    <t>Jun 19, 1988</t>
  </si>
  <si>
    <t>113.56K</t>
  </si>
  <si>
    <t>Jun 12, 1988</t>
  </si>
  <si>
    <t>72.18K</t>
  </si>
  <si>
    <t>Jun 05, 1988</t>
  </si>
  <si>
    <t>81.70K</t>
  </si>
  <si>
    <t>May 29, 1988</t>
  </si>
  <si>
    <t>60.59K</t>
  </si>
  <si>
    <t>May 22, 1988</t>
  </si>
  <si>
    <t>85.69K</t>
  </si>
  <si>
    <t>May 15, 1988</t>
  </si>
  <si>
    <t>80.74K</t>
  </si>
  <si>
    <t>May 08, 1988</t>
  </si>
  <si>
    <t>65.71K</t>
  </si>
  <si>
    <t>May 01, 1988</t>
  </si>
  <si>
    <t>122.36K</t>
  </si>
  <si>
    <t>Apr 24, 1988</t>
  </si>
  <si>
    <t>157.81K</t>
  </si>
  <si>
    <t>Apr 17, 1988</t>
  </si>
  <si>
    <t>108.93K</t>
  </si>
  <si>
    <t>Apr 10, 1988</t>
  </si>
  <si>
    <t>108.75K</t>
  </si>
  <si>
    <t>Apr 03, 1988</t>
  </si>
  <si>
    <t>101.39K</t>
  </si>
  <si>
    <t>Mar 27, 1988</t>
  </si>
  <si>
    <t>75.69K</t>
  </si>
  <si>
    <t>Mar 20, 1988</t>
  </si>
  <si>
    <t>110.64K</t>
  </si>
  <si>
    <t>Mar 13, 1988</t>
  </si>
  <si>
    <t>85.61K</t>
  </si>
  <si>
    <t>Mar 06, 1988</t>
  </si>
  <si>
    <t>104.86K</t>
  </si>
  <si>
    <t>Feb 28, 1988</t>
  </si>
  <si>
    <t>160.70K</t>
  </si>
  <si>
    <t>Feb 21, 1988</t>
  </si>
  <si>
    <t>136.70K</t>
  </si>
  <si>
    <t>Feb 14, 1988</t>
  </si>
  <si>
    <t>76.13K</t>
  </si>
  <si>
    <t>Feb 07, 1988</t>
  </si>
  <si>
    <t>106.93K</t>
  </si>
  <si>
    <t>Jan 31, 1988</t>
  </si>
  <si>
    <t>93.90K</t>
  </si>
  <si>
    <t>Jan 24, 1988</t>
  </si>
  <si>
    <t>Jan 17, 1988</t>
  </si>
  <si>
    <t>142.99K</t>
  </si>
  <si>
    <t>Jan 10, 1988</t>
  </si>
  <si>
    <t>98.30K</t>
  </si>
  <si>
    <t>Jan 03, 1988</t>
  </si>
  <si>
    <t>146.54K</t>
  </si>
  <si>
    <t>Dec 27, 1987</t>
  </si>
  <si>
    <t>70.70K</t>
  </si>
  <si>
    <t>Dec 20, 1987</t>
  </si>
  <si>
    <t>121.75K</t>
  </si>
  <si>
    <t>Dec 13, 1987</t>
  </si>
  <si>
    <t>96.07K</t>
  </si>
  <si>
    <t>Dec 06, 1987</t>
  </si>
  <si>
    <t>116.59K</t>
  </si>
  <si>
    <t>Nov 29, 1987</t>
  </si>
  <si>
    <t>131.49K</t>
  </si>
  <si>
    <t>Nov 22, 1987</t>
  </si>
  <si>
    <t>90.32K</t>
  </si>
  <si>
    <t>Nov 15, 1987</t>
  </si>
  <si>
    <t>83.41K</t>
  </si>
  <si>
    <t>Nov 08, 1987</t>
  </si>
  <si>
    <t>75.10K</t>
  </si>
  <si>
    <t>Nov 01, 1987</t>
  </si>
  <si>
    <t>140.64K</t>
  </si>
  <si>
    <t>Oct 25, 1987</t>
  </si>
  <si>
    <t>84.76K</t>
  </si>
  <si>
    <t>Oct 18, 1987</t>
  </si>
  <si>
    <t>120.63K</t>
  </si>
  <si>
    <t>Oct 11, 1987</t>
  </si>
  <si>
    <t>71.91K</t>
  </si>
  <si>
    <t>Oct 04, 1987</t>
  </si>
  <si>
    <t>96.64K</t>
  </si>
  <si>
    <t>Sep 27, 1987</t>
  </si>
  <si>
    <t>91.90K</t>
  </si>
  <si>
    <t>Sep 20, 1987</t>
  </si>
  <si>
    <t>104.58K</t>
  </si>
  <si>
    <t>Sep 13, 1987</t>
  </si>
  <si>
    <t>90.29K</t>
  </si>
  <si>
    <t>Sep 06, 1987</t>
  </si>
  <si>
    <t>93.99K</t>
  </si>
  <si>
    <t>Aug 30, 1987</t>
  </si>
  <si>
    <t>105.11K</t>
  </si>
  <si>
    <t>Aug 23, 1987</t>
  </si>
  <si>
    <t>220.29K</t>
  </si>
  <si>
    <t>Aug 16, 1987</t>
  </si>
  <si>
    <t>114.62K</t>
  </si>
  <si>
    <t>Aug 09, 1987</t>
  </si>
  <si>
    <t>85.45K</t>
  </si>
  <si>
    <t>Aug 02, 1987</t>
  </si>
  <si>
    <t>118.25K</t>
  </si>
  <si>
    <t>Jul 26, 1987</t>
  </si>
  <si>
    <t>Jul 19, 1987</t>
  </si>
  <si>
    <t>125.20K</t>
  </si>
  <si>
    <t>Jul 12, 1987</t>
  </si>
  <si>
    <t>90.43K</t>
  </si>
  <si>
    <t>Jul 05, 1987</t>
  </si>
  <si>
    <t>93.85K</t>
  </si>
  <si>
    <t>Jun 28, 1987</t>
  </si>
  <si>
    <t>87.02K</t>
  </si>
  <si>
    <t>Jun 21, 1987</t>
  </si>
  <si>
    <t>149.85K</t>
  </si>
  <si>
    <t>Jun 14, 1987</t>
  </si>
  <si>
    <t>72.11K</t>
  </si>
  <si>
    <t>Jun 07, 1987</t>
  </si>
  <si>
    <t>52.03K</t>
  </si>
  <si>
    <t>May 31, 1987</t>
  </si>
  <si>
    <t>93.73K</t>
  </si>
  <si>
    <t>May 24, 1987</t>
  </si>
  <si>
    <t>55.60K</t>
  </si>
  <si>
    <t>May 17, 1987</t>
  </si>
  <si>
    <t>92.99K</t>
  </si>
  <si>
    <t>May 10, 1987</t>
  </si>
  <si>
    <t>May 03, 1987</t>
  </si>
  <si>
    <t>84.55K</t>
  </si>
  <si>
    <t>Apr 26, 1987</t>
  </si>
  <si>
    <t>87.28K</t>
  </si>
  <si>
    <t>Apr 19, 1987</t>
  </si>
  <si>
    <t>Apr 12, 1987</t>
  </si>
  <si>
    <t>87.06K</t>
  </si>
  <si>
    <t>Apr 05, 1987</t>
  </si>
  <si>
    <t>92.16K</t>
  </si>
  <si>
    <t>Mar 29, 1987</t>
  </si>
  <si>
    <t>80.90K</t>
  </si>
  <si>
    <t>Mar 22, 1987</t>
  </si>
  <si>
    <t>37.55K</t>
  </si>
  <si>
    <t>Mar 15, 1987</t>
  </si>
  <si>
    <t>86.15K</t>
  </si>
  <si>
    <t>Mar 08, 1987</t>
  </si>
  <si>
    <t>81.75K</t>
  </si>
  <si>
    <t>Mar 01, 1987</t>
  </si>
  <si>
    <t>137.40K</t>
  </si>
  <si>
    <t>Feb 22, 1987</t>
  </si>
  <si>
    <t>89.79K</t>
  </si>
  <si>
    <t>Feb 15, 1987</t>
  </si>
  <si>
    <t>58.26K</t>
  </si>
  <si>
    <t>Feb 08, 1987</t>
  </si>
  <si>
    <t>69.87K</t>
  </si>
  <si>
    <t>Feb 01, 1987</t>
  </si>
  <si>
    <t>72.84K</t>
  </si>
  <si>
    <t>Jan 25, 1987</t>
  </si>
  <si>
    <t>60.56K</t>
  </si>
  <si>
    <t>Jan 18, 1987</t>
  </si>
  <si>
    <t>70.09K</t>
  </si>
  <si>
    <t>Jan 11, 1987</t>
  </si>
  <si>
    <t>57.20K</t>
  </si>
  <si>
    <t>Jan 04, 1987</t>
  </si>
  <si>
    <t>65.09K</t>
  </si>
  <si>
    <t>Dec 28, 1986</t>
  </si>
  <si>
    <t>47.63K</t>
  </si>
  <si>
    <t>Dec 21, 1986</t>
  </si>
  <si>
    <t>36.96K</t>
  </si>
  <si>
    <t>Dec 14, 1986</t>
  </si>
  <si>
    <t>58.10K</t>
  </si>
  <si>
    <t>Dec 07, 1986</t>
  </si>
  <si>
    <t>51.51K</t>
  </si>
  <si>
    <t>Nov 30, 1986</t>
  </si>
  <si>
    <t>45.26K</t>
  </si>
  <si>
    <t>Nov 23, 1986</t>
  </si>
  <si>
    <t>47.97K</t>
  </si>
  <si>
    <t>Nov 16, 1986</t>
  </si>
  <si>
    <t>58.03K</t>
  </si>
  <si>
    <t>Nov 09, 1986</t>
  </si>
  <si>
    <t>42.08K</t>
  </si>
  <si>
    <t>Nov 02, 1986</t>
  </si>
  <si>
    <t>57.91K</t>
  </si>
  <si>
    <t>Oct 26, 1986</t>
  </si>
  <si>
    <t>115.61K</t>
  </si>
  <si>
    <t>Oct 19, 1986</t>
  </si>
  <si>
    <t>75.62K</t>
  </si>
  <si>
    <t>Oct 12, 1986</t>
  </si>
  <si>
    <t>41.43K</t>
  </si>
  <si>
    <t>Oct 05, 1986</t>
  </si>
  <si>
    <t>32.77K</t>
  </si>
  <si>
    <t>Sep 28, 1986</t>
  </si>
  <si>
    <t>39.82K</t>
  </si>
  <si>
    <t>Sep 21, 1986</t>
  </si>
  <si>
    <t>49.75K</t>
  </si>
  <si>
    <t>Sep 14, 1986</t>
  </si>
  <si>
    <t>33.12K</t>
  </si>
  <si>
    <t>Sep 07, 1986</t>
  </si>
  <si>
    <t>49.83K</t>
  </si>
  <si>
    <t>Aug 31, 1986</t>
  </si>
  <si>
    <t>42.38K</t>
  </si>
  <si>
    <t>Aug 24, 1986</t>
  </si>
  <si>
    <t>38.38K</t>
  </si>
  <si>
    <t>Aug 17, 1986</t>
  </si>
  <si>
    <t>48.48K</t>
  </si>
  <si>
    <t>Aug 10, 1986</t>
  </si>
  <si>
    <t>46.75K</t>
  </si>
  <si>
    <t>Aug 03, 1986</t>
  </si>
  <si>
    <t>112.81K</t>
  </si>
  <si>
    <t>Jul 27, 1986</t>
  </si>
  <si>
    <t>71.27K</t>
  </si>
  <si>
    <t>Jul 20, 1986</t>
  </si>
  <si>
    <t>61.34K</t>
  </si>
  <si>
    <t>Jul 13, 1986</t>
  </si>
  <si>
    <t>53.28K</t>
  </si>
  <si>
    <t>Jul 06, 1986</t>
  </si>
  <si>
    <t>Jun 29, 1986</t>
  </si>
  <si>
    <t>39.09K</t>
  </si>
  <si>
    <t>Jun 22, 1986</t>
  </si>
  <si>
    <t>55.46K</t>
  </si>
  <si>
    <t>Jun 15, 1986</t>
  </si>
  <si>
    <t>45.03K</t>
  </si>
  <si>
    <t>Jun 08, 1986</t>
  </si>
  <si>
    <t>48.39K</t>
  </si>
  <si>
    <t>Jun 01, 1986</t>
  </si>
  <si>
    <t>65.92K</t>
  </si>
  <si>
    <t>May 25, 1986</t>
  </si>
  <si>
    <t>52.44K</t>
  </si>
  <si>
    <t>May 18, 1986</t>
  </si>
  <si>
    <t>74.41K</t>
  </si>
  <si>
    <t>May 11, 1986</t>
  </si>
  <si>
    <t>50.27K</t>
  </si>
  <si>
    <t>May 04, 1986</t>
  </si>
  <si>
    <t>63.14K</t>
  </si>
  <si>
    <t>Apr 27, 1986</t>
  </si>
  <si>
    <t>68.49K</t>
  </si>
  <si>
    <t>Apr 20, 1986</t>
  </si>
  <si>
    <t>68.18K</t>
  </si>
  <si>
    <t>Apr 13, 1986</t>
  </si>
  <si>
    <t>38.53K</t>
  </si>
  <si>
    <t>Apr 06, 1986</t>
  </si>
  <si>
    <t>61.81K</t>
  </si>
  <si>
    <t>Mar 30, 1986</t>
  </si>
  <si>
    <t>59.23K</t>
  </si>
  <si>
    <t>Mar 23, 1986</t>
  </si>
  <si>
    <t>46.70K</t>
  </si>
  <si>
    <t>Mar 16, 1986</t>
  </si>
  <si>
    <t>49.33K</t>
  </si>
  <si>
    <t>Mar 09, 1986</t>
  </si>
  <si>
    <t>38.17K</t>
  </si>
  <si>
    <t>Mar 02, 1986</t>
  </si>
  <si>
    <t>46.81K</t>
  </si>
  <si>
    <t>Feb 23, 1986</t>
  </si>
  <si>
    <t>54.16K</t>
  </si>
  <si>
    <t>Feb 16, 1986</t>
  </si>
  <si>
    <t>38.40K</t>
  </si>
  <si>
    <t>Feb 09, 1986</t>
  </si>
  <si>
    <t>39.17K</t>
  </si>
  <si>
    <t>Feb 02, 1986</t>
  </si>
  <si>
    <t>60.05K</t>
  </si>
  <si>
    <t>Jan 26, 1986</t>
  </si>
  <si>
    <t>47.83K</t>
  </si>
  <si>
    <t>Jan 19, 1986</t>
  </si>
  <si>
    <t>44.92K</t>
  </si>
  <si>
    <t>Jan 12, 1986</t>
  </si>
  <si>
    <t>30.81K</t>
  </si>
  <si>
    <t>Jan 05, 1986</t>
  </si>
  <si>
    <t>32.88K</t>
  </si>
  <si>
    <t>Dec 29, 1985</t>
  </si>
  <si>
    <t>23.11K</t>
  </si>
  <si>
    <t>Dec 22, 1985</t>
  </si>
  <si>
    <t>13.47K</t>
  </si>
  <si>
    <t>Dec 15, 1985</t>
  </si>
  <si>
    <t>27.43K</t>
  </si>
  <si>
    <t>Dec 08, 1985</t>
  </si>
  <si>
    <t>51.63K</t>
  </si>
  <si>
    <t>Dec 01, 1985</t>
  </si>
  <si>
    <t>36.00K</t>
  </si>
  <si>
    <t>Nov 24, 1985</t>
  </si>
  <si>
    <t>23.82K</t>
  </si>
  <si>
    <t>Nov 17, 1985</t>
  </si>
  <si>
    <t>32.57K</t>
  </si>
  <si>
    <t>Nov 10, 1985</t>
  </si>
  <si>
    <t>27.74K</t>
  </si>
  <si>
    <t>Nov 03, 1985</t>
  </si>
  <si>
    <t>29.27K</t>
  </si>
  <si>
    <t>Oct 27, 1985</t>
  </si>
  <si>
    <t>33.68K</t>
  </si>
  <si>
    <t>Oct 20, 1985</t>
  </si>
  <si>
    <t>32.21K</t>
  </si>
  <si>
    <t>Oct 13, 1985</t>
  </si>
  <si>
    <t>19.75K</t>
  </si>
  <si>
    <t>Oct 06, 1985</t>
  </si>
  <si>
    <t>15.51K</t>
  </si>
  <si>
    <t>Sep 29, 1985</t>
  </si>
  <si>
    <t>22.97K</t>
  </si>
  <si>
    <t>Sep 22, 1985</t>
  </si>
  <si>
    <t>23.92K</t>
  </si>
  <si>
    <t>Sep 15, 1985</t>
  </si>
  <si>
    <t>19.52K</t>
  </si>
  <si>
    <t>Sep 08, 1985</t>
  </si>
  <si>
    <t>27.11K</t>
  </si>
  <si>
    <t>Sep 01, 1985</t>
  </si>
  <si>
    <t>22.78K</t>
  </si>
  <si>
    <t>Aug 25, 1985</t>
  </si>
  <si>
    <t>18.24K</t>
  </si>
  <si>
    <t>Aug 18, 1985</t>
  </si>
  <si>
    <t>24.19K</t>
  </si>
  <si>
    <t>Aug 11, 1985</t>
  </si>
  <si>
    <t>20.61K</t>
  </si>
  <si>
    <t>Aug 04, 1985</t>
  </si>
  <si>
    <t>13.51K</t>
  </si>
  <si>
    <t>Jul 28, 1985</t>
  </si>
  <si>
    <t>19.96K</t>
  </si>
  <si>
    <t>Jul 21, 1985</t>
  </si>
  <si>
    <t>35.21K</t>
  </si>
  <si>
    <t>Jul 14, 1985</t>
  </si>
  <si>
    <t>22.64K</t>
  </si>
  <si>
    <t>Jul 07, 1985</t>
  </si>
  <si>
    <t>25.07K</t>
  </si>
  <si>
    <t>Jun 30, 1985</t>
  </si>
  <si>
    <t>11.09K</t>
  </si>
  <si>
    <t>Jun 23, 1985</t>
  </si>
  <si>
    <t>25.27K</t>
  </si>
  <si>
    <t>Jun 16, 1985</t>
  </si>
  <si>
    <t>26.70K</t>
  </si>
  <si>
    <t>Jun 09, 1985</t>
  </si>
  <si>
    <t>20.02K</t>
  </si>
  <si>
    <t>Jun 02, 1985</t>
  </si>
  <si>
    <t>29.63K</t>
  </si>
  <si>
    <t>May 26, 1985</t>
  </si>
  <si>
    <t>24.31K</t>
  </si>
  <si>
    <t>May 19, 1985</t>
  </si>
  <si>
    <t>32.44K</t>
  </si>
  <si>
    <t>May 12, 1985</t>
  </si>
  <si>
    <t>16.74K</t>
  </si>
  <si>
    <t>May 05, 1985</t>
  </si>
  <si>
    <t>17.70K</t>
  </si>
  <si>
    <t>Apr 28, 1985</t>
  </si>
  <si>
    <t>25.99K</t>
  </si>
  <si>
    <t>Apr 21, 1985</t>
  </si>
  <si>
    <t>27.12K</t>
  </si>
  <si>
    <t>Apr 14, 1985</t>
  </si>
  <si>
    <t>15.82K</t>
  </si>
  <si>
    <t>Apr 07, 1985</t>
  </si>
  <si>
    <t>19.59K</t>
  </si>
  <si>
    <t>Mar 31, 1985</t>
  </si>
  <si>
    <t>20.71K</t>
  </si>
  <si>
    <t>Mar 24, 1985</t>
  </si>
  <si>
    <t>26.57K</t>
  </si>
  <si>
    <t>Mar 17, 1985</t>
  </si>
  <si>
    <t>27.64K</t>
  </si>
  <si>
    <t>Mar 10, 1985</t>
  </si>
  <si>
    <t>22.98K</t>
  </si>
  <si>
    <t>Mar 03, 1985</t>
  </si>
  <si>
    <t>30.11K</t>
  </si>
  <si>
    <t>Feb 24, 1985</t>
  </si>
  <si>
    <t>37.33K</t>
  </si>
  <si>
    <t>Feb 17, 1985</t>
  </si>
  <si>
    <t>28.33K</t>
  </si>
  <si>
    <t>Feb 10, 1985</t>
  </si>
  <si>
    <t>27.41K</t>
  </si>
  <si>
    <t>Feb 03, 1985</t>
  </si>
  <si>
    <t>36.04K</t>
  </si>
  <si>
    <t>Jan 27, 1985</t>
  </si>
  <si>
    <t>60.04K</t>
  </si>
  <si>
    <t>Jan 20, 1985</t>
  </si>
  <si>
    <t>35.79K</t>
  </si>
  <si>
    <t>Jan 13, 1985</t>
  </si>
  <si>
    <t>20.56K</t>
  </si>
  <si>
    <t>Jan 06, 1985</t>
  </si>
  <si>
    <t>23.24K</t>
  </si>
  <si>
    <t>Dec 30, 1984</t>
  </si>
  <si>
    <t>22.77K</t>
  </si>
  <si>
    <t>Dec 23, 1984</t>
  </si>
  <si>
    <t>12.96K</t>
  </si>
  <si>
    <t>Dec 16, 1984</t>
  </si>
  <si>
    <t>30.41K</t>
  </si>
  <si>
    <t>Dec 09, 1984</t>
  </si>
  <si>
    <t>16.55K</t>
  </si>
  <si>
    <t>Dec 02, 1984</t>
  </si>
  <si>
    <t>17.65K</t>
  </si>
  <si>
    <t>Nov 25, 1984</t>
  </si>
  <si>
    <t>25.25K</t>
  </si>
  <si>
    <t>Nov 18, 1984</t>
  </si>
  <si>
    <t>10.73K</t>
  </si>
  <si>
    <t>Nov 11, 1984</t>
  </si>
  <si>
    <t>18.09K</t>
  </si>
  <si>
    <t>Nov 04, 1984</t>
  </si>
  <si>
    <t>17.12K</t>
  </si>
  <si>
    <t>Oct 28, 1984</t>
  </si>
  <si>
    <t>23.85K</t>
  </si>
  <si>
    <t>Oct 21, 1984</t>
  </si>
  <si>
    <t>28.66K</t>
  </si>
  <si>
    <t>Oct 14, 1984</t>
  </si>
  <si>
    <t>15.69K</t>
  </si>
  <si>
    <t>Oct 07, 1984</t>
  </si>
  <si>
    <t>11.65K</t>
  </si>
  <si>
    <t>Sep 30, 1984</t>
  </si>
  <si>
    <t>8.22K</t>
  </si>
  <si>
    <t>Sep 23, 1984</t>
  </si>
  <si>
    <t>8.45K</t>
  </si>
  <si>
    <t>Sep 16, 1984</t>
  </si>
  <si>
    <t>9.84K</t>
  </si>
  <si>
    <t>Sep 09, 1984</t>
  </si>
  <si>
    <t>9.24K</t>
  </si>
  <si>
    <t>Sep 02, 1984</t>
  </si>
  <si>
    <t>8.30K</t>
  </si>
  <si>
    <t>Aug 26, 1984</t>
  </si>
  <si>
    <t>10.49K</t>
  </si>
  <si>
    <t>Aug 19, 1984</t>
  </si>
  <si>
    <t>15.01K</t>
  </si>
  <si>
    <t>Aug 12, 1984</t>
  </si>
  <si>
    <t>11.53K</t>
  </si>
  <si>
    <t>Aug 05, 1984</t>
  </si>
  <si>
    <t>13.89K</t>
  </si>
  <si>
    <t>Jul 29, 1984</t>
  </si>
  <si>
    <t>21.39K</t>
  </si>
  <si>
    <t>Jul 22, 1984</t>
  </si>
  <si>
    <t>19.26K</t>
  </si>
  <si>
    <t>Jul 15, 1984</t>
  </si>
  <si>
    <t>12.19K</t>
  </si>
  <si>
    <t>Jul 08, 1984</t>
  </si>
  <si>
    <t>11.27K</t>
  </si>
  <si>
    <t>Jul 01, 1984</t>
  </si>
  <si>
    <t>5.73K</t>
  </si>
  <si>
    <t>Jun 24, 1984</t>
  </si>
  <si>
    <t>11.26K</t>
  </si>
  <si>
    <t>Jun 17, 1984</t>
  </si>
  <si>
    <t>11.02K</t>
  </si>
  <si>
    <t>Jun 10, 1984</t>
  </si>
  <si>
    <t>7.96K</t>
  </si>
  <si>
    <t>Jun 03, 1984</t>
  </si>
  <si>
    <t>7.31K</t>
  </si>
  <si>
    <t>May 27, 1984</t>
  </si>
  <si>
    <t>6.37K</t>
  </si>
  <si>
    <t>May 20, 1984</t>
  </si>
  <si>
    <t>10.85K</t>
  </si>
  <si>
    <t>May 13, 1984</t>
  </si>
  <si>
    <t>10.98K</t>
  </si>
  <si>
    <t>May 06, 1984</t>
  </si>
  <si>
    <t>6.87K</t>
  </si>
  <si>
    <t>Apr 29, 1984</t>
  </si>
  <si>
    <t>9.78K</t>
  </si>
  <si>
    <t>Apr 22, 1984</t>
  </si>
  <si>
    <t>12.75K</t>
  </si>
  <si>
    <t>Apr 15, 1984</t>
  </si>
  <si>
    <t>9.00K</t>
  </si>
  <si>
    <t>Apr 08, 1984</t>
  </si>
  <si>
    <t>7.50K</t>
  </si>
  <si>
    <t>Apr 01, 1984</t>
  </si>
  <si>
    <t>7.45K</t>
  </si>
  <si>
    <t>Mar 25, 1984</t>
  </si>
  <si>
    <t>10.00K</t>
  </si>
  <si>
    <t>Mar 18, 1984</t>
  </si>
  <si>
    <t>10.24K</t>
  </si>
  <si>
    <t>Mar 11, 1984</t>
  </si>
  <si>
    <t>9.45K</t>
  </si>
  <si>
    <t>Mar 04, 1984</t>
  </si>
  <si>
    <t>8.66K</t>
  </si>
  <si>
    <t>Feb 26, 1984</t>
  </si>
  <si>
    <t>13.12K</t>
  </si>
  <si>
    <t>Feb 19, 1984</t>
  </si>
  <si>
    <t>9.63K</t>
  </si>
  <si>
    <t>Feb 12, 1984</t>
  </si>
  <si>
    <t>10.42K</t>
  </si>
  <si>
    <t>Feb 05, 1984</t>
  </si>
  <si>
    <t>6.61K</t>
  </si>
  <si>
    <t>Jan 29, 1984</t>
  </si>
  <si>
    <t>6.33K</t>
  </si>
  <si>
    <t>Jan 22, 1984</t>
  </si>
  <si>
    <t>10.10K</t>
  </si>
  <si>
    <t>Jan 15, 1984</t>
  </si>
  <si>
    <t>5.60K</t>
  </si>
  <si>
    <t>Jan 08, 1984</t>
  </si>
  <si>
    <t>5.41K</t>
  </si>
  <si>
    <t>Jan 01, 1984</t>
  </si>
  <si>
    <t>4.75K</t>
  </si>
  <si>
    <t>Dec 25, 1983</t>
  </si>
  <si>
    <t>6.15K</t>
  </si>
  <si>
    <t>Dec 18, 1983</t>
  </si>
  <si>
    <t>9.21K</t>
  </si>
  <si>
    <t>Dec 11, 1983</t>
  </si>
  <si>
    <t>5.27K</t>
  </si>
  <si>
    <t>Dec 04, 1983</t>
  </si>
  <si>
    <t>3.17K</t>
  </si>
  <si>
    <t>Nov 27, 1983</t>
  </si>
  <si>
    <t>5.44K</t>
  </si>
  <si>
    <t>Nov 20, 1983</t>
  </si>
  <si>
    <t>3.10K</t>
  </si>
  <si>
    <t>Nov 13, 1983</t>
  </si>
  <si>
    <t>5.79K</t>
  </si>
  <si>
    <t>Nov 06, 1983</t>
  </si>
  <si>
    <t>4.09K</t>
  </si>
  <si>
    <t>Oct 30, 1983</t>
  </si>
  <si>
    <t>4.13K</t>
  </si>
  <si>
    <t>Oct 23, 1983</t>
  </si>
  <si>
    <t>4.51K</t>
  </si>
  <si>
    <t>Oct 16, 1983</t>
  </si>
  <si>
    <t>4.74K</t>
  </si>
  <si>
    <t>Oct 09, 1983</t>
  </si>
  <si>
    <t>2.10K</t>
  </si>
  <si>
    <t>Oct 02, 1983</t>
  </si>
  <si>
    <t>3.27K</t>
  </si>
  <si>
    <t>Sep 25, 1983</t>
  </si>
  <si>
    <t>2.58K</t>
  </si>
  <si>
    <t>Sep 18, 1983</t>
  </si>
  <si>
    <t>1.44K</t>
  </si>
  <si>
    <t>Sep 11, 1983</t>
  </si>
  <si>
    <t>1.77K</t>
  </si>
  <si>
    <t>Sep 04, 1983</t>
  </si>
  <si>
    <t>0.97K</t>
  </si>
  <si>
    <t>Aug 28, 1983</t>
  </si>
  <si>
    <t>0.65K</t>
  </si>
  <si>
    <t>Aug 21, 1983</t>
  </si>
  <si>
    <t>0.96K</t>
  </si>
  <si>
    <t>Aug 14, 1983</t>
  </si>
  <si>
    <t>0.77K</t>
  </si>
  <si>
    <t>Aug 07, 1983</t>
  </si>
  <si>
    <t>0.94K</t>
  </si>
  <si>
    <t>Jul 31, 1983</t>
  </si>
  <si>
    <t>0.87K</t>
  </si>
  <si>
    <t>Jul 24, 1983</t>
  </si>
  <si>
    <t>1.14K</t>
  </si>
  <si>
    <t>Jul 17, 1983</t>
  </si>
  <si>
    <t>0.85K</t>
  </si>
  <si>
    <t>Jul 10, 1983</t>
  </si>
  <si>
    <t>1.42K</t>
  </si>
  <si>
    <t>Jul 03, 1983</t>
  </si>
  <si>
    <t>1.24K</t>
  </si>
  <si>
    <t>Jun 26, 1983</t>
  </si>
  <si>
    <t>0.92K</t>
  </si>
  <si>
    <t>Jun 19, 1983</t>
  </si>
  <si>
    <t>1.31K</t>
  </si>
  <si>
    <t>Jun 12, 1983</t>
  </si>
  <si>
    <t>Jun 05, 1983</t>
  </si>
  <si>
    <t>1.32K</t>
  </si>
  <si>
    <t>May 29, 1983</t>
  </si>
  <si>
    <t>0.31K</t>
  </si>
  <si>
    <t>May 22, 1983</t>
  </si>
  <si>
    <t>May 15, 1983</t>
  </si>
  <si>
    <t>May 08, 1983</t>
  </si>
  <si>
    <t>0.89K</t>
  </si>
  <si>
    <t>May 01, 1983</t>
  </si>
  <si>
    <t>1.04K</t>
  </si>
  <si>
    <t>Apr 24, 1983</t>
  </si>
  <si>
    <t>1.12K</t>
  </si>
  <si>
    <t>Apr 17, 1983</t>
  </si>
  <si>
    <t>1.05K</t>
  </si>
  <si>
    <t>Apr 10, 1983</t>
  </si>
  <si>
    <t>1.89K</t>
  </si>
  <si>
    <t>Apr 03, 1983</t>
  </si>
  <si>
    <t>1.91K</t>
  </si>
  <si>
    <t>date</t>
  </si>
  <si>
    <t>year</t>
  </si>
  <si>
    <t>month</t>
  </si>
  <si>
    <t>monthtext</t>
  </si>
  <si>
    <t>day</t>
  </si>
  <si>
    <t>Date unf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</si>
</sst>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9"/>
  <sheetViews>
    <sheetView tabSelected="1" workbookViewId="0">
      <selection activeCell="O15" sqref="O15"/>
    </sheetView>
  </sheetViews>
  <sheetFormatPr baseColWidth="10" defaultColWidth="13.83203125" defaultRowHeight="16" x14ac:dyDescent="0.2"/>
  <cols>
    <col min="11" max="11" width="0" hidden="1" customWidth="1"/>
  </cols>
  <sheetData>
    <row r="1" spans="1:13" x14ac:dyDescent="0.2">
      <c r="A1" t="s">
        <v>3632</v>
      </c>
      <c r="B1" t="s">
        <v>3627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3627</v>
      </c>
      <c r="J1" t="s">
        <v>3628</v>
      </c>
      <c r="K1" t="s">
        <v>3630</v>
      </c>
      <c r="L1" t="s">
        <v>3629</v>
      </c>
      <c r="M1" t="s">
        <v>3631</v>
      </c>
    </row>
    <row r="2" spans="1:13" x14ac:dyDescent="0.2">
      <c r="A2" t="s">
        <v>6</v>
      </c>
      <c r="B2" s="2">
        <v>44738</v>
      </c>
      <c r="C2">
        <v>107.73</v>
      </c>
      <c r="D2">
        <v>106.67</v>
      </c>
      <c r="E2">
        <v>114.02</v>
      </c>
      <c r="F2">
        <v>105.11</v>
      </c>
      <c r="G2" t="s">
        <v>7</v>
      </c>
      <c r="H2" s="1">
        <v>1E-3</v>
      </c>
      <c r="I2" s="2">
        <f>DATE(J2,L2,M2)</f>
        <v>44738</v>
      </c>
      <c r="J2" t="str">
        <f>RIGHT(A2,4)</f>
        <v>2022</v>
      </c>
      <c r="K2" t="str">
        <f>LEFT(A2,3)</f>
        <v>Jun</v>
      </c>
      <c r="L2">
        <f>MONTH(1&amp;K2)</f>
        <v>6</v>
      </c>
      <c r="M2" t="str">
        <f>MID(A2,5,2)</f>
        <v>26</v>
      </c>
    </row>
    <row r="3" spans="1:13" x14ac:dyDescent="0.2">
      <c r="A3" t="s">
        <v>8</v>
      </c>
      <c r="B3" s="2">
        <v>44731</v>
      </c>
      <c r="C3">
        <v>107.62</v>
      </c>
      <c r="D3">
        <v>110.58</v>
      </c>
      <c r="E3">
        <v>112.47</v>
      </c>
      <c r="F3">
        <v>101.53</v>
      </c>
      <c r="G3" t="s">
        <v>9</v>
      </c>
      <c r="H3" s="1">
        <v>-1.77E-2</v>
      </c>
      <c r="I3" s="2">
        <f t="shared" ref="I3:I66" si="0">DATE(J3,L3,M3)</f>
        <v>44731</v>
      </c>
      <c r="J3" t="str">
        <f t="shared" ref="J3:J66" si="1">RIGHT(A3,4)</f>
        <v>2022</v>
      </c>
      <c r="K3" t="str">
        <f t="shared" ref="K3:K66" si="2">LEFT(A3,3)</f>
        <v>Jun</v>
      </c>
      <c r="L3">
        <f t="shared" ref="L3:L66" si="3">MONTH(1&amp;K3)</f>
        <v>6</v>
      </c>
      <c r="M3" t="str">
        <f t="shared" ref="M3:M66" si="4">MID(A3,5,2)</f>
        <v>19</v>
      </c>
    </row>
    <row r="4" spans="1:13" x14ac:dyDescent="0.2">
      <c r="A4" t="s">
        <v>10</v>
      </c>
      <c r="B4" s="2">
        <v>44724</v>
      </c>
      <c r="C4">
        <v>109.56</v>
      </c>
      <c r="D4">
        <v>120.19</v>
      </c>
      <c r="E4">
        <v>123.68</v>
      </c>
      <c r="F4">
        <v>108.25</v>
      </c>
      <c r="G4" t="s">
        <v>11</v>
      </c>
      <c r="H4" s="1">
        <v>-9.2100000000000001E-2</v>
      </c>
      <c r="I4" s="2">
        <f t="shared" si="0"/>
        <v>44724</v>
      </c>
      <c r="J4" t="str">
        <f t="shared" si="1"/>
        <v>2022</v>
      </c>
      <c r="K4" t="str">
        <f t="shared" si="2"/>
        <v>Jun</v>
      </c>
      <c r="L4">
        <f t="shared" si="3"/>
        <v>6</v>
      </c>
      <c r="M4" t="str">
        <f t="shared" si="4"/>
        <v>12</v>
      </c>
    </row>
    <row r="5" spans="1:13" x14ac:dyDescent="0.2">
      <c r="A5" t="s">
        <v>12</v>
      </c>
      <c r="B5" s="2">
        <v>44717</v>
      </c>
      <c r="C5">
        <v>120.67</v>
      </c>
      <c r="D5">
        <v>120.82</v>
      </c>
      <c r="E5">
        <v>123.18</v>
      </c>
      <c r="F5">
        <v>117.14</v>
      </c>
      <c r="G5" t="s">
        <v>13</v>
      </c>
      <c r="H5" s="1">
        <v>1.5100000000000001E-2</v>
      </c>
      <c r="I5" s="2">
        <f t="shared" si="0"/>
        <v>44717</v>
      </c>
      <c r="J5" t="str">
        <f t="shared" si="1"/>
        <v>2022</v>
      </c>
      <c r="K5" t="str">
        <f t="shared" si="2"/>
        <v>Jun</v>
      </c>
      <c r="L5">
        <f t="shared" si="3"/>
        <v>6</v>
      </c>
      <c r="M5" t="str">
        <f t="shared" si="4"/>
        <v>05</v>
      </c>
    </row>
    <row r="6" spans="1:13" x14ac:dyDescent="0.2">
      <c r="A6" t="s">
        <v>14</v>
      </c>
      <c r="B6" s="2">
        <v>44710</v>
      </c>
      <c r="C6">
        <v>118.87</v>
      </c>
      <c r="D6">
        <v>114.96</v>
      </c>
      <c r="E6">
        <v>120.46</v>
      </c>
      <c r="F6">
        <v>111.2</v>
      </c>
      <c r="G6" t="s">
        <v>15</v>
      </c>
      <c r="H6" s="1">
        <v>3.3000000000000002E-2</v>
      </c>
      <c r="I6" s="2">
        <f t="shared" si="0"/>
        <v>44710</v>
      </c>
      <c r="J6" t="str">
        <f t="shared" si="1"/>
        <v>2022</v>
      </c>
      <c r="K6" t="str">
        <f t="shared" si="2"/>
        <v>May</v>
      </c>
      <c r="L6">
        <f t="shared" si="3"/>
        <v>5</v>
      </c>
      <c r="M6" t="str">
        <f t="shared" si="4"/>
        <v>29</v>
      </c>
    </row>
    <row r="7" spans="1:13" x14ac:dyDescent="0.2">
      <c r="A7" t="s">
        <v>16</v>
      </c>
      <c r="B7" s="2">
        <v>44703</v>
      </c>
      <c r="C7">
        <v>115.07</v>
      </c>
      <c r="D7">
        <v>110.56</v>
      </c>
      <c r="E7">
        <v>115.3</v>
      </c>
      <c r="F7">
        <v>108.61</v>
      </c>
      <c r="G7" t="s">
        <v>17</v>
      </c>
      <c r="H7" s="1">
        <v>1.6299999999999999E-2</v>
      </c>
      <c r="I7" s="2">
        <f t="shared" si="0"/>
        <v>44703</v>
      </c>
      <c r="J7" t="str">
        <f t="shared" si="1"/>
        <v>2022</v>
      </c>
      <c r="K7" t="str">
        <f t="shared" si="2"/>
        <v>May</v>
      </c>
      <c r="L7">
        <f t="shared" si="3"/>
        <v>5</v>
      </c>
      <c r="M7" t="str">
        <f t="shared" si="4"/>
        <v>22</v>
      </c>
    </row>
    <row r="8" spans="1:13" x14ac:dyDescent="0.2">
      <c r="A8" t="s">
        <v>18</v>
      </c>
      <c r="B8" s="2">
        <v>44696</v>
      </c>
      <c r="C8">
        <v>113.23</v>
      </c>
      <c r="D8">
        <v>110.98</v>
      </c>
      <c r="E8">
        <v>115.56</v>
      </c>
      <c r="F8">
        <v>105.13</v>
      </c>
      <c r="G8" t="s">
        <v>19</v>
      </c>
      <c r="H8" s="1">
        <v>2.4799999999999999E-2</v>
      </c>
      <c r="I8" s="2">
        <f t="shared" si="0"/>
        <v>44696</v>
      </c>
      <c r="J8" t="str">
        <f t="shared" si="1"/>
        <v>2022</v>
      </c>
      <c r="K8" t="str">
        <f t="shared" si="2"/>
        <v>May</v>
      </c>
      <c r="L8">
        <f t="shared" si="3"/>
        <v>5</v>
      </c>
      <c r="M8" t="str">
        <f t="shared" si="4"/>
        <v>15</v>
      </c>
    </row>
    <row r="9" spans="1:13" x14ac:dyDescent="0.2">
      <c r="A9" t="s">
        <v>20</v>
      </c>
      <c r="B9" s="2">
        <v>44689</v>
      </c>
      <c r="C9">
        <v>110.49</v>
      </c>
      <c r="D9">
        <v>110.43</v>
      </c>
      <c r="E9">
        <v>110.64</v>
      </c>
      <c r="F9">
        <v>98.2</v>
      </c>
      <c r="G9" t="s">
        <v>21</v>
      </c>
      <c r="H9" s="1">
        <v>6.6E-3</v>
      </c>
      <c r="I9" s="2">
        <f t="shared" si="0"/>
        <v>44689</v>
      </c>
      <c r="J9" t="str">
        <f t="shared" si="1"/>
        <v>2022</v>
      </c>
      <c r="K9" t="str">
        <f t="shared" si="2"/>
        <v>May</v>
      </c>
      <c r="L9">
        <f t="shared" si="3"/>
        <v>5</v>
      </c>
      <c r="M9" t="str">
        <f t="shared" si="4"/>
        <v>08</v>
      </c>
    </row>
    <row r="10" spans="1:13" x14ac:dyDescent="0.2">
      <c r="A10" t="s">
        <v>22</v>
      </c>
      <c r="B10" s="2">
        <v>44682</v>
      </c>
      <c r="C10">
        <v>109.77</v>
      </c>
      <c r="D10">
        <v>104</v>
      </c>
      <c r="E10">
        <v>111.37</v>
      </c>
      <c r="F10">
        <v>100.28</v>
      </c>
      <c r="G10" t="s">
        <v>23</v>
      </c>
      <c r="H10" s="1">
        <v>4.8500000000000001E-2</v>
      </c>
      <c r="I10" s="2">
        <f t="shared" si="0"/>
        <v>44682</v>
      </c>
      <c r="J10" t="str">
        <f t="shared" si="1"/>
        <v>2022</v>
      </c>
      <c r="K10" t="str">
        <f t="shared" si="2"/>
        <v>May</v>
      </c>
      <c r="L10">
        <f t="shared" si="3"/>
        <v>5</v>
      </c>
      <c r="M10" t="str">
        <f t="shared" si="4"/>
        <v>01</v>
      </c>
    </row>
    <row r="11" spans="1:13" x14ac:dyDescent="0.2">
      <c r="A11" t="s">
        <v>24</v>
      </c>
      <c r="B11" s="2">
        <v>44675</v>
      </c>
      <c r="C11">
        <v>104.69</v>
      </c>
      <c r="D11">
        <v>101.38</v>
      </c>
      <c r="E11">
        <v>107.99</v>
      </c>
      <c r="F11">
        <v>95.28</v>
      </c>
      <c r="G11" t="s">
        <v>25</v>
      </c>
      <c r="H11" s="1">
        <v>2.5700000000000001E-2</v>
      </c>
      <c r="I11" s="2">
        <f t="shared" si="0"/>
        <v>44675</v>
      </c>
      <c r="J11" t="str">
        <f t="shared" si="1"/>
        <v>2022</v>
      </c>
      <c r="K11" t="str">
        <f t="shared" si="2"/>
        <v>Apr</v>
      </c>
      <c r="L11">
        <f t="shared" si="3"/>
        <v>4</v>
      </c>
      <c r="M11" t="str">
        <f t="shared" si="4"/>
        <v>24</v>
      </c>
    </row>
    <row r="12" spans="1:13" x14ac:dyDescent="0.2">
      <c r="A12" t="s">
        <v>26</v>
      </c>
      <c r="B12" s="2">
        <v>44668</v>
      </c>
      <c r="C12">
        <v>102.07</v>
      </c>
      <c r="D12">
        <v>107.03</v>
      </c>
      <c r="E12">
        <v>109.81</v>
      </c>
      <c r="F12">
        <v>100.7</v>
      </c>
      <c r="G12" t="s">
        <v>27</v>
      </c>
      <c r="H12" s="1">
        <v>-4.5600000000000002E-2</v>
      </c>
      <c r="I12" s="2">
        <f t="shared" si="0"/>
        <v>44668</v>
      </c>
      <c r="J12" t="str">
        <f t="shared" si="1"/>
        <v>2022</v>
      </c>
      <c r="K12" t="str">
        <f t="shared" si="2"/>
        <v>Apr</v>
      </c>
      <c r="L12">
        <f t="shared" si="3"/>
        <v>4</v>
      </c>
      <c r="M12" t="str">
        <f t="shared" si="4"/>
        <v>17</v>
      </c>
    </row>
    <row r="13" spans="1:13" x14ac:dyDescent="0.2">
      <c r="A13" t="s">
        <v>28</v>
      </c>
      <c r="B13" s="2">
        <v>44661</v>
      </c>
      <c r="C13">
        <v>106.95</v>
      </c>
      <c r="D13">
        <v>98.4</v>
      </c>
      <c r="E13">
        <v>107.64</v>
      </c>
      <c r="F13">
        <v>92.93</v>
      </c>
      <c r="G13" t="s">
        <v>29</v>
      </c>
      <c r="H13" s="1">
        <v>8.8400000000000006E-2</v>
      </c>
      <c r="I13" s="2">
        <f t="shared" si="0"/>
        <v>44661</v>
      </c>
      <c r="J13" t="str">
        <f t="shared" si="1"/>
        <v>2022</v>
      </c>
      <c r="K13" t="str">
        <f t="shared" si="2"/>
        <v>Apr</v>
      </c>
      <c r="L13">
        <f t="shared" si="3"/>
        <v>4</v>
      </c>
      <c r="M13" t="str">
        <f t="shared" si="4"/>
        <v>10</v>
      </c>
    </row>
    <row r="14" spans="1:13" x14ac:dyDescent="0.2">
      <c r="A14" t="s">
        <v>30</v>
      </c>
      <c r="B14" s="2">
        <v>44654</v>
      </c>
      <c r="C14">
        <v>98.26</v>
      </c>
      <c r="D14">
        <v>98.95</v>
      </c>
      <c r="E14">
        <v>105.59</v>
      </c>
      <c r="F14">
        <v>93.81</v>
      </c>
      <c r="G14" t="s">
        <v>31</v>
      </c>
      <c r="H14" s="1">
        <v>-1.0200000000000001E-2</v>
      </c>
      <c r="I14" s="2">
        <f t="shared" si="0"/>
        <v>44654</v>
      </c>
      <c r="J14" t="str">
        <f t="shared" si="1"/>
        <v>2022</v>
      </c>
      <c r="K14" t="str">
        <f t="shared" si="2"/>
        <v>Apr</v>
      </c>
      <c r="L14">
        <f t="shared" si="3"/>
        <v>4</v>
      </c>
      <c r="M14" t="str">
        <f t="shared" si="4"/>
        <v>03</v>
      </c>
    </row>
    <row r="15" spans="1:13" x14ac:dyDescent="0.2">
      <c r="A15" t="s">
        <v>32</v>
      </c>
      <c r="B15" s="2">
        <v>44647</v>
      </c>
      <c r="C15">
        <v>99.27</v>
      </c>
      <c r="D15">
        <v>112.92</v>
      </c>
      <c r="E15">
        <v>112.93</v>
      </c>
      <c r="F15">
        <v>97.78</v>
      </c>
      <c r="G15" t="s">
        <v>33</v>
      </c>
      <c r="H15" s="1">
        <v>-0.12839999999999999</v>
      </c>
      <c r="I15" s="2">
        <f t="shared" si="0"/>
        <v>44647</v>
      </c>
      <c r="J15" t="str">
        <f t="shared" si="1"/>
        <v>2022</v>
      </c>
      <c r="K15" t="str">
        <f t="shared" si="2"/>
        <v>Mar</v>
      </c>
      <c r="L15">
        <f t="shared" si="3"/>
        <v>3</v>
      </c>
      <c r="M15" t="str">
        <f t="shared" si="4"/>
        <v>27</v>
      </c>
    </row>
    <row r="16" spans="1:13" x14ac:dyDescent="0.2">
      <c r="A16" t="s">
        <v>34</v>
      </c>
      <c r="B16" s="2">
        <v>44640</v>
      </c>
      <c r="C16">
        <v>113.9</v>
      </c>
      <c r="D16">
        <v>105.13</v>
      </c>
      <c r="E16">
        <v>116.64</v>
      </c>
      <c r="F16">
        <v>104.08</v>
      </c>
      <c r="G16" t="s">
        <v>35</v>
      </c>
      <c r="H16" s="1">
        <v>8.7900000000000006E-2</v>
      </c>
      <c r="I16" s="2">
        <f t="shared" si="0"/>
        <v>44640</v>
      </c>
      <c r="J16" t="str">
        <f t="shared" si="1"/>
        <v>2022</v>
      </c>
      <c r="K16" t="str">
        <f t="shared" si="2"/>
        <v>Mar</v>
      </c>
      <c r="L16">
        <f t="shared" si="3"/>
        <v>3</v>
      </c>
      <c r="M16" t="str">
        <f t="shared" si="4"/>
        <v>20</v>
      </c>
    </row>
    <row r="17" spans="1:13" x14ac:dyDescent="0.2">
      <c r="A17" t="s">
        <v>36</v>
      </c>
      <c r="B17" s="2">
        <v>44633</v>
      </c>
      <c r="C17">
        <v>104.7</v>
      </c>
      <c r="D17">
        <v>109.42</v>
      </c>
      <c r="E17">
        <v>109.72</v>
      </c>
      <c r="F17">
        <v>93.53</v>
      </c>
      <c r="G17" t="s">
        <v>37</v>
      </c>
      <c r="H17" s="1">
        <v>-4.2299999999999997E-2</v>
      </c>
      <c r="I17" s="2">
        <f t="shared" si="0"/>
        <v>44633</v>
      </c>
      <c r="J17" t="str">
        <f t="shared" si="1"/>
        <v>2022</v>
      </c>
      <c r="K17" t="str">
        <f t="shared" si="2"/>
        <v>Mar</v>
      </c>
      <c r="L17">
        <f t="shared" si="3"/>
        <v>3</v>
      </c>
      <c r="M17" t="str">
        <f t="shared" si="4"/>
        <v>13</v>
      </c>
    </row>
    <row r="18" spans="1:13" x14ac:dyDescent="0.2">
      <c r="A18" t="s">
        <v>38</v>
      </c>
      <c r="B18" s="2">
        <v>44626</v>
      </c>
      <c r="C18">
        <v>109.33</v>
      </c>
      <c r="D18">
        <v>121.33</v>
      </c>
      <c r="E18">
        <v>130.5</v>
      </c>
      <c r="F18">
        <v>103.63</v>
      </c>
      <c r="G18" t="s">
        <v>39</v>
      </c>
      <c r="H18" s="1">
        <v>-5.4899999999999997E-2</v>
      </c>
      <c r="I18" s="2">
        <f t="shared" si="0"/>
        <v>44626</v>
      </c>
      <c r="J18" t="str">
        <f t="shared" si="1"/>
        <v>2022</v>
      </c>
      <c r="K18" t="str">
        <f t="shared" si="2"/>
        <v>Mar</v>
      </c>
      <c r="L18">
        <f t="shared" si="3"/>
        <v>3</v>
      </c>
      <c r="M18" t="str">
        <f t="shared" si="4"/>
        <v>06</v>
      </c>
    </row>
    <row r="19" spans="1:13" x14ac:dyDescent="0.2">
      <c r="A19" t="s">
        <v>40</v>
      </c>
      <c r="B19" s="2">
        <v>44619</v>
      </c>
      <c r="C19">
        <v>115.68</v>
      </c>
      <c r="D19">
        <v>94.99</v>
      </c>
      <c r="E19">
        <v>116.57</v>
      </c>
      <c r="F19">
        <v>94.43</v>
      </c>
      <c r="G19" t="s">
        <v>41</v>
      </c>
      <c r="H19" s="1">
        <v>0.26300000000000001</v>
      </c>
      <c r="I19" s="2">
        <f t="shared" si="0"/>
        <v>44619</v>
      </c>
      <c r="J19" t="str">
        <f t="shared" si="1"/>
        <v>2022</v>
      </c>
      <c r="K19" t="str">
        <f t="shared" si="2"/>
        <v>Feb</v>
      </c>
      <c r="L19">
        <f t="shared" si="3"/>
        <v>2</v>
      </c>
      <c r="M19" t="str">
        <f t="shared" si="4"/>
        <v>27</v>
      </c>
    </row>
    <row r="20" spans="1:13" x14ac:dyDescent="0.2">
      <c r="A20" t="s">
        <v>42</v>
      </c>
      <c r="B20" s="2">
        <v>44612</v>
      </c>
      <c r="C20">
        <v>91.59</v>
      </c>
      <c r="D20">
        <v>91.75</v>
      </c>
      <c r="E20">
        <v>100.54</v>
      </c>
      <c r="F20">
        <v>90.06</v>
      </c>
      <c r="G20" t="s">
        <v>43</v>
      </c>
      <c r="H20" s="1">
        <v>5.7000000000000002E-3</v>
      </c>
      <c r="I20" s="2">
        <f t="shared" si="0"/>
        <v>44612</v>
      </c>
      <c r="J20" t="str">
        <f t="shared" si="1"/>
        <v>2022</v>
      </c>
      <c r="K20" t="str">
        <f t="shared" si="2"/>
        <v>Feb</v>
      </c>
      <c r="L20">
        <f t="shared" si="3"/>
        <v>2</v>
      </c>
      <c r="M20" t="str">
        <f t="shared" si="4"/>
        <v>20</v>
      </c>
    </row>
    <row r="21" spans="1:13" x14ac:dyDescent="0.2">
      <c r="A21" t="s">
        <v>44</v>
      </c>
      <c r="B21" s="2">
        <v>44605</v>
      </c>
      <c r="C21">
        <v>91.07</v>
      </c>
      <c r="D21">
        <v>93.91</v>
      </c>
      <c r="E21">
        <v>95.82</v>
      </c>
      <c r="F21">
        <v>89.03</v>
      </c>
      <c r="G21" t="s">
        <v>45</v>
      </c>
      <c r="H21" s="1">
        <v>-2.18E-2</v>
      </c>
      <c r="I21" s="2">
        <f t="shared" si="0"/>
        <v>44605</v>
      </c>
      <c r="J21" t="str">
        <f t="shared" si="1"/>
        <v>2022</v>
      </c>
      <c r="K21" t="str">
        <f t="shared" si="2"/>
        <v>Feb</v>
      </c>
      <c r="L21">
        <f t="shared" si="3"/>
        <v>2</v>
      </c>
      <c r="M21" t="str">
        <f t="shared" si="4"/>
        <v>13</v>
      </c>
    </row>
    <row r="22" spans="1:13" x14ac:dyDescent="0.2">
      <c r="A22" t="s">
        <v>46</v>
      </c>
      <c r="B22" s="2">
        <v>44598</v>
      </c>
      <c r="C22">
        <v>93.1</v>
      </c>
      <c r="D22">
        <v>91.82</v>
      </c>
      <c r="E22">
        <v>94.66</v>
      </c>
      <c r="F22">
        <v>88.41</v>
      </c>
      <c r="G22" t="s">
        <v>47</v>
      </c>
      <c r="H22" s="1">
        <v>8.6E-3</v>
      </c>
      <c r="I22" s="2">
        <f t="shared" si="0"/>
        <v>44598</v>
      </c>
      <c r="J22" t="str">
        <f t="shared" si="1"/>
        <v>2022</v>
      </c>
      <c r="K22" t="str">
        <f t="shared" si="2"/>
        <v>Feb</v>
      </c>
      <c r="L22">
        <f t="shared" si="3"/>
        <v>2</v>
      </c>
      <c r="M22" t="str">
        <f t="shared" si="4"/>
        <v>06</v>
      </c>
    </row>
    <row r="23" spans="1:13" x14ac:dyDescent="0.2">
      <c r="A23" t="s">
        <v>48</v>
      </c>
      <c r="B23" s="2">
        <v>44591</v>
      </c>
      <c r="C23">
        <v>92.31</v>
      </c>
      <c r="D23">
        <v>87.45</v>
      </c>
      <c r="E23">
        <v>93.17</v>
      </c>
      <c r="F23">
        <v>86.34</v>
      </c>
      <c r="G23" t="s">
        <v>49</v>
      </c>
      <c r="H23" s="1">
        <v>6.3200000000000006E-2</v>
      </c>
      <c r="I23" s="2">
        <f t="shared" si="0"/>
        <v>44591</v>
      </c>
      <c r="J23" t="str">
        <f t="shared" si="1"/>
        <v>2022</v>
      </c>
      <c r="K23" t="str">
        <f t="shared" si="2"/>
        <v>Jan</v>
      </c>
      <c r="L23">
        <f t="shared" si="3"/>
        <v>1</v>
      </c>
      <c r="M23" t="str">
        <f t="shared" si="4"/>
        <v>30</v>
      </c>
    </row>
    <row r="24" spans="1:13" x14ac:dyDescent="0.2">
      <c r="A24" t="s">
        <v>50</v>
      </c>
      <c r="B24" s="2">
        <v>44584</v>
      </c>
      <c r="C24">
        <v>86.82</v>
      </c>
      <c r="D24">
        <v>84.91</v>
      </c>
      <c r="E24">
        <v>88.84</v>
      </c>
      <c r="F24">
        <v>81.900000000000006</v>
      </c>
      <c r="G24" t="s">
        <v>51</v>
      </c>
      <c r="H24" s="1">
        <v>1.9699999999999999E-2</v>
      </c>
      <c r="I24" s="2">
        <f t="shared" si="0"/>
        <v>44584</v>
      </c>
      <c r="J24" t="str">
        <f t="shared" si="1"/>
        <v>2022</v>
      </c>
      <c r="K24" t="str">
        <f t="shared" si="2"/>
        <v>Jan</v>
      </c>
      <c r="L24">
        <f t="shared" si="3"/>
        <v>1</v>
      </c>
      <c r="M24" t="str">
        <f t="shared" si="4"/>
        <v>23</v>
      </c>
    </row>
    <row r="25" spans="1:13" x14ac:dyDescent="0.2">
      <c r="A25" t="s">
        <v>52</v>
      </c>
      <c r="B25" s="2">
        <v>44577</v>
      </c>
      <c r="C25">
        <v>85.14</v>
      </c>
      <c r="D25">
        <v>84.32</v>
      </c>
      <c r="E25">
        <v>87.91</v>
      </c>
      <c r="F25">
        <v>82.78</v>
      </c>
      <c r="G25" t="s">
        <v>53</v>
      </c>
      <c r="H25" s="1">
        <v>1.5699999999999999E-2</v>
      </c>
      <c r="I25" s="2">
        <f t="shared" si="0"/>
        <v>44577</v>
      </c>
      <c r="J25" t="str">
        <f t="shared" si="1"/>
        <v>2022</v>
      </c>
      <c r="K25" t="str">
        <f t="shared" si="2"/>
        <v>Jan</v>
      </c>
      <c r="L25">
        <f t="shared" si="3"/>
        <v>1</v>
      </c>
      <c r="M25" t="str">
        <f t="shared" si="4"/>
        <v>16</v>
      </c>
    </row>
    <row r="26" spans="1:13" x14ac:dyDescent="0.2">
      <c r="A26" t="s">
        <v>54</v>
      </c>
      <c r="B26" s="2">
        <v>44570</v>
      </c>
      <c r="C26">
        <v>83.82</v>
      </c>
      <c r="D26">
        <v>78.88</v>
      </c>
      <c r="E26">
        <v>84.45</v>
      </c>
      <c r="F26">
        <v>77.83</v>
      </c>
      <c r="G26" t="s">
        <v>55</v>
      </c>
      <c r="H26" s="1">
        <v>6.2399999999999997E-2</v>
      </c>
      <c r="I26" s="2">
        <f t="shared" si="0"/>
        <v>44570</v>
      </c>
      <c r="J26" t="str">
        <f t="shared" si="1"/>
        <v>2022</v>
      </c>
      <c r="K26" t="str">
        <f t="shared" si="2"/>
        <v>Jan</v>
      </c>
      <c r="L26">
        <f t="shared" si="3"/>
        <v>1</v>
      </c>
      <c r="M26" t="str">
        <f t="shared" si="4"/>
        <v>09</v>
      </c>
    </row>
    <row r="27" spans="1:13" x14ac:dyDescent="0.2">
      <c r="A27" t="s">
        <v>56</v>
      </c>
      <c r="B27" s="2">
        <v>44563</v>
      </c>
      <c r="C27">
        <v>78.900000000000006</v>
      </c>
      <c r="D27">
        <v>75.69</v>
      </c>
      <c r="E27">
        <v>80.47</v>
      </c>
      <c r="F27">
        <v>74.27</v>
      </c>
      <c r="G27" t="s">
        <v>57</v>
      </c>
      <c r="H27" s="1">
        <v>4.9099999999999998E-2</v>
      </c>
      <c r="I27" s="2">
        <f t="shared" si="0"/>
        <v>44563</v>
      </c>
      <c r="J27" t="str">
        <f t="shared" si="1"/>
        <v>2022</v>
      </c>
      <c r="K27" t="str">
        <f t="shared" si="2"/>
        <v>Jan</v>
      </c>
      <c r="L27">
        <f t="shared" si="3"/>
        <v>1</v>
      </c>
      <c r="M27" t="str">
        <f t="shared" si="4"/>
        <v>02</v>
      </c>
    </row>
    <row r="28" spans="1:13" x14ac:dyDescent="0.2">
      <c r="A28" t="s">
        <v>58</v>
      </c>
      <c r="B28" s="2">
        <v>44556</v>
      </c>
      <c r="C28">
        <v>75.209999999999994</v>
      </c>
      <c r="D28">
        <v>73.38</v>
      </c>
      <c r="E28">
        <v>77.44</v>
      </c>
      <c r="F28">
        <v>72.569999999999993</v>
      </c>
      <c r="G28" t="s">
        <v>59</v>
      </c>
      <c r="H28" s="1">
        <v>1.9199999999999998E-2</v>
      </c>
      <c r="I28" s="2">
        <f t="shared" si="0"/>
        <v>44556</v>
      </c>
      <c r="J28" t="str">
        <f t="shared" si="1"/>
        <v>2021</v>
      </c>
      <c r="K28" t="str">
        <f t="shared" si="2"/>
        <v>Dec</v>
      </c>
      <c r="L28">
        <f t="shared" si="3"/>
        <v>12</v>
      </c>
      <c r="M28" t="str">
        <f t="shared" si="4"/>
        <v>26</v>
      </c>
    </row>
    <row r="29" spans="1:13" x14ac:dyDescent="0.2">
      <c r="A29" t="s">
        <v>60</v>
      </c>
      <c r="B29" s="2">
        <v>44549</v>
      </c>
      <c r="C29">
        <v>73.790000000000006</v>
      </c>
      <c r="D29">
        <v>70.069999999999993</v>
      </c>
      <c r="E29">
        <v>73.95</v>
      </c>
      <c r="F29">
        <v>66.040000000000006</v>
      </c>
      <c r="G29" t="s">
        <v>61</v>
      </c>
      <c r="H29" s="1">
        <v>4.1300000000000003E-2</v>
      </c>
      <c r="I29" s="2">
        <f t="shared" si="0"/>
        <v>44549</v>
      </c>
      <c r="J29" t="str">
        <f t="shared" si="1"/>
        <v>2021</v>
      </c>
      <c r="K29" t="str">
        <f t="shared" si="2"/>
        <v>Dec</v>
      </c>
      <c r="L29">
        <f t="shared" si="3"/>
        <v>12</v>
      </c>
      <c r="M29" t="str">
        <f t="shared" si="4"/>
        <v>19</v>
      </c>
    </row>
    <row r="30" spans="1:13" x14ac:dyDescent="0.2">
      <c r="A30" t="s">
        <v>62</v>
      </c>
      <c r="B30" s="2">
        <v>44542</v>
      </c>
      <c r="C30">
        <v>70.86</v>
      </c>
      <c r="D30">
        <v>72.040000000000006</v>
      </c>
      <c r="E30">
        <v>73</v>
      </c>
      <c r="F30">
        <v>69.39</v>
      </c>
      <c r="G30" t="s">
        <v>63</v>
      </c>
      <c r="H30" s="1">
        <v>-1.1299999999999999E-2</v>
      </c>
      <c r="I30" s="2">
        <f t="shared" si="0"/>
        <v>44542</v>
      </c>
      <c r="J30" t="str">
        <f t="shared" si="1"/>
        <v>2021</v>
      </c>
      <c r="K30" t="str">
        <f t="shared" si="2"/>
        <v>Dec</v>
      </c>
      <c r="L30">
        <f t="shared" si="3"/>
        <v>12</v>
      </c>
      <c r="M30" t="str">
        <f t="shared" si="4"/>
        <v>12</v>
      </c>
    </row>
    <row r="31" spans="1:13" x14ac:dyDescent="0.2">
      <c r="A31" t="s">
        <v>64</v>
      </c>
      <c r="B31" s="2">
        <v>44535</v>
      </c>
      <c r="C31">
        <v>71.67</v>
      </c>
      <c r="D31">
        <v>67.02</v>
      </c>
      <c r="E31">
        <v>73.34</v>
      </c>
      <c r="F31">
        <v>66.72</v>
      </c>
      <c r="G31" t="s">
        <v>65</v>
      </c>
      <c r="H31" s="1">
        <v>8.1600000000000006E-2</v>
      </c>
      <c r="I31" s="2">
        <f t="shared" si="0"/>
        <v>44535</v>
      </c>
      <c r="J31" t="str">
        <f t="shared" si="1"/>
        <v>2021</v>
      </c>
      <c r="K31" t="str">
        <f t="shared" si="2"/>
        <v>Dec</v>
      </c>
      <c r="L31">
        <f t="shared" si="3"/>
        <v>12</v>
      </c>
      <c r="M31" t="str">
        <f t="shared" si="4"/>
        <v>05</v>
      </c>
    </row>
    <row r="32" spans="1:13" x14ac:dyDescent="0.2">
      <c r="A32" t="s">
        <v>66</v>
      </c>
      <c r="B32" s="2">
        <v>44528</v>
      </c>
      <c r="C32">
        <v>66.260000000000005</v>
      </c>
      <c r="D32">
        <v>69.23</v>
      </c>
      <c r="E32">
        <v>72.930000000000007</v>
      </c>
      <c r="F32">
        <v>62.43</v>
      </c>
      <c r="G32" t="s">
        <v>67</v>
      </c>
      <c r="H32" s="1">
        <v>-2.7699999999999999E-2</v>
      </c>
      <c r="I32" s="2">
        <f t="shared" si="0"/>
        <v>44528</v>
      </c>
      <c r="J32" t="str">
        <f t="shared" si="1"/>
        <v>2021</v>
      </c>
      <c r="K32" t="str">
        <f t="shared" si="2"/>
        <v>Nov</v>
      </c>
      <c r="L32">
        <f t="shared" si="3"/>
        <v>11</v>
      </c>
      <c r="M32" t="str">
        <f t="shared" si="4"/>
        <v>28</v>
      </c>
    </row>
    <row r="33" spans="1:13" x14ac:dyDescent="0.2">
      <c r="A33" t="s">
        <v>68</v>
      </c>
      <c r="B33" s="2">
        <v>44521</v>
      </c>
      <c r="C33">
        <v>68.150000000000006</v>
      </c>
      <c r="D33">
        <v>75.75</v>
      </c>
      <c r="E33">
        <v>79.23</v>
      </c>
      <c r="F33">
        <v>67.400000000000006</v>
      </c>
      <c r="G33" t="s">
        <v>65</v>
      </c>
      <c r="H33" s="1">
        <v>-0.1045</v>
      </c>
      <c r="I33" s="2">
        <f t="shared" si="0"/>
        <v>44521</v>
      </c>
      <c r="J33" t="str">
        <f t="shared" si="1"/>
        <v>2021</v>
      </c>
      <c r="K33" t="str">
        <f t="shared" si="2"/>
        <v>Nov</v>
      </c>
      <c r="L33">
        <f t="shared" si="3"/>
        <v>11</v>
      </c>
      <c r="M33" t="str">
        <f t="shared" si="4"/>
        <v>21</v>
      </c>
    </row>
    <row r="34" spans="1:13" x14ac:dyDescent="0.2">
      <c r="A34" t="s">
        <v>69</v>
      </c>
      <c r="B34" s="2">
        <v>44514</v>
      </c>
      <c r="C34">
        <v>76.099999999999994</v>
      </c>
      <c r="D34">
        <v>80.66</v>
      </c>
      <c r="E34">
        <v>81.81</v>
      </c>
      <c r="F34">
        <v>75.37</v>
      </c>
      <c r="G34" t="s">
        <v>70</v>
      </c>
      <c r="H34" s="1">
        <v>-5.8099999999999999E-2</v>
      </c>
      <c r="I34" s="2">
        <f t="shared" si="0"/>
        <v>44514</v>
      </c>
      <c r="J34" t="str">
        <f t="shared" si="1"/>
        <v>2021</v>
      </c>
      <c r="K34" t="str">
        <f t="shared" si="2"/>
        <v>Nov</v>
      </c>
      <c r="L34">
        <f t="shared" si="3"/>
        <v>11</v>
      </c>
      <c r="M34" t="str">
        <f t="shared" si="4"/>
        <v>14</v>
      </c>
    </row>
    <row r="35" spans="1:13" x14ac:dyDescent="0.2">
      <c r="A35" t="s">
        <v>71</v>
      </c>
      <c r="B35" s="2">
        <v>44507</v>
      </c>
      <c r="C35">
        <v>80.790000000000006</v>
      </c>
      <c r="D35">
        <v>81.13</v>
      </c>
      <c r="E35">
        <v>84.97</v>
      </c>
      <c r="F35">
        <v>79.78</v>
      </c>
      <c r="G35" t="s">
        <v>72</v>
      </c>
      <c r="H35" s="1">
        <v>-5.8999999999999999E-3</v>
      </c>
      <c r="I35" s="2">
        <f t="shared" si="0"/>
        <v>44507</v>
      </c>
      <c r="J35" t="str">
        <f t="shared" si="1"/>
        <v>2021</v>
      </c>
      <c r="K35" t="str">
        <f t="shared" si="2"/>
        <v>Nov</v>
      </c>
      <c r="L35">
        <f t="shared" si="3"/>
        <v>11</v>
      </c>
      <c r="M35" t="str">
        <f t="shared" si="4"/>
        <v>07</v>
      </c>
    </row>
    <row r="36" spans="1:13" x14ac:dyDescent="0.2">
      <c r="A36" t="s">
        <v>73</v>
      </c>
      <c r="B36" s="2">
        <v>44500</v>
      </c>
      <c r="C36">
        <v>81.27</v>
      </c>
      <c r="D36">
        <v>83.36</v>
      </c>
      <c r="E36">
        <v>84.88</v>
      </c>
      <c r="F36">
        <v>78.25</v>
      </c>
      <c r="G36" t="s">
        <v>74</v>
      </c>
      <c r="H36" s="1">
        <v>-2.75E-2</v>
      </c>
      <c r="I36" s="2">
        <f t="shared" si="0"/>
        <v>44500</v>
      </c>
      <c r="J36" t="str">
        <f t="shared" si="1"/>
        <v>2021</v>
      </c>
      <c r="K36" t="str">
        <f t="shared" si="2"/>
        <v>Oct</v>
      </c>
      <c r="L36">
        <f t="shared" si="3"/>
        <v>10</v>
      </c>
      <c r="M36" t="str">
        <f t="shared" si="4"/>
        <v>31</v>
      </c>
    </row>
    <row r="37" spans="1:13" x14ac:dyDescent="0.2">
      <c r="A37" t="s">
        <v>75</v>
      </c>
      <c r="B37" s="2">
        <v>44493</v>
      </c>
      <c r="C37">
        <v>83.57</v>
      </c>
      <c r="D37">
        <v>83.98</v>
      </c>
      <c r="E37">
        <v>85.41</v>
      </c>
      <c r="F37">
        <v>80.58</v>
      </c>
      <c r="G37" t="s">
        <v>76</v>
      </c>
      <c r="H37" s="1">
        <v>-2.3E-3</v>
      </c>
      <c r="I37" s="2">
        <f t="shared" si="0"/>
        <v>44493</v>
      </c>
      <c r="J37" t="str">
        <f t="shared" si="1"/>
        <v>2021</v>
      </c>
      <c r="K37" t="str">
        <f t="shared" si="2"/>
        <v>Oct</v>
      </c>
      <c r="L37">
        <f t="shared" si="3"/>
        <v>10</v>
      </c>
      <c r="M37" t="str">
        <f t="shared" si="4"/>
        <v>24</v>
      </c>
    </row>
    <row r="38" spans="1:13" x14ac:dyDescent="0.2">
      <c r="A38" t="s">
        <v>77</v>
      </c>
      <c r="B38" s="2">
        <v>44486</v>
      </c>
      <c r="C38">
        <v>83.76</v>
      </c>
      <c r="D38">
        <v>82.6</v>
      </c>
      <c r="E38">
        <v>84.25</v>
      </c>
      <c r="F38">
        <v>80.790000000000006</v>
      </c>
      <c r="G38" t="s">
        <v>63</v>
      </c>
      <c r="H38" s="1">
        <v>1.7999999999999999E-2</v>
      </c>
      <c r="I38" s="2">
        <f t="shared" si="0"/>
        <v>44486</v>
      </c>
      <c r="J38" t="str">
        <f t="shared" si="1"/>
        <v>2021</v>
      </c>
      <c r="K38" t="str">
        <f t="shared" si="2"/>
        <v>Oct</v>
      </c>
      <c r="L38">
        <f t="shared" si="3"/>
        <v>10</v>
      </c>
      <c r="M38" t="str">
        <f t="shared" si="4"/>
        <v>17</v>
      </c>
    </row>
    <row r="39" spans="1:13" x14ac:dyDescent="0.2">
      <c r="A39" t="s">
        <v>78</v>
      </c>
      <c r="B39" s="2">
        <v>44479</v>
      </c>
      <c r="C39">
        <v>82.28</v>
      </c>
      <c r="D39">
        <v>79.59</v>
      </c>
      <c r="E39">
        <v>82.66</v>
      </c>
      <c r="F39">
        <v>79.42</v>
      </c>
      <c r="G39" t="s">
        <v>79</v>
      </c>
      <c r="H39" s="1">
        <v>3.6900000000000002E-2</v>
      </c>
      <c r="I39" s="2">
        <f t="shared" si="0"/>
        <v>44479</v>
      </c>
      <c r="J39" t="str">
        <f t="shared" si="1"/>
        <v>2021</v>
      </c>
      <c r="K39" t="str">
        <f t="shared" si="2"/>
        <v>Oct</v>
      </c>
      <c r="L39">
        <f t="shared" si="3"/>
        <v>10</v>
      </c>
      <c r="M39" t="str">
        <f t="shared" si="4"/>
        <v>10</v>
      </c>
    </row>
    <row r="40" spans="1:13" x14ac:dyDescent="0.2">
      <c r="A40" t="s">
        <v>80</v>
      </c>
      <c r="B40" s="2">
        <v>44472</v>
      </c>
      <c r="C40">
        <v>79.349999999999994</v>
      </c>
      <c r="D40">
        <v>75.900000000000006</v>
      </c>
      <c r="E40">
        <v>80.11</v>
      </c>
      <c r="F40">
        <v>74.959999999999994</v>
      </c>
      <c r="G40" t="s">
        <v>76</v>
      </c>
      <c r="H40" s="1">
        <v>4.5699999999999998E-2</v>
      </c>
      <c r="I40" s="2">
        <f t="shared" si="0"/>
        <v>44472</v>
      </c>
      <c r="J40" t="str">
        <f t="shared" si="1"/>
        <v>2021</v>
      </c>
      <c r="K40" t="str">
        <f t="shared" si="2"/>
        <v>Oct</v>
      </c>
      <c r="L40">
        <f t="shared" si="3"/>
        <v>10</v>
      </c>
      <c r="M40" t="str">
        <f t="shared" si="4"/>
        <v>03</v>
      </c>
    </row>
    <row r="41" spans="1:13" x14ac:dyDescent="0.2">
      <c r="A41" t="s">
        <v>81</v>
      </c>
      <c r="B41" s="2">
        <v>44465</v>
      </c>
      <c r="C41">
        <v>75.88</v>
      </c>
      <c r="D41">
        <v>74.19</v>
      </c>
      <c r="E41">
        <v>76.67</v>
      </c>
      <c r="F41">
        <v>73.14</v>
      </c>
      <c r="G41" t="s">
        <v>82</v>
      </c>
      <c r="H41" s="1">
        <v>2.5700000000000001E-2</v>
      </c>
      <c r="I41" s="2">
        <f t="shared" si="0"/>
        <v>44465</v>
      </c>
      <c r="J41" t="str">
        <f t="shared" si="1"/>
        <v>2021</v>
      </c>
      <c r="K41" t="str">
        <f t="shared" si="2"/>
        <v>Sep</v>
      </c>
      <c r="L41">
        <f t="shared" si="3"/>
        <v>9</v>
      </c>
      <c r="M41" t="str">
        <f t="shared" si="4"/>
        <v>26</v>
      </c>
    </row>
    <row r="42" spans="1:13" x14ac:dyDescent="0.2">
      <c r="A42" t="s">
        <v>83</v>
      </c>
      <c r="B42" s="2">
        <v>44458</v>
      </c>
      <c r="C42">
        <v>73.98</v>
      </c>
      <c r="D42">
        <v>71.92</v>
      </c>
      <c r="E42">
        <v>74.27</v>
      </c>
      <c r="F42">
        <v>69.67</v>
      </c>
      <c r="G42" t="s">
        <v>84</v>
      </c>
      <c r="H42" s="1">
        <v>2.7900000000000001E-2</v>
      </c>
      <c r="I42" s="2">
        <f t="shared" si="0"/>
        <v>44458</v>
      </c>
      <c r="J42" t="str">
        <f t="shared" si="1"/>
        <v>2021</v>
      </c>
      <c r="K42" t="str">
        <f t="shared" si="2"/>
        <v>Sep</v>
      </c>
      <c r="L42">
        <f t="shared" si="3"/>
        <v>9</v>
      </c>
      <c r="M42" t="str">
        <f t="shared" si="4"/>
        <v>19</v>
      </c>
    </row>
    <row r="43" spans="1:13" x14ac:dyDescent="0.2">
      <c r="A43" t="s">
        <v>85</v>
      </c>
      <c r="B43" s="2">
        <v>44451</v>
      </c>
      <c r="C43">
        <v>71.97</v>
      </c>
      <c r="D43">
        <v>69.739999999999995</v>
      </c>
      <c r="E43">
        <v>73.14</v>
      </c>
      <c r="F43">
        <v>69.510000000000005</v>
      </c>
      <c r="G43" t="s">
        <v>86</v>
      </c>
      <c r="H43" s="1">
        <v>3.2300000000000002E-2</v>
      </c>
      <c r="I43" s="2">
        <f t="shared" si="0"/>
        <v>44451</v>
      </c>
      <c r="J43" t="str">
        <f t="shared" si="1"/>
        <v>2021</v>
      </c>
      <c r="K43" t="str">
        <f t="shared" si="2"/>
        <v>Sep</v>
      </c>
      <c r="L43">
        <f t="shared" si="3"/>
        <v>9</v>
      </c>
      <c r="M43" t="str">
        <f t="shared" si="4"/>
        <v>12</v>
      </c>
    </row>
    <row r="44" spans="1:13" x14ac:dyDescent="0.2">
      <c r="A44" t="s">
        <v>87</v>
      </c>
      <c r="B44" s="2">
        <v>44444</v>
      </c>
      <c r="C44">
        <v>69.72</v>
      </c>
      <c r="D44">
        <v>69.11</v>
      </c>
      <c r="E44">
        <v>69.959999999999994</v>
      </c>
      <c r="F44">
        <v>67.56</v>
      </c>
      <c r="G44" t="s">
        <v>88</v>
      </c>
      <c r="H44" s="1">
        <v>6.1999999999999998E-3</v>
      </c>
      <c r="I44" s="2">
        <f t="shared" si="0"/>
        <v>44444</v>
      </c>
      <c r="J44" t="str">
        <f t="shared" si="1"/>
        <v>2021</v>
      </c>
      <c r="K44" t="str">
        <f t="shared" si="2"/>
        <v>Sep</v>
      </c>
      <c r="L44">
        <f t="shared" si="3"/>
        <v>9</v>
      </c>
      <c r="M44" t="str">
        <f t="shared" si="4"/>
        <v>05</v>
      </c>
    </row>
    <row r="45" spans="1:13" x14ac:dyDescent="0.2">
      <c r="A45" t="s">
        <v>89</v>
      </c>
      <c r="B45" s="2">
        <v>44437</v>
      </c>
      <c r="C45">
        <v>69.290000000000006</v>
      </c>
      <c r="D45">
        <v>69.3</v>
      </c>
      <c r="E45">
        <v>70.61</v>
      </c>
      <c r="F45">
        <v>67.12</v>
      </c>
      <c r="G45" t="s">
        <v>90</v>
      </c>
      <c r="H45" s="1">
        <v>8.0000000000000002E-3</v>
      </c>
      <c r="I45" s="2">
        <f t="shared" si="0"/>
        <v>44437</v>
      </c>
      <c r="J45" t="str">
        <f t="shared" si="1"/>
        <v>2021</v>
      </c>
      <c r="K45" t="str">
        <f t="shared" si="2"/>
        <v>Aug</v>
      </c>
      <c r="L45">
        <f t="shared" si="3"/>
        <v>8</v>
      </c>
      <c r="M45" t="str">
        <f t="shared" si="4"/>
        <v>29</v>
      </c>
    </row>
    <row r="46" spans="1:13" x14ac:dyDescent="0.2">
      <c r="A46" t="s">
        <v>91</v>
      </c>
      <c r="B46" s="2">
        <v>44430</v>
      </c>
      <c r="C46">
        <v>68.739999999999995</v>
      </c>
      <c r="D46">
        <v>61.96</v>
      </c>
      <c r="E46">
        <v>69.05</v>
      </c>
      <c r="F46">
        <v>61.74</v>
      </c>
      <c r="G46" t="s">
        <v>92</v>
      </c>
      <c r="H46" s="1">
        <v>0.10299999999999999</v>
      </c>
      <c r="I46" s="2">
        <f t="shared" si="0"/>
        <v>44430</v>
      </c>
      <c r="J46" t="str">
        <f t="shared" si="1"/>
        <v>2021</v>
      </c>
      <c r="K46" t="str">
        <f t="shared" si="2"/>
        <v>Aug</v>
      </c>
      <c r="L46">
        <f t="shared" si="3"/>
        <v>8</v>
      </c>
      <c r="M46" t="str">
        <f t="shared" si="4"/>
        <v>22</v>
      </c>
    </row>
    <row r="47" spans="1:13" x14ac:dyDescent="0.2">
      <c r="A47" t="s">
        <v>93</v>
      </c>
      <c r="B47" s="2">
        <v>44423</v>
      </c>
      <c r="C47">
        <v>62.32</v>
      </c>
      <c r="D47">
        <v>67.709999999999994</v>
      </c>
      <c r="E47">
        <v>68.27</v>
      </c>
      <c r="F47">
        <v>62.11</v>
      </c>
      <c r="G47" t="s">
        <v>94</v>
      </c>
      <c r="H47" s="1">
        <v>-8.9399999999999993E-2</v>
      </c>
      <c r="I47" s="2">
        <f t="shared" si="0"/>
        <v>44423</v>
      </c>
      <c r="J47" t="str">
        <f t="shared" si="1"/>
        <v>2021</v>
      </c>
      <c r="K47" t="str">
        <f t="shared" si="2"/>
        <v>Aug</v>
      </c>
      <c r="L47">
        <f t="shared" si="3"/>
        <v>8</v>
      </c>
      <c r="M47" t="str">
        <f t="shared" si="4"/>
        <v>15</v>
      </c>
    </row>
    <row r="48" spans="1:13" x14ac:dyDescent="0.2">
      <c r="A48" t="s">
        <v>95</v>
      </c>
      <c r="B48" s="2">
        <v>44416</v>
      </c>
      <c r="C48">
        <v>68.44</v>
      </c>
      <c r="D48">
        <v>67.88</v>
      </c>
      <c r="E48">
        <v>69.62</v>
      </c>
      <c r="F48">
        <v>65.150000000000006</v>
      </c>
      <c r="G48" t="s">
        <v>96</v>
      </c>
      <c r="H48" s="1">
        <v>2.3E-3</v>
      </c>
      <c r="I48" s="2">
        <f t="shared" si="0"/>
        <v>44416</v>
      </c>
      <c r="J48" t="str">
        <f t="shared" si="1"/>
        <v>2021</v>
      </c>
      <c r="K48" t="str">
        <f t="shared" si="2"/>
        <v>Aug</v>
      </c>
      <c r="L48">
        <f t="shared" si="3"/>
        <v>8</v>
      </c>
      <c r="M48" t="str">
        <f t="shared" si="4"/>
        <v>08</v>
      </c>
    </row>
    <row r="49" spans="1:13" x14ac:dyDescent="0.2">
      <c r="A49" t="s">
        <v>97</v>
      </c>
      <c r="B49" s="2">
        <v>44409</v>
      </c>
      <c r="C49">
        <v>68.28</v>
      </c>
      <c r="D49">
        <v>73.91</v>
      </c>
      <c r="E49">
        <v>73.95</v>
      </c>
      <c r="F49">
        <v>67.61</v>
      </c>
      <c r="G49" t="s">
        <v>98</v>
      </c>
      <c r="H49" s="1">
        <v>-7.6700000000000004E-2</v>
      </c>
      <c r="I49" s="2">
        <f t="shared" si="0"/>
        <v>44409</v>
      </c>
      <c r="J49" t="str">
        <f t="shared" si="1"/>
        <v>2021</v>
      </c>
      <c r="K49" t="str">
        <f t="shared" si="2"/>
        <v>Aug</v>
      </c>
      <c r="L49">
        <f t="shared" si="3"/>
        <v>8</v>
      </c>
      <c r="M49" t="str">
        <f t="shared" si="4"/>
        <v>01</v>
      </c>
    </row>
    <row r="50" spans="1:13" x14ac:dyDescent="0.2">
      <c r="A50" t="s">
        <v>99</v>
      </c>
      <c r="B50" s="2">
        <v>44402</v>
      </c>
      <c r="C50">
        <v>73.95</v>
      </c>
      <c r="D50">
        <v>72.180000000000007</v>
      </c>
      <c r="E50">
        <v>74.23</v>
      </c>
      <c r="F50">
        <v>70.56</v>
      </c>
      <c r="G50" t="s">
        <v>100</v>
      </c>
      <c r="H50" s="1">
        <v>2.6100000000000002E-2</v>
      </c>
      <c r="I50" s="2">
        <f t="shared" si="0"/>
        <v>44402</v>
      </c>
      <c r="J50" t="str">
        <f t="shared" si="1"/>
        <v>2021</v>
      </c>
      <c r="K50" t="str">
        <f t="shared" si="2"/>
        <v>Jul</v>
      </c>
      <c r="L50">
        <f t="shared" si="3"/>
        <v>7</v>
      </c>
      <c r="M50" t="str">
        <f t="shared" si="4"/>
        <v>25</v>
      </c>
    </row>
    <row r="51" spans="1:13" x14ac:dyDescent="0.2">
      <c r="A51" t="s">
        <v>101</v>
      </c>
      <c r="B51" s="2">
        <v>44395</v>
      </c>
      <c r="C51">
        <v>72.069999999999993</v>
      </c>
      <c r="D51">
        <v>71.489999999999995</v>
      </c>
      <c r="E51">
        <v>72.209999999999994</v>
      </c>
      <c r="F51">
        <v>65.209999999999994</v>
      </c>
      <c r="G51" t="s">
        <v>102</v>
      </c>
      <c r="H51" s="1">
        <v>3.5999999999999999E-3</v>
      </c>
      <c r="I51" s="2">
        <f t="shared" si="0"/>
        <v>44395</v>
      </c>
      <c r="J51" t="str">
        <f t="shared" si="1"/>
        <v>2021</v>
      </c>
      <c r="K51" t="str">
        <f t="shared" si="2"/>
        <v>Jul</v>
      </c>
      <c r="L51">
        <f t="shared" si="3"/>
        <v>7</v>
      </c>
      <c r="M51" t="str">
        <f t="shared" si="4"/>
        <v>18</v>
      </c>
    </row>
    <row r="52" spans="1:13" x14ac:dyDescent="0.2">
      <c r="A52" t="s">
        <v>103</v>
      </c>
      <c r="B52" s="2">
        <v>44388</v>
      </c>
      <c r="C52">
        <v>71.81</v>
      </c>
      <c r="D52">
        <v>74.739999999999995</v>
      </c>
      <c r="E52">
        <v>75.52</v>
      </c>
      <c r="F52">
        <v>70.41</v>
      </c>
      <c r="G52" t="s">
        <v>104</v>
      </c>
      <c r="H52" s="1">
        <v>-3.6900000000000002E-2</v>
      </c>
      <c r="I52" s="2">
        <f t="shared" si="0"/>
        <v>44388</v>
      </c>
      <c r="J52" t="str">
        <f t="shared" si="1"/>
        <v>2021</v>
      </c>
      <c r="K52" t="str">
        <f t="shared" si="2"/>
        <v>Jul</v>
      </c>
      <c r="L52">
        <f t="shared" si="3"/>
        <v>7</v>
      </c>
      <c r="M52" t="str">
        <f t="shared" si="4"/>
        <v>11</v>
      </c>
    </row>
    <row r="53" spans="1:13" x14ac:dyDescent="0.2">
      <c r="A53" t="s">
        <v>105</v>
      </c>
      <c r="B53" s="2">
        <v>44381</v>
      </c>
      <c r="C53">
        <v>74.56</v>
      </c>
      <c r="D53">
        <v>75.349999999999994</v>
      </c>
      <c r="E53">
        <v>76.98</v>
      </c>
      <c r="F53">
        <v>70.760000000000005</v>
      </c>
      <c r="G53" t="s">
        <v>106</v>
      </c>
      <c r="H53" s="1">
        <v>-8.0000000000000002E-3</v>
      </c>
      <c r="I53" s="2">
        <f t="shared" si="0"/>
        <v>44381</v>
      </c>
      <c r="J53" t="str">
        <f t="shared" si="1"/>
        <v>2021</v>
      </c>
      <c r="K53" t="str">
        <f t="shared" si="2"/>
        <v>Jul</v>
      </c>
      <c r="L53">
        <f t="shared" si="3"/>
        <v>7</v>
      </c>
      <c r="M53" t="str">
        <f t="shared" si="4"/>
        <v>04</v>
      </c>
    </row>
    <row r="54" spans="1:13" x14ac:dyDescent="0.2">
      <c r="A54" t="s">
        <v>107</v>
      </c>
      <c r="B54" s="2">
        <v>44374</v>
      </c>
      <c r="C54">
        <v>75.16</v>
      </c>
      <c r="D54">
        <v>73.989999999999995</v>
      </c>
      <c r="E54">
        <v>76.22</v>
      </c>
      <c r="F54">
        <v>71.97</v>
      </c>
      <c r="G54" t="s">
        <v>108</v>
      </c>
      <c r="H54" s="1">
        <v>1.4999999999999999E-2</v>
      </c>
      <c r="I54" s="2">
        <f t="shared" si="0"/>
        <v>44374</v>
      </c>
      <c r="J54" t="str">
        <f t="shared" si="1"/>
        <v>2021</v>
      </c>
      <c r="K54" t="str">
        <f t="shared" si="2"/>
        <v>Jun</v>
      </c>
      <c r="L54">
        <f t="shared" si="3"/>
        <v>6</v>
      </c>
      <c r="M54" t="str">
        <f t="shared" si="4"/>
        <v>27</v>
      </c>
    </row>
    <row r="55" spans="1:13" x14ac:dyDescent="0.2">
      <c r="A55" t="s">
        <v>109</v>
      </c>
      <c r="B55" s="2">
        <v>44367</v>
      </c>
      <c r="C55">
        <v>74.05</v>
      </c>
      <c r="D55">
        <v>71.52</v>
      </c>
      <c r="E55">
        <v>74.25</v>
      </c>
      <c r="F55">
        <v>71.150000000000006</v>
      </c>
      <c r="G55" t="s">
        <v>63</v>
      </c>
      <c r="H55" s="1">
        <v>3.3599999999999998E-2</v>
      </c>
      <c r="I55" s="2">
        <f t="shared" si="0"/>
        <v>44367</v>
      </c>
      <c r="J55" t="str">
        <f t="shared" si="1"/>
        <v>2021</v>
      </c>
      <c r="K55" t="str">
        <f t="shared" si="2"/>
        <v>Jun</v>
      </c>
      <c r="L55">
        <f t="shared" si="3"/>
        <v>6</v>
      </c>
      <c r="M55" t="str">
        <f t="shared" si="4"/>
        <v>20</v>
      </c>
    </row>
    <row r="56" spans="1:13" x14ac:dyDescent="0.2">
      <c r="A56" t="s">
        <v>110</v>
      </c>
      <c r="B56" s="2">
        <v>44360</v>
      </c>
      <c r="C56">
        <v>71.64</v>
      </c>
      <c r="D56">
        <v>70.650000000000006</v>
      </c>
      <c r="E56">
        <v>72.989999999999995</v>
      </c>
      <c r="F56">
        <v>69.77</v>
      </c>
      <c r="G56" t="s">
        <v>111</v>
      </c>
      <c r="H56" s="1">
        <v>1.03E-2</v>
      </c>
      <c r="I56" s="2">
        <f t="shared" si="0"/>
        <v>44360</v>
      </c>
      <c r="J56" t="str">
        <f t="shared" si="1"/>
        <v>2021</v>
      </c>
      <c r="K56" t="str">
        <f t="shared" si="2"/>
        <v>Jun</v>
      </c>
      <c r="L56">
        <f t="shared" si="3"/>
        <v>6</v>
      </c>
      <c r="M56" t="str">
        <f t="shared" si="4"/>
        <v>13</v>
      </c>
    </row>
    <row r="57" spans="1:13" x14ac:dyDescent="0.2">
      <c r="A57" t="s">
        <v>112</v>
      </c>
      <c r="B57" s="2">
        <v>44353</v>
      </c>
      <c r="C57">
        <v>70.91</v>
      </c>
      <c r="D57">
        <v>69.52</v>
      </c>
      <c r="E57">
        <v>71.239999999999995</v>
      </c>
      <c r="F57">
        <v>68.47</v>
      </c>
      <c r="G57" t="s">
        <v>106</v>
      </c>
      <c r="H57" s="1">
        <v>1.8499999999999999E-2</v>
      </c>
      <c r="I57" s="2">
        <f t="shared" si="0"/>
        <v>44353</v>
      </c>
      <c r="J57" t="str">
        <f t="shared" si="1"/>
        <v>2021</v>
      </c>
      <c r="K57" t="str">
        <f t="shared" si="2"/>
        <v>Jun</v>
      </c>
      <c r="L57">
        <f t="shared" si="3"/>
        <v>6</v>
      </c>
      <c r="M57" t="str">
        <f t="shared" si="4"/>
        <v>06</v>
      </c>
    </row>
    <row r="58" spans="1:13" x14ac:dyDescent="0.2">
      <c r="A58" t="s">
        <v>113</v>
      </c>
      <c r="B58" s="2">
        <v>44346</v>
      </c>
      <c r="C58">
        <v>69.62</v>
      </c>
      <c r="D58">
        <v>66.680000000000007</v>
      </c>
      <c r="E58">
        <v>69.760000000000005</v>
      </c>
      <c r="F58">
        <v>66.41</v>
      </c>
      <c r="G58" t="s">
        <v>13</v>
      </c>
      <c r="H58" s="1">
        <v>4.9799999999999997E-2</v>
      </c>
      <c r="I58" s="2">
        <f t="shared" si="0"/>
        <v>44346</v>
      </c>
      <c r="J58" t="str">
        <f t="shared" si="1"/>
        <v>2021</v>
      </c>
      <c r="K58" t="str">
        <f t="shared" si="2"/>
        <v>May</v>
      </c>
      <c r="L58">
        <f t="shared" si="3"/>
        <v>5</v>
      </c>
      <c r="M58" t="str">
        <f t="shared" si="4"/>
        <v>30</v>
      </c>
    </row>
    <row r="59" spans="1:13" x14ac:dyDescent="0.2">
      <c r="A59" t="s">
        <v>114</v>
      </c>
      <c r="B59" s="2">
        <v>44339</v>
      </c>
      <c r="C59">
        <v>66.319999999999993</v>
      </c>
      <c r="D59">
        <v>63.87</v>
      </c>
      <c r="E59">
        <v>67.52</v>
      </c>
      <c r="F59">
        <v>63.63</v>
      </c>
      <c r="G59" t="s">
        <v>49</v>
      </c>
      <c r="H59" s="1">
        <v>4.3099999999999999E-2</v>
      </c>
      <c r="I59" s="2">
        <f t="shared" si="0"/>
        <v>44339</v>
      </c>
      <c r="J59" t="str">
        <f t="shared" si="1"/>
        <v>2021</v>
      </c>
      <c r="K59" t="str">
        <f t="shared" si="2"/>
        <v>May</v>
      </c>
      <c r="L59">
        <f t="shared" si="3"/>
        <v>5</v>
      </c>
      <c r="M59" t="str">
        <f t="shared" si="4"/>
        <v>23</v>
      </c>
    </row>
    <row r="60" spans="1:13" x14ac:dyDescent="0.2">
      <c r="A60" t="s">
        <v>115</v>
      </c>
      <c r="B60" s="2">
        <v>44332</v>
      </c>
      <c r="C60">
        <v>63.58</v>
      </c>
      <c r="D60">
        <v>65.5</v>
      </c>
      <c r="E60">
        <v>67.010000000000005</v>
      </c>
      <c r="F60">
        <v>61.56</v>
      </c>
      <c r="G60" t="s">
        <v>116</v>
      </c>
      <c r="H60" s="1">
        <v>-2.7400000000000001E-2</v>
      </c>
      <c r="I60" s="2">
        <f t="shared" si="0"/>
        <v>44332</v>
      </c>
      <c r="J60" t="str">
        <f t="shared" si="1"/>
        <v>2021</v>
      </c>
      <c r="K60" t="str">
        <f t="shared" si="2"/>
        <v>May</v>
      </c>
      <c r="L60">
        <f t="shared" si="3"/>
        <v>5</v>
      </c>
      <c r="M60" t="str">
        <f t="shared" si="4"/>
        <v>16</v>
      </c>
    </row>
    <row r="61" spans="1:13" x14ac:dyDescent="0.2">
      <c r="A61" t="s">
        <v>117</v>
      </c>
      <c r="B61" s="2">
        <v>44325</v>
      </c>
      <c r="C61">
        <v>65.37</v>
      </c>
      <c r="D61">
        <v>65.569999999999993</v>
      </c>
      <c r="E61">
        <v>66.63</v>
      </c>
      <c r="F61">
        <v>63.09</v>
      </c>
      <c r="G61" t="s">
        <v>118</v>
      </c>
      <c r="H61" s="1">
        <v>7.1999999999999998E-3</v>
      </c>
      <c r="I61" s="2">
        <f t="shared" si="0"/>
        <v>44325</v>
      </c>
      <c r="J61" t="str">
        <f t="shared" si="1"/>
        <v>2021</v>
      </c>
      <c r="K61" t="str">
        <f t="shared" si="2"/>
        <v>May</v>
      </c>
      <c r="L61">
        <f t="shared" si="3"/>
        <v>5</v>
      </c>
      <c r="M61" t="str">
        <f t="shared" si="4"/>
        <v>09</v>
      </c>
    </row>
    <row r="62" spans="1:13" x14ac:dyDescent="0.2">
      <c r="A62" t="s">
        <v>119</v>
      </c>
      <c r="B62" s="2">
        <v>44318</v>
      </c>
      <c r="C62">
        <v>64.900000000000006</v>
      </c>
      <c r="D62">
        <v>63.64</v>
      </c>
      <c r="E62">
        <v>66.760000000000005</v>
      </c>
      <c r="F62">
        <v>62.91</v>
      </c>
      <c r="G62" t="s">
        <v>120</v>
      </c>
      <c r="H62" s="1">
        <v>2.0799999999999999E-2</v>
      </c>
      <c r="I62" s="2">
        <f t="shared" si="0"/>
        <v>44318</v>
      </c>
      <c r="J62" t="str">
        <f t="shared" si="1"/>
        <v>2021</v>
      </c>
      <c r="K62" t="str">
        <f t="shared" si="2"/>
        <v>May</v>
      </c>
      <c r="L62">
        <f t="shared" si="3"/>
        <v>5</v>
      </c>
      <c r="M62" t="str">
        <f t="shared" si="4"/>
        <v>02</v>
      </c>
    </row>
    <row r="63" spans="1:13" x14ac:dyDescent="0.2">
      <c r="A63" t="s">
        <v>121</v>
      </c>
      <c r="B63" s="2">
        <v>44311</v>
      </c>
      <c r="C63">
        <v>63.58</v>
      </c>
      <c r="D63">
        <v>62.06</v>
      </c>
      <c r="E63">
        <v>65.47</v>
      </c>
      <c r="F63">
        <v>60.66</v>
      </c>
      <c r="G63" t="s">
        <v>122</v>
      </c>
      <c r="H63" s="1">
        <v>2.3199999999999998E-2</v>
      </c>
      <c r="I63" s="2">
        <f t="shared" si="0"/>
        <v>44311</v>
      </c>
      <c r="J63" t="str">
        <f t="shared" si="1"/>
        <v>2021</v>
      </c>
      <c r="K63" t="str">
        <f t="shared" si="2"/>
        <v>Apr</v>
      </c>
      <c r="L63">
        <f t="shared" si="3"/>
        <v>4</v>
      </c>
      <c r="M63" t="str">
        <f t="shared" si="4"/>
        <v>25</v>
      </c>
    </row>
    <row r="64" spans="1:13" x14ac:dyDescent="0.2">
      <c r="A64" t="s">
        <v>123</v>
      </c>
      <c r="B64" s="2">
        <v>44304</v>
      </c>
      <c r="C64">
        <v>62.14</v>
      </c>
      <c r="D64">
        <v>62.98</v>
      </c>
      <c r="E64">
        <v>64.25</v>
      </c>
      <c r="F64">
        <v>60.61</v>
      </c>
      <c r="G64" t="s">
        <v>124</v>
      </c>
      <c r="H64" s="1">
        <v>-1.5699999999999999E-2</v>
      </c>
      <c r="I64" s="2">
        <f t="shared" si="0"/>
        <v>44304</v>
      </c>
      <c r="J64" t="str">
        <f t="shared" si="1"/>
        <v>2021</v>
      </c>
      <c r="K64" t="str">
        <f t="shared" si="2"/>
        <v>Apr</v>
      </c>
      <c r="L64">
        <f t="shared" si="3"/>
        <v>4</v>
      </c>
      <c r="M64" t="str">
        <f t="shared" si="4"/>
        <v>18</v>
      </c>
    </row>
    <row r="65" spans="1:13" x14ac:dyDescent="0.2">
      <c r="A65" t="s">
        <v>125</v>
      </c>
      <c r="B65" s="2">
        <v>44297</v>
      </c>
      <c r="C65">
        <v>63.13</v>
      </c>
      <c r="D65">
        <v>59.35</v>
      </c>
      <c r="E65">
        <v>63.88</v>
      </c>
      <c r="F65">
        <v>58.73</v>
      </c>
      <c r="G65" t="s">
        <v>126</v>
      </c>
      <c r="H65" s="1">
        <v>6.4199999999999993E-2</v>
      </c>
      <c r="I65" s="2">
        <f t="shared" si="0"/>
        <v>44297</v>
      </c>
      <c r="J65" t="str">
        <f t="shared" si="1"/>
        <v>2021</v>
      </c>
      <c r="K65" t="str">
        <f t="shared" si="2"/>
        <v>Apr</v>
      </c>
      <c r="L65">
        <f t="shared" si="3"/>
        <v>4</v>
      </c>
      <c r="M65" t="str">
        <f t="shared" si="4"/>
        <v>11</v>
      </c>
    </row>
    <row r="66" spans="1:13" x14ac:dyDescent="0.2">
      <c r="A66" t="s">
        <v>127</v>
      </c>
      <c r="B66" s="2">
        <v>44290</v>
      </c>
      <c r="C66">
        <v>59.32</v>
      </c>
      <c r="D66">
        <v>61.5</v>
      </c>
      <c r="E66">
        <v>61.5</v>
      </c>
      <c r="F66">
        <v>57.63</v>
      </c>
      <c r="G66" t="s">
        <v>128</v>
      </c>
      <c r="H66" s="1">
        <v>-3.4700000000000002E-2</v>
      </c>
      <c r="I66" s="2">
        <f t="shared" si="0"/>
        <v>44290</v>
      </c>
      <c r="J66" t="str">
        <f t="shared" si="1"/>
        <v>2021</v>
      </c>
      <c r="K66" t="str">
        <f t="shared" si="2"/>
        <v>Apr</v>
      </c>
      <c r="L66">
        <f t="shared" si="3"/>
        <v>4</v>
      </c>
      <c r="M66" t="str">
        <f t="shared" si="4"/>
        <v>04</v>
      </c>
    </row>
    <row r="67" spans="1:13" x14ac:dyDescent="0.2">
      <c r="A67" t="s">
        <v>129</v>
      </c>
      <c r="B67" s="2">
        <v>44283</v>
      </c>
      <c r="C67">
        <v>61.45</v>
      </c>
      <c r="D67">
        <v>60.93</v>
      </c>
      <c r="E67">
        <v>62.27</v>
      </c>
      <c r="F67">
        <v>58.85</v>
      </c>
      <c r="G67" t="s">
        <v>130</v>
      </c>
      <c r="H67" s="1">
        <v>7.9000000000000008E-3</v>
      </c>
      <c r="I67" s="2">
        <f t="shared" ref="I67:I130" si="5">DATE(J67,L67,M67)</f>
        <v>44283</v>
      </c>
      <c r="J67" t="str">
        <f t="shared" ref="J67:J130" si="6">RIGHT(A67,4)</f>
        <v>2021</v>
      </c>
      <c r="K67" t="str">
        <f t="shared" ref="K67:K130" si="7">LEFT(A67,3)</f>
        <v>Mar</v>
      </c>
      <c r="L67">
        <f t="shared" ref="L67:L130" si="8">MONTH(1&amp;K67)</f>
        <v>3</v>
      </c>
      <c r="M67" t="str">
        <f t="shared" ref="M67:M130" si="9">MID(A67,5,2)</f>
        <v>28</v>
      </c>
    </row>
    <row r="68" spans="1:13" x14ac:dyDescent="0.2">
      <c r="A68" t="s">
        <v>131</v>
      </c>
      <c r="B68" s="2">
        <v>44276</v>
      </c>
      <c r="C68">
        <v>60.97</v>
      </c>
      <c r="D68">
        <v>61.55</v>
      </c>
      <c r="E68">
        <v>61.9</v>
      </c>
      <c r="F68">
        <v>57.25</v>
      </c>
      <c r="G68" t="s">
        <v>132</v>
      </c>
      <c r="H68" s="1">
        <v>-7.3000000000000001E-3</v>
      </c>
      <c r="I68" s="2">
        <f t="shared" si="5"/>
        <v>44276</v>
      </c>
      <c r="J68" t="str">
        <f t="shared" si="6"/>
        <v>2021</v>
      </c>
      <c r="K68" t="str">
        <f t="shared" si="7"/>
        <v>Mar</v>
      </c>
      <c r="L68">
        <f t="shared" si="8"/>
        <v>3</v>
      </c>
      <c r="M68" t="str">
        <f t="shared" si="9"/>
        <v>21</v>
      </c>
    </row>
    <row r="69" spans="1:13" x14ac:dyDescent="0.2">
      <c r="A69" t="s">
        <v>133</v>
      </c>
      <c r="B69" s="2">
        <v>44269</v>
      </c>
      <c r="C69">
        <v>61.42</v>
      </c>
      <c r="D69">
        <v>65.56</v>
      </c>
      <c r="E69">
        <v>66.400000000000006</v>
      </c>
      <c r="F69">
        <v>58.2</v>
      </c>
      <c r="G69" t="s">
        <v>134</v>
      </c>
      <c r="H69" s="1">
        <v>-6.3899999999999998E-2</v>
      </c>
      <c r="I69" s="2">
        <f t="shared" si="5"/>
        <v>44269</v>
      </c>
      <c r="J69" t="str">
        <f t="shared" si="6"/>
        <v>2021</v>
      </c>
      <c r="K69" t="str">
        <f t="shared" si="7"/>
        <v>Mar</v>
      </c>
      <c r="L69">
        <f t="shared" si="8"/>
        <v>3</v>
      </c>
      <c r="M69" t="str">
        <f t="shared" si="9"/>
        <v>14</v>
      </c>
    </row>
    <row r="70" spans="1:13" x14ac:dyDescent="0.2">
      <c r="A70" t="s">
        <v>135</v>
      </c>
      <c r="B70" s="2">
        <v>44262</v>
      </c>
      <c r="C70">
        <v>65.61</v>
      </c>
      <c r="D70">
        <v>66.680000000000007</v>
      </c>
      <c r="E70">
        <v>67.98</v>
      </c>
      <c r="F70">
        <v>63.13</v>
      </c>
      <c r="G70" t="s">
        <v>136</v>
      </c>
      <c r="H70" s="1">
        <v>-7.3000000000000001E-3</v>
      </c>
      <c r="I70" s="2">
        <f t="shared" si="5"/>
        <v>44262</v>
      </c>
      <c r="J70" t="str">
        <f t="shared" si="6"/>
        <v>2021</v>
      </c>
      <c r="K70" t="str">
        <f t="shared" si="7"/>
        <v>Mar</v>
      </c>
      <c r="L70">
        <f t="shared" si="8"/>
        <v>3</v>
      </c>
      <c r="M70" t="str">
        <f t="shared" si="9"/>
        <v>07</v>
      </c>
    </row>
    <row r="71" spans="1:13" x14ac:dyDescent="0.2">
      <c r="A71" t="s">
        <v>137</v>
      </c>
      <c r="B71" s="2">
        <v>44255</v>
      </c>
      <c r="C71">
        <v>66.09</v>
      </c>
      <c r="D71">
        <v>61.95</v>
      </c>
      <c r="E71">
        <v>66.42</v>
      </c>
      <c r="F71">
        <v>59.24</v>
      </c>
      <c r="G71" t="s">
        <v>138</v>
      </c>
      <c r="H71" s="1">
        <v>7.46E-2</v>
      </c>
      <c r="I71" s="2">
        <f t="shared" si="5"/>
        <v>44255</v>
      </c>
      <c r="J71" t="str">
        <f t="shared" si="6"/>
        <v>2021</v>
      </c>
      <c r="K71" t="str">
        <f t="shared" si="7"/>
        <v>Feb</v>
      </c>
      <c r="L71">
        <f t="shared" si="8"/>
        <v>2</v>
      </c>
      <c r="M71" t="str">
        <f t="shared" si="9"/>
        <v>28</v>
      </c>
    </row>
    <row r="72" spans="1:13" x14ac:dyDescent="0.2">
      <c r="A72" t="s">
        <v>139</v>
      </c>
      <c r="B72" s="2">
        <v>44248</v>
      </c>
      <c r="C72">
        <v>61.5</v>
      </c>
      <c r="D72">
        <v>58.88</v>
      </c>
      <c r="E72">
        <v>63.81</v>
      </c>
      <c r="F72">
        <v>58.82</v>
      </c>
      <c r="G72" t="s">
        <v>140</v>
      </c>
      <c r="H72" s="1">
        <v>3.8100000000000002E-2</v>
      </c>
      <c r="I72" s="2">
        <f t="shared" si="5"/>
        <v>44248</v>
      </c>
      <c r="J72" t="str">
        <f t="shared" si="6"/>
        <v>2021</v>
      </c>
      <c r="K72" t="str">
        <f t="shared" si="7"/>
        <v>Feb</v>
      </c>
      <c r="L72">
        <f t="shared" si="8"/>
        <v>2</v>
      </c>
      <c r="M72" t="str">
        <f t="shared" si="9"/>
        <v>21</v>
      </c>
    </row>
    <row r="73" spans="1:13" x14ac:dyDescent="0.2">
      <c r="A73" t="s">
        <v>141</v>
      </c>
      <c r="B73" s="2">
        <v>44241</v>
      </c>
      <c r="C73">
        <v>59.24</v>
      </c>
      <c r="D73">
        <v>59.98</v>
      </c>
      <c r="E73">
        <v>62.26</v>
      </c>
      <c r="F73">
        <v>58.59</v>
      </c>
      <c r="G73" t="s">
        <v>142</v>
      </c>
      <c r="H73" s="1">
        <v>-3.8999999999999998E-3</v>
      </c>
      <c r="I73" s="2">
        <f t="shared" si="5"/>
        <v>44241</v>
      </c>
      <c r="J73" t="str">
        <f t="shared" si="6"/>
        <v>2021</v>
      </c>
      <c r="K73" t="str">
        <f t="shared" si="7"/>
        <v>Feb</v>
      </c>
      <c r="L73">
        <f t="shared" si="8"/>
        <v>2</v>
      </c>
      <c r="M73" t="str">
        <f t="shared" si="9"/>
        <v>14</v>
      </c>
    </row>
    <row r="74" spans="1:13" x14ac:dyDescent="0.2">
      <c r="A74" t="s">
        <v>143</v>
      </c>
      <c r="B74" s="2">
        <v>44234</v>
      </c>
      <c r="C74">
        <v>59.47</v>
      </c>
      <c r="D74">
        <v>57.06</v>
      </c>
      <c r="E74">
        <v>59.82</v>
      </c>
      <c r="F74">
        <v>57</v>
      </c>
      <c r="G74" t="s">
        <v>144</v>
      </c>
      <c r="H74" s="1">
        <v>4.6100000000000002E-2</v>
      </c>
      <c r="I74" s="2">
        <f t="shared" si="5"/>
        <v>44234</v>
      </c>
      <c r="J74" t="str">
        <f t="shared" si="6"/>
        <v>2021</v>
      </c>
      <c r="K74" t="str">
        <f t="shared" si="7"/>
        <v>Feb</v>
      </c>
      <c r="L74">
        <f t="shared" si="8"/>
        <v>2</v>
      </c>
      <c r="M74" t="str">
        <f t="shared" si="9"/>
        <v>07</v>
      </c>
    </row>
    <row r="75" spans="1:13" x14ac:dyDescent="0.2">
      <c r="A75" t="s">
        <v>145</v>
      </c>
      <c r="B75" s="2">
        <v>44227</v>
      </c>
      <c r="C75">
        <v>56.85</v>
      </c>
      <c r="D75">
        <v>51.99</v>
      </c>
      <c r="E75">
        <v>57.29</v>
      </c>
      <c r="F75">
        <v>51.64</v>
      </c>
      <c r="G75" t="s">
        <v>146</v>
      </c>
      <c r="H75" s="1">
        <v>8.9099999999999999E-2</v>
      </c>
      <c r="I75" s="2">
        <f t="shared" si="5"/>
        <v>44227</v>
      </c>
      <c r="J75" t="str">
        <f t="shared" si="6"/>
        <v>2021</v>
      </c>
      <c r="K75" t="str">
        <f t="shared" si="7"/>
        <v>Jan</v>
      </c>
      <c r="L75">
        <f t="shared" si="8"/>
        <v>1</v>
      </c>
      <c r="M75" t="str">
        <f t="shared" si="9"/>
        <v>31</v>
      </c>
    </row>
    <row r="76" spans="1:13" x14ac:dyDescent="0.2">
      <c r="A76" t="s">
        <v>147</v>
      </c>
      <c r="B76" s="2">
        <v>44220</v>
      </c>
      <c r="C76">
        <v>52.2</v>
      </c>
      <c r="D76">
        <v>52.17</v>
      </c>
      <c r="E76">
        <v>53.58</v>
      </c>
      <c r="F76">
        <v>51.82</v>
      </c>
      <c r="G76" t="s">
        <v>148</v>
      </c>
      <c r="H76" s="1">
        <v>-1.2999999999999999E-3</v>
      </c>
      <c r="I76" s="2">
        <f t="shared" si="5"/>
        <v>44220</v>
      </c>
      <c r="J76" t="str">
        <f t="shared" si="6"/>
        <v>2021</v>
      </c>
      <c r="K76" t="str">
        <f t="shared" si="7"/>
        <v>Jan</v>
      </c>
      <c r="L76">
        <f t="shared" si="8"/>
        <v>1</v>
      </c>
      <c r="M76" t="str">
        <f t="shared" si="9"/>
        <v>24</v>
      </c>
    </row>
    <row r="77" spans="1:13" x14ac:dyDescent="0.2">
      <c r="A77" t="s">
        <v>149</v>
      </c>
      <c r="B77" s="2">
        <v>44213</v>
      </c>
      <c r="C77">
        <v>52.27</v>
      </c>
      <c r="D77">
        <v>52</v>
      </c>
      <c r="E77">
        <v>53.79</v>
      </c>
      <c r="F77">
        <v>51.44</v>
      </c>
      <c r="G77" t="s">
        <v>150</v>
      </c>
      <c r="H77" s="1">
        <v>-1.6999999999999999E-3</v>
      </c>
      <c r="I77" s="2">
        <f t="shared" si="5"/>
        <v>44213</v>
      </c>
      <c r="J77" t="str">
        <f t="shared" si="6"/>
        <v>2021</v>
      </c>
      <c r="K77" t="str">
        <f t="shared" si="7"/>
        <v>Jan</v>
      </c>
      <c r="L77">
        <f t="shared" si="8"/>
        <v>1</v>
      </c>
      <c r="M77" t="str">
        <f t="shared" si="9"/>
        <v>17</v>
      </c>
    </row>
    <row r="78" spans="1:13" x14ac:dyDescent="0.2">
      <c r="A78" t="s">
        <v>151</v>
      </c>
      <c r="B78" s="2">
        <v>44206</v>
      </c>
      <c r="C78">
        <v>52.36</v>
      </c>
      <c r="D78">
        <v>52.58</v>
      </c>
      <c r="E78">
        <v>53.93</v>
      </c>
      <c r="F78">
        <v>51.5</v>
      </c>
      <c r="G78" t="s">
        <v>152</v>
      </c>
      <c r="H78" s="1">
        <v>2.3E-3</v>
      </c>
      <c r="I78" s="2">
        <f t="shared" si="5"/>
        <v>44206</v>
      </c>
      <c r="J78" t="str">
        <f t="shared" si="6"/>
        <v>2021</v>
      </c>
      <c r="K78" t="str">
        <f t="shared" si="7"/>
        <v>Jan</v>
      </c>
      <c r="L78">
        <f t="shared" si="8"/>
        <v>1</v>
      </c>
      <c r="M78" t="str">
        <f t="shared" si="9"/>
        <v>10</v>
      </c>
    </row>
    <row r="79" spans="1:13" x14ac:dyDescent="0.2">
      <c r="A79" t="s">
        <v>153</v>
      </c>
      <c r="B79" s="2">
        <v>44199</v>
      </c>
      <c r="C79">
        <v>52.24</v>
      </c>
      <c r="D79">
        <v>48.4</v>
      </c>
      <c r="E79">
        <v>52.75</v>
      </c>
      <c r="F79">
        <v>47.18</v>
      </c>
      <c r="G79" t="s">
        <v>154</v>
      </c>
      <c r="H79" s="1">
        <v>7.6700000000000004E-2</v>
      </c>
      <c r="I79" s="2">
        <f t="shared" si="5"/>
        <v>44199</v>
      </c>
      <c r="J79" t="str">
        <f t="shared" si="6"/>
        <v>2021</v>
      </c>
      <c r="K79" t="str">
        <f t="shared" si="7"/>
        <v>Jan</v>
      </c>
      <c r="L79">
        <f t="shared" si="8"/>
        <v>1</v>
      </c>
      <c r="M79" t="str">
        <f t="shared" si="9"/>
        <v>03</v>
      </c>
    </row>
    <row r="80" spans="1:13" x14ac:dyDescent="0.2">
      <c r="A80" t="s">
        <v>155</v>
      </c>
      <c r="B80" s="2">
        <v>44192</v>
      </c>
      <c r="C80">
        <v>48.52</v>
      </c>
      <c r="D80">
        <v>48.23</v>
      </c>
      <c r="E80">
        <v>48.96</v>
      </c>
      <c r="F80">
        <v>47.5</v>
      </c>
      <c r="G80" t="s">
        <v>156</v>
      </c>
      <c r="H80" s="1">
        <v>6.0000000000000001E-3</v>
      </c>
      <c r="I80" s="2">
        <f t="shared" si="5"/>
        <v>44192</v>
      </c>
      <c r="J80" t="str">
        <f t="shared" si="6"/>
        <v>2020</v>
      </c>
      <c r="K80" t="str">
        <f t="shared" si="7"/>
        <v>Dec</v>
      </c>
      <c r="L80">
        <f t="shared" si="8"/>
        <v>12</v>
      </c>
      <c r="M80" t="str">
        <f t="shared" si="9"/>
        <v>27</v>
      </c>
    </row>
    <row r="81" spans="1:13" x14ac:dyDescent="0.2">
      <c r="A81" t="s">
        <v>157</v>
      </c>
      <c r="B81" s="2">
        <v>44185</v>
      </c>
      <c r="C81">
        <v>48.23</v>
      </c>
      <c r="D81">
        <v>48.54</v>
      </c>
      <c r="E81">
        <v>48.62</v>
      </c>
      <c r="F81">
        <v>46.16</v>
      </c>
      <c r="G81" t="s">
        <v>158</v>
      </c>
      <c r="H81" s="1">
        <v>-1.77E-2</v>
      </c>
      <c r="I81" s="2">
        <f t="shared" si="5"/>
        <v>44185</v>
      </c>
      <c r="J81" t="str">
        <f t="shared" si="6"/>
        <v>2020</v>
      </c>
      <c r="K81" t="str">
        <f t="shared" si="7"/>
        <v>Dec</v>
      </c>
      <c r="L81">
        <f t="shared" si="8"/>
        <v>12</v>
      </c>
      <c r="M81" t="str">
        <f t="shared" si="9"/>
        <v>20</v>
      </c>
    </row>
    <row r="82" spans="1:13" x14ac:dyDescent="0.2">
      <c r="A82" t="s">
        <v>159</v>
      </c>
      <c r="B82" s="2">
        <v>44178</v>
      </c>
      <c r="C82">
        <v>49.1</v>
      </c>
      <c r="D82">
        <v>46.73</v>
      </c>
      <c r="E82">
        <v>49.28</v>
      </c>
      <c r="F82">
        <v>45.69</v>
      </c>
      <c r="G82" t="s">
        <v>142</v>
      </c>
      <c r="H82" s="1">
        <v>5.4300000000000001E-2</v>
      </c>
      <c r="I82" s="2">
        <f t="shared" si="5"/>
        <v>44178</v>
      </c>
      <c r="J82" t="str">
        <f t="shared" si="6"/>
        <v>2020</v>
      </c>
      <c r="K82" t="str">
        <f t="shared" si="7"/>
        <v>Dec</v>
      </c>
      <c r="L82">
        <f t="shared" si="8"/>
        <v>12</v>
      </c>
      <c r="M82" t="str">
        <f t="shared" si="9"/>
        <v>13</v>
      </c>
    </row>
    <row r="83" spans="1:13" x14ac:dyDescent="0.2">
      <c r="A83" t="s">
        <v>160</v>
      </c>
      <c r="B83" s="2">
        <v>44171</v>
      </c>
      <c r="C83">
        <v>46.57</v>
      </c>
      <c r="D83">
        <v>46.15</v>
      </c>
      <c r="E83">
        <v>47.74</v>
      </c>
      <c r="F83">
        <v>44.95</v>
      </c>
      <c r="G83" t="s">
        <v>148</v>
      </c>
      <c r="H83" s="1">
        <v>6.7000000000000002E-3</v>
      </c>
      <c r="I83" s="2">
        <f t="shared" si="5"/>
        <v>44171</v>
      </c>
      <c r="J83" t="str">
        <f t="shared" si="6"/>
        <v>2020</v>
      </c>
      <c r="K83" t="str">
        <f t="shared" si="7"/>
        <v>Dec</v>
      </c>
      <c r="L83">
        <f t="shared" si="8"/>
        <v>12</v>
      </c>
      <c r="M83" t="str">
        <f t="shared" si="9"/>
        <v>06</v>
      </c>
    </row>
    <row r="84" spans="1:13" x14ac:dyDescent="0.2">
      <c r="A84" t="s">
        <v>161</v>
      </c>
      <c r="B84" s="2">
        <v>44164</v>
      </c>
      <c r="C84">
        <v>46.26</v>
      </c>
      <c r="D84">
        <v>45.34</v>
      </c>
      <c r="E84">
        <v>46.68</v>
      </c>
      <c r="F84">
        <v>43.92</v>
      </c>
      <c r="G84" t="s">
        <v>162</v>
      </c>
      <c r="H84" s="1">
        <v>1.6E-2</v>
      </c>
      <c r="I84" s="2">
        <f t="shared" si="5"/>
        <v>44164</v>
      </c>
      <c r="J84" t="str">
        <f t="shared" si="6"/>
        <v>2020</v>
      </c>
      <c r="K84" t="str">
        <f t="shared" si="7"/>
        <v>Nov</v>
      </c>
      <c r="L84">
        <f t="shared" si="8"/>
        <v>11</v>
      </c>
      <c r="M84" t="str">
        <f t="shared" si="9"/>
        <v>29</v>
      </c>
    </row>
    <row r="85" spans="1:13" x14ac:dyDescent="0.2">
      <c r="A85" t="s">
        <v>163</v>
      </c>
      <c r="B85" s="2">
        <v>44157</v>
      </c>
      <c r="C85">
        <v>45.53</v>
      </c>
      <c r="D85">
        <v>42.46</v>
      </c>
      <c r="E85">
        <v>46.26</v>
      </c>
      <c r="F85">
        <v>42.29</v>
      </c>
      <c r="G85" t="s">
        <v>164</v>
      </c>
      <c r="H85" s="1">
        <v>8.0199999999999994E-2</v>
      </c>
      <c r="I85" s="2">
        <f t="shared" si="5"/>
        <v>44157</v>
      </c>
      <c r="J85" t="str">
        <f t="shared" si="6"/>
        <v>2020</v>
      </c>
      <c r="K85" t="str">
        <f t="shared" si="7"/>
        <v>Nov</v>
      </c>
      <c r="L85">
        <f t="shared" si="8"/>
        <v>11</v>
      </c>
      <c r="M85" t="str">
        <f t="shared" si="9"/>
        <v>22</v>
      </c>
    </row>
    <row r="86" spans="1:13" x14ac:dyDescent="0.2">
      <c r="A86" t="s">
        <v>165</v>
      </c>
      <c r="B86" s="2">
        <v>44150</v>
      </c>
      <c r="C86">
        <v>42.15</v>
      </c>
      <c r="D86">
        <v>40.17</v>
      </c>
      <c r="E86">
        <v>42.46</v>
      </c>
      <c r="F86">
        <v>40.15</v>
      </c>
      <c r="G86" t="s">
        <v>166</v>
      </c>
      <c r="H86" s="1">
        <v>5.0299999999999997E-2</v>
      </c>
      <c r="I86" s="2">
        <f t="shared" si="5"/>
        <v>44150</v>
      </c>
      <c r="J86" t="str">
        <f t="shared" si="6"/>
        <v>2020</v>
      </c>
      <c r="K86" t="str">
        <f t="shared" si="7"/>
        <v>Nov</v>
      </c>
      <c r="L86">
        <f t="shared" si="8"/>
        <v>11</v>
      </c>
      <c r="M86" t="str">
        <f t="shared" si="9"/>
        <v>15</v>
      </c>
    </row>
    <row r="87" spans="1:13" x14ac:dyDescent="0.2">
      <c r="A87" t="s">
        <v>167</v>
      </c>
      <c r="B87" s="2">
        <v>44143</v>
      </c>
      <c r="C87">
        <v>40.130000000000003</v>
      </c>
      <c r="D87">
        <v>37.340000000000003</v>
      </c>
      <c r="E87">
        <v>43.06</v>
      </c>
      <c r="F87">
        <v>37.159999999999997</v>
      </c>
      <c r="G87" t="s">
        <v>168</v>
      </c>
      <c r="H87" s="1">
        <v>8.0500000000000002E-2</v>
      </c>
      <c r="I87" s="2">
        <f t="shared" si="5"/>
        <v>44143</v>
      </c>
      <c r="J87" t="str">
        <f t="shared" si="6"/>
        <v>2020</v>
      </c>
      <c r="K87" t="str">
        <f t="shared" si="7"/>
        <v>Nov</v>
      </c>
      <c r="L87">
        <f t="shared" si="8"/>
        <v>11</v>
      </c>
      <c r="M87" t="str">
        <f t="shared" si="9"/>
        <v>08</v>
      </c>
    </row>
    <row r="88" spans="1:13" x14ac:dyDescent="0.2">
      <c r="A88" t="s">
        <v>169</v>
      </c>
      <c r="B88" s="2">
        <v>44136</v>
      </c>
      <c r="C88">
        <v>37.14</v>
      </c>
      <c r="D88">
        <v>35.24</v>
      </c>
      <c r="E88">
        <v>39.35</v>
      </c>
      <c r="F88">
        <v>33.64</v>
      </c>
      <c r="G88" t="s">
        <v>108</v>
      </c>
      <c r="H88" s="1">
        <v>3.7699999999999997E-2</v>
      </c>
      <c r="I88" s="2">
        <f t="shared" si="5"/>
        <v>44136</v>
      </c>
      <c r="J88" t="str">
        <f t="shared" si="6"/>
        <v>2020</v>
      </c>
      <c r="K88" t="str">
        <f t="shared" si="7"/>
        <v>Nov</v>
      </c>
      <c r="L88">
        <f t="shared" si="8"/>
        <v>11</v>
      </c>
      <c r="M88" t="str">
        <f t="shared" si="9"/>
        <v>01</v>
      </c>
    </row>
    <row r="89" spans="1:13" x14ac:dyDescent="0.2">
      <c r="A89" t="s">
        <v>170</v>
      </c>
      <c r="B89" s="2">
        <v>44129</v>
      </c>
      <c r="C89">
        <v>35.79</v>
      </c>
      <c r="D89">
        <v>39.69</v>
      </c>
      <c r="E89">
        <v>39.83</v>
      </c>
      <c r="F89">
        <v>34.92</v>
      </c>
      <c r="G89" t="s">
        <v>65</v>
      </c>
      <c r="H89" s="1">
        <v>-0.1019</v>
      </c>
      <c r="I89" s="2">
        <f t="shared" si="5"/>
        <v>44129</v>
      </c>
      <c r="J89" t="str">
        <f t="shared" si="6"/>
        <v>2020</v>
      </c>
      <c r="K89" t="str">
        <f t="shared" si="7"/>
        <v>Oct</v>
      </c>
      <c r="L89">
        <f t="shared" si="8"/>
        <v>10</v>
      </c>
      <c r="M89" t="str">
        <f t="shared" si="9"/>
        <v>25</v>
      </c>
    </row>
    <row r="90" spans="1:13" x14ac:dyDescent="0.2">
      <c r="A90" t="s">
        <v>171</v>
      </c>
      <c r="B90" s="2">
        <v>44122</v>
      </c>
      <c r="C90">
        <v>39.85</v>
      </c>
      <c r="D90">
        <v>40.69</v>
      </c>
      <c r="E90">
        <v>41.7</v>
      </c>
      <c r="F90">
        <v>39.57</v>
      </c>
      <c r="G90" t="s">
        <v>172</v>
      </c>
      <c r="H90" s="1">
        <v>-2.52E-2</v>
      </c>
      <c r="I90" s="2">
        <f t="shared" si="5"/>
        <v>44122</v>
      </c>
      <c r="J90" t="str">
        <f t="shared" si="6"/>
        <v>2020</v>
      </c>
      <c r="K90" t="str">
        <f t="shared" si="7"/>
        <v>Oct</v>
      </c>
      <c r="L90">
        <f t="shared" si="8"/>
        <v>10</v>
      </c>
      <c r="M90" t="str">
        <f t="shared" si="9"/>
        <v>18</v>
      </c>
    </row>
    <row r="91" spans="1:13" x14ac:dyDescent="0.2">
      <c r="A91" t="s">
        <v>173</v>
      </c>
      <c r="B91" s="2">
        <v>44115</v>
      </c>
      <c r="C91">
        <v>40.880000000000003</v>
      </c>
      <c r="D91">
        <v>40.4</v>
      </c>
      <c r="E91">
        <v>41.29</v>
      </c>
      <c r="F91">
        <v>39.04</v>
      </c>
      <c r="G91" t="s">
        <v>174</v>
      </c>
      <c r="H91" s="1">
        <v>6.8999999999999999E-3</v>
      </c>
      <c r="I91" s="2">
        <f t="shared" si="5"/>
        <v>44115</v>
      </c>
      <c r="J91" t="str">
        <f t="shared" si="6"/>
        <v>2020</v>
      </c>
      <c r="K91" t="str">
        <f t="shared" si="7"/>
        <v>Oct</v>
      </c>
      <c r="L91">
        <f t="shared" si="8"/>
        <v>10</v>
      </c>
      <c r="M91" t="str">
        <f t="shared" si="9"/>
        <v>11</v>
      </c>
    </row>
    <row r="92" spans="1:13" x14ac:dyDescent="0.2">
      <c r="A92" t="s">
        <v>175</v>
      </c>
      <c r="B92" s="2">
        <v>44108</v>
      </c>
      <c r="C92">
        <v>40.6</v>
      </c>
      <c r="D92">
        <v>37</v>
      </c>
      <c r="E92">
        <v>41.47</v>
      </c>
      <c r="F92">
        <v>37</v>
      </c>
      <c r="G92" t="s">
        <v>176</v>
      </c>
      <c r="H92" s="1">
        <v>9.5799999999999996E-2</v>
      </c>
      <c r="I92" s="2">
        <f t="shared" si="5"/>
        <v>44108</v>
      </c>
      <c r="J92" t="str">
        <f t="shared" si="6"/>
        <v>2020</v>
      </c>
      <c r="K92" t="str">
        <f t="shared" si="7"/>
        <v>Oct</v>
      </c>
      <c r="L92">
        <f t="shared" si="8"/>
        <v>10</v>
      </c>
      <c r="M92" t="str">
        <f t="shared" si="9"/>
        <v>04</v>
      </c>
    </row>
    <row r="93" spans="1:13" x14ac:dyDescent="0.2">
      <c r="A93" t="s">
        <v>177</v>
      </c>
      <c r="B93" s="2">
        <v>44101</v>
      </c>
      <c r="C93">
        <v>37.049999999999997</v>
      </c>
      <c r="D93">
        <v>40.07</v>
      </c>
      <c r="E93">
        <v>40.799999999999997</v>
      </c>
      <c r="F93">
        <v>36.630000000000003</v>
      </c>
      <c r="G93" t="s">
        <v>152</v>
      </c>
      <c r="H93" s="1">
        <v>-7.9500000000000001E-2</v>
      </c>
      <c r="I93" s="2">
        <f t="shared" si="5"/>
        <v>44101</v>
      </c>
      <c r="J93" t="str">
        <f t="shared" si="6"/>
        <v>2020</v>
      </c>
      <c r="K93" t="str">
        <f t="shared" si="7"/>
        <v>Sep</v>
      </c>
      <c r="L93">
        <f t="shared" si="8"/>
        <v>9</v>
      </c>
      <c r="M93" t="str">
        <f t="shared" si="9"/>
        <v>27</v>
      </c>
    </row>
    <row r="94" spans="1:13" x14ac:dyDescent="0.2">
      <c r="A94" t="s">
        <v>178</v>
      </c>
      <c r="B94" s="2">
        <v>44094</v>
      </c>
      <c r="C94">
        <v>40.25</v>
      </c>
      <c r="D94">
        <v>40.98</v>
      </c>
      <c r="E94">
        <v>41.27</v>
      </c>
      <c r="F94">
        <v>38.659999999999997</v>
      </c>
      <c r="G94" t="s">
        <v>179</v>
      </c>
      <c r="H94" s="1">
        <v>-2.0899999999999998E-2</v>
      </c>
      <c r="I94" s="2">
        <f t="shared" si="5"/>
        <v>44094</v>
      </c>
      <c r="J94" t="str">
        <f t="shared" si="6"/>
        <v>2020</v>
      </c>
      <c r="K94" t="str">
        <f t="shared" si="7"/>
        <v>Sep</v>
      </c>
      <c r="L94">
        <f t="shared" si="8"/>
        <v>9</v>
      </c>
      <c r="M94" t="str">
        <f t="shared" si="9"/>
        <v>20</v>
      </c>
    </row>
    <row r="95" spans="1:13" x14ac:dyDescent="0.2">
      <c r="A95" t="s">
        <v>180</v>
      </c>
      <c r="B95" s="2">
        <v>44087</v>
      </c>
      <c r="C95">
        <v>41.11</v>
      </c>
      <c r="D95">
        <v>37.32</v>
      </c>
      <c r="E95">
        <v>41.49</v>
      </c>
      <c r="F95">
        <v>36.82</v>
      </c>
      <c r="G95" t="s">
        <v>181</v>
      </c>
      <c r="H95" s="1">
        <v>0.1013</v>
      </c>
      <c r="I95" s="2">
        <f t="shared" si="5"/>
        <v>44087</v>
      </c>
      <c r="J95" t="str">
        <f t="shared" si="6"/>
        <v>2020</v>
      </c>
      <c r="K95" t="str">
        <f t="shared" si="7"/>
        <v>Sep</v>
      </c>
      <c r="L95">
        <f t="shared" si="8"/>
        <v>9</v>
      </c>
      <c r="M95" t="str">
        <f t="shared" si="9"/>
        <v>13</v>
      </c>
    </row>
    <row r="96" spans="1:13" x14ac:dyDescent="0.2">
      <c r="A96" t="s">
        <v>182</v>
      </c>
      <c r="B96" s="2">
        <v>44080</v>
      </c>
      <c r="C96">
        <v>37.33</v>
      </c>
      <c r="D96">
        <v>39.479999999999997</v>
      </c>
      <c r="E96">
        <v>39.590000000000003</v>
      </c>
      <c r="F96">
        <v>36.130000000000003</v>
      </c>
      <c r="G96" t="s">
        <v>183</v>
      </c>
      <c r="H96" s="1">
        <v>-6.1400000000000003E-2</v>
      </c>
      <c r="I96" s="2">
        <f t="shared" si="5"/>
        <v>44080</v>
      </c>
      <c r="J96" t="str">
        <f t="shared" si="6"/>
        <v>2020</v>
      </c>
      <c r="K96" t="str">
        <f t="shared" si="7"/>
        <v>Sep</v>
      </c>
      <c r="L96">
        <f t="shared" si="8"/>
        <v>9</v>
      </c>
      <c r="M96" t="str">
        <f t="shared" si="9"/>
        <v>06</v>
      </c>
    </row>
    <row r="97" spans="1:13" x14ac:dyDescent="0.2">
      <c r="A97" t="s">
        <v>184</v>
      </c>
      <c r="B97" s="2">
        <v>44073</v>
      </c>
      <c r="C97">
        <v>39.770000000000003</v>
      </c>
      <c r="D97">
        <v>42.91</v>
      </c>
      <c r="E97">
        <v>43.57</v>
      </c>
      <c r="F97">
        <v>39.35</v>
      </c>
      <c r="G97" t="s">
        <v>185</v>
      </c>
      <c r="H97" s="1">
        <v>-7.4499999999999997E-2</v>
      </c>
      <c r="I97" s="2">
        <f t="shared" si="5"/>
        <v>44073</v>
      </c>
      <c r="J97" t="str">
        <f t="shared" si="6"/>
        <v>2020</v>
      </c>
      <c r="K97" t="str">
        <f t="shared" si="7"/>
        <v>Aug</v>
      </c>
      <c r="L97">
        <f t="shared" si="8"/>
        <v>8</v>
      </c>
      <c r="M97" t="str">
        <f t="shared" si="9"/>
        <v>30</v>
      </c>
    </row>
    <row r="98" spans="1:13" x14ac:dyDescent="0.2">
      <c r="A98" t="s">
        <v>186</v>
      </c>
      <c r="B98" s="2">
        <v>44066</v>
      </c>
      <c r="C98">
        <v>42.97</v>
      </c>
      <c r="D98">
        <v>42.48</v>
      </c>
      <c r="E98">
        <v>43.78</v>
      </c>
      <c r="F98">
        <v>42.23</v>
      </c>
      <c r="G98" t="s">
        <v>187</v>
      </c>
      <c r="H98" s="1">
        <v>1.49E-2</v>
      </c>
      <c r="I98" s="2">
        <f t="shared" si="5"/>
        <v>44066</v>
      </c>
      <c r="J98" t="str">
        <f t="shared" si="6"/>
        <v>2020</v>
      </c>
      <c r="K98" t="str">
        <f t="shared" si="7"/>
        <v>Aug</v>
      </c>
      <c r="L98">
        <f t="shared" si="8"/>
        <v>8</v>
      </c>
      <c r="M98" t="str">
        <f t="shared" si="9"/>
        <v>23</v>
      </c>
    </row>
    <row r="99" spans="1:13" x14ac:dyDescent="0.2">
      <c r="A99" t="s">
        <v>188</v>
      </c>
      <c r="B99" s="2">
        <v>44059</v>
      </c>
      <c r="C99">
        <v>42.34</v>
      </c>
      <c r="D99">
        <v>42.24</v>
      </c>
      <c r="E99">
        <v>43.03</v>
      </c>
      <c r="F99">
        <v>41.46</v>
      </c>
      <c r="G99" t="s">
        <v>189</v>
      </c>
      <c r="H99" s="1">
        <v>7.9000000000000008E-3</v>
      </c>
      <c r="I99" s="2">
        <f t="shared" si="5"/>
        <v>44059</v>
      </c>
      <c r="J99" t="str">
        <f t="shared" si="6"/>
        <v>2020</v>
      </c>
      <c r="K99" t="str">
        <f t="shared" si="7"/>
        <v>Aug</v>
      </c>
      <c r="L99">
        <f t="shared" si="8"/>
        <v>8</v>
      </c>
      <c r="M99" t="str">
        <f t="shared" si="9"/>
        <v>16</v>
      </c>
    </row>
    <row r="100" spans="1:13" x14ac:dyDescent="0.2">
      <c r="A100" t="s">
        <v>190</v>
      </c>
      <c r="B100" s="2">
        <v>44052</v>
      </c>
      <c r="C100">
        <v>42.01</v>
      </c>
      <c r="D100">
        <v>41.5</v>
      </c>
      <c r="E100">
        <v>42.94</v>
      </c>
      <c r="F100">
        <v>41.17</v>
      </c>
      <c r="G100" t="s">
        <v>88</v>
      </c>
      <c r="H100" s="1">
        <v>1.9199999999999998E-2</v>
      </c>
      <c r="I100" s="2">
        <f t="shared" si="5"/>
        <v>44052</v>
      </c>
      <c r="J100" t="str">
        <f t="shared" si="6"/>
        <v>2020</v>
      </c>
      <c r="K100" t="str">
        <f t="shared" si="7"/>
        <v>Aug</v>
      </c>
      <c r="L100">
        <f t="shared" si="8"/>
        <v>8</v>
      </c>
      <c r="M100" t="str">
        <f t="shared" si="9"/>
        <v>09</v>
      </c>
    </row>
    <row r="101" spans="1:13" x14ac:dyDescent="0.2">
      <c r="A101" t="s">
        <v>191</v>
      </c>
      <c r="B101" s="2">
        <v>44045</v>
      </c>
      <c r="C101">
        <v>41.22</v>
      </c>
      <c r="D101">
        <v>40.39</v>
      </c>
      <c r="E101">
        <v>43.52</v>
      </c>
      <c r="F101">
        <v>39.58</v>
      </c>
      <c r="G101" t="s">
        <v>192</v>
      </c>
      <c r="H101" s="1">
        <v>2.3599999999999999E-2</v>
      </c>
      <c r="I101" s="2">
        <f t="shared" si="5"/>
        <v>44045</v>
      </c>
      <c r="J101" t="str">
        <f t="shared" si="6"/>
        <v>2020</v>
      </c>
      <c r="K101" t="str">
        <f t="shared" si="7"/>
        <v>Aug</v>
      </c>
      <c r="L101">
        <f t="shared" si="8"/>
        <v>8</v>
      </c>
      <c r="M101" t="str">
        <f t="shared" si="9"/>
        <v>02</v>
      </c>
    </row>
    <row r="102" spans="1:13" x14ac:dyDescent="0.2">
      <c r="A102" t="s">
        <v>193</v>
      </c>
      <c r="B102" s="2">
        <v>44038</v>
      </c>
      <c r="C102">
        <v>40.270000000000003</v>
      </c>
      <c r="D102">
        <v>41.26</v>
      </c>
      <c r="E102">
        <v>41.93</v>
      </c>
      <c r="F102">
        <v>38.72</v>
      </c>
      <c r="G102" t="s">
        <v>92</v>
      </c>
      <c r="H102" s="1">
        <v>-2.47E-2</v>
      </c>
      <c r="I102" s="2">
        <f t="shared" si="5"/>
        <v>44038</v>
      </c>
      <c r="J102" t="str">
        <f t="shared" si="6"/>
        <v>2020</v>
      </c>
      <c r="K102" t="str">
        <f t="shared" si="7"/>
        <v>Jul</v>
      </c>
      <c r="L102">
        <f t="shared" si="8"/>
        <v>7</v>
      </c>
      <c r="M102" t="str">
        <f t="shared" si="9"/>
        <v>26</v>
      </c>
    </row>
    <row r="103" spans="1:13" x14ac:dyDescent="0.2">
      <c r="A103" t="s">
        <v>194</v>
      </c>
      <c r="B103" s="2">
        <v>44031</v>
      </c>
      <c r="C103">
        <v>41.29</v>
      </c>
      <c r="D103">
        <v>40.64</v>
      </c>
      <c r="E103">
        <v>42.4</v>
      </c>
      <c r="F103">
        <v>39.83</v>
      </c>
      <c r="G103" t="s">
        <v>195</v>
      </c>
      <c r="H103" s="1">
        <v>1.72E-2</v>
      </c>
      <c r="I103" s="2">
        <f t="shared" si="5"/>
        <v>44031</v>
      </c>
      <c r="J103" t="str">
        <f t="shared" si="6"/>
        <v>2020</v>
      </c>
      <c r="K103" t="str">
        <f t="shared" si="7"/>
        <v>Jul</v>
      </c>
      <c r="L103">
        <f t="shared" si="8"/>
        <v>7</v>
      </c>
      <c r="M103" t="str">
        <f t="shared" si="9"/>
        <v>19</v>
      </c>
    </row>
    <row r="104" spans="1:13" x14ac:dyDescent="0.2">
      <c r="A104" t="s">
        <v>196</v>
      </c>
      <c r="B104" s="2">
        <v>44024</v>
      </c>
      <c r="C104">
        <v>40.590000000000003</v>
      </c>
      <c r="D104">
        <v>40.35</v>
      </c>
      <c r="E104">
        <v>41.26</v>
      </c>
      <c r="F104">
        <v>39.07</v>
      </c>
      <c r="G104" t="s">
        <v>197</v>
      </c>
      <c r="H104" s="1">
        <v>1E-3</v>
      </c>
      <c r="I104" s="2">
        <f t="shared" si="5"/>
        <v>44024</v>
      </c>
      <c r="J104" t="str">
        <f t="shared" si="6"/>
        <v>2020</v>
      </c>
      <c r="K104" t="str">
        <f t="shared" si="7"/>
        <v>Jul</v>
      </c>
      <c r="L104">
        <f t="shared" si="8"/>
        <v>7</v>
      </c>
      <c r="M104" t="str">
        <f t="shared" si="9"/>
        <v>12</v>
      </c>
    </row>
    <row r="105" spans="1:13" x14ac:dyDescent="0.2">
      <c r="A105" t="s">
        <v>198</v>
      </c>
      <c r="B105" s="2">
        <v>44017</v>
      </c>
      <c r="C105">
        <v>40.549999999999997</v>
      </c>
      <c r="D105">
        <v>40.31</v>
      </c>
      <c r="E105">
        <v>41.08</v>
      </c>
      <c r="F105">
        <v>38.54</v>
      </c>
      <c r="G105" t="s">
        <v>199</v>
      </c>
      <c r="H105" s="1">
        <v>-2.5000000000000001E-3</v>
      </c>
      <c r="I105" s="2">
        <f t="shared" si="5"/>
        <v>44017</v>
      </c>
      <c r="J105" t="str">
        <f t="shared" si="6"/>
        <v>2020</v>
      </c>
      <c r="K105" t="str">
        <f t="shared" si="7"/>
        <v>Jul</v>
      </c>
      <c r="L105">
        <f t="shared" si="8"/>
        <v>7</v>
      </c>
      <c r="M105" t="str">
        <f t="shared" si="9"/>
        <v>05</v>
      </c>
    </row>
    <row r="106" spans="1:13" x14ac:dyDescent="0.2">
      <c r="A106" t="s">
        <v>200</v>
      </c>
      <c r="B106" s="2">
        <v>44010</v>
      </c>
      <c r="C106">
        <v>40.65</v>
      </c>
      <c r="D106">
        <v>37.96</v>
      </c>
      <c r="E106">
        <v>40.74</v>
      </c>
      <c r="F106">
        <v>37.5</v>
      </c>
      <c r="G106" t="s">
        <v>201</v>
      </c>
      <c r="H106" s="1">
        <v>5.6099999999999997E-2</v>
      </c>
      <c r="I106" s="2">
        <f t="shared" si="5"/>
        <v>44010</v>
      </c>
      <c r="J106" t="str">
        <f t="shared" si="6"/>
        <v>2020</v>
      </c>
      <c r="K106" t="str">
        <f t="shared" si="7"/>
        <v>Jun</v>
      </c>
      <c r="L106">
        <f t="shared" si="8"/>
        <v>6</v>
      </c>
      <c r="M106" t="str">
        <f t="shared" si="9"/>
        <v>28</v>
      </c>
    </row>
    <row r="107" spans="1:13" x14ac:dyDescent="0.2">
      <c r="A107" t="s">
        <v>202</v>
      </c>
      <c r="B107" s="2">
        <v>44003</v>
      </c>
      <c r="C107">
        <v>38.49</v>
      </c>
      <c r="D107">
        <v>39.18</v>
      </c>
      <c r="E107">
        <v>41.63</v>
      </c>
      <c r="F107">
        <v>37.08</v>
      </c>
      <c r="G107" t="s">
        <v>21</v>
      </c>
      <c r="H107" s="1">
        <v>-3.1699999999999999E-2</v>
      </c>
      <c r="I107" s="2">
        <f t="shared" si="5"/>
        <v>44003</v>
      </c>
      <c r="J107" t="str">
        <f t="shared" si="6"/>
        <v>2020</v>
      </c>
      <c r="K107" t="str">
        <f t="shared" si="7"/>
        <v>Jun</v>
      </c>
      <c r="L107">
        <f t="shared" si="8"/>
        <v>6</v>
      </c>
      <c r="M107" t="str">
        <f t="shared" si="9"/>
        <v>21</v>
      </c>
    </row>
    <row r="108" spans="1:13" x14ac:dyDescent="0.2">
      <c r="A108" t="s">
        <v>203</v>
      </c>
      <c r="B108" s="2">
        <v>43996</v>
      </c>
      <c r="C108">
        <v>39.75</v>
      </c>
      <c r="D108">
        <v>36.03</v>
      </c>
      <c r="E108">
        <v>40.49</v>
      </c>
      <c r="F108">
        <v>34.36</v>
      </c>
      <c r="G108" t="s">
        <v>142</v>
      </c>
      <c r="H108" s="1">
        <v>9.6199999999999994E-2</v>
      </c>
      <c r="I108" s="2">
        <f t="shared" si="5"/>
        <v>43996</v>
      </c>
      <c r="J108" t="str">
        <f t="shared" si="6"/>
        <v>2020</v>
      </c>
      <c r="K108" t="str">
        <f t="shared" si="7"/>
        <v>Jun</v>
      </c>
      <c r="L108">
        <f t="shared" si="8"/>
        <v>6</v>
      </c>
      <c r="M108" t="str">
        <f t="shared" si="9"/>
        <v>14</v>
      </c>
    </row>
    <row r="109" spans="1:13" x14ac:dyDescent="0.2">
      <c r="A109" t="s">
        <v>204</v>
      </c>
      <c r="B109" s="2">
        <v>43989</v>
      </c>
      <c r="C109">
        <v>36.26</v>
      </c>
      <c r="D109">
        <v>39.409999999999997</v>
      </c>
      <c r="E109">
        <v>40.44</v>
      </c>
      <c r="F109">
        <v>34.479999999999997</v>
      </c>
      <c r="G109" t="s">
        <v>205</v>
      </c>
      <c r="H109" s="1">
        <v>-8.3199999999999996E-2</v>
      </c>
      <c r="I109" s="2">
        <f t="shared" si="5"/>
        <v>43989</v>
      </c>
      <c r="J109" t="str">
        <f t="shared" si="6"/>
        <v>2020</v>
      </c>
      <c r="K109" t="str">
        <f t="shared" si="7"/>
        <v>Jun</v>
      </c>
      <c r="L109">
        <f t="shared" si="8"/>
        <v>6</v>
      </c>
      <c r="M109" t="str">
        <f t="shared" si="9"/>
        <v>07</v>
      </c>
    </row>
    <row r="110" spans="1:13" x14ac:dyDescent="0.2">
      <c r="A110" t="s">
        <v>206</v>
      </c>
      <c r="B110" s="2">
        <v>43982</v>
      </c>
      <c r="C110">
        <v>39.549999999999997</v>
      </c>
      <c r="D110">
        <v>35.21</v>
      </c>
      <c r="E110">
        <v>39.68</v>
      </c>
      <c r="F110">
        <v>34.270000000000003</v>
      </c>
      <c r="G110" t="s">
        <v>148</v>
      </c>
      <c r="H110" s="1">
        <v>0.1144</v>
      </c>
      <c r="I110" s="2">
        <f t="shared" si="5"/>
        <v>43982</v>
      </c>
      <c r="J110" t="str">
        <f t="shared" si="6"/>
        <v>2020</v>
      </c>
      <c r="K110" t="str">
        <f t="shared" si="7"/>
        <v>May</v>
      </c>
      <c r="L110">
        <f t="shared" si="8"/>
        <v>5</v>
      </c>
      <c r="M110" t="str">
        <f t="shared" si="9"/>
        <v>31</v>
      </c>
    </row>
    <row r="111" spans="1:13" x14ac:dyDescent="0.2">
      <c r="A111" t="s">
        <v>207</v>
      </c>
      <c r="B111" s="2">
        <v>43975</v>
      </c>
      <c r="C111">
        <v>35.49</v>
      </c>
      <c r="D111">
        <v>33.299999999999997</v>
      </c>
      <c r="E111">
        <v>35.770000000000003</v>
      </c>
      <c r="F111">
        <v>31.14</v>
      </c>
      <c r="G111" t="s">
        <v>208</v>
      </c>
      <c r="H111" s="1">
        <v>6.7400000000000002E-2</v>
      </c>
      <c r="I111" s="2">
        <f t="shared" si="5"/>
        <v>43975</v>
      </c>
      <c r="J111" t="str">
        <f t="shared" si="6"/>
        <v>2020</v>
      </c>
      <c r="K111" t="str">
        <f t="shared" si="7"/>
        <v>May</v>
      </c>
      <c r="L111">
        <f t="shared" si="8"/>
        <v>5</v>
      </c>
      <c r="M111" t="str">
        <f t="shared" si="9"/>
        <v>24</v>
      </c>
    </row>
    <row r="112" spans="1:13" x14ac:dyDescent="0.2">
      <c r="A112" t="s">
        <v>209</v>
      </c>
      <c r="B112" s="2">
        <v>43968</v>
      </c>
      <c r="C112">
        <v>33.25</v>
      </c>
      <c r="D112">
        <v>29.53</v>
      </c>
      <c r="E112">
        <v>34.659999999999997</v>
      </c>
      <c r="F112">
        <v>29.53</v>
      </c>
      <c r="G112" t="s">
        <v>102</v>
      </c>
      <c r="H112" s="1">
        <v>0.1298</v>
      </c>
      <c r="I112" s="2">
        <f t="shared" si="5"/>
        <v>43968</v>
      </c>
      <c r="J112" t="str">
        <f t="shared" si="6"/>
        <v>2020</v>
      </c>
      <c r="K112" t="str">
        <f t="shared" si="7"/>
        <v>May</v>
      </c>
      <c r="L112">
        <f t="shared" si="8"/>
        <v>5</v>
      </c>
      <c r="M112" t="str">
        <f t="shared" si="9"/>
        <v>17</v>
      </c>
    </row>
    <row r="113" spans="1:13" x14ac:dyDescent="0.2">
      <c r="A113" t="s">
        <v>210</v>
      </c>
      <c r="B113" s="2">
        <v>43961</v>
      </c>
      <c r="C113">
        <v>29.43</v>
      </c>
      <c r="D113">
        <v>24.49</v>
      </c>
      <c r="E113">
        <v>29.92</v>
      </c>
      <c r="F113">
        <v>23.67</v>
      </c>
      <c r="G113" t="s">
        <v>211</v>
      </c>
      <c r="H113" s="1">
        <v>0.18959999999999999</v>
      </c>
      <c r="I113" s="2">
        <f t="shared" si="5"/>
        <v>43961</v>
      </c>
      <c r="J113" t="str">
        <f t="shared" si="6"/>
        <v>2020</v>
      </c>
      <c r="K113" t="str">
        <f t="shared" si="7"/>
        <v>May</v>
      </c>
      <c r="L113">
        <f t="shared" si="8"/>
        <v>5</v>
      </c>
      <c r="M113" t="str">
        <f t="shared" si="9"/>
        <v>10</v>
      </c>
    </row>
    <row r="114" spans="1:13" x14ac:dyDescent="0.2">
      <c r="A114" t="s">
        <v>212</v>
      </c>
      <c r="B114" s="2">
        <v>43954</v>
      </c>
      <c r="C114">
        <v>24.74</v>
      </c>
      <c r="D114">
        <v>19.11</v>
      </c>
      <c r="E114">
        <v>26.74</v>
      </c>
      <c r="F114">
        <v>18.05</v>
      </c>
      <c r="G114" t="s">
        <v>111</v>
      </c>
      <c r="H114" s="1">
        <v>0.25080000000000002</v>
      </c>
      <c r="I114" s="2">
        <f t="shared" si="5"/>
        <v>43954</v>
      </c>
      <c r="J114" t="str">
        <f t="shared" si="6"/>
        <v>2020</v>
      </c>
      <c r="K114" t="str">
        <f t="shared" si="7"/>
        <v>May</v>
      </c>
      <c r="L114">
        <f t="shared" si="8"/>
        <v>5</v>
      </c>
      <c r="M114" t="str">
        <f t="shared" si="9"/>
        <v>03</v>
      </c>
    </row>
    <row r="115" spans="1:13" x14ac:dyDescent="0.2">
      <c r="A115" t="s">
        <v>213</v>
      </c>
      <c r="B115" s="2">
        <v>43947</v>
      </c>
      <c r="C115">
        <v>19.78</v>
      </c>
      <c r="D115">
        <v>16.84</v>
      </c>
      <c r="E115">
        <v>20.48</v>
      </c>
      <c r="F115">
        <v>10.07</v>
      </c>
      <c r="G115" t="s">
        <v>214</v>
      </c>
      <c r="H115" s="1">
        <v>0.16769999999999999</v>
      </c>
      <c r="I115" s="2">
        <f t="shared" si="5"/>
        <v>43947</v>
      </c>
      <c r="J115" t="str">
        <f t="shared" si="6"/>
        <v>2020</v>
      </c>
      <c r="K115" t="str">
        <f t="shared" si="7"/>
        <v>Apr</v>
      </c>
      <c r="L115">
        <f t="shared" si="8"/>
        <v>4</v>
      </c>
      <c r="M115" t="str">
        <f t="shared" si="9"/>
        <v>26</v>
      </c>
    </row>
    <row r="116" spans="1:13" x14ac:dyDescent="0.2">
      <c r="A116" t="s">
        <v>215</v>
      </c>
      <c r="B116" s="2">
        <v>43940</v>
      </c>
      <c r="C116">
        <v>16.940000000000001</v>
      </c>
      <c r="D116">
        <v>17.73</v>
      </c>
      <c r="E116">
        <v>18.260000000000002</v>
      </c>
      <c r="F116">
        <v>-40.32</v>
      </c>
      <c r="G116" t="s">
        <v>216</v>
      </c>
      <c r="H116" s="1">
        <v>-7.2800000000000004E-2</v>
      </c>
      <c r="I116" s="2">
        <f t="shared" si="5"/>
        <v>43940</v>
      </c>
      <c r="J116" t="str">
        <f t="shared" si="6"/>
        <v>2020</v>
      </c>
      <c r="K116" t="str">
        <f t="shared" si="7"/>
        <v>Apr</v>
      </c>
      <c r="L116">
        <f t="shared" si="8"/>
        <v>4</v>
      </c>
      <c r="M116" t="str">
        <f t="shared" si="9"/>
        <v>19</v>
      </c>
    </row>
    <row r="117" spans="1:13" x14ac:dyDescent="0.2">
      <c r="A117" t="s">
        <v>217</v>
      </c>
      <c r="B117" s="2">
        <v>43933</v>
      </c>
      <c r="C117">
        <v>18.27</v>
      </c>
      <c r="D117">
        <v>24.6</v>
      </c>
      <c r="E117">
        <v>24.74</v>
      </c>
      <c r="F117">
        <v>17.309999999999999</v>
      </c>
      <c r="G117" t="s">
        <v>218</v>
      </c>
      <c r="H117" s="1">
        <v>-0.1973</v>
      </c>
      <c r="I117" s="2">
        <f t="shared" si="5"/>
        <v>43933</v>
      </c>
      <c r="J117" t="str">
        <f t="shared" si="6"/>
        <v>2020</v>
      </c>
      <c r="K117" t="str">
        <f t="shared" si="7"/>
        <v>Apr</v>
      </c>
      <c r="L117">
        <f t="shared" si="8"/>
        <v>4</v>
      </c>
      <c r="M117" t="str">
        <f t="shared" si="9"/>
        <v>12</v>
      </c>
    </row>
    <row r="118" spans="1:13" x14ac:dyDescent="0.2">
      <c r="A118" t="s">
        <v>219</v>
      </c>
      <c r="B118" s="2">
        <v>43926</v>
      </c>
      <c r="C118">
        <v>22.76</v>
      </c>
      <c r="D118">
        <v>26.09</v>
      </c>
      <c r="E118">
        <v>28.36</v>
      </c>
      <c r="F118">
        <v>22.57</v>
      </c>
      <c r="G118" t="s">
        <v>220</v>
      </c>
      <c r="H118" s="1">
        <v>-0.19689999999999999</v>
      </c>
      <c r="I118" s="2">
        <f t="shared" si="5"/>
        <v>43926</v>
      </c>
      <c r="J118" t="str">
        <f t="shared" si="6"/>
        <v>2020</v>
      </c>
      <c r="K118" t="str">
        <f t="shared" si="7"/>
        <v>Apr</v>
      </c>
      <c r="L118">
        <f t="shared" si="8"/>
        <v>4</v>
      </c>
      <c r="M118" t="str">
        <f t="shared" si="9"/>
        <v>05</v>
      </c>
    </row>
    <row r="119" spans="1:13" x14ac:dyDescent="0.2">
      <c r="A119" t="s">
        <v>221</v>
      </c>
      <c r="B119" s="2">
        <v>43919</v>
      </c>
      <c r="C119">
        <v>28.34</v>
      </c>
      <c r="D119">
        <v>20.93</v>
      </c>
      <c r="E119">
        <v>29.13</v>
      </c>
      <c r="F119">
        <v>19.27</v>
      </c>
      <c r="G119" t="s">
        <v>222</v>
      </c>
      <c r="H119" s="1">
        <v>0.3175</v>
      </c>
      <c r="I119" s="2">
        <f t="shared" si="5"/>
        <v>43919</v>
      </c>
      <c r="J119" t="str">
        <f t="shared" si="6"/>
        <v>2020</v>
      </c>
      <c r="K119" t="str">
        <f t="shared" si="7"/>
        <v>Mar</v>
      </c>
      <c r="L119">
        <f t="shared" si="8"/>
        <v>3</v>
      </c>
      <c r="M119" t="str">
        <f t="shared" si="9"/>
        <v>29</v>
      </c>
    </row>
    <row r="120" spans="1:13" x14ac:dyDescent="0.2">
      <c r="A120" t="s">
        <v>223</v>
      </c>
      <c r="B120" s="2">
        <v>43912</v>
      </c>
      <c r="C120">
        <v>21.51</v>
      </c>
      <c r="D120">
        <v>22.52</v>
      </c>
      <c r="E120">
        <v>25.24</v>
      </c>
      <c r="F120">
        <v>20.8</v>
      </c>
      <c r="G120" t="s">
        <v>224</v>
      </c>
      <c r="H120" s="1">
        <v>-4.1000000000000002E-2</v>
      </c>
      <c r="I120" s="2">
        <f t="shared" si="5"/>
        <v>43912</v>
      </c>
      <c r="J120" t="str">
        <f t="shared" si="6"/>
        <v>2020</v>
      </c>
      <c r="K120" t="str">
        <f t="shared" si="7"/>
        <v>Mar</v>
      </c>
      <c r="L120">
        <f t="shared" si="8"/>
        <v>3</v>
      </c>
      <c r="M120" t="str">
        <f t="shared" si="9"/>
        <v>22</v>
      </c>
    </row>
    <row r="121" spans="1:13" x14ac:dyDescent="0.2">
      <c r="A121" t="s">
        <v>225</v>
      </c>
      <c r="B121" s="2">
        <v>43905</v>
      </c>
      <c r="C121">
        <v>22.43</v>
      </c>
      <c r="D121">
        <v>33.75</v>
      </c>
      <c r="E121">
        <v>33.75</v>
      </c>
      <c r="F121">
        <v>19.46</v>
      </c>
      <c r="G121" t="s">
        <v>226</v>
      </c>
      <c r="H121" s="1">
        <v>-0.29310000000000003</v>
      </c>
      <c r="I121" s="2">
        <f t="shared" si="5"/>
        <v>43905</v>
      </c>
      <c r="J121" t="str">
        <f t="shared" si="6"/>
        <v>2020</v>
      </c>
      <c r="K121" t="str">
        <f t="shared" si="7"/>
        <v>Mar</v>
      </c>
      <c r="L121">
        <f t="shared" si="8"/>
        <v>3</v>
      </c>
      <c r="M121" t="str">
        <f t="shared" si="9"/>
        <v>15</v>
      </c>
    </row>
    <row r="122" spans="1:13" x14ac:dyDescent="0.2">
      <c r="A122" t="s">
        <v>227</v>
      </c>
      <c r="B122" s="2">
        <v>43898</v>
      </c>
      <c r="C122">
        <v>31.73</v>
      </c>
      <c r="D122">
        <v>32.869999999999997</v>
      </c>
      <c r="E122">
        <v>36.35</v>
      </c>
      <c r="F122">
        <v>27.34</v>
      </c>
      <c r="G122" t="s">
        <v>228</v>
      </c>
      <c r="H122" s="1">
        <v>-0.23130000000000001</v>
      </c>
      <c r="I122" s="2">
        <f t="shared" si="5"/>
        <v>43898</v>
      </c>
      <c r="J122" t="str">
        <f t="shared" si="6"/>
        <v>2020</v>
      </c>
      <c r="K122" t="str">
        <f t="shared" si="7"/>
        <v>Mar</v>
      </c>
      <c r="L122">
        <f t="shared" si="8"/>
        <v>3</v>
      </c>
      <c r="M122" t="str">
        <f t="shared" si="9"/>
        <v>08</v>
      </c>
    </row>
    <row r="123" spans="1:13" x14ac:dyDescent="0.2">
      <c r="A123" t="s">
        <v>229</v>
      </c>
      <c r="B123" s="2">
        <v>43891</v>
      </c>
      <c r="C123">
        <v>41.28</v>
      </c>
      <c r="D123">
        <v>43.7</v>
      </c>
      <c r="E123">
        <v>48.66</v>
      </c>
      <c r="F123">
        <v>41.05</v>
      </c>
      <c r="G123" t="s">
        <v>230</v>
      </c>
      <c r="H123" s="1">
        <v>-7.7700000000000005E-2</v>
      </c>
      <c r="I123" s="2">
        <f t="shared" si="5"/>
        <v>43891</v>
      </c>
      <c r="J123" t="str">
        <f t="shared" si="6"/>
        <v>2020</v>
      </c>
      <c r="K123" t="str">
        <f t="shared" si="7"/>
        <v>Mar</v>
      </c>
      <c r="L123">
        <f t="shared" si="8"/>
        <v>3</v>
      </c>
      <c r="M123" t="str">
        <f t="shared" si="9"/>
        <v>01</v>
      </c>
    </row>
    <row r="124" spans="1:13" x14ac:dyDescent="0.2">
      <c r="A124" t="s">
        <v>231</v>
      </c>
      <c r="B124" s="2">
        <v>43884</v>
      </c>
      <c r="C124">
        <v>44.76</v>
      </c>
      <c r="D124">
        <v>52.6</v>
      </c>
      <c r="E124">
        <v>52.64</v>
      </c>
      <c r="F124">
        <v>43.85</v>
      </c>
      <c r="G124" t="s">
        <v>232</v>
      </c>
      <c r="H124" s="1">
        <v>-0.1615</v>
      </c>
      <c r="I124" s="2">
        <f t="shared" si="5"/>
        <v>43884</v>
      </c>
      <c r="J124" t="str">
        <f t="shared" si="6"/>
        <v>2020</v>
      </c>
      <c r="K124" t="str">
        <f t="shared" si="7"/>
        <v>Feb</v>
      </c>
      <c r="L124">
        <f t="shared" si="8"/>
        <v>2</v>
      </c>
      <c r="M124" t="str">
        <f t="shared" si="9"/>
        <v>23</v>
      </c>
    </row>
    <row r="125" spans="1:13" x14ac:dyDescent="0.2">
      <c r="A125" t="s">
        <v>233</v>
      </c>
      <c r="B125" s="2">
        <v>43877</v>
      </c>
      <c r="C125">
        <v>53.38</v>
      </c>
      <c r="D125">
        <v>52.23</v>
      </c>
      <c r="E125">
        <v>54.5</v>
      </c>
      <c r="F125">
        <v>50.88</v>
      </c>
      <c r="G125" t="s">
        <v>234</v>
      </c>
      <c r="H125" s="1">
        <v>2.5600000000000001E-2</v>
      </c>
      <c r="I125" s="2">
        <f t="shared" si="5"/>
        <v>43877</v>
      </c>
      <c r="J125" t="str">
        <f t="shared" si="6"/>
        <v>2020</v>
      </c>
      <c r="K125" t="str">
        <f t="shared" si="7"/>
        <v>Feb</v>
      </c>
      <c r="L125">
        <f t="shared" si="8"/>
        <v>2</v>
      </c>
      <c r="M125" t="str">
        <f t="shared" si="9"/>
        <v>16</v>
      </c>
    </row>
    <row r="126" spans="1:13" x14ac:dyDescent="0.2">
      <c r="A126" t="s">
        <v>235</v>
      </c>
      <c r="B126" s="2">
        <v>43870</v>
      </c>
      <c r="C126">
        <v>52.05</v>
      </c>
      <c r="D126">
        <v>50.12</v>
      </c>
      <c r="E126">
        <v>52.34</v>
      </c>
      <c r="F126">
        <v>49.42</v>
      </c>
      <c r="G126" t="s">
        <v>236</v>
      </c>
      <c r="H126" s="1">
        <v>3.44E-2</v>
      </c>
      <c r="I126" s="2">
        <f t="shared" si="5"/>
        <v>43870</v>
      </c>
      <c r="J126" t="str">
        <f t="shared" si="6"/>
        <v>2020</v>
      </c>
      <c r="K126" t="str">
        <f t="shared" si="7"/>
        <v>Feb</v>
      </c>
      <c r="L126">
        <f t="shared" si="8"/>
        <v>2</v>
      </c>
      <c r="M126" t="str">
        <f t="shared" si="9"/>
        <v>09</v>
      </c>
    </row>
    <row r="127" spans="1:13" x14ac:dyDescent="0.2">
      <c r="A127" t="s">
        <v>237</v>
      </c>
      <c r="B127" s="2">
        <v>43863</v>
      </c>
      <c r="C127">
        <v>50.32</v>
      </c>
      <c r="D127">
        <v>51.01</v>
      </c>
      <c r="E127">
        <v>52.2</v>
      </c>
      <c r="F127">
        <v>49.31</v>
      </c>
      <c r="G127" t="s">
        <v>238</v>
      </c>
      <c r="H127" s="1">
        <v>-2.4E-2</v>
      </c>
      <c r="I127" s="2">
        <f t="shared" si="5"/>
        <v>43863</v>
      </c>
      <c r="J127" t="str">
        <f t="shared" si="6"/>
        <v>2020</v>
      </c>
      <c r="K127" t="str">
        <f t="shared" si="7"/>
        <v>Feb</v>
      </c>
      <c r="L127">
        <f t="shared" si="8"/>
        <v>2</v>
      </c>
      <c r="M127" t="str">
        <f t="shared" si="9"/>
        <v>02</v>
      </c>
    </row>
    <row r="128" spans="1:13" x14ac:dyDescent="0.2">
      <c r="A128" t="s">
        <v>239</v>
      </c>
      <c r="B128" s="2">
        <v>43856</v>
      </c>
      <c r="C128">
        <v>51.56</v>
      </c>
      <c r="D128">
        <v>53.7</v>
      </c>
      <c r="E128">
        <v>54.37</v>
      </c>
      <c r="F128">
        <v>50.97</v>
      </c>
      <c r="G128" t="s">
        <v>240</v>
      </c>
      <c r="H128" s="1">
        <v>-4.8500000000000001E-2</v>
      </c>
      <c r="I128" s="2">
        <f t="shared" si="5"/>
        <v>43856</v>
      </c>
      <c r="J128" t="str">
        <f t="shared" si="6"/>
        <v>2020</v>
      </c>
      <c r="K128" t="str">
        <f t="shared" si="7"/>
        <v>Jan</v>
      </c>
      <c r="L128">
        <f t="shared" si="8"/>
        <v>1</v>
      </c>
      <c r="M128" t="str">
        <f t="shared" si="9"/>
        <v>26</v>
      </c>
    </row>
    <row r="129" spans="1:13" x14ac:dyDescent="0.2">
      <c r="A129" t="s">
        <v>241</v>
      </c>
      <c r="B129" s="2">
        <v>43849</v>
      </c>
      <c r="C129">
        <v>54.19</v>
      </c>
      <c r="D129">
        <v>59.17</v>
      </c>
      <c r="E129">
        <v>59.73</v>
      </c>
      <c r="F129">
        <v>53.85</v>
      </c>
      <c r="G129" t="s">
        <v>242</v>
      </c>
      <c r="H129" s="1">
        <v>-7.4300000000000005E-2</v>
      </c>
      <c r="I129" s="2">
        <f t="shared" si="5"/>
        <v>43849</v>
      </c>
      <c r="J129" t="str">
        <f t="shared" si="6"/>
        <v>2020</v>
      </c>
      <c r="K129" t="str">
        <f t="shared" si="7"/>
        <v>Jan</v>
      </c>
      <c r="L129">
        <f t="shared" si="8"/>
        <v>1</v>
      </c>
      <c r="M129" t="str">
        <f t="shared" si="9"/>
        <v>19</v>
      </c>
    </row>
    <row r="130" spans="1:13" x14ac:dyDescent="0.2">
      <c r="A130" t="s">
        <v>243</v>
      </c>
      <c r="B130" s="2">
        <v>43842</v>
      </c>
      <c r="C130">
        <v>58.54</v>
      </c>
      <c r="D130">
        <v>59.04</v>
      </c>
      <c r="E130">
        <v>59.27</v>
      </c>
      <c r="F130">
        <v>57.36</v>
      </c>
      <c r="G130" t="s">
        <v>244</v>
      </c>
      <c r="H130" s="1">
        <v>-8.5000000000000006E-3</v>
      </c>
      <c r="I130" s="2">
        <f t="shared" si="5"/>
        <v>43842</v>
      </c>
      <c r="J130" t="str">
        <f t="shared" si="6"/>
        <v>2020</v>
      </c>
      <c r="K130" t="str">
        <f t="shared" si="7"/>
        <v>Jan</v>
      </c>
      <c r="L130">
        <f t="shared" si="8"/>
        <v>1</v>
      </c>
      <c r="M130" t="str">
        <f t="shared" si="9"/>
        <v>12</v>
      </c>
    </row>
    <row r="131" spans="1:13" x14ac:dyDescent="0.2">
      <c r="A131" t="s">
        <v>245</v>
      </c>
      <c r="B131" s="2">
        <v>43835</v>
      </c>
      <c r="C131">
        <v>59.04</v>
      </c>
      <c r="D131">
        <v>63.71</v>
      </c>
      <c r="E131">
        <v>65.650000000000006</v>
      </c>
      <c r="F131">
        <v>58.66</v>
      </c>
      <c r="G131" t="s">
        <v>246</v>
      </c>
      <c r="H131" s="1">
        <v>-6.3600000000000004E-2</v>
      </c>
      <c r="I131" s="2">
        <f t="shared" ref="I131:I194" si="10">DATE(J131,L131,M131)</f>
        <v>43835</v>
      </c>
      <c r="J131" t="str">
        <f t="shared" ref="J131:J194" si="11">RIGHT(A131,4)</f>
        <v>2020</v>
      </c>
      <c r="K131" t="str">
        <f t="shared" ref="K131:K194" si="12">LEFT(A131,3)</f>
        <v>Jan</v>
      </c>
      <c r="L131">
        <f t="shared" ref="L131:L194" si="13">MONTH(1&amp;K131)</f>
        <v>1</v>
      </c>
      <c r="M131" t="str">
        <f t="shared" ref="M131:M194" si="14">MID(A131,5,2)</f>
        <v>05</v>
      </c>
    </row>
    <row r="132" spans="1:13" x14ac:dyDescent="0.2">
      <c r="A132" t="s">
        <v>247</v>
      </c>
      <c r="B132" s="2">
        <v>43828</v>
      </c>
      <c r="C132">
        <v>63.05</v>
      </c>
      <c r="D132">
        <v>61.71</v>
      </c>
      <c r="E132">
        <v>64.09</v>
      </c>
      <c r="F132">
        <v>60.63</v>
      </c>
      <c r="G132" t="s">
        <v>82</v>
      </c>
      <c r="H132" s="1">
        <v>2.1499999999999998E-2</v>
      </c>
      <c r="I132" s="2">
        <f t="shared" si="10"/>
        <v>43828</v>
      </c>
      <c r="J132" t="str">
        <f t="shared" si="11"/>
        <v>2019</v>
      </c>
      <c r="K132" t="str">
        <f t="shared" si="12"/>
        <v>Dec</v>
      </c>
      <c r="L132">
        <f t="shared" si="13"/>
        <v>12</v>
      </c>
      <c r="M132" t="str">
        <f t="shared" si="14"/>
        <v>29</v>
      </c>
    </row>
    <row r="133" spans="1:13" x14ac:dyDescent="0.2">
      <c r="A133" t="s">
        <v>248</v>
      </c>
      <c r="B133" s="2">
        <v>43821</v>
      </c>
      <c r="C133">
        <v>61.72</v>
      </c>
      <c r="D133">
        <v>60.41</v>
      </c>
      <c r="E133">
        <v>61.97</v>
      </c>
      <c r="F133">
        <v>60.1</v>
      </c>
      <c r="G133" t="s">
        <v>249</v>
      </c>
      <c r="H133" s="1">
        <v>2.12E-2</v>
      </c>
      <c r="I133" s="2">
        <f t="shared" si="10"/>
        <v>43821</v>
      </c>
      <c r="J133" t="str">
        <f t="shared" si="11"/>
        <v>2019</v>
      </c>
      <c r="K133" t="str">
        <f t="shared" si="12"/>
        <v>Dec</v>
      </c>
      <c r="L133">
        <f t="shared" si="13"/>
        <v>12</v>
      </c>
      <c r="M133" t="str">
        <f t="shared" si="14"/>
        <v>22</v>
      </c>
    </row>
    <row r="134" spans="1:13" x14ac:dyDescent="0.2">
      <c r="A134" t="s">
        <v>250</v>
      </c>
      <c r="B134" s="2">
        <v>43814</v>
      </c>
      <c r="C134">
        <v>60.44</v>
      </c>
      <c r="D134">
        <v>59.87</v>
      </c>
      <c r="E134">
        <v>61.47</v>
      </c>
      <c r="F134">
        <v>59.71</v>
      </c>
      <c r="G134" t="s">
        <v>124</v>
      </c>
      <c r="H134" s="1">
        <v>6.1999999999999998E-3</v>
      </c>
      <c r="I134" s="2">
        <f t="shared" si="10"/>
        <v>43814</v>
      </c>
      <c r="J134" t="str">
        <f t="shared" si="11"/>
        <v>2019</v>
      </c>
      <c r="K134" t="str">
        <f t="shared" si="12"/>
        <v>Dec</v>
      </c>
      <c r="L134">
        <f t="shared" si="13"/>
        <v>12</v>
      </c>
      <c r="M134" t="str">
        <f t="shared" si="14"/>
        <v>15</v>
      </c>
    </row>
    <row r="135" spans="1:13" x14ac:dyDescent="0.2">
      <c r="A135" t="s">
        <v>251</v>
      </c>
      <c r="B135" s="2">
        <v>43807</v>
      </c>
      <c r="C135">
        <v>60.07</v>
      </c>
      <c r="D135">
        <v>59.11</v>
      </c>
      <c r="E135">
        <v>60.48</v>
      </c>
      <c r="F135">
        <v>58.11</v>
      </c>
      <c r="G135" t="s">
        <v>252</v>
      </c>
      <c r="H135" s="1">
        <v>1.47E-2</v>
      </c>
      <c r="I135" s="2">
        <f t="shared" si="10"/>
        <v>43807</v>
      </c>
      <c r="J135" t="str">
        <f t="shared" si="11"/>
        <v>2019</v>
      </c>
      <c r="K135" t="str">
        <f t="shared" si="12"/>
        <v>Dec</v>
      </c>
      <c r="L135">
        <f t="shared" si="13"/>
        <v>12</v>
      </c>
      <c r="M135" t="str">
        <f t="shared" si="14"/>
        <v>08</v>
      </c>
    </row>
    <row r="136" spans="1:13" x14ac:dyDescent="0.2">
      <c r="A136" t="s">
        <v>253</v>
      </c>
      <c r="B136" s="2">
        <v>43800</v>
      </c>
      <c r="C136">
        <v>59.2</v>
      </c>
      <c r="D136">
        <v>55.47</v>
      </c>
      <c r="E136">
        <v>59.85</v>
      </c>
      <c r="F136">
        <v>55.35</v>
      </c>
      <c r="G136" t="s">
        <v>254</v>
      </c>
      <c r="H136" s="1">
        <v>7.2999999999999995E-2</v>
      </c>
      <c r="I136" s="2">
        <f t="shared" si="10"/>
        <v>43800</v>
      </c>
      <c r="J136" t="str">
        <f t="shared" si="11"/>
        <v>2019</v>
      </c>
      <c r="K136" t="str">
        <f t="shared" si="12"/>
        <v>Dec</v>
      </c>
      <c r="L136">
        <f t="shared" si="13"/>
        <v>12</v>
      </c>
      <c r="M136" t="str">
        <f t="shared" si="14"/>
        <v>01</v>
      </c>
    </row>
    <row r="137" spans="1:13" x14ac:dyDescent="0.2">
      <c r="A137" t="s">
        <v>255</v>
      </c>
      <c r="B137" s="2">
        <v>43793</v>
      </c>
      <c r="C137">
        <v>55.17</v>
      </c>
      <c r="D137">
        <v>57.92</v>
      </c>
      <c r="E137">
        <v>58.68</v>
      </c>
      <c r="F137">
        <v>55.02</v>
      </c>
      <c r="G137" t="s">
        <v>192</v>
      </c>
      <c r="H137" s="1">
        <v>-4.4999999999999998E-2</v>
      </c>
      <c r="I137" s="2">
        <f t="shared" si="10"/>
        <v>43793</v>
      </c>
      <c r="J137" t="str">
        <f t="shared" si="11"/>
        <v>2019</v>
      </c>
      <c r="K137" t="str">
        <f t="shared" si="12"/>
        <v>Nov</v>
      </c>
      <c r="L137">
        <f t="shared" si="13"/>
        <v>11</v>
      </c>
      <c r="M137" t="str">
        <f t="shared" si="14"/>
        <v>24</v>
      </c>
    </row>
    <row r="138" spans="1:13" x14ac:dyDescent="0.2">
      <c r="A138" t="s">
        <v>256</v>
      </c>
      <c r="B138" s="2">
        <v>43786</v>
      </c>
      <c r="C138">
        <v>57.77</v>
      </c>
      <c r="D138">
        <v>57.88</v>
      </c>
      <c r="E138">
        <v>58.74</v>
      </c>
      <c r="F138">
        <v>54.76</v>
      </c>
      <c r="G138" t="s">
        <v>257</v>
      </c>
      <c r="H138" s="1">
        <v>8.9999999999999998E-4</v>
      </c>
      <c r="I138" s="2">
        <f t="shared" si="10"/>
        <v>43786</v>
      </c>
      <c r="J138" t="str">
        <f t="shared" si="11"/>
        <v>2019</v>
      </c>
      <c r="K138" t="str">
        <f t="shared" si="12"/>
        <v>Nov</v>
      </c>
      <c r="L138">
        <f t="shared" si="13"/>
        <v>11</v>
      </c>
      <c r="M138" t="str">
        <f t="shared" si="14"/>
        <v>17</v>
      </c>
    </row>
    <row r="139" spans="1:13" x14ac:dyDescent="0.2">
      <c r="A139" t="s">
        <v>258</v>
      </c>
      <c r="B139" s="2">
        <v>43779</v>
      </c>
      <c r="C139">
        <v>57.72</v>
      </c>
      <c r="D139">
        <v>57.4</v>
      </c>
      <c r="E139">
        <v>57.97</v>
      </c>
      <c r="F139">
        <v>56.2</v>
      </c>
      <c r="G139" t="s">
        <v>259</v>
      </c>
      <c r="H139" s="1">
        <v>8.3999999999999995E-3</v>
      </c>
      <c r="I139" s="2">
        <f t="shared" si="10"/>
        <v>43779</v>
      </c>
      <c r="J139" t="str">
        <f t="shared" si="11"/>
        <v>2019</v>
      </c>
      <c r="K139" t="str">
        <f t="shared" si="12"/>
        <v>Nov</v>
      </c>
      <c r="L139">
        <f t="shared" si="13"/>
        <v>11</v>
      </c>
      <c r="M139" t="str">
        <f t="shared" si="14"/>
        <v>10</v>
      </c>
    </row>
    <row r="140" spans="1:13" x14ac:dyDescent="0.2">
      <c r="A140" t="s">
        <v>260</v>
      </c>
      <c r="B140" s="2">
        <v>43772</v>
      </c>
      <c r="C140">
        <v>57.24</v>
      </c>
      <c r="D140">
        <v>56.41</v>
      </c>
      <c r="E140">
        <v>57.88</v>
      </c>
      <c r="F140">
        <v>55.76</v>
      </c>
      <c r="G140" t="s">
        <v>261</v>
      </c>
      <c r="H140" s="1">
        <v>1.8499999999999999E-2</v>
      </c>
      <c r="I140" s="2">
        <f t="shared" si="10"/>
        <v>43772</v>
      </c>
      <c r="J140" t="str">
        <f t="shared" si="11"/>
        <v>2019</v>
      </c>
      <c r="K140" t="str">
        <f t="shared" si="12"/>
        <v>Nov</v>
      </c>
      <c r="L140">
        <f t="shared" si="13"/>
        <v>11</v>
      </c>
      <c r="M140" t="str">
        <f t="shared" si="14"/>
        <v>03</v>
      </c>
    </row>
    <row r="141" spans="1:13" x14ac:dyDescent="0.2">
      <c r="A141" t="s">
        <v>262</v>
      </c>
      <c r="B141" s="2">
        <v>43765</v>
      </c>
      <c r="C141">
        <v>56.2</v>
      </c>
      <c r="D141">
        <v>56.65</v>
      </c>
      <c r="E141">
        <v>56.92</v>
      </c>
      <c r="F141">
        <v>53.71</v>
      </c>
      <c r="G141" t="s">
        <v>263</v>
      </c>
      <c r="H141" s="1">
        <v>-8.0999999999999996E-3</v>
      </c>
      <c r="I141" s="2">
        <f t="shared" si="10"/>
        <v>43765</v>
      </c>
      <c r="J141" t="str">
        <f t="shared" si="11"/>
        <v>2019</v>
      </c>
      <c r="K141" t="str">
        <f t="shared" si="12"/>
        <v>Oct</v>
      </c>
      <c r="L141">
        <f t="shared" si="13"/>
        <v>10</v>
      </c>
      <c r="M141" t="str">
        <f t="shared" si="14"/>
        <v>27</v>
      </c>
    </row>
    <row r="142" spans="1:13" x14ac:dyDescent="0.2">
      <c r="A142" t="s">
        <v>264</v>
      </c>
      <c r="B142" s="2">
        <v>43758</v>
      </c>
      <c r="C142">
        <v>56.66</v>
      </c>
      <c r="D142">
        <v>53.71</v>
      </c>
      <c r="E142">
        <v>56.74</v>
      </c>
      <c r="F142">
        <v>52.71</v>
      </c>
      <c r="G142" t="s">
        <v>199</v>
      </c>
      <c r="H142" s="1">
        <v>5.3600000000000002E-2</v>
      </c>
      <c r="I142" s="2">
        <f t="shared" si="10"/>
        <v>43758</v>
      </c>
      <c r="J142" t="str">
        <f t="shared" si="11"/>
        <v>2019</v>
      </c>
      <c r="K142" t="str">
        <f t="shared" si="12"/>
        <v>Oct</v>
      </c>
      <c r="L142">
        <f t="shared" si="13"/>
        <v>10</v>
      </c>
      <c r="M142" t="str">
        <f t="shared" si="14"/>
        <v>20</v>
      </c>
    </row>
    <row r="143" spans="1:13" x14ac:dyDescent="0.2">
      <c r="A143" t="s">
        <v>265</v>
      </c>
      <c r="B143" s="2">
        <v>43751</v>
      </c>
      <c r="C143">
        <v>53.78</v>
      </c>
      <c r="D143">
        <v>54.9</v>
      </c>
      <c r="E143">
        <v>54.9</v>
      </c>
      <c r="F143">
        <v>52.39</v>
      </c>
      <c r="G143" t="s">
        <v>55</v>
      </c>
      <c r="H143" s="1">
        <v>-1.6799999999999999E-2</v>
      </c>
      <c r="I143" s="2">
        <f t="shared" si="10"/>
        <v>43751</v>
      </c>
      <c r="J143" t="str">
        <f t="shared" si="11"/>
        <v>2019</v>
      </c>
      <c r="K143" t="str">
        <f t="shared" si="12"/>
        <v>Oct</v>
      </c>
      <c r="L143">
        <f t="shared" si="13"/>
        <v>10</v>
      </c>
      <c r="M143" t="str">
        <f t="shared" si="14"/>
        <v>13</v>
      </c>
    </row>
    <row r="144" spans="1:13" x14ac:dyDescent="0.2">
      <c r="A144" t="s">
        <v>266</v>
      </c>
      <c r="B144" s="2">
        <v>43744</v>
      </c>
      <c r="C144">
        <v>54.7</v>
      </c>
      <c r="D144">
        <v>52.69</v>
      </c>
      <c r="E144">
        <v>54.93</v>
      </c>
      <c r="F144">
        <v>51.38</v>
      </c>
      <c r="G144" t="s">
        <v>267</v>
      </c>
      <c r="H144" s="1">
        <v>3.5799999999999998E-2</v>
      </c>
      <c r="I144" s="2">
        <f t="shared" si="10"/>
        <v>43744</v>
      </c>
      <c r="J144" t="str">
        <f t="shared" si="11"/>
        <v>2019</v>
      </c>
      <c r="K144" t="str">
        <f t="shared" si="12"/>
        <v>Oct</v>
      </c>
      <c r="L144">
        <f t="shared" si="13"/>
        <v>10</v>
      </c>
      <c r="M144" t="str">
        <f t="shared" si="14"/>
        <v>06</v>
      </c>
    </row>
    <row r="145" spans="1:13" x14ac:dyDescent="0.2">
      <c r="A145" t="s">
        <v>268</v>
      </c>
      <c r="B145" s="2">
        <v>43737</v>
      </c>
      <c r="C145">
        <v>52.81</v>
      </c>
      <c r="D145">
        <v>56.54</v>
      </c>
      <c r="E145">
        <v>56.57</v>
      </c>
      <c r="F145">
        <v>50.99</v>
      </c>
      <c r="G145" t="s">
        <v>269</v>
      </c>
      <c r="H145" s="1">
        <v>-5.5399999999999998E-2</v>
      </c>
      <c r="I145" s="2">
        <f t="shared" si="10"/>
        <v>43737</v>
      </c>
      <c r="J145" t="str">
        <f t="shared" si="11"/>
        <v>2019</v>
      </c>
      <c r="K145" t="str">
        <f t="shared" si="12"/>
        <v>Sep</v>
      </c>
      <c r="L145">
        <f t="shared" si="13"/>
        <v>9</v>
      </c>
      <c r="M145" t="str">
        <f t="shared" si="14"/>
        <v>29</v>
      </c>
    </row>
    <row r="146" spans="1:13" x14ac:dyDescent="0.2">
      <c r="A146" t="s">
        <v>270</v>
      </c>
      <c r="B146" s="2">
        <v>43730</v>
      </c>
      <c r="C146">
        <v>55.91</v>
      </c>
      <c r="D146">
        <v>59.25</v>
      </c>
      <c r="E146">
        <v>59.39</v>
      </c>
      <c r="F146">
        <v>54.75</v>
      </c>
      <c r="G146" t="s">
        <v>271</v>
      </c>
      <c r="H146" s="1">
        <v>-3.7499999999999999E-2</v>
      </c>
      <c r="I146" s="2">
        <f t="shared" si="10"/>
        <v>43730</v>
      </c>
      <c r="J146" t="str">
        <f t="shared" si="11"/>
        <v>2019</v>
      </c>
      <c r="K146" t="str">
        <f t="shared" si="12"/>
        <v>Sep</v>
      </c>
      <c r="L146">
        <f t="shared" si="13"/>
        <v>9</v>
      </c>
      <c r="M146" t="str">
        <f t="shared" si="14"/>
        <v>22</v>
      </c>
    </row>
    <row r="147" spans="1:13" x14ac:dyDescent="0.2">
      <c r="A147" t="s">
        <v>272</v>
      </c>
      <c r="B147" s="2">
        <v>43723</v>
      </c>
      <c r="C147">
        <v>58.09</v>
      </c>
      <c r="D147">
        <v>61.48</v>
      </c>
      <c r="E147">
        <v>63.38</v>
      </c>
      <c r="F147">
        <v>57.67</v>
      </c>
      <c r="G147" t="s">
        <v>273</v>
      </c>
      <c r="H147" s="1">
        <v>5.91E-2</v>
      </c>
      <c r="I147" s="2">
        <f t="shared" si="10"/>
        <v>43723</v>
      </c>
      <c r="J147" t="str">
        <f t="shared" si="11"/>
        <v>2019</v>
      </c>
      <c r="K147" t="str">
        <f t="shared" si="12"/>
        <v>Sep</v>
      </c>
      <c r="L147">
        <f t="shared" si="13"/>
        <v>9</v>
      </c>
      <c r="M147" t="str">
        <f t="shared" si="14"/>
        <v>15</v>
      </c>
    </row>
    <row r="148" spans="1:13" x14ac:dyDescent="0.2">
      <c r="A148" t="s">
        <v>274</v>
      </c>
      <c r="B148" s="2">
        <v>43716</v>
      </c>
      <c r="C148">
        <v>54.85</v>
      </c>
      <c r="D148">
        <v>56.8</v>
      </c>
      <c r="E148">
        <v>58.76</v>
      </c>
      <c r="F148">
        <v>54</v>
      </c>
      <c r="G148" t="s">
        <v>275</v>
      </c>
      <c r="H148" s="1">
        <v>-2.9499999999999998E-2</v>
      </c>
      <c r="I148" s="2">
        <f t="shared" si="10"/>
        <v>43716</v>
      </c>
      <c r="J148" t="str">
        <f t="shared" si="11"/>
        <v>2019</v>
      </c>
      <c r="K148" t="str">
        <f t="shared" si="12"/>
        <v>Sep</v>
      </c>
      <c r="L148">
        <f t="shared" si="13"/>
        <v>9</v>
      </c>
      <c r="M148" t="str">
        <f t="shared" si="14"/>
        <v>08</v>
      </c>
    </row>
    <row r="149" spans="1:13" x14ac:dyDescent="0.2">
      <c r="A149" t="s">
        <v>276</v>
      </c>
      <c r="B149" s="2">
        <v>43709</v>
      </c>
      <c r="C149">
        <v>56.52</v>
      </c>
      <c r="D149">
        <v>55</v>
      </c>
      <c r="E149">
        <v>57.76</v>
      </c>
      <c r="F149">
        <v>52.84</v>
      </c>
      <c r="G149" t="s">
        <v>277</v>
      </c>
      <c r="H149" s="1">
        <v>2.58E-2</v>
      </c>
      <c r="I149" s="2">
        <f t="shared" si="10"/>
        <v>43709</v>
      </c>
      <c r="J149" t="str">
        <f t="shared" si="11"/>
        <v>2019</v>
      </c>
      <c r="K149" t="str">
        <f t="shared" si="12"/>
        <v>Sep</v>
      </c>
      <c r="L149">
        <f t="shared" si="13"/>
        <v>9</v>
      </c>
      <c r="M149" t="str">
        <f t="shared" si="14"/>
        <v>01</v>
      </c>
    </row>
    <row r="150" spans="1:13" x14ac:dyDescent="0.2">
      <c r="A150" t="s">
        <v>278</v>
      </c>
      <c r="B150" s="2">
        <v>43702</v>
      </c>
      <c r="C150">
        <v>55.1</v>
      </c>
      <c r="D150">
        <v>53.25</v>
      </c>
      <c r="E150">
        <v>56.89</v>
      </c>
      <c r="F150">
        <v>52.96</v>
      </c>
      <c r="G150" t="s">
        <v>279</v>
      </c>
      <c r="H150" s="1">
        <v>1.72E-2</v>
      </c>
      <c r="I150" s="2">
        <f t="shared" si="10"/>
        <v>43702</v>
      </c>
      <c r="J150" t="str">
        <f t="shared" si="11"/>
        <v>2019</v>
      </c>
      <c r="K150" t="str">
        <f t="shared" si="12"/>
        <v>Aug</v>
      </c>
      <c r="L150">
        <f t="shared" si="13"/>
        <v>8</v>
      </c>
      <c r="M150" t="str">
        <f t="shared" si="14"/>
        <v>25</v>
      </c>
    </row>
    <row r="151" spans="1:13" x14ac:dyDescent="0.2">
      <c r="A151" t="s">
        <v>280</v>
      </c>
      <c r="B151" s="2">
        <v>43695</v>
      </c>
      <c r="C151">
        <v>54.17</v>
      </c>
      <c r="D151">
        <v>54.96</v>
      </c>
      <c r="E151">
        <v>57.13</v>
      </c>
      <c r="F151">
        <v>53.24</v>
      </c>
      <c r="G151" t="s">
        <v>82</v>
      </c>
      <c r="H151" s="1">
        <v>-1.2800000000000001E-2</v>
      </c>
      <c r="I151" s="2">
        <f t="shared" si="10"/>
        <v>43695</v>
      </c>
      <c r="J151" t="str">
        <f t="shared" si="11"/>
        <v>2019</v>
      </c>
      <c r="K151" t="str">
        <f t="shared" si="12"/>
        <v>Aug</v>
      </c>
      <c r="L151">
        <f t="shared" si="13"/>
        <v>8</v>
      </c>
      <c r="M151" t="str">
        <f t="shared" si="14"/>
        <v>18</v>
      </c>
    </row>
    <row r="152" spans="1:13" x14ac:dyDescent="0.2">
      <c r="A152" t="s">
        <v>281</v>
      </c>
      <c r="B152" s="2">
        <v>43688</v>
      </c>
      <c r="C152">
        <v>54.87</v>
      </c>
      <c r="D152">
        <v>54.32</v>
      </c>
      <c r="E152">
        <v>57.47</v>
      </c>
      <c r="F152">
        <v>53.54</v>
      </c>
      <c r="G152" t="s">
        <v>282</v>
      </c>
      <c r="H152" s="1">
        <v>6.7999999999999996E-3</v>
      </c>
      <c r="I152" s="2">
        <f t="shared" si="10"/>
        <v>43688</v>
      </c>
      <c r="J152" t="str">
        <f t="shared" si="11"/>
        <v>2019</v>
      </c>
      <c r="K152" t="str">
        <f t="shared" si="12"/>
        <v>Aug</v>
      </c>
      <c r="L152">
        <f t="shared" si="13"/>
        <v>8</v>
      </c>
      <c r="M152" t="str">
        <f t="shared" si="14"/>
        <v>11</v>
      </c>
    </row>
    <row r="153" spans="1:13" x14ac:dyDescent="0.2">
      <c r="A153" t="s">
        <v>283</v>
      </c>
      <c r="B153" s="2">
        <v>43681</v>
      </c>
      <c r="C153">
        <v>54.5</v>
      </c>
      <c r="D153">
        <v>55.38</v>
      </c>
      <c r="E153">
        <v>55.61</v>
      </c>
      <c r="F153">
        <v>50.52</v>
      </c>
      <c r="G153" t="s">
        <v>284</v>
      </c>
      <c r="H153" s="1">
        <v>-2.0799999999999999E-2</v>
      </c>
      <c r="I153" s="2">
        <f t="shared" si="10"/>
        <v>43681</v>
      </c>
      <c r="J153" t="str">
        <f t="shared" si="11"/>
        <v>2019</v>
      </c>
      <c r="K153" t="str">
        <f t="shared" si="12"/>
        <v>Aug</v>
      </c>
      <c r="L153">
        <f t="shared" si="13"/>
        <v>8</v>
      </c>
      <c r="M153" t="str">
        <f t="shared" si="14"/>
        <v>04</v>
      </c>
    </row>
    <row r="154" spans="1:13" x14ac:dyDescent="0.2">
      <c r="A154" t="s">
        <v>285</v>
      </c>
      <c r="B154" s="2">
        <v>43674</v>
      </c>
      <c r="C154">
        <v>55.66</v>
      </c>
      <c r="D154">
        <v>56.2</v>
      </c>
      <c r="E154">
        <v>58.82</v>
      </c>
      <c r="F154">
        <v>53.59</v>
      </c>
      <c r="G154" t="s">
        <v>286</v>
      </c>
      <c r="H154" s="1">
        <v>-9.5999999999999992E-3</v>
      </c>
      <c r="I154" s="2">
        <f t="shared" si="10"/>
        <v>43674</v>
      </c>
      <c r="J154" t="str">
        <f t="shared" si="11"/>
        <v>2019</v>
      </c>
      <c r="K154" t="str">
        <f t="shared" si="12"/>
        <v>Jul</v>
      </c>
      <c r="L154">
        <f t="shared" si="13"/>
        <v>7</v>
      </c>
      <c r="M154" t="str">
        <f t="shared" si="14"/>
        <v>28</v>
      </c>
    </row>
    <row r="155" spans="1:13" x14ac:dyDescent="0.2">
      <c r="A155" t="s">
        <v>287</v>
      </c>
      <c r="B155" s="2">
        <v>43667</v>
      </c>
      <c r="C155">
        <v>56.2</v>
      </c>
      <c r="D155">
        <v>56.22</v>
      </c>
      <c r="E155">
        <v>57.64</v>
      </c>
      <c r="F155">
        <v>55.33</v>
      </c>
      <c r="G155" t="s">
        <v>288</v>
      </c>
      <c r="H155" s="1">
        <v>1.0200000000000001E-2</v>
      </c>
      <c r="I155" s="2">
        <f t="shared" si="10"/>
        <v>43667</v>
      </c>
      <c r="J155" t="str">
        <f t="shared" si="11"/>
        <v>2019</v>
      </c>
      <c r="K155" t="str">
        <f t="shared" si="12"/>
        <v>Jul</v>
      </c>
      <c r="L155">
        <f t="shared" si="13"/>
        <v>7</v>
      </c>
      <c r="M155" t="str">
        <f t="shared" si="14"/>
        <v>21</v>
      </c>
    </row>
    <row r="156" spans="1:13" x14ac:dyDescent="0.2">
      <c r="A156" t="s">
        <v>289</v>
      </c>
      <c r="B156" s="2">
        <v>43660</v>
      </c>
      <c r="C156">
        <v>55.63</v>
      </c>
      <c r="D156">
        <v>60.25</v>
      </c>
      <c r="E156">
        <v>60.92</v>
      </c>
      <c r="F156">
        <v>54.72</v>
      </c>
      <c r="G156" t="s">
        <v>290</v>
      </c>
      <c r="H156" s="1">
        <v>-7.6100000000000001E-2</v>
      </c>
      <c r="I156" s="2">
        <f t="shared" si="10"/>
        <v>43660</v>
      </c>
      <c r="J156" t="str">
        <f t="shared" si="11"/>
        <v>2019</v>
      </c>
      <c r="K156" t="str">
        <f t="shared" si="12"/>
        <v>Jul</v>
      </c>
      <c r="L156">
        <f t="shared" si="13"/>
        <v>7</v>
      </c>
      <c r="M156" t="str">
        <f t="shared" si="14"/>
        <v>14</v>
      </c>
    </row>
    <row r="157" spans="1:13" x14ac:dyDescent="0.2">
      <c r="A157" t="s">
        <v>291</v>
      </c>
      <c r="B157" s="2">
        <v>43653</v>
      </c>
      <c r="C157">
        <v>60.21</v>
      </c>
      <c r="D157">
        <v>57.77</v>
      </c>
      <c r="E157">
        <v>60.94</v>
      </c>
      <c r="F157">
        <v>57.29</v>
      </c>
      <c r="G157" t="s">
        <v>263</v>
      </c>
      <c r="H157" s="1">
        <v>4.6899999999999997E-2</v>
      </c>
      <c r="I157" s="2">
        <f t="shared" si="10"/>
        <v>43653</v>
      </c>
      <c r="J157" t="str">
        <f t="shared" si="11"/>
        <v>2019</v>
      </c>
      <c r="K157" t="str">
        <f t="shared" si="12"/>
        <v>Jul</v>
      </c>
      <c r="L157">
        <f t="shared" si="13"/>
        <v>7</v>
      </c>
      <c r="M157" t="str">
        <f t="shared" si="14"/>
        <v>07</v>
      </c>
    </row>
    <row r="158" spans="1:13" x14ac:dyDescent="0.2">
      <c r="A158" t="s">
        <v>292</v>
      </c>
      <c r="B158" s="2">
        <v>43646</v>
      </c>
      <c r="C158">
        <v>57.51</v>
      </c>
      <c r="D158">
        <v>59.27</v>
      </c>
      <c r="E158">
        <v>60.28</v>
      </c>
      <c r="F158">
        <v>56.04</v>
      </c>
      <c r="G158" t="s">
        <v>293</v>
      </c>
      <c r="H158" s="1">
        <v>-1.6400000000000001E-2</v>
      </c>
      <c r="I158" s="2">
        <f t="shared" si="10"/>
        <v>43646</v>
      </c>
      <c r="J158" t="str">
        <f t="shared" si="11"/>
        <v>2019</v>
      </c>
      <c r="K158" t="str">
        <f t="shared" si="12"/>
        <v>Jun</v>
      </c>
      <c r="L158">
        <f t="shared" si="13"/>
        <v>6</v>
      </c>
      <c r="M158" t="str">
        <f t="shared" si="14"/>
        <v>30</v>
      </c>
    </row>
    <row r="159" spans="1:13" x14ac:dyDescent="0.2">
      <c r="A159" t="s">
        <v>294</v>
      </c>
      <c r="B159" s="2">
        <v>43639</v>
      </c>
      <c r="C159">
        <v>58.47</v>
      </c>
      <c r="D159">
        <v>57.72</v>
      </c>
      <c r="E159">
        <v>59.93</v>
      </c>
      <c r="F159">
        <v>56.75</v>
      </c>
      <c r="G159" t="s">
        <v>295</v>
      </c>
      <c r="H159" s="1">
        <v>1.8100000000000002E-2</v>
      </c>
      <c r="I159" s="2">
        <f t="shared" si="10"/>
        <v>43639</v>
      </c>
      <c r="J159" t="str">
        <f t="shared" si="11"/>
        <v>2019</v>
      </c>
      <c r="K159" t="str">
        <f t="shared" si="12"/>
        <v>Jun</v>
      </c>
      <c r="L159">
        <f t="shared" si="13"/>
        <v>6</v>
      </c>
      <c r="M159" t="str">
        <f t="shared" si="14"/>
        <v>23</v>
      </c>
    </row>
    <row r="160" spans="1:13" x14ac:dyDescent="0.2">
      <c r="A160" t="s">
        <v>296</v>
      </c>
      <c r="B160" s="2">
        <v>43632</v>
      </c>
      <c r="C160">
        <v>57.43</v>
      </c>
      <c r="D160">
        <v>52.5</v>
      </c>
      <c r="E160">
        <v>57.98</v>
      </c>
      <c r="F160">
        <v>51.5</v>
      </c>
      <c r="G160" t="s">
        <v>257</v>
      </c>
      <c r="H160" s="1">
        <v>9.3700000000000006E-2</v>
      </c>
      <c r="I160" s="2">
        <f t="shared" si="10"/>
        <v>43632</v>
      </c>
      <c r="J160" t="str">
        <f t="shared" si="11"/>
        <v>2019</v>
      </c>
      <c r="K160" t="str">
        <f t="shared" si="12"/>
        <v>Jun</v>
      </c>
      <c r="L160">
        <f t="shared" si="13"/>
        <v>6</v>
      </c>
      <c r="M160" t="str">
        <f t="shared" si="14"/>
        <v>16</v>
      </c>
    </row>
    <row r="161" spans="1:13" x14ac:dyDescent="0.2">
      <c r="A161" t="s">
        <v>297</v>
      </c>
      <c r="B161" s="2">
        <v>43625</v>
      </c>
      <c r="C161">
        <v>52.51</v>
      </c>
      <c r="D161">
        <v>54.24</v>
      </c>
      <c r="E161">
        <v>54.84</v>
      </c>
      <c r="F161">
        <v>50.72</v>
      </c>
      <c r="G161" t="s">
        <v>298</v>
      </c>
      <c r="H161" s="1">
        <v>-2.7400000000000001E-2</v>
      </c>
      <c r="I161" s="2">
        <f t="shared" si="10"/>
        <v>43625</v>
      </c>
      <c r="J161" t="str">
        <f t="shared" si="11"/>
        <v>2019</v>
      </c>
      <c r="K161" t="str">
        <f t="shared" si="12"/>
        <v>Jun</v>
      </c>
      <c r="L161">
        <f t="shared" si="13"/>
        <v>6</v>
      </c>
      <c r="M161" t="str">
        <f t="shared" si="14"/>
        <v>09</v>
      </c>
    </row>
    <row r="162" spans="1:13" x14ac:dyDescent="0.2">
      <c r="A162" t="s">
        <v>299</v>
      </c>
      <c r="B162" s="2">
        <v>43618</v>
      </c>
      <c r="C162">
        <v>53.99</v>
      </c>
      <c r="D162">
        <v>53.42</v>
      </c>
      <c r="E162">
        <v>54.63</v>
      </c>
      <c r="F162">
        <v>50.6</v>
      </c>
      <c r="G162" t="s">
        <v>300</v>
      </c>
      <c r="H162" s="1">
        <v>9.1999999999999998E-3</v>
      </c>
      <c r="I162" s="2">
        <f t="shared" si="10"/>
        <v>43618</v>
      </c>
      <c r="J162" t="str">
        <f t="shared" si="11"/>
        <v>2019</v>
      </c>
      <c r="K162" t="str">
        <f t="shared" si="12"/>
        <v>Jun</v>
      </c>
      <c r="L162">
        <f t="shared" si="13"/>
        <v>6</v>
      </c>
      <c r="M162" t="str">
        <f t="shared" si="14"/>
        <v>02</v>
      </c>
    </row>
    <row r="163" spans="1:13" x14ac:dyDescent="0.2">
      <c r="A163" t="s">
        <v>301</v>
      </c>
      <c r="B163" s="2">
        <v>43611</v>
      </c>
      <c r="C163">
        <v>53.5</v>
      </c>
      <c r="D163">
        <v>58.94</v>
      </c>
      <c r="E163">
        <v>59.7</v>
      </c>
      <c r="F163">
        <v>53.05</v>
      </c>
      <c r="G163" t="s">
        <v>284</v>
      </c>
      <c r="H163" s="1">
        <v>-8.7499999999999994E-2</v>
      </c>
      <c r="I163" s="2">
        <f t="shared" si="10"/>
        <v>43611</v>
      </c>
      <c r="J163" t="str">
        <f t="shared" si="11"/>
        <v>2019</v>
      </c>
      <c r="K163" t="str">
        <f t="shared" si="12"/>
        <v>May</v>
      </c>
      <c r="L163">
        <f t="shared" si="13"/>
        <v>5</v>
      </c>
      <c r="M163" t="str">
        <f t="shared" si="14"/>
        <v>26</v>
      </c>
    </row>
    <row r="164" spans="1:13" x14ac:dyDescent="0.2">
      <c r="A164" t="s">
        <v>302</v>
      </c>
      <c r="B164" s="2">
        <v>43604</v>
      </c>
      <c r="C164">
        <v>58.63</v>
      </c>
      <c r="D164">
        <v>62.93</v>
      </c>
      <c r="E164">
        <v>63.81</v>
      </c>
      <c r="F164">
        <v>57.33</v>
      </c>
      <c r="G164" t="s">
        <v>303</v>
      </c>
      <c r="H164" s="1">
        <v>-6.5799999999999997E-2</v>
      </c>
      <c r="I164" s="2">
        <f t="shared" si="10"/>
        <v>43604</v>
      </c>
      <c r="J164" t="str">
        <f t="shared" si="11"/>
        <v>2019</v>
      </c>
      <c r="K164" t="str">
        <f t="shared" si="12"/>
        <v>May</v>
      </c>
      <c r="L164">
        <f t="shared" si="13"/>
        <v>5</v>
      </c>
      <c r="M164" t="str">
        <f t="shared" si="14"/>
        <v>19</v>
      </c>
    </row>
    <row r="165" spans="1:13" x14ac:dyDescent="0.2">
      <c r="A165" t="s">
        <v>304</v>
      </c>
      <c r="B165" s="2">
        <v>43597</v>
      </c>
      <c r="C165">
        <v>62.76</v>
      </c>
      <c r="D165">
        <v>61.65</v>
      </c>
      <c r="E165">
        <v>63.64</v>
      </c>
      <c r="F165">
        <v>60.64</v>
      </c>
      <c r="G165" t="s">
        <v>305</v>
      </c>
      <c r="H165" s="1">
        <v>1.78E-2</v>
      </c>
      <c r="I165" s="2">
        <f t="shared" si="10"/>
        <v>43597</v>
      </c>
      <c r="J165" t="str">
        <f t="shared" si="11"/>
        <v>2019</v>
      </c>
      <c r="K165" t="str">
        <f t="shared" si="12"/>
        <v>May</v>
      </c>
      <c r="L165">
        <f t="shared" si="13"/>
        <v>5</v>
      </c>
      <c r="M165" t="str">
        <f t="shared" si="14"/>
        <v>12</v>
      </c>
    </row>
    <row r="166" spans="1:13" x14ac:dyDescent="0.2">
      <c r="A166" t="s">
        <v>306</v>
      </c>
      <c r="B166" s="2">
        <v>43590</v>
      </c>
      <c r="C166">
        <v>61.66</v>
      </c>
      <c r="D166">
        <v>61.43</v>
      </c>
      <c r="E166">
        <v>62.95</v>
      </c>
      <c r="F166">
        <v>60.04</v>
      </c>
      <c r="G166" t="s">
        <v>307</v>
      </c>
      <c r="H166" s="1">
        <v>-4.4999999999999997E-3</v>
      </c>
      <c r="I166" s="2">
        <f t="shared" si="10"/>
        <v>43590</v>
      </c>
      <c r="J166" t="str">
        <f t="shared" si="11"/>
        <v>2019</v>
      </c>
      <c r="K166" t="str">
        <f t="shared" si="12"/>
        <v>May</v>
      </c>
      <c r="L166">
        <f t="shared" si="13"/>
        <v>5</v>
      </c>
      <c r="M166" t="str">
        <f t="shared" si="14"/>
        <v>05</v>
      </c>
    </row>
    <row r="167" spans="1:13" x14ac:dyDescent="0.2">
      <c r="A167" t="s">
        <v>308</v>
      </c>
      <c r="B167" s="2">
        <v>43583</v>
      </c>
      <c r="C167">
        <v>61.94</v>
      </c>
      <c r="D167">
        <v>62.95</v>
      </c>
      <c r="E167">
        <v>64.75</v>
      </c>
      <c r="F167">
        <v>60.95</v>
      </c>
      <c r="G167" t="s">
        <v>298</v>
      </c>
      <c r="H167" s="1">
        <v>-2.1499999999999998E-2</v>
      </c>
      <c r="I167" s="2">
        <f t="shared" si="10"/>
        <v>43583</v>
      </c>
      <c r="J167" t="str">
        <f t="shared" si="11"/>
        <v>2019</v>
      </c>
      <c r="K167" t="str">
        <f t="shared" si="12"/>
        <v>Apr</v>
      </c>
      <c r="L167">
        <f t="shared" si="13"/>
        <v>4</v>
      </c>
      <c r="M167" t="str">
        <f t="shared" si="14"/>
        <v>28</v>
      </c>
    </row>
    <row r="168" spans="1:13" x14ac:dyDescent="0.2">
      <c r="A168" t="s">
        <v>309</v>
      </c>
      <c r="B168" s="2">
        <v>43576</v>
      </c>
      <c r="C168">
        <v>63.3</v>
      </c>
      <c r="D168">
        <v>64</v>
      </c>
      <c r="E168">
        <v>66.599999999999994</v>
      </c>
      <c r="F168">
        <v>62.28</v>
      </c>
      <c r="G168" t="s">
        <v>310</v>
      </c>
      <c r="H168" s="1">
        <v>-1.09E-2</v>
      </c>
      <c r="I168" s="2">
        <f t="shared" si="10"/>
        <v>43576</v>
      </c>
      <c r="J168" t="str">
        <f t="shared" si="11"/>
        <v>2019</v>
      </c>
      <c r="K168" t="str">
        <f t="shared" si="12"/>
        <v>Apr</v>
      </c>
      <c r="L168">
        <f t="shared" si="13"/>
        <v>4</v>
      </c>
      <c r="M168" t="str">
        <f t="shared" si="14"/>
        <v>21</v>
      </c>
    </row>
    <row r="169" spans="1:13" x14ac:dyDescent="0.2">
      <c r="A169" t="s">
        <v>311</v>
      </c>
      <c r="B169" s="2">
        <v>43569</v>
      </c>
      <c r="C169">
        <v>64</v>
      </c>
      <c r="D169">
        <v>63.76</v>
      </c>
      <c r="E169">
        <v>64.61</v>
      </c>
      <c r="F169">
        <v>62.99</v>
      </c>
      <c r="G169" t="s">
        <v>312</v>
      </c>
      <c r="H169" s="1">
        <v>1.6999999999999999E-3</v>
      </c>
      <c r="I169" s="2">
        <f t="shared" si="10"/>
        <v>43569</v>
      </c>
      <c r="J169" t="str">
        <f t="shared" si="11"/>
        <v>2019</v>
      </c>
      <c r="K169" t="str">
        <f t="shared" si="12"/>
        <v>Apr</v>
      </c>
      <c r="L169">
        <f t="shared" si="13"/>
        <v>4</v>
      </c>
      <c r="M169" t="str">
        <f t="shared" si="14"/>
        <v>14</v>
      </c>
    </row>
    <row r="170" spans="1:13" x14ac:dyDescent="0.2">
      <c r="A170" t="s">
        <v>313</v>
      </c>
      <c r="B170" s="2">
        <v>43562</v>
      </c>
      <c r="C170">
        <v>63.89</v>
      </c>
      <c r="D170">
        <v>63.33</v>
      </c>
      <c r="E170">
        <v>64.790000000000006</v>
      </c>
      <c r="F170">
        <v>63.13</v>
      </c>
      <c r="G170" t="s">
        <v>314</v>
      </c>
      <c r="H170" s="1">
        <v>1.2800000000000001E-2</v>
      </c>
      <c r="I170" s="2">
        <f t="shared" si="10"/>
        <v>43562</v>
      </c>
      <c r="J170" t="str">
        <f t="shared" si="11"/>
        <v>2019</v>
      </c>
      <c r="K170" t="str">
        <f t="shared" si="12"/>
        <v>Apr</v>
      </c>
      <c r="L170">
        <f t="shared" si="13"/>
        <v>4</v>
      </c>
      <c r="M170" t="str">
        <f t="shared" si="14"/>
        <v>07</v>
      </c>
    </row>
    <row r="171" spans="1:13" x14ac:dyDescent="0.2">
      <c r="A171" t="s">
        <v>315</v>
      </c>
      <c r="B171" s="2">
        <v>43555</v>
      </c>
      <c r="C171">
        <v>63.08</v>
      </c>
      <c r="D171">
        <v>60.24</v>
      </c>
      <c r="E171">
        <v>63.34</v>
      </c>
      <c r="F171">
        <v>60.13</v>
      </c>
      <c r="G171" t="s">
        <v>298</v>
      </c>
      <c r="H171" s="1">
        <v>4.8899999999999999E-2</v>
      </c>
      <c r="I171" s="2">
        <f t="shared" si="10"/>
        <v>43555</v>
      </c>
      <c r="J171" t="str">
        <f t="shared" si="11"/>
        <v>2019</v>
      </c>
      <c r="K171" t="str">
        <f t="shared" si="12"/>
        <v>Mar</v>
      </c>
      <c r="L171">
        <f t="shared" si="13"/>
        <v>3</v>
      </c>
      <c r="M171" t="str">
        <f t="shared" si="14"/>
        <v>31</v>
      </c>
    </row>
    <row r="172" spans="1:13" x14ac:dyDescent="0.2">
      <c r="A172" t="s">
        <v>316</v>
      </c>
      <c r="B172" s="2">
        <v>43548</v>
      </c>
      <c r="C172">
        <v>60.14</v>
      </c>
      <c r="D172">
        <v>58.98</v>
      </c>
      <c r="E172">
        <v>60.73</v>
      </c>
      <c r="F172">
        <v>58.17</v>
      </c>
      <c r="G172" t="s">
        <v>317</v>
      </c>
      <c r="H172" s="1">
        <v>1.8599999999999998E-2</v>
      </c>
      <c r="I172" s="2">
        <f t="shared" si="10"/>
        <v>43548</v>
      </c>
      <c r="J172" t="str">
        <f t="shared" si="11"/>
        <v>2019</v>
      </c>
      <c r="K172" t="str">
        <f t="shared" si="12"/>
        <v>Mar</v>
      </c>
      <c r="L172">
        <f t="shared" si="13"/>
        <v>3</v>
      </c>
      <c r="M172" t="str">
        <f t="shared" si="14"/>
        <v>24</v>
      </c>
    </row>
    <row r="173" spans="1:13" x14ac:dyDescent="0.2">
      <c r="A173" t="s">
        <v>318</v>
      </c>
      <c r="B173" s="2">
        <v>43541</v>
      </c>
      <c r="C173">
        <v>59.04</v>
      </c>
      <c r="D173">
        <v>58.45</v>
      </c>
      <c r="E173">
        <v>60.39</v>
      </c>
      <c r="F173">
        <v>58.05</v>
      </c>
      <c r="G173" t="s">
        <v>319</v>
      </c>
      <c r="H173" s="1">
        <v>8.8999999999999999E-3</v>
      </c>
      <c r="I173" s="2">
        <f t="shared" si="10"/>
        <v>43541</v>
      </c>
      <c r="J173" t="str">
        <f t="shared" si="11"/>
        <v>2019</v>
      </c>
      <c r="K173" t="str">
        <f t="shared" si="12"/>
        <v>Mar</v>
      </c>
      <c r="L173">
        <f t="shared" si="13"/>
        <v>3</v>
      </c>
      <c r="M173" t="str">
        <f t="shared" si="14"/>
        <v>17</v>
      </c>
    </row>
    <row r="174" spans="1:13" x14ac:dyDescent="0.2">
      <c r="A174" t="s">
        <v>320</v>
      </c>
      <c r="B174" s="2">
        <v>43534</v>
      </c>
      <c r="C174">
        <v>58.52</v>
      </c>
      <c r="D174">
        <v>56.07</v>
      </c>
      <c r="E174">
        <v>58.95</v>
      </c>
      <c r="F174">
        <v>55.96</v>
      </c>
      <c r="G174" t="s">
        <v>216</v>
      </c>
      <c r="H174" s="1">
        <v>4.3700000000000003E-2</v>
      </c>
      <c r="I174" s="2">
        <f t="shared" si="10"/>
        <v>43534</v>
      </c>
      <c r="J174" t="str">
        <f t="shared" si="11"/>
        <v>2019</v>
      </c>
      <c r="K174" t="str">
        <f t="shared" si="12"/>
        <v>Mar</v>
      </c>
      <c r="L174">
        <f t="shared" si="13"/>
        <v>3</v>
      </c>
      <c r="M174" t="str">
        <f t="shared" si="14"/>
        <v>10</v>
      </c>
    </row>
    <row r="175" spans="1:13" x14ac:dyDescent="0.2">
      <c r="A175" t="s">
        <v>321</v>
      </c>
      <c r="B175" s="2">
        <v>43527</v>
      </c>
      <c r="C175">
        <v>56.07</v>
      </c>
      <c r="D175">
        <v>55.83</v>
      </c>
      <c r="E175">
        <v>57.19</v>
      </c>
      <c r="F175">
        <v>54.52</v>
      </c>
      <c r="G175" t="s">
        <v>322</v>
      </c>
      <c r="H175" s="1">
        <v>4.7999999999999996E-3</v>
      </c>
      <c r="I175" s="2">
        <f t="shared" si="10"/>
        <v>43527</v>
      </c>
      <c r="J175" t="str">
        <f t="shared" si="11"/>
        <v>2019</v>
      </c>
      <c r="K175" t="str">
        <f t="shared" si="12"/>
        <v>Mar</v>
      </c>
      <c r="L175">
        <f t="shared" si="13"/>
        <v>3</v>
      </c>
      <c r="M175" t="str">
        <f t="shared" si="14"/>
        <v>03</v>
      </c>
    </row>
    <row r="176" spans="1:13" x14ac:dyDescent="0.2">
      <c r="A176" t="s">
        <v>323</v>
      </c>
      <c r="B176" s="2">
        <v>43520</v>
      </c>
      <c r="C176">
        <v>55.8</v>
      </c>
      <c r="D176">
        <v>57.17</v>
      </c>
      <c r="E176">
        <v>57.88</v>
      </c>
      <c r="F176">
        <v>55.02</v>
      </c>
      <c r="G176" t="s">
        <v>214</v>
      </c>
      <c r="H176" s="1">
        <v>-2.5499999999999998E-2</v>
      </c>
      <c r="I176" s="2">
        <f t="shared" si="10"/>
        <v>43520</v>
      </c>
      <c r="J176" t="str">
        <f t="shared" si="11"/>
        <v>2019</v>
      </c>
      <c r="K176" t="str">
        <f t="shared" si="12"/>
        <v>Feb</v>
      </c>
      <c r="L176">
        <f t="shared" si="13"/>
        <v>2</v>
      </c>
      <c r="M176" t="str">
        <f t="shared" si="14"/>
        <v>24</v>
      </c>
    </row>
    <row r="177" spans="1:13" x14ac:dyDescent="0.2">
      <c r="A177" t="s">
        <v>324</v>
      </c>
      <c r="B177" s="2">
        <v>43513</v>
      </c>
      <c r="C177">
        <v>57.26</v>
      </c>
      <c r="D177">
        <v>55.78</v>
      </c>
      <c r="E177">
        <v>57.81</v>
      </c>
      <c r="F177">
        <v>55.29</v>
      </c>
      <c r="G177" t="s">
        <v>84</v>
      </c>
      <c r="H177" s="1">
        <v>0.03</v>
      </c>
      <c r="I177" s="2">
        <f t="shared" si="10"/>
        <v>43513</v>
      </c>
      <c r="J177" t="str">
        <f t="shared" si="11"/>
        <v>2019</v>
      </c>
      <c r="K177" t="str">
        <f t="shared" si="12"/>
        <v>Feb</v>
      </c>
      <c r="L177">
        <f t="shared" si="13"/>
        <v>2</v>
      </c>
      <c r="M177" t="str">
        <f t="shared" si="14"/>
        <v>17</v>
      </c>
    </row>
    <row r="178" spans="1:13" x14ac:dyDescent="0.2">
      <c r="A178" t="s">
        <v>325</v>
      </c>
      <c r="B178" s="2">
        <v>43506</v>
      </c>
      <c r="C178">
        <v>55.59</v>
      </c>
      <c r="D178">
        <v>52.66</v>
      </c>
      <c r="E178">
        <v>55.87</v>
      </c>
      <c r="F178">
        <v>51.23</v>
      </c>
      <c r="G178" t="s">
        <v>326</v>
      </c>
      <c r="H178" s="1">
        <v>5.4399999999999997E-2</v>
      </c>
      <c r="I178" s="2">
        <f t="shared" si="10"/>
        <v>43506</v>
      </c>
      <c r="J178" t="str">
        <f t="shared" si="11"/>
        <v>2019</v>
      </c>
      <c r="K178" t="str">
        <f t="shared" si="12"/>
        <v>Feb</v>
      </c>
      <c r="L178">
        <f t="shared" si="13"/>
        <v>2</v>
      </c>
      <c r="M178" t="str">
        <f t="shared" si="14"/>
        <v>10</v>
      </c>
    </row>
    <row r="179" spans="1:13" x14ac:dyDescent="0.2">
      <c r="A179" t="s">
        <v>327</v>
      </c>
      <c r="B179" s="2">
        <v>43499</v>
      </c>
      <c r="C179">
        <v>52.72</v>
      </c>
      <c r="D179">
        <v>55.32</v>
      </c>
      <c r="E179">
        <v>55.75</v>
      </c>
      <c r="F179">
        <v>51.8</v>
      </c>
      <c r="G179" t="s">
        <v>328</v>
      </c>
      <c r="H179" s="1">
        <v>-4.5999999999999999E-2</v>
      </c>
      <c r="I179" s="2">
        <f t="shared" si="10"/>
        <v>43499</v>
      </c>
      <c r="J179" t="str">
        <f t="shared" si="11"/>
        <v>2019</v>
      </c>
      <c r="K179" t="str">
        <f t="shared" si="12"/>
        <v>Feb</v>
      </c>
      <c r="L179">
        <f t="shared" si="13"/>
        <v>2</v>
      </c>
      <c r="M179" t="str">
        <f t="shared" si="14"/>
        <v>03</v>
      </c>
    </row>
    <row r="180" spans="1:13" x14ac:dyDescent="0.2">
      <c r="A180" t="s">
        <v>329</v>
      </c>
      <c r="B180" s="2">
        <v>43492</v>
      </c>
      <c r="C180">
        <v>55.26</v>
      </c>
      <c r="D180">
        <v>53.56</v>
      </c>
      <c r="E180">
        <v>55.66</v>
      </c>
      <c r="F180">
        <v>51.33</v>
      </c>
      <c r="G180" t="s">
        <v>330</v>
      </c>
      <c r="H180" s="1">
        <v>2.92E-2</v>
      </c>
      <c r="I180" s="2">
        <f t="shared" si="10"/>
        <v>43492</v>
      </c>
      <c r="J180" t="str">
        <f t="shared" si="11"/>
        <v>2019</v>
      </c>
      <c r="K180" t="str">
        <f t="shared" si="12"/>
        <v>Jan</v>
      </c>
      <c r="L180">
        <f t="shared" si="13"/>
        <v>1</v>
      </c>
      <c r="M180" t="str">
        <f t="shared" si="14"/>
        <v>27</v>
      </c>
    </row>
    <row r="181" spans="1:13" x14ac:dyDescent="0.2">
      <c r="A181" t="s">
        <v>331</v>
      </c>
      <c r="B181" s="2">
        <v>43485</v>
      </c>
      <c r="C181">
        <v>53.69</v>
      </c>
      <c r="D181">
        <v>53.73</v>
      </c>
      <c r="E181">
        <v>54.24</v>
      </c>
      <c r="F181">
        <v>51.8</v>
      </c>
      <c r="G181" t="s">
        <v>332</v>
      </c>
      <c r="H181" s="1">
        <v>-2E-3</v>
      </c>
      <c r="I181" s="2">
        <f t="shared" si="10"/>
        <v>43485</v>
      </c>
      <c r="J181" t="str">
        <f t="shared" si="11"/>
        <v>2019</v>
      </c>
      <c r="K181" t="str">
        <f t="shared" si="12"/>
        <v>Jan</v>
      </c>
      <c r="L181">
        <f t="shared" si="13"/>
        <v>1</v>
      </c>
      <c r="M181" t="str">
        <f t="shared" si="14"/>
        <v>20</v>
      </c>
    </row>
    <row r="182" spans="1:13" x14ac:dyDescent="0.2">
      <c r="A182" t="s">
        <v>333</v>
      </c>
      <c r="B182" s="2">
        <v>43478</v>
      </c>
      <c r="C182">
        <v>53.8</v>
      </c>
      <c r="D182">
        <v>51.73</v>
      </c>
      <c r="E182">
        <v>53.92</v>
      </c>
      <c r="F182">
        <v>50.38</v>
      </c>
      <c r="G182" t="s">
        <v>334</v>
      </c>
      <c r="H182" s="1">
        <v>4.2799999999999998E-2</v>
      </c>
      <c r="I182" s="2">
        <f t="shared" si="10"/>
        <v>43478</v>
      </c>
      <c r="J182" t="str">
        <f t="shared" si="11"/>
        <v>2019</v>
      </c>
      <c r="K182" t="str">
        <f t="shared" si="12"/>
        <v>Jan</v>
      </c>
      <c r="L182">
        <f t="shared" si="13"/>
        <v>1</v>
      </c>
      <c r="M182" t="str">
        <f t="shared" si="14"/>
        <v>13</v>
      </c>
    </row>
    <row r="183" spans="1:13" x14ac:dyDescent="0.2">
      <c r="A183" t="s">
        <v>335</v>
      </c>
      <c r="B183" s="2">
        <v>43471</v>
      </c>
      <c r="C183">
        <v>51.59</v>
      </c>
      <c r="D183">
        <v>48.3</v>
      </c>
      <c r="E183">
        <v>53.31</v>
      </c>
      <c r="F183">
        <v>48.11</v>
      </c>
      <c r="G183" t="s">
        <v>336</v>
      </c>
      <c r="H183" s="1">
        <v>7.5700000000000003E-2</v>
      </c>
      <c r="I183" s="2">
        <f t="shared" si="10"/>
        <v>43471</v>
      </c>
      <c r="J183" t="str">
        <f t="shared" si="11"/>
        <v>2019</v>
      </c>
      <c r="K183" t="str">
        <f t="shared" si="12"/>
        <v>Jan</v>
      </c>
      <c r="L183">
        <f t="shared" si="13"/>
        <v>1</v>
      </c>
      <c r="M183" t="str">
        <f t="shared" si="14"/>
        <v>06</v>
      </c>
    </row>
    <row r="184" spans="1:13" x14ac:dyDescent="0.2">
      <c r="A184" t="s">
        <v>337</v>
      </c>
      <c r="B184" s="2">
        <v>43464</v>
      </c>
      <c r="C184">
        <v>47.96</v>
      </c>
      <c r="D184">
        <v>45.22</v>
      </c>
      <c r="E184">
        <v>49.22</v>
      </c>
      <c r="F184">
        <v>44.35</v>
      </c>
      <c r="G184" t="s">
        <v>41</v>
      </c>
      <c r="H184" s="1">
        <v>5.8000000000000003E-2</v>
      </c>
      <c r="I184" s="2">
        <f t="shared" si="10"/>
        <v>43464</v>
      </c>
      <c r="J184" t="str">
        <f t="shared" si="11"/>
        <v>2018</v>
      </c>
      <c r="K184" t="str">
        <f t="shared" si="12"/>
        <v>Dec</v>
      </c>
      <c r="L184">
        <f t="shared" si="13"/>
        <v>12</v>
      </c>
      <c r="M184" t="str">
        <f t="shared" si="14"/>
        <v>30</v>
      </c>
    </row>
    <row r="185" spans="1:13" x14ac:dyDescent="0.2">
      <c r="A185" t="s">
        <v>338</v>
      </c>
      <c r="B185" s="2">
        <v>43457</v>
      </c>
      <c r="C185">
        <v>45.33</v>
      </c>
      <c r="D185">
        <v>45.45</v>
      </c>
      <c r="E185">
        <v>47</v>
      </c>
      <c r="F185">
        <v>42.36</v>
      </c>
      <c r="G185" t="s">
        <v>51</v>
      </c>
      <c r="H185" s="1">
        <v>-5.7000000000000002E-3</v>
      </c>
      <c r="I185" s="2">
        <f t="shared" si="10"/>
        <v>43457</v>
      </c>
      <c r="J185" t="str">
        <f t="shared" si="11"/>
        <v>2018</v>
      </c>
      <c r="K185" t="str">
        <f t="shared" si="12"/>
        <v>Dec</v>
      </c>
      <c r="L185">
        <f t="shared" si="13"/>
        <v>12</v>
      </c>
      <c r="M185" t="str">
        <f t="shared" si="14"/>
        <v>23</v>
      </c>
    </row>
    <row r="186" spans="1:13" x14ac:dyDescent="0.2">
      <c r="A186" t="s">
        <v>339</v>
      </c>
      <c r="B186" s="2">
        <v>43450</v>
      </c>
      <c r="C186">
        <v>45.59</v>
      </c>
      <c r="D186">
        <v>51.25</v>
      </c>
      <c r="E186">
        <v>51.87</v>
      </c>
      <c r="F186">
        <v>45.13</v>
      </c>
      <c r="G186" t="s">
        <v>130</v>
      </c>
      <c r="H186" s="1">
        <v>-0.1096</v>
      </c>
      <c r="I186" s="2">
        <f t="shared" si="10"/>
        <v>43450</v>
      </c>
      <c r="J186" t="str">
        <f t="shared" si="11"/>
        <v>2018</v>
      </c>
      <c r="K186" t="str">
        <f t="shared" si="12"/>
        <v>Dec</v>
      </c>
      <c r="L186">
        <f t="shared" si="13"/>
        <v>12</v>
      </c>
      <c r="M186" t="str">
        <f t="shared" si="14"/>
        <v>16</v>
      </c>
    </row>
    <row r="187" spans="1:13" x14ac:dyDescent="0.2">
      <c r="A187" t="s">
        <v>340</v>
      </c>
      <c r="B187" s="2">
        <v>43443</v>
      </c>
      <c r="C187">
        <v>51.2</v>
      </c>
      <c r="D187">
        <v>52.03</v>
      </c>
      <c r="E187">
        <v>53.27</v>
      </c>
      <c r="F187">
        <v>50.35</v>
      </c>
      <c r="G187" t="s">
        <v>341</v>
      </c>
      <c r="H187" s="1">
        <v>-2.6800000000000001E-2</v>
      </c>
      <c r="I187" s="2">
        <f t="shared" si="10"/>
        <v>43443</v>
      </c>
      <c r="J187" t="str">
        <f t="shared" si="11"/>
        <v>2018</v>
      </c>
      <c r="K187" t="str">
        <f t="shared" si="12"/>
        <v>Dec</v>
      </c>
      <c r="L187">
        <f t="shared" si="13"/>
        <v>12</v>
      </c>
      <c r="M187" t="str">
        <f t="shared" si="14"/>
        <v>09</v>
      </c>
    </row>
    <row r="188" spans="1:13" x14ac:dyDescent="0.2">
      <c r="A188" t="s">
        <v>342</v>
      </c>
      <c r="B188" s="2">
        <v>43436</v>
      </c>
      <c r="C188">
        <v>52.61</v>
      </c>
      <c r="D188">
        <v>52.45</v>
      </c>
      <c r="E188">
        <v>54.55</v>
      </c>
      <c r="F188">
        <v>50.08</v>
      </c>
      <c r="G188" t="s">
        <v>343</v>
      </c>
      <c r="H188" s="1">
        <v>3.3000000000000002E-2</v>
      </c>
      <c r="I188" s="2">
        <f t="shared" si="10"/>
        <v>43436</v>
      </c>
      <c r="J188" t="str">
        <f t="shared" si="11"/>
        <v>2018</v>
      </c>
      <c r="K188" t="str">
        <f t="shared" si="12"/>
        <v>Dec</v>
      </c>
      <c r="L188">
        <f t="shared" si="13"/>
        <v>12</v>
      </c>
      <c r="M188" t="str">
        <f t="shared" si="14"/>
        <v>02</v>
      </c>
    </row>
    <row r="189" spans="1:13" x14ac:dyDescent="0.2">
      <c r="A189" t="s">
        <v>344</v>
      </c>
      <c r="B189" s="2">
        <v>43429</v>
      </c>
      <c r="C189">
        <v>50.93</v>
      </c>
      <c r="D189">
        <v>50.62</v>
      </c>
      <c r="E189">
        <v>52.56</v>
      </c>
      <c r="F189">
        <v>49.41</v>
      </c>
      <c r="G189" t="s">
        <v>345</v>
      </c>
      <c r="H189" s="1">
        <v>1.01E-2</v>
      </c>
      <c r="I189" s="2">
        <f t="shared" si="10"/>
        <v>43429</v>
      </c>
      <c r="J189" t="str">
        <f t="shared" si="11"/>
        <v>2018</v>
      </c>
      <c r="K189" t="str">
        <f t="shared" si="12"/>
        <v>Nov</v>
      </c>
      <c r="L189">
        <f t="shared" si="13"/>
        <v>11</v>
      </c>
      <c r="M189" t="str">
        <f t="shared" si="14"/>
        <v>25</v>
      </c>
    </row>
    <row r="190" spans="1:13" x14ac:dyDescent="0.2">
      <c r="A190" t="s">
        <v>346</v>
      </c>
      <c r="B190" s="2">
        <v>43422</v>
      </c>
      <c r="C190">
        <v>50.42</v>
      </c>
      <c r="D190">
        <v>56.72</v>
      </c>
      <c r="E190">
        <v>57.44</v>
      </c>
      <c r="F190">
        <v>50.15</v>
      </c>
      <c r="G190" t="s">
        <v>273</v>
      </c>
      <c r="H190" s="1">
        <v>-0.107</v>
      </c>
      <c r="I190" s="2">
        <f t="shared" si="10"/>
        <v>43422</v>
      </c>
      <c r="J190" t="str">
        <f t="shared" si="11"/>
        <v>2018</v>
      </c>
      <c r="K190" t="str">
        <f t="shared" si="12"/>
        <v>Nov</v>
      </c>
      <c r="L190">
        <f t="shared" si="13"/>
        <v>11</v>
      </c>
      <c r="M190" t="str">
        <f t="shared" si="14"/>
        <v>18</v>
      </c>
    </row>
    <row r="191" spans="1:13" x14ac:dyDescent="0.2">
      <c r="A191" t="s">
        <v>347</v>
      </c>
      <c r="B191" s="2">
        <v>43415</v>
      </c>
      <c r="C191">
        <v>56.46</v>
      </c>
      <c r="D191">
        <v>60.7</v>
      </c>
      <c r="E191">
        <v>61.28</v>
      </c>
      <c r="F191">
        <v>54.75</v>
      </c>
      <c r="G191" t="s">
        <v>348</v>
      </c>
      <c r="H191" s="1">
        <v>-6.2E-2</v>
      </c>
      <c r="I191" s="2">
        <f t="shared" si="10"/>
        <v>43415</v>
      </c>
      <c r="J191" t="str">
        <f t="shared" si="11"/>
        <v>2018</v>
      </c>
      <c r="K191" t="str">
        <f t="shared" si="12"/>
        <v>Nov</v>
      </c>
      <c r="L191">
        <f t="shared" si="13"/>
        <v>11</v>
      </c>
      <c r="M191" t="str">
        <f t="shared" si="14"/>
        <v>11</v>
      </c>
    </row>
    <row r="192" spans="1:13" x14ac:dyDescent="0.2">
      <c r="A192" t="s">
        <v>349</v>
      </c>
      <c r="B192" s="2">
        <v>43408</v>
      </c>
      <c r="C192">
        <v>60.19</v>
      </c>
      <c r="D192">
        <v>62.99</v>
      </c>
      <c r="E192">
        <v>64.14</v>
      </c>
      <c r="F192">
        <v>59.26</v>
      </c>
      <c r="G192" t="s">
        <v>350</v>
      </c>
      <c r="H192" s="1">
        <v>-4.6699999999999998E-2</v>
      </c>
      <c r="I192" s="2">
        <f t="shared" si="10"/>
        <v>43408</v>
      </c>
      <c r="J192" t="str">
        <f t="shared" si="11"/>
        <v>2018</v>
      </c>
      <c r="K192" t="str">
        <f t="shared" si="12"/>
        <v>Nov</v>
      </c>
      <c r="L192">
        <f t="shared" si="13"/>
        <v>11</v>
      </c>
      <c r="M192" t="str">
        <f t="shared" si="14"/>
        <v>04</v>
      </c>
    </row>
    <row r="193" spans="1:13" x14ac:dyDescent="0.2">
      <c r="A193" t="s">
        <v>351</v>
      </c>
      <c r="B193" s="2">
        <v>43401</v>
      </c>
      <c r="C193">
        <v>63.14</v>
      </c>
      <c r="D193">
        <v>67.55</v>
      </c>
      <c r="E193">
        <v>67.95</v>
      </c>
      <c r="F193">
        <v>62.63</v>
      </c>
      <c r="G193" t="s">
        <v>286</v>
      </c>
      <c r="H193" s="1">
        <v>-6.5799999999999997E-2</v>
      </c>
      <c r="I193" s="2">
        <f t="shared" si="10"/>
        <v>43401</v>
      </c>
      <c r="J193" t="str">
        <f t="shared" si="11"/>
        <v>2018</v>
      </c>
      <c r="K193" t="str">
        <f t="shared" si="12"/>
        <v>Oct</v>
      </c>
      <c r="L193">
        <f t="shared" si="13"/>
        <v>10</v>
      </c>
      <c r="M193" t="str">
        <f t="shared" si="14"/>
        <v>28</v>
      </c>
    </row>
    <row r="194" spans="1:13" x14ac:dyDescent="0.2">
      <c r="A194" t="s">
        <v>352</v>
      </c>
      <c r="B194" s="2">
        <v>43394</v>
      </c>
      <c r="C194">
        <v>67.59</v>
      </c>
      <c r="D194">
        <v>69.41</v>
      </c>
      <c r="E194">
        <v>69.66</v>
      </c>
      <c r="F194">
        <v>65.739999999999995</v>
      </c>
      <c r="G194" t="s">
        <v>353</v>
      </c>
      <c r="H194" s="1">
        <v>-2.2100000000000002E-2</v>
      </c>
      <c r="I194" s="2">
        <f t="shared" si="10"/>
        <v>43394</v>
      </c>
      <c r="J194" t="str">
        <f t="shared" si="11"/>
        <v>2018</v>
      </c>
      <c r="K194" t="str">
        <f t="shared" si="12"/>
        <v>Oct</v>
      </c>
      <c r="L194">
        <f t="shared" si="13"/>
        <v>10</v>
      </c>
      <c r="M194" t="str">
        <f t="shared" si="14"/>
        <v>21</v>
      </c>
    </row>
    <row r="195" spans="1:13" x14ac:dyDescent="0.2">
      <c r="A195" t="s">
        <v>354</v>
      </c>
      <c r="B195" s="2">
        <v>43387</v>
      </c>
      <c r="C195">
        <v>69.12</v>
      </c>
      <c r="D195">
        <v>71.849999999999994</v>
      </c>
      <c r="E195">
        <v>72.7</v>
      </c>
      <c r="F195">
        <v>68.47</v>
      </c>
      <c r="G195" t="s">
        <v>140</v>
      </c>
      <c r="H195" s="1">
        <v>-3.1099999999999999E-2</v>
      </c>
      <c r="I195" s="2">
        <f t="shared" ref="I195:I258" si="15">DATE(J195,L195,M195)</f>
        <v>43387</v>
      </c>
      <c r="J195" t="str">
        <f t="shared" ref="J195:J258" si="16">RIGHT(A195,4)</f>
        <v>2018</v>
      </c>
      <c r="K195" t="str">
        <f t="shared" ref="K195:K258" si="17">LEFT(A195,3)</f>
        <v>Oct</v>
      </c>
      <c r="L195">
        <f t="shared" ref="L195:L258" si="18">MONTH(1&amp;K195)</f>
        <v>10</v>
      </c>
      <c r="M195" t="str">
        <f t="shared" ref="M195:M258" si="19">MID(A195,5,2)</f>
        <v>14</v>
      </c>
    </row>
    <row r="196" spans="1:13" x14ac:dyDescent="0.2">
      <c r="A196" t="s">
        <v>355</v>
      </c>
      <c r="B196" s="2">
        <v>43380</v>
      </c>
      <c r="C196">
        <v>71.34</v>
      </c>
      <c r="D196">
        <v>74.400000000000006</v>
      </c>
      <c r="E196">
        <v>75.28</v>
      </c>
      <c r="F196">
        <v>70.510000000000005</v>
      </c>
      <c r="G196" t="s">
        <v>305</v>
      </c>
      <c r="H196" s="1">
        <v>-4.0399999999999998E-2</v>
      </c>
      <c r="I196" s="2">
        <f t="shared" si="15"/>
        <v>43380</v>
      </c>
      <c r="J196" t="str">
        <f t="shared" si="16"/>
        <v>2018</v>
      </c>
      <c r="K196" t="str">
        <f t="shared" si="17"/>
        <v>Oct</v>
      </c>
      <c r="L196">
        <f t="shared" si="18"/>
        <v>10</v>
      </c>
      <c r="M196" t="str">
        <f t="shared" si="19"/>
        <v>07</v>
      </c>
    </row>
    <row r="197" spans="1:13" x14ac:dyDescent="0.2">
      <c r="A197" t="s">
        <v>356</v>
      </c>
      <c r="B197" s="2">
        <v>43373</v>
      </c>
      <c r="C197">
        <v>74.34</v>
      </c>
      <c r="D197">
        <v>73.290000000000006</v>
      </c>
      <c r="E197">
        <v>76.900000000000006</v>
      </c>
      <c r="F197">
        <v>72.95</v>
      </c>
      <c r="G197" t="s">
        <v>326</v>
      </c>
      <c r="H197" s="1">
        <v>1.49E-2</v>
      </c>
      <c r="I197" s="2">
        <f t="shared" si="15"/>
        <v>43373</v>
      </c>
      <c r="J197" t="str">
        <f t="shared" si="16"/>
        <v>2018</v>
      </c>
      <c r="K197" t="str">
        <f t="shared" si="17"/>
        <v>Sep</v>
      </c>
      <c r="L197">
        <f t="shared" si="18"/>
        <v>9</v>
      </c>
      <c r="M197" t="str">
        <f t="shared" si="19"/>
        <v>30</v>
      </c>
    </row>
    <row r="198" spans="1:13" x14ac:dyDescent="0.2">
      <c r="A198" t="s">
        <v>357</v>
      </c>
      <c r="B198" s="2">
        <v>43366</v>
      </c>
      <c r="C198">
        <v>73.25</v>
      </c>
      <c r="D198">
        <v>71.14</v>
      </c>
      <c r="E198">
        <v>73.73</v>
      </c>
      <c r="F198">
        <v>71.14</v>
      </c>
      <c r="G198" t="s">
        <v>358</v>
      </c>
      <c r="H198" s="1">
        <v>3.49E-2</v>
      </c>
      <c r="I198" s="2">
        <f t="shared" si="15"/>
        <v>43366</v>
      </c>
      <c r="J198" t="str">
        <f t="shared" si="16"/>
        <v>2018</v>
      </c>
      <c r="K198" t="str">
        <f t="shared" si="17"/>
        <v>Sep</v>
      </c>
      <c r="L198">
        <f t="shared" si="18"/>
        <v>9</v>
      </c>
      <c r="M198" t="str">
        <f t="shared" si="19"/>
        <v>23</v>
      </c>
    </row>
    <row r="199" spans="1:13" x14ac:dyDescent="0.2">
      <c r="A199" t="s">
        <v>359</v>
      </c>
      <c r="B199" s="2">
        <v>43359</v>
      </c>
      <c r="C199">
        <v>70.78</v>
      </c>
      <c r="D199">
        <v>68.930000000000007</v>
      </c>
      <c r="E199">
        <v>71.81</v>
      </c>
      <c r="F199">
        <v>68.53</v>
      </c>
      <c r="G199" t="s">
        <v>45</v>
      </c>
      <c r="H199" s="1">
        <v>2.5899999999999999E-2</v>
      </c>
      <c r="I199" s="2">
        <f t="shared" si="15"/>
        <v>43359</v>
      </c>
      <c r="J199" t="str">
        <f t="shared" si="16"/>
        <v>2018</v>
      </c>
      <c r="K199" t="str">
        <f t="shared" si="17"/>
        <v>Sep</v>
      </c>
      <c r="L199">
        <f t="shared" si="18"/>
        <v>9</v>
      </c>
      <c r="M199" t="str">
        <f t="shared" si="19"/>
        <v>16</v>
      </c>
    </row>
    <row r="200" spans="1:13" x14ac:dyDescent="0.2">
      <c r="A200" t="s">
        <v>360</v>
      </c>
      <c r="B200" s="2">
        <v>43352</v>
      </c>
      <c r="C200">
        <v>68.989999999999995</v>
      </c>
      <c r="D200">
        <v>67.819999999999993</v>
      </c>
      <c r="E200">
        <v>71.260000000000005</v>
      </c>
      <c r="F200">
        <v>67.33</v>
      </c>
      <c r="G200" t="s">
        <v>361</v>
      </c>
      <c r="H200" s="1">
        <v>1.83E-2</v>
      </c>
      <c r="I200" s="2">
        <f t="shared" si="15"/>
        <v>43352</v>
      </c>
      <c r="J200" t="str">
        <f t="shared" si="16"/>
        <v>2018</v>
      </c>
      <c r="K200" t="str">
        <f t="shared" si="17"/>
        <v>Sep</v>
      </c>
      <c r="L200">
        <f t="shared" si="18"/>
        <v>9</v>
      </c>
      <c r="M200" t="str">
        <f t="shared" si="19"/>
        <v>09</v>
      </c>
    </row>
    <row r="201" spans="1:13" x14ac:dyDescent="0.2">
      <c r="A201" t="s">
        <v>362</v>
      </c>
      <c r="B201" s="2">
        <v>43345</v>
      </c>
      <c r="C201">
        <v>67.75</v>
      </c>
      <c r="D201">
        <v>69.89</v>
      </c>
      <c r="E201">
        <v>71.400000000000006</v>
      </c>
      <c r="F201">
        <v>66.86</v>
      </c>
      <c r="G201" t="s">
        <v>98</v>
      </c>
      <c r="H201" s="1">
        <v>-2.9399999999999999E-2</v>
      </c>
      <c r="I201" s="2">
        <f t="shared" si="15"/>
        <v>43345</v>
      </c>
      <c r="J201" t="str">
        <f t="shared" si="16"/>
        <v>2018</v>
      </c>
      <c r="K201" t="str">
        <f t="shared" si="17"/>
        <v>Sep</v>
      </c>
      <c r="L201">
        <f t="shared" si="18"/>
        <v>9</v>
      </c>
      <c r="M201" t="str">
        <f t="shared" si="19"/>
        <v>02</v>
      </c>
    </row>
    <row r="202" spans="1:13" x14ac:dyDescent="0.2">
      <c r="A202" t="s">
        <v>363</v>
      </c>
      <c r="B202" s="2">
        <v>43338</v>
      </c>
      <c r="C202">
        <v>69.8</v>
      </c>
      <c r="D202">
        <v>68.569999999999993</v>
      </c>
      <c r="E202">
        <v>70.5</v>
      </c>
      <c r="F202">
        <v>68.209999999999994</v>
      </c>
      <c r="G202" t="s">
        <v>205</v>
      </c>
      <c r="H202" s="1">
        <v>1.5699999999999999E-2</v>
      </c>
      <c r="I202" s="2">
        <f t="shared" si="15"/>
        <v>43338</v>
      </c>
      <c r="J202" t="str">
        <f t="shared" si="16"/>
        <v>2018</v>
      </c>
      <c r="K202" t="str">
        <f t="shared" si="17"/>
        <v>Aug</v>
      </c>
      <c r="L202">
        <f t="shared" si="18"/>
        <v>8</v>
      </c>
      <c r="M202" t="str">
        <f t="shared" si="19"/>
        <v>26</v>
      </c>
    </row>
    <row r="203" spans="1:13" x14ac:dyDescent="0.2">
      <c r="A203" t="s">
        <v>364</v>
      </c>
      <c r="B203" s="2">
        <v>43331</v>
      </c>
      <c r="C203">
        <v>68.72</v>
      </c>
      <c r="D203">
        <v>65.91</v>
      </c>
      <c r="E203">
        <v>69.31</v>
      </c>
      <c r="F203">
        <v>65.59</v>
      </c>
      <c r="G203" t="s">
        <v>365</v>
      </c>
      <c r="H203" s="1">
        <v>4.2599999999999999E-2</v>
      </c>
      <c r="I203" s="2">
        <f t="shared" si="15"/>
        <v>43331</v>
      </c>
      <c r="J203" t="str">
        <f t="shared" si="16"/>
        <v>2018</v>
      </c>
      <c r="K203" t="str">
        <f t="shared" si="17"/>
        <v>Aug</v>
      </c>
      <c r="L203">
        <f t="shared" si="18"/>
        <v>8</v>
      </c>
      <c r="M203" t="str">
        <f t="shared" si="19"/>
        <v>19</v>
      </c>
    </row>
    <row r="204" spans="1:13" x14ac:dyDescent="0.2">
      <c r="A204" t="s">
        <v>366</v>
      </c>
      <c r="B204" s="2">
        <v>43324</v>
      </c>
      <c r="C204">
        <v>65.91</v>
      </c>
      <c r="D204">
        <v>67.78</v>
      </c>
      <c r="E204">
        <v>68.37</v>
      </c>
      <c r="F204">
        <v>64.430000000000007</v>
      </c>
      <c r="G204" t="s">
        <v>367</v>
      </c>
      <c r="H204" s="1">
        <v>-2.5399999999999999E-2</v>
      </c>
      <c r="I204" s="2">
        <f t="shared" si="15"/>
        <v>43324</v>
      </c>
      <c r="J204" t="str">
        <f t="shared" si="16"/>
        <v>2018</v>
      </c>
      <c r="K204" t="str">
        <f t="shared" si="17"/>
        <v>Aug</v>
      </c>
      <c r="L204">
        <f t="shared" si="18"/>
        <v>8</v>
      </c>
      <c r="M204" t="str">
        <f t="shared" si="19"/>
        <v>12</v>
      </c>
    </row>
    <row r="205" spans="1:13" x14ac:dyDescent="0.2">
      <c r="A205" t="s">
        <v>368</v>
      </c>
      <c r="B205" s="2">
        <v>43317</v>
      </c>
      <c r="C205">
        <v>67.63</v>
      </c>
      <c r="D205">
        <v>68.650000000000006</v>
      </c>
      <c r="E205">
        <v>69.92</v>
      </c>
      <c r="F205">
        <v>66.14</v>
      </c>
      <c r="G205" t="s">
        <v>273</v>
      </c>
      <c r="H205" s="1">
        <v>-1.26E-2</v>
      </c>
      <c r="I205" s="2">
        <f t="shared" si="15"/>
        <v>43317</v>
      </c>
      <c r="J205" t="str">
        <f t="shared" si="16"/>
        <v>2018</v>
      </c>
      <c r="K205" t="str">
        <f t="shared" si="17"/>
        <v>Aug</v>
      </c>
      <c r="L205">
        <f t="shared" si="18"/>
        <v>8</v>
      </c>
      <c r="M205" t="str">
        <f t="shared" si="19"/>
        <v>05</v>
      </c>
    </row>
    <row r="206" spans="1:13" x14ac:dyDescent="0.2">
      <c r="A206" t="s">
        <v>369</v>
      </c>
      <c r="B206" s="2">
        <v>43310</v>
      </c>
      <c r="C206">
        <v>68.489999999999995</v>
      </c>
      <c r="D206">
        <v>69.010000000000005</v>
      </c>
      <c r="E206">
        <v>70.430000000000007</v>
      </c>
      <c r="F206">
        <v>66.92</v>
      </c>
      <c r="G206" t="s">
        <v>76</v>
      </c>
      <c r="H206" s="1">
        <v>-2.8999999999999998E-3</v>
      </c>
      <c r="I206" s="2">
        <f t="shared" si="15"/>
        <v>43310</v>
      </c>
      <c r="J206" t="str">
        <f t="shared" si="16"/>
        <v>2018</v>
      </c>
      <c r="K206" t="str">
        <f t="shared" si="17"/>
        <v>Jul</v>
      </c>
      <c r="L206">
        <f t="shared" si="18"/>
        <v>7</v>
      </c>
      <c r="M206" t="str">
        <f t="shared" si="19"/>
        <v>29</v>
      </c>
    </row>
    <row r="207" spans="1:13" x14ac:dyDescent="0.2">
      <c r="A207" t="s">
        <v>370</v>
      </c>
      <c r="B207" s="2">
        <v>43303</v>
      </c>
      <c r="C207">
        <v>68.69</v>
      </c>
      <c r="D207">
        <v>68.17</v>
      </c>
      <c r="E207">
        <v>69.92</v>
      </c>
      <c r="F207">
        <v>67.56</v>
      </c>
      <c r="G207" t="s">
        <v>138</v>
      </c>
      <c r="H207" s="1">
        <v>-2.5100000000000001E-2</v>
      </c>
      <c r="I207" s="2">
        <f t="shared" si="15"/>
        <v>43303</v>
      </c>
      <c r="J207" t="str">
        <f t="shared" si="16"/>
        <v>2018</v>
      </c>
      <c r="K207" t="str">
        <f t="shared" si="17"/>
        <v>Jul</v>
      </c>
      <c r="L207">
        <f t="shared" si="18"/>
        <v>7</v>
      </c>
      <c r="M207" t="str">
        <f t="shared" si="19"/>
        <v>22</v>
      </c>
    </row>
    <row r="208" spans="1:13" x14ac:dyDescent="0.2">
      <c r="A208" t="s">
        <v>371</v>
      </c>
      <c r="B208" s="2">
        <v>43296</v>
      </c>
      <c r="C208">
        <v>70.459999999999994</v>
      </c>
      <c r="D208">
        <v>70.52</v>
      </c>
      <c r="E208">
        <v>71.099999999999994</v>
      </c>
      <c r="F208">
        <v>67.03</v>
      </c>
      <c r="G208" t="s">
        <v>372</v>
      </c>
      <c r="H208" s="1">
        <v>-7.7000000000000002E-3</v>
      </c>
      <c r="I208" s="2">
        <f t="shared" si="15"/>
        <v>43296</v>
      </c>
      <c r="J208" t="str">
        <f t="shared" si="16"/>
        <v>2018</v>
      </c>
      <c r="K208" t="str">
        <f t="shared" si="17"/>
        <v>Jul</v>
      </c>
      <c r="L208">
        <f t="shared" si="18"/>
        <v>7</v>
      </c>
      <c r="M208" t="str">
        <f t="shared" si="19"/>
        <v>15</v>
      </c>
    </row>
    <row r="209" spans="1:13" x14ac:dyDescent="0.2">
      <c r="A209" t="s">
        <v>373</v>
      </c>
      <c r="B209" s="2">
        <v>43289</v>
      </c>
      <c r="C209">
        <v>71.010000000000005</v>
      </c>
      <c r="D209">
        <v>73.87</v>
      </c>
      <c r="E209">
        <v>74.7</v>
      </c>
      <c r="F209">
        <v>69.23</v>
      </c>
      <c r="G209" t="s">
        <v>374</v>
      </c>
      <c r="H209" s="1">
        <v>-3.78E-2</v>
      </c>
      <c r="I209" s="2">
        <f t="shared" si="15"/>
        <v>43289</v>
      </c>
      <c r="J209" t="str">
        <f t="shared" si="16"/>
        <v>2018</v>
      </c>
      <c r="K209" t="str">
        <f t="shared" si="17"/>
        <v>Jul</v>
      </c>
      <c r="L209">
        <f t="shared" si="18"/>
        <v>7</v>
      </c>
      <c r="M209" t="str">
        <f t="shared" si="19"/>
        <v>08</v>
      </c>
    </row>
    <row r="210" spans="1:13" x14ac:dyDescent="0.2">
      <c r="A210" t="s">
        <v>375</v>
      </c>
      <c r="B210" s="2">
        <v>43282</v>
      </c>
      <c r="C210">
        <v>73.8</v>
      </c>
      <c r="D210">
        <v>73.62</v>
      </c>
      <c r="E210">
        <v>75.27</v>
      </c>
      <c r="F210">
        <v>72.14</v>
      </c>
      <c r="G210" t="s">
        <v>273</v>
      </c>
      <c r="H210" s="1">
        <v>-4.7000000000000002E-3</v>
      </c>
      <c r="I210" s="2">
        <f t="shared" si="15"/>
        <v>43282</v>
      </c>
      <c r="J210" t="str">
        <f t="shared" si="16"/>
        <v>2018</v>
      </c>
      <c r="K210" t="str">
        <f t="shared" si="17"/>
        <v>Jul</v>
      </c>
      <c r="L210">
        <f t="shared" si="18"/>
        <v>7</v>
      </c>
      <c r="M210" t="str">
        <f t="shared" si="19"/>
        <v>01</v>
      </c>
    </row>
    <row r="211" spans="1:13" x14ac:dyDescent="0.2">
      <c r="A211" t="s">
        <v>376</v>
      </c>
      <c r="B211" s="2">
        <v>43275</v>
      </c>
      <c r="C211">
        <v>74.150000000000006</v>
      </c>
      <c r="D211">
        <v>68.75</v>
      </c>
      <c r="E211">
        <v>74.459999999999994</v>
      </c>
      <c r="F211">
        <v>67.72</v>
      </c>
      <c r="G211" t="s">
        <v>377</v>
      </c>
      <c r="H211" s="1">
        <v>8.1199999999999994E-2</v>
      </c>
      <c r="I211" s="2">
        <f t="shared" si="15"/>
        <v>43275</v>
      </c>
      <c r="J211" t="str">
        <f t="shared" si="16"/>
        <v>2018</v>
      </c>
      <c r="K211" t="str">
        <f t="shared" si="17"/>
        <v>Jun</v>
      </c>
      <c r="L211">
        <f t="shared" si="18"/>
        <v>6</v>
      </c>
      <c r="M211" t="str">
        <f t="shared" si="19"/>
        <v>24</v>
      </c>
    </row>
    <row r="212" spans="1:13" x14ac:dyDescent="0.2">
      <c r="A212" t="s">
        <v>378</v>
      </c>
      <c r="B212" s="2">
        <v>43268</v>
      </c>
      <c r="C212">
        <v>68.58</v>
      </c>
      <c r="D212">
        <v>64.400000000000006</v>
      </c>
      <c r="E212">
        <v>69.38</v>
      </c>
      <c r="F212">
        <v>63.59</v>
      </c>
      <c r="G212" t="s">
        <v>106</v>
      </c>
      <c r="H212" s="1">
        <v>5.4100000000000002E-2</v>
      </c>
      <c r="I212" s="2">
        <f t="shared" si="15"/>
        <v>43268</v>
      </c>
      <c r="J212" t="str">
        <f t="shared" si="16"/>
        <v>2018</v>
      </c>
      <c r="K212" t="str">
        <f t="shared" si="17"/>
        <v>Jun</v>
      </c>
      <c r="L212">
        <f t="shared" si="18"/>
        <v>6</v>
      </c>
      <c r="M212" t="str">
        <f t="shared" si="19"/>
        <v>17</v>
      </c>
    </row>
    <row r="213" spans="1:13" x14ac:dyDescent="0.2">
      <c r="A213" t="s">
        <v>379</v>
      </c>
      <c r="B213" s="2">
        <v>43261</v>
      </c>
      <c r="C213">
        <v>65.06</v>
      </c>
      <c r="D213">
        <v>65.56</v>
      </c>
      <c r="E213">
        <v>67.16</v>
      </c>
      <c r="F213">
        <v>64.290000000000006</v>
      </c>
      <c r="G213" t="s">
        <v>380</v>
      </c>
      <c r="H213" s="1">
        <v>-1.03E-2</v>
      </c>
      <c r="I213" s="2">
        <f t="shared" si="15"/>
        <v>43261</v>
      </c>
      <c r="J213" t="str">
        <f t="shared" si="16"/>
        <v>2018</v>
      </c>
      <c r="K213" t="str">
        <f t="shared" si="17"/>
        <v>Jun</v>
      </c>
      <c r="L213">
        <f t="shared" si="18"/>
        <v>6</v>
      </c>
      <c r="M213" t="str">
        <f t="shared" si="19"/>
        <v>10</v>
      </c>
    </row>
    <row r="214" spans="1:13" x14ac:dyDescent="0.2">
      <c r="A214" t="s">
        <v>381</v>
      </c>
      <c r="B214" s="2">
        <v>43254</v>
      </c>
      <c r="C214">
        <v>65.739999999999995</v>
      </c>
      <c r="D214">
        <v>65.709999999999994</v>
      </c>
      <c r="E214">
        <v>66.239999999999995</v>
      </c>
      <c r="F214">
        <v>64.22</v>
      </c>
      <c r="G214" t="s">
        <v>224</v>
      </c>
      <c r="H214" s="1">
        <v>-1.1000000000000001E-3</v>
      </c>
      <c r="I214" s="2">
        <f t="shared" si="15"/>
        <v>43254</v>
      </c>
      <c r="J214" t="str">
        <f t="shared" si="16"/>
        <v>2018</v>
      </c>
      <c r="K214" t="str">
        <f t="shared" si="17"/>
        <v>Jun</v>
      </c>
      <c r="L214">
        <f t="shared" si="18"/>
        <v>6</v>
      </c>
      <c r="M214" t="str">
        <f t="shared" si="19"/>
        <v>03</v>
      </c>
    </row>
    <row r="215" spans="1:13" x14ac:dyDescent="0.2">
      <c r="A215" t="s">
        <v>382</v>
      </c>
      <c r="B215" s="2">
        <v>43247</v>
      </c>
      <c r="C215">
        <v>65.81</v>
      </c>
      <c r="D215">
        <v>67.55</v>
      </c>
      <c r="E215">
        <v>68.67</v>
      </c>
      <c r="F215">
        <v>65.510000000000005</v>
      </c>
      <c r="G215" t="s">
        <v>383</v>
      </c>
      <c r="H215" s="1">
        <v>-3.0499999999999999E-2</v>
      </c>
      <c r="I215" s="2">
        <f t="shared" si="15"/>
        <v>43247</v>
      </c>
      <c r="J215" t="str">
        <f t="shared" si="16"/>
        <v>2018</v>
      </c>
      <c r="K215" t="str">
        <f t="shared" si="17"/>
        <v>May</v>
      </c>
      <c r="L215">
        <f t="shared" si="18"/>
        <v>5</v>
      </c>
      <c r="M215" t="str">
        <f t="shared" si="19"/>
        <v>27</v>
      </c>
    </row>
    <row r="216" spans="1:13" x14ac:dyDescent="0.2">
      <c r="A216" t="s">
        <v>384</v>
      </c>
      <c r="B216" s="2">
        <v>43240</v>
      </c>
      <c r="C216">
        <v>67.88</v>
      </c>
      <c r="D216">
        <v>71.47</v>
      </c>
      <c r="E216">
        <v>72.83</v>
      </c>
      <c r="F216">
        <v>67.42</v>
      </c>
      <c r="G216" t="s">
        <v>385</v>
      </c>
      <c r="H216" s="1">
        <v>-4.7699999999999999E-2</v>
      </c>
      <c r="I216" s="2">
        <f t="shared" si="15"/>
        <v>43240</v>
      </c>
      <c r="J216" t="str">
        <f t="shared" si="16"/>
        <v>2018</v>
      </c>
      <c r="K216" t="str">
        <f t="shared" si="17"/>
        <v>May</v>
      </c>
      <c r="L216">
        <f t="shared" si="18"/>
        <v>5</v>
      </c>
      <c r="M216" t="str">
        <f t="shared" si="19"/>
        <v>20</v>
      </c>
    </row>
    <row r="217" spans="1:13" x14ac:dyDescent="0.2">
      <c r="A217" t="s">
        <v>386</v>
      </c>
      <c r="B217" s="2">
        <v>43233</v>
      </c>
      <c r="C217">
        <v>71.28</v>
      </c>
      <c r="D217">
        <v>70.540000000000006</v>
      </c>
      <c r="E217">
        <v>72.3</v>
      </c>
      <c r="F217">
        <v>70.260000000000005</v>
      </c>
      <c r="G217" t="s">
        <v>387</v>
      </c>
      <c r="H217" s="1">
        <v>8.2000000000000007E-3</v>
      </c>
      <c r="I217" s="2">
        <f t="shared" si="15"/>
        <v>43233</v>
      </c>
      <c r="J217" t="str">
        <f t="shared" si="16"/>
        <v>2018</v>
      </c>
      <c r="K217" t="str">
        <f t="shared" si="17"/>
        <v>May</v>
      </c>
      <c r="L217">
        <f t="shared" si="18"/>
        <v>5</v>
      </c>
      <c r="M217" t="str">
        <f t="shared" si="19"/>
        <v>13</v>
      </c>
    </row>
    <row r="218" spans="1:13" x14ac:dyDescent="0.2">
      <c r="A218" t="s">
        <v>388</v>
      </c>
      <c r="B218" s="2">
        <v>43226</v>
      </c>
      <c r="C218">
        <v>70.7</v>
      </c>
      <c r="D218">
        <v>69.849999999999994</v>
      </c>
      <c r="E218">
        <v>71.89</v>
      </c>
      <c r="F218">
        <v>67.63</v>
      </c>
      <c r="G218" t="s">
        <v>389</v>
      </c>
      <c r="H218" s="1">
        <v>1.41E-2</v>
      </c>
      <c r="I218" s="2">
        <f t="shared" si="15"/>
        <v>43226</v>
      </c>
      <c r="J218" t="str">
        <f t="shared" si="16"/>
        <v>2018</v>
      </c>
      <c r="K218" t="str">
        <f t="shared" si="17"/>
        <v>May</v>
      </c>
      <c r="L218">
        <f t="shared" si="18"/>
        <v>5</v>
      </c>
      <c r="M218" t="str">
        <f t="shared" si="19"/>
        <v>06</v>
      </c>
    </row>
    <row r="219" spans="1:13" x14ac:dyDescent="0.2">
      <c r="A219" t="s">
        <v>390</v>
      </c>
      <c r="B219" s="2">
        <v>43219</v>
      </c>
      <c r="C219">
        <v>69.72</v>
      </c>
      <c r="D219">
        <v>68.150000000000006</v>
      </c>
      <c r="E219">
        <v>69.97</v>
      </c>
      <c r="F219">
        <v>66.849999999999994</v>
      </c>
      <c r="G219" t="s">
        <v>391</v>
      </c>
      <c r="H219" s="1">
        <v>2.3800000000000002E-2</v>
      </c>
      <c r="I219" s="2">
        <f t="shared" si="15"/>
        <v>43219</v>
      </c>
      <c r="J219" t="str">
        <f t="shared" si="16"/>
        <v>2018</v>
      </c>
      <c r="K219" t="str">
        <f t="shared" si="17"/>
        <v>Apr</v>
      </c>
      <c r="L219">
        <f t="shared" si="18"/>
        <v>4</v>
      </c>
      <c r="M219" t="str">
        <f t="shared" si="19"/>
        <v>29</v>
      </c>
    </row>
    <row r="220" spans="1:13" x14ac:dyDescent="0.2">
      <c r="A220" t="s">
        <v>392</v>
      </c>
      <c r="B220" s="2">
        <v>43212</v>
      </c>
      <c r="C220">
        <v>68.099999999999994</v>
      </c>
      <c r="D220">
        <v>68.22</v>
      </c>
      <c r="E220">
        <v>69.38</v>
      </c>
      <c r="F220">
        <v>67.11</v>
      </c>
      <c r="G220" t="s">
        <v>317</v>
      </c>
      <c r="H220" s="1">
        <v>-4.1000000000000003E-3</v>
      </c>
      <c r="I220" s="2">
        <f t="shared" si="15"/>
        <v>43212</v>
      </c>
      <c r="J220" t="str">
        <f t="shared" si="16"/>
        <v>2018</v>
      </c>
      <c r="K220" t="str">
        <f t="shared" si="17"/>
        <v>Apr</v>
      </c>
      <c r="L220">
        <f t="shared" si="18"/>
        <v>4</v>
      </c>
      <c r="M220" t="str">
        <f t="shared" si="19"/>
        <v>22</v>
      </c>
    </row>
    <row r="221" spans="1:13" x14ac:dyDescent="0.2">
      <c r="A221" t="s">
        <v>393</v>
      </c>
      <c r="B221" s="2">
        <v>43205</v>
      </c>
      <c r="C221">
        <v>68.38</v>
      </c>
      <c r="D221">
        <v>67.239999999999995</v>
      </c>
      <c r="E221">
        <v>69.56</v>
      </c>
      <c r="F221">
        <v>65.56</v>
      </c>
      <c r="G221" t="s">
        <v>394</v>
      </c>
      <c r="H221" s="1">
        <v>1.47E-2</v>
      </c>
      <c r="I221" s="2">
        <f t="shared" si="15"/>
        <v>43205</v>
      </c>
      <c r="J221" t="str">
        <f t="shared" si="16"/>
        <v>2018</v>
      </c>
      <c r="K221" t="str">
        <f t="shared" si="17"/>
        <v>Apr</v>
      </c>
      <c r="L221">
        <f t="shared" si="18"/>
        <v>4</v>
      </c>
      <c r="M221" t="str">
        <f t="shared" si="19"/>
        <v>15</v>
      </c>
    </row>
    <row r="222" spans="1:13" x14ac:dyDescent="0.2">
      <c r="A222" t="s">
        <v>395</v>
      </c>
      <c r="B222" s="2">
        <v>43198</v>
      </c>
      <c r="C222">
        <v>67.39</v>
      </c>
      <c r="D222">
        <v>62</v>
      </c>
      <c r="E222">
        <v>67.760000000000005</v>
      </c>
      <c r="F222">
        <v>61.93</v>
      </c>
      <c r="G222" t="s">
        <v>396</v>
      </c>
      <c r="H222" s="1">
        <v>8.5900000000000004E-2</v>
      </c>
      <c r="I222" s="2">
        <f t="shared" si="15"/>
        <v>43198</v>
      </c>
      <c r="J222" t="str">
        <f t="shared" si="16"/>
        <v>2018</v>
      </c>
      <c r="K222" t="str">
        <f t="shared" si="17"/>
        <v>Apr</v>
      </c>
      <c r="L222">
        <f t="shared" si="18"/>
        <v>4</v>
      </c>
      <c r="M222" t="str">
        <f t="shared" si="19"/>
        <v>08</v>
      </c>
    </row>
    <row r="223" spans="1:13" x14ac:dyDescent="0.2">
      <c r="A223" t="s">
        <v>397</v>
      </c>
      <c r="B223" s="2">
        <v>43191</v>
      </c>
      <c r="C223">
        <v>62.06</v>
      </c>
      <c r="D223">
        <v>64.91</v>
      </c>
      <c r="E223">
        <v>65.42</v>
      </c>
      <c r="F223">
        <v>61.81</v>
      </c>
      <c r="G223" t="s">
        <v>328</v>
      </c>
      <c r="H223" s="1">
        <v>-4.4299999999999999E-2</v>
      </c>
      <c r="I223" s="2">
        <f t="shared" si="15"/>
        <v>43191</v>
      </c>
      <c r="J223" t="str">
        <f t="shared" si="16"/>
        <v>2018</v>
      </c>
      <c r="K223" t="str">
        <f t="shared" si="17"/>
        <v>Apr</v>
      </c>
      <c r="L223">
        <f t="shared" si="18"/>
        <v>4</v>
      </c>
      <c r="M223" t="str">
        <f t="shared" si="19"/>
        <v>01</v>
      </c>
    </row>
    <row r="224" spans="1:13" x14ac:dyDescent="0.2">
      <c r="A224" t="s">
        <v>398</v>
      </c>
      <c r="B224" s="2">
        <v>43184</v>
      </c>
      <c r="C224">
        <v>64.94</v>
      </c>
      <c r="D224">
        <v>65.900000000000006</v>
      </c>
      <c r="E224">
        <v>66.55</v>
      </c>
      <c r="F224">
        <v>63.72</v>
      </c>
      <c r="G224" t="s">
        <v>399</v>
      </c>
      <c r="H224" s="1">
        <v>-1.43E-2</v>
      </c>
      <c r="I224" s="2">
        <f t="shared" si="15"/>
        <v>43184</v>
      </c>
      <c r="J224" t="str">
        <f t="shared" si="16"/>
        <v>2018</v>
      </c>
      <c r="K224" t="str">
        <f t="shared" si="17"/>
        <v>Mar</v>
      </c>
      <c r="L224">
        <f t="shared" si="18"/>
        <v>3</v>
      </c>
      <c r="M224" t="str">
        <f t="shared" si="19"/>
        <v>25</v>
      </c>
    </row>
    <row r="225" spans="1:13" x14ac:dyDescent="0.2">
      <c r="A225" t="s">
        <v>400</v>
      </c>
      <c r="B225" s="2">
        <v>43177</v>
      </c>
      <c r="C225">
        <v>65.88</v>
      </c>
      <c r="D225">
        <v>62.23</v>
      </c>
      <c r="E225">
        <v>66</v>
      </c>
      <c r="F225">
        <v>61.36</v>
      </c>
      <c r="G225" t="s">
        <v>132</v>
      </c>
      <c r="H225" s="1">
        <v>5.6800000000000003E-2</v>
      </c>
      <c r="I225" s="2">
        <f t="shared" si="15"/>
        <v>43177</v>
      </c>
      <c r="J225" t="str">
        <f t="shared" si="16"/>
        <v>2018</v>
      </c>
      <c r="K225" t="str">
        <f t="shared" si="17"/>
        <v>Mar</v>
      </c>
      <c r="L225">
        <f t="shared" si="18"/>
        <v>3</v>
      </c>
      <c r="M225" t="str">
        <f t="shared" si="19"/>
        <v>18</v>
      </c>
    </row>
    <row r="226" spans="1:13" x14ac:dyDescent="0.2">
      <c r="A226" t="s">
        <v>401</v>
      </c>
      <c r="B226" s="2">
        <v>43170</v>
      </c>
      <c r="C226">
        <v>62.34</v>
      </c>
      <c r="D226">
        <v>62.1</v>
      </c>
      <c r="E226">
        <v>62.54</v>
      </c>
      <c r="F226">
        <v>60.11</v>
      </c>
      <c r="G226" t="s">
        <v>402</v>
      </c>
      <c r="H226" s="1">
        <v>4.7999999999999996E-3</v>
      </c>
      <c r="I226" s="2">
        <f t="shared" si="15"/>
        <v>43170</v>
      </c>
      <c r="J226" t="str">
        <f t="shared" si="16"/>
        <v>2018</v>
      </c>
      <c r="K226" t="str">
        <f t="shared" si="17"/>
        <v>Mar</v>
      </c>
      <c r="L226">
        <f t="shared" si="18"/>
        <v>3</v>
      </c>
      <c r="M226" t="str">
        <f t="shared" si="19"/>
        <v>11</v>
      </c>
    </row>
    <row r="227" spans="1:13" x14ac:dyDescent="0.2">
      <c r="A227" t="s">
        <v>403</v>
      </c>
      <c r="B227" s="2">
        <v>43163</v>
      </c>
      <c r="C227">
        <v>62.04</v>
      </c>
      <c r="D227">
        <v>61.55</v>
      </c>
      <c r="E227">
        <v>63.28</v>
      </c>
      <c r="F227">
        <v>59.95</v>
      </c>
      <c r="G227" t="s">
        <v>383</v>
      </c>
      <c r="H227" s="1">
        <v>1.29E-2</v>
      </c>
      <c r="I227" s="2">
        <f t="shared" si="15"/>
        <v>43163</v>
      </c>
      <c r="J227" t="str">
        <f t="shared" si="16"/>
        <v>2018</v>
      </c>
      <c r="K227" t="str">
        <f t="shared" si="17"/>
        <v>Mar</v>
      </c>
      <c r="L227">
        <f t="shared" si="18"/>
        <v>3</v>
      </c>
      <c r="M227" t="str">
        <f t="shared" si="19"/>
        <v>04</v>
      </c>
    </row>
    <row r="228" spans="1:13" x14ac:dyDescent="0.2">
      <c r="A228" t="s">
        <v>404</v>
      </c>
      <c r="B228" s="2">
        <v>43156</v>
      </c>
      <c r="C228">
        <v>61.25</v>
      </c>
      <c r="D228">
        <v>63.6</v>
      </c>
      <c r="E228">
        <v>64.239999999999995</v>
      </c>
      <c r="F228">
        <v>60.13</v>
      </c>
      <c r="G228" t="s">
        <v>405</v>
      </c>
      <c r="H228" s="1">
        <v>-3.6200000000000003E-2</v>
      </c>
      <c r="I228" s="2">
        <f t="shared" si="15"/>
        <v>43156</v>
      </c>
      <c r="J228" t="str">
        <f t="shared" si="16"/>
        <v>2018</v>
      </c>
      <c r="K228" t="str">
        <f t="shared" si="17"/>
        <v>Feb</v>
      </c>
      <c r="L228">
        <f t="shared" si="18"/>
        <v>2</v>
      </c>
      <c r="M228" t="str">
        <f t="shared" si="19"/>
        <v>25</v>
      </c>
    </row>
    <row r="229" spans="1:13" x14ac:dyDescent="0.2">
      <c r="A229" t="s">
        <v>406</v>
      </c>
      <c r="B229" s="2">
        <v>43149</v>
      </c>
      <c r="C229">
        <v>63.55</v>
      </c>
      <c r="D229">
        <v>61.63</v>
      </c>
      <c r="E229">
        <v>63.73</v>
      </c>
      <c r="F229">
        <v>60.75</v>
      </c>
      <c r="G229" t="s">
        <v>25</v>
      </c>
      <c r="H229" s="1">
        <v>3.0300000000000001E-2</v>
      </c>
      <c r="I229" s="2">
        <f t="shared" si="15"/>
        <v>43149</v>
      </c>
      <c r="J229" t="str">
        <f t="shared" si="16"/>
        <v>2018</v>
      </c>
      <c r="K229" t="str">
        <f t="shared" si="17"/>
        <v>Feb</v>
      </c>
      <c r="L229">
        <f t="shared" si="18"/>
        <v>2</v>
      </c>
      <c r="M229" t="str">
        <f t="shared" si="19"/>
        <v>18</v>
      </c>
    </row>
    <row r="230" spans="1:13" x14ac:dyDescent="0.2">
      <c r="A230" t="s">
        <v>407</v>
      </c>
      <c r="B230" s="2">
        <v>43142</v>
      </c>
      <c r="C230">
        <v>61.68</v>
      </c>
      <c r="D230">
        <v>59.12</v>
      </c>
      <c r="E230">
        <v>61.99</v>
      </c>
      <c r="F230">
        <v>58.2</v>
      </c>
      <c r="G230" t="s">
        <v>98</v>
      </c>
      <c r="H230" s="1">
        <v>4.19E-2</v>
      </c>
      <c r="I230" s="2">
        <f t="shared" si="15"/>
        <v>43142</v>
      </c>
      <c r="J230" t="str">
        <f t="shared" si="16"/>
        <v>2018</v>
      </c>
      <c r="K230" t="str">
        <f t="shared" si="17"/>
        <v>Feb</v>
      </c>
      <c r="L230">
        <f t="shared" si="18"/>
        <v>2</v>
      </c>
      <c r="M230" t="str">
        <f t="shared" si="19"/>
        <v>11</v>
      </c>
    </row>
    <row r="231" spans="1:13" x14ac:dyDescent="0.2">
      <c r="A231" t="s">
        <v>408</v>
      </c>
      <c r="B231" s="2">
        <v>43135</v>
      </c>
      <c r="C231">
        <v>59.2</v>
      </c>
      <c r="D231">
        <v>65.099999999999994</v>
      </c>
      <c r="E231">
        <v>65.400000000000006</v>
      </c>
      <c r="F231">
        <v>58.07</v>
      </c>
      <c r="G231" t="s">
        <v>409</v>
      </c>
      <c r="H231" s="1">
        <v>-9.5500000000000002E-2</v>
      </c>
      <c r="I231" s="2">
        <f t="shared" si="15"/>
        <v>43135</v>
      </c>
      <c r="J231" t="str">
        <f t="shared" si="16"/>
        <v>2018</v>
      </c>
      <c r="K231" t="str">
        <f t="shared" si="17"/>
        <v>Feb</v>
      </c>
      <c r="L231">
        <f t="shared" si="18"/>
        <v>2</v>
      </c>
      <c r="M231" t="str">
        <f t="shared" si="19"/>
        <v>04</v>
      </c>
    </row>
    <row r="232" spans="1:13" x14ac:dyDescent="0.2">
      <c r="A232" t="s">
        <v>410</v>
      </c>
      <c r="B232" s="2">
        <v>43128</v>
      </c>
      <c r="C232">
        <v>65.45</v>
      </c>
      <c r="D232">
        <v>66.180000000000007</v>
      </c>
      <c r="E232">
        <v>66.459999999999994</v>
      </c>
      <c r="F232">
        <v>63.67</v>
      </c>
      <c r="G232" t="s">
        <v>220</v>
      </c>
      <c r="H232" s="1">
        <v>-1.04E-2</v>
      </c>
      <c r="I232" s="2">
        <f t="shared" si="15"/>
        <v>43128</v>
      </c>
      <c r="J232" t="str">
        <f t="shared" si="16"/>
        <v>2018</v>
      </c>
      <c r="K232" t="str">
        <f t="shared" si="17"/>
        <v>Jan</v>
      </c>
      <c r="L232">
        <f t="shared" si="18"/>
        <v>1</v>
      </c>
      <c r="M232" t="str">
        <f t="shared" si="19"/>
        <v>28</v>
      </c>
    </row>
    <row r="233" spans="1:13" x14ac:dyDescent="0.2">
      <c r="A233" t="s">
        <v>411</v>
      </c>
      <c r="B233" s="2">
        <v>43121</v>
      </c>
      <c r="C233">
        <v>66.14</v>
      </c>
      <c r="D233">
        <v>63.61</v>
      </c>
      <c r="E233">
        <v>66.66</v>
      </c>
      <c r="F233">
        <v>63.17</v>
      </c>
      <c r="G233" t="s">
        <v>295</v>
      </c>
      <c r="H233" s="1">
        <v>4.3700000000000003E-2</v>
      </c>
      <c r="I233" s="2">
        <f t="shared" si="15"/>
        <v>43121</v>
      </c>
      <c r="J233" t="str">
        <f t="shared" si="16"/>
        <v>2018</v>
      </c>
      <c r="K233" t="str">
        <f t="shared" si="17"/>
        <v>Jan</v>
      </c>
      <c r="L233">
        <f t="shared" si="18"/>
        <v>1</v>
      </c>
      <c r="M233" t="str">
        <f t="shared" si="19"/>
        <v>21</v>
      </c>
    </row>
    <row r="234" spans="1:13" x14ac:dyDescent="0.2">
      <c r="A234" t="s">
        <v>412</v>
      </c>
      <c r="B234" s="2">
        <v>43114</v>
      </c>
      <c r="C234">
        <v>63.37</v>
      </c>
      <c r="D234">
        <v>64.430000000000007</v>
      </c>
      <c r="E234">
        <v>64.89</v>
      </c>
      <c r="F234">
        <v>62.85</v>
      </c>
      <c r="G234" t="s">
        <v>413</v>
      </c>
      <c r="H234" s="1">
        <v>-1.4500000000000001E-2</v>
      </c>
      <c r="I234" s="2">
        <f t="shared" si="15"/>
        <v>43114</v>
      </c>
      <c r="J234" t="str">
        <f t="shared" si="16"/>
        <v>2018</v>
      </c>
      <c r="K234" t="str">
        <f t="shared" si="17"/>
        <v>Jan</v>
      </c>
      <c r="L234">
        <f t="shared" si="18"/>
        <v>1</v>
      </c>
      <c r="M234" t="str">
        <f t="shared" si="19"/>
        <v>14</v>
      </c>
    </row>
    <row r="235" spans="1:13" x14ac:dyDescent="0.2">
      <c r="A235" t="s">
        <v>414</v>
      </c>
      <c r="B235" s="2">
        <v>43107</v>
      </c>
      <c r="C235">
        <v>64.3</v>
      </c>
      <c r="D235">
        <v>61.61</v>
      </c>
      <c r="E235">
        <v>64.77</v>
      </c>
      <c r="F235">
        <v>61.34</v>
      </c>
      <c r="G235" t="s">
        <v>275</v>
      </c>
      <c r="H235" s="1">
        <v>4.65E-2</v>
      </c>
      <c r="I235" s="2">
        <f t="shared" si="15"/>
        <v>43107</v>
      </c>
      <c r="J235" t="str">
        <f t="shared" si="16"/>
        <v>2018</v>
      </c>
      <c r="K235" t="str">
        <f t="shared" si="17"/>
        <v>Jan</v>
      </c>
      <c r="L235">
        <f t="shared" si="18"/>
        <v>1</v>
      </c>
      <c r="M235" t="str">
        <f t="shared" si="19"/>
        <v>07</v>
      </c>
    </row>
    <row r="236" spans="1:13" x14ac:dyDescent="0.2">
      <c r="A236" t="s">
        <v>415</v>
      </c>
      <c r="B236" s="2">
        <v>43100</v>
      </c>
      <c r="C236">
        <v>61.44</v>
      </c>
      <c r="D236">
        <v>60.2</v>
      </c>
      <c r="E236">
        <v>62.21</v>
      </c>
      <c r="F236">
        <v>60.1</v>
      </c>
      <c r="G236" t="s">
        <v>118</v>
      </c>
      <c r="H236" s="1">
        <v>1.6899999999999998E-2</v>
      </c>
      <c r="I236" s="2">
        <f t="shared" si="15"/>
        <v>43100</v>
      </c>
      <c r="J236" t="str">
        <f t="shared" si="16"/>
        <v>2017</v>
      </c>
      <c r="K236" t="str">
        <f t="shared" si="17"/>
        <v>Dec</v>
      </c>
      <c r="L236">
        <f t="shared" si="18"/>
        <v>12</v>
      </c>
      <c r="M236" t="str">
        <f t="shared" si="19"/>
        <v>31</v>
      </c>
    </row>
    <row r="237" spans="1:13" x14ac:dyDescent="0.2">
      <c r="A237" t="s">
        <v>416</v>
      </c>
      <c r="B237" s="2">
        <v>43093</v>
      </c>
      <c r="C237">
        <v>60.42</v>
      </c>
      <c r="D237">
        <v>58.4</v>
      </c>
      <c r="E237">
        <v>60.51</v>
      </c>
      <c r="F237">
        <v>58.32</v>
      </c>
      <c r="G237" t="s">
        <v>100</v>
      </c>
      <c r="H237" s="1">
        <v>3.3399999999999999E-2</v>
      </c>
      <c r="I237" s="2">
        <f t="shared" si="15"/>
        <v>43093</v>
      </c>
      <c r="J237" t="str">
        <f t="shared" si="16"/>
        <v>2017</v>
      </c>
      <c r="K237" t="str">
        <f t="shared" si="17"/>
        <v>Dec</v>
      </c>
      <c r="L237">
        <f t="shared" si="18"/>
        <v>12</v>
      </c>
      <c r="M237" t="str">
        <f t="shared" si="19"/>
        <v>24</v>
      </c>
    </row>
    <row r="238" spans="1:13" x14ac:dyDescent="0.2">
      <c r="A238" t="s">
        <v>417</v>
      </c>
      <c r="B238" s="2">
        <v>43086</v>
      </c>
      <c r="C238">
        <v>58.47</v>
      </c>
      <c r="D238">
        <v>57.37</v>
      </c>
      <c r="E238">
        <v>58.5</v>
      </c>
      <c r="F238">
        <v>56.82</v>
      </c>
      <c r="G238" t="s">
        <v>37</v>
      </c>
      <c r="H238" s="1">
        <v>2.0400000000000001E-2</v>
      </c>
      <c r="I238" s="2">
        <f t="shared" si="15"/>
        <v>43086</v>
      </c>
      <c r="J238" t="str">
        <f t="shared" si="16"/>
        <v>2017</v>
      </c>
      <c r="K238" t="str">
        <f t="shared" si="17"/>
        <v>Dec</v>
      </c>
      <c r="L238">
        <f t="shared" si="18"/>
        <v>12</v>
      </c>
      <c r="M238" t="str">
        <f t="shared" si="19"/>
        <v>17</v>
      </c>
    </row>
    <row r="239" spans="1:13" x14ac:dyDescent="0.2">
      <c r="A239" t="s">
        <v>418</v>
      </c>
      <c r="B239" s="2">
        <v>43079</v>
      </c>
      <c r="C239">
        <v>57.3</v>
      </c>
      <c r="D239">
        <v>57.25</v>
      </c>
      <c r="E239">
        <v>58.56</v>
      </c>
      <c r="F239">
        <v>56.09</v>
      </c>
      <c r="G239" t="s">
        <v>419</v>
      </c>
      <c r="H239" s="1">
        <v>-1E-3</v>
      </c>
      <c r="I239" s="2">
        <f t="shared" si="15"/>
        <v>43079</v>
      </c>
      <c r="J239" t="str">
        <f t="shared" si="16"/>
        <v>2017</v>
      </c>
      <c r="K239" t="str">
        <f t="shared" si="17"/>
        <v>Dec</v>
      </c>
      <c r="L239">
        <f t="shared" si="18"/>
        <v>12</v>
      </c>
      <c r="M239" t="str">
        <f t="shared" si="19"/>
        <v>10</v>
      </c>
    </row>
    <row r="240" spans="1:13" x14ac:dyDescent="0.2">
      <c r="A240" t="s">
        <v>420</v>
      </c>
      <c r="B240" s="2">
        <v>43072</v>
      </c>
      <c r="C240">
        <v>57.36</v>
      </c>
      <c r="D240">
        <v>58.32</v>
      </c>
      <c r="E240">
        <v>58.34</v>
      </c>
      <c r="F240">
        <v>55.82</v>
      </c>
      <c r="G240" t="s">
        <v>261</v>
      </c>
      <c r="H240" s="1">
        <v>-1.7100000000000001E-2</v>
      </c>
      <c r="I240" s="2">
        <f t="shared" si="15"/>
        <v>43072</v>
      </c>
      <c r="J240" t="str">
        <f t="shared" si="16"/>
        <v>2017</v>
      </c>
      <c r="K240" t="str">
        <f t="shared" si="17"/>
        <v>Dec</v>
      </c>
      <c r="L240">
        <f t="shared" si="18"/>
        <v>12</v>
      </c>
      <c r="M240" t="str">
        <f t="shared" si="19"/>
        <v>03</v>
      </c>
    </row>
    <row r="241" spans="1:13" x14ac:dyDescent="0.2">
      <c r="A241" t="s">
        <v>421</v>
      </c>
      <c r="B241" s="2">
        <v>43065</v>
      </c>
      <c r="C241">
        <v>58.36</v>
      </c>
      <c r="D241">
        <v>58.95</v>
      </c>
      <c r="E241">
        <v>58.99</v>
      </c>
      <c r="F241">
        <v>56.75</v>
      </c>
      <c r="G241" t="s">
        <v>422</v>
      </c>
      <c r="H241" s="1">
        <v>-0.01</v>
      </c>
      <c r="I241" s="2">
        <f t="shared" si="15"/>
        <v>43065</v>
      </c>
      <c r="J241" t="str">
        <f t="shared" si="16"/>
        <v>2017</v>
      </c>
      <c r="K241" t="str">
        <f t="shared" si="17"/>
        <v>Nov</v>
      </c>
      <c r="L241">
        <f t="shared" si="18"/>
        <v>11</v>
      </c>
      <c r="M241" t="str">
        <f t="shared" si="19"/>
        <v>26</v>
      </c>
    </row>
    <row r="242" spans="1:13" x14ac:dyDescent="0.2">
      <c r="A242" t="s">
        <v>423</v>
      </c>
      <c r="B242" s="2">
        <v>43058</v>
      </c>
      <c r="C242">
        <v>58.95</v>
      </c>
      <c r="D242">
        <v>56.69</v>
      </c>
      <c r="E242">
        <v>59.05</v>
      </c>
      <c r="F242">
        <v>55.57</v>
      </c>
      <c r="G242" t="s">
        <v>49</v>
      </c>
      <c r="H242" s="1">
        <v>4.24E-2</v>
      </c>
      <c r="I242" s="2">
        <f t="shared" si="15"/>
        <v>43058</v>
      </c>
      <c r="J242" t="str">
        <f t="shared" si="16"/>
        <v>2017</v>
      </c>
      <c r="K242" t="str">
        <f t="shared" si="17"/>
        <v>Nov</v>
      </c>
      <c r="L242">
        <f t="shared" si="18"/>
        <v>11</v>
      </c>
      <c r="M242" t="str">
        <f t="shared" si="19"/>
        <v>19</v>
      </c>
    </row>
    <row r="243" spans="1:13" x14ac:dyDescent="0.2">
      <c r="A243" t="s">
        <v>424</v>
      </c>
      <c r="B243" s="2">
        <v>43051</v>
      </c>
      <c r="C243">
        <v>56.55</v>
      </c>
      <c r="D243">
        <v>56.9</v>
      </c>
      <c r="E243">
        <v>57.15</v>
      </c>
      <c r="F243">
        <v>54.81</v>
      </c>
      <c r="G243" t="s">
        <v>367</v>
      </c>
      <c r="H243" s="1">
        <v>-3.3E-3</v>
      </c>
      <c r="I243" s="2">
        <f t="shared" si="15"/>
        <v>43051</v>
      </c>
      <c r="J243" t="str">
        <f t="shared" si="16"/>
        <v>2017</v>
      </c>
      <c r="K243" t="str">
        <f t="shared" si="17"/>
        <v>Nov</v>
      </c>
      <c r="L243">
        <f t="shared" si="18"/>
        <v>11</v>
      </c>
      <c r="M243" t="str">
        <f t="shared" si="19"/>
        <v>12</v>
      </c>
    </row>
    <row r="244" spans="1:13" x14ac:dyDescent="0.2">
      <c r="A244" t="s">
        <v>425</v>
      </c>
      <c r="B244" s="2">
        <v>43044</v>
      </c>
      <c r="C244">
        <v>56.74</v>
      </c>
      <c r="D244">
        <v>55.97</v>
      </c>
      <c r="E244">
        <v>57.92</v>
      </c>
      <c r="F244">
        <v>55.66</v>
      </c>
      <c r="G244" t="s">
        <v>426</v>
      </c>
      <c r="H244" s="1">
        <v>1.9800000000000002E-2</v>
      </c>
      <c r="I244" s="2">
        <f t="shared" si="15"/>
        <v>43044</v>
      </c>
      <c r="J244" t="str">
        <f t="shared" si="16"/>
        <v>2017</v>
      </c>
      <c r="K244" t="str">
        <f t="shared" si="17"/>
        <v>Nov</v>
      </c>
      <c r="L244">
        <f t="shared" si="18"/>
        <v>11</v>
      </c>
      <c r="M244" t="str">
        <f t="shared" si="19"/>
        <v>05</v>
      </c>
    </row>
    <row r="245" spans="1:13" x14ac:dyDescent="0.2">
      <c r="A245" t="s">
        <v>427</v>
      </c>
      <c r="B245" s="2">
        <v>43037</v>
      </c>
      <c r="C245">
        <v>55.64</v>
      </c>
      <c r="D245">
        <v>54.16</v>
      </c>
      <c r="E245">
        <v>55.76</v>
      </c>
      <c r="F245">
        <v>53.75</v>
      </c>
      <c r="G245" t="s">
        <v>263</v>
      </c>
      <c r="H245" s="1">
        <v>3.2300000000000002E-2</v>
      </c>
      <c r="I245" s="2">
        <f t="shared" si="15"/>
        <v>43037</v>
      </c>
      <c r="J245" t="str">
        <f t="shared" si="16"/>
        <v>2017</v>
      </c>
      <c r="K245" t="str">
        <f t="shared" si="17"/>
        <v>Oct</v>
      </c>
      <c r="L245">
        <f t="shared" si="18"/>
        <v>10</v>
      </c>
      <c r="M245" t="str">
        <f t="shared" si="19"/>
        <v>29</v>
      </c>
    </row>
    <row r="246" spans="1:13" x14ac:dyDescent="0.2">
      <c r="A246" t="s">
        <v>428</v>
      </c>
      <c r="B246" s="2">
        <v>43030</v>
      </c>
      <c r="C246">
        <v>53.9</v>
      </c>
      <c r="D246">
        <v>52.07</v>
      </c>
      <c r="E246">
        <v>54.2</v>
      </c>
      <c r="F246">
        <v>51.55</v>
      </c>
      <c r="G246" t="s">
        <v>429</v>
      </c>
      <c r="H246" s="1">
        <v>4.7199999999999999E-2</v>
      </c>
      <c r="I246" s="2">
        <f t="shared" si="15"/>
        <v>43030</v>
      </c>
      <c r="J246" t="str">
        <f t="shared" si="16"/>
        <v>2017</v>
      </c>
      <c r="K246" t="str">
        <f t="shared" si="17"/>
        <v>Oct</v>
      </c>
      <c r="L246">
        <f t="shared" si="18"/>
        <v>10</v>
      </c>
      <c r="M246" t="str">
        <f t="shared" si="19"/>
        <v>22</v>
      </c>
    </row>
    <row r="247" spans="1:13" x14ac:dyDescent="0.2">
      <c r="A247" t="s">
        <v>430</v>
      </c>
      <c r="B247" s="2">
        <v>43023</v>
      </c>
      <c r="C247">
        <v>51.47</v>
      </c>
      <c r="D247">
        <v>51.43</v>
      </c>
      <c r="E247">
        <v>52.37</v>
      </c>
      <c r="F247">
        <v>50.7</v>
      </c>
      <c r="G247" t="s">
        <v>11</v>
      </c>
      <c r="H247" s="1">
        <v>4.0000000000000002E-4</v>
      </c>
      <c r="I247" s="2">
        <f t="shared" si="15"/>
        <v>43023</v>
      </c>
      <c r="J247" t="str">
        <f t="shared" si="16"/>
        <v>2017</v>
      </c>
      <c r="K247" t="str">
        <f t="shared" si="17"/>
        <v>Oct</v>
      </c>
      <c r="L247">
        <f t="shared" si="18"/>
        <v>10</v>
      </c>
      <c r="M247" t="str">
        <f t="shared" si="19"/>
        <v>15</v>
      </c>
    </row>
    <row r="248" spans="1:13" x14ac:dyDescent="0.2">
      <c r="A248" t="s">
        <v>431</v>
      </c>
      <c r="B248" s="2">
        <v>43016</v>
      </c>
      <c r="C248">
        <v>51.45</v>
      </c>
      <c r="D248">
        <v>49.25</v>
      </c>
      <c r="E248">
        <v>51.72</v>
      </c>
      <c r="F248">
        <v>49.13</v>
      </c>
      <c r="G248" t="s">
        <v>374</v>
      </c>
      <c r="H248" s="1">
        <v>4.3799999999999999E-2</v>
      </c>
      <c r="I248" s="2">
        <f t="shared" si="15"/>
        <v>43016</v>
      </c>
      <c r="J248" t="str">
        <f t="shared" si="16"/>
        <v>2017</v>
      </c>
      <c r="K248" t="str">
        <f t="shared" si="17"/>
        <v>Oct</v>
      </c>
      <c r="L248">
        <f t="shared" si="18"/>
        <v>10</v>
      </c>
      <c r="M248" t="str">
        <f t="shared" si="19"/>
        <v>08</v>
      </c>
    </row>
    <row r="249" spans="1:13" x14ac:dyDescent="0.2">
      <c r="A249" t="s">
        <v>432</v>
      </c>
      <c r="B249" s="2">
        <v>43009</v>
      </c>
      <c r="C249">
        <v>49.29</v>
      </c>
      <c r="D249">
        <v>51.64</v>
      </c>
      <c r="E249">
        <v>51.71</v>
      </c>
      <c r="F249">
        <v>49.1</v>
      </c>
      <c r="G249" t="s">
        <v>433</v>
      </c>
      <c r="H249" s="1">
        <v>-4.6100000000000002E-2</v>
      </c>
      <c r="I249" s="2">
        <f t="shared" si="15"/>
        <v>43009</v>
      </c>
      <c r="J249" t="str">
        <f t="shared" si="16"/>
        <v>2017</v>
      </c>
      <c r="K249" t="str">
        <f t="shared" si="17"/>
        <v>Oct</v>
      </c>
      <c r="L249">
        <f t="shared" si="18"/>
        <v>10</v>
      </c>
      <c r="M249" t="str">
        <f t="shared" si="19"/>
        <v>01</v>
      </c>
    </row>
    <row r="250" spans="1:13" x14ac:dyDescent="0.2">
      <c r="A250" t="s">
        <v>434</v>
      </c>
      <c r="B250" s="2">
        <v>43002</v>
      </c>
      <c r="C250">
        <v>51.67</v>
      </c>
      <c r="D250">
        <v>50.68</v>
      </c>
      <c r="E250">
        <v>52.86</v>
      </c>
      <c r="F250">
        <v>50.39</v>
      </c>
      <c r="G250" t="s">
        <v>422</v>
      </c>
      <c r="H250" s="1">
        <v>1.9900000000000001E-2</v>
      </c>
      <c r="I250" s="2">
        <f t="shared" si="15"/>
        <v>43002</v>
      </c>
      <c r="J250" t="str">
        <f t="shared" si="16"/>
        <v>2017</v>
      </c>
      <c r="K250" t="str">
        <f t="shared" si="17"/>
        <v>Sep</v>
      </c>
      <c r="L250">
        <f t="shared" si="18"/>
        <v>9</v>
      </c>
      <c r="M250" t="str">
        <f t="shared" si="19"/>
        <v>24</v>
      </c>
    </row>
    <row r="251" spans="1:13" x14ac:dyDescent="0.2">
      <c r="A251" t="s">
        <v>435</v>
      </c>
      <c r="B251" s="2">
        <v>42995</v>
      </c>
      <c r="C251">
        <v>50.66</v>
      </c>
      <c r="D251">
        <v>49.85</v>
      </c>
      <c r="E251">
        <v>50.81</v>
      </c>
      <c r="F251">
        <v>49.19</v>
      </c>
      <c r="G251" t="s">
        <v>181</v>
      </c>
      <c r="H251" s="1">
        <v>1.54E-2</v>
      </c>
      <c r="I251" s="2">
        <f t="shared" si="15"/>
        <v>42995</v>
      </c>
      <c r="J251" t="str">
        <f t="shared" si="16"/>
        <v>2017</v>
      </c>
      <c r="K251" t="str">
        <f t="shared" si="17"/>
        <v>Sep</v>
      </c>
      <c r="L251">
        <f t="shared" si="18"/>
        <v>9</v>
      </c>
      <c r="M251" t="str">
        <f t="shared" si="19"/>
        <v>17</v>
      </c>
    </row>
    <row r="252" spans="1:13" x14ac:dyDescent="0.2">
      <c r="A252" t="s">
        <v>436</v>
      </c>
      <c r="B252" s="2">
        <v>42988</v>
      </c>
      <c r="C252">
        <v>49.89</v>
      </c>
      <c r="D252">
        <v>47.58</v>
      </c>
      <c r="E252">
        <v>50.5</v>
      </c>
      <c r="F252">
        <v>47</v>
      </c>
      <c r="G252" t="s">
        <v>429</v>
      </c>
      <c r="H252" s="1">
        <v>5.0799999999999998E-2</v>
      </c>
      <c r="I252" s="2">
        <f t="shared" si="15"/>
        <v>42988</v>
      </c>
      <c r="J252" t="str">
        <f t="shared" si="16"/>
        <v>2017</v>
      </c>
      <c r="K252" t="str">
        <f t="shared" si="17"/>
        <v>Sep</v>
      </c>
      <c r="L252">
        <f t="shared" si="18"/>
        <v>9</v>
      </c>
      <c r="M252" t="str">
        <f t="shared" si="19"/>
        <v>10</v>
      </c>
    </row>
    <row r="253" spans="1:13" x14ac:dyDescent="0.2">
      <c r="A253" t="s">
        <v>437</v>
      </c>
      <c r="B253" s="2">
        <v>42981</v>
      </c>
      <c r="C253">
        <v>47.48</v>
      </c>
      <c r="D253">
        <v>47.28</v>
      </c>
      <c r="E253">
        <v>49.42</v>
      </c>
      <c r="F253">
        <v>47.15</v>
      </c>
      <c r="G253" t="s">
        <v>224</v>
      </c>
      <c r="H253" s="1">
        <v>4.0000000000000001E-3</v>
      </c>
      <c r="I253" s="2">
        <f t="shared" si="15"/>
        <v>42981</v>
      </c>
      <c r="J253" t="str">
        <f t="shared" si="16"/>
        <v>2017</v>
      </c>
      <c r="K253" t="str">
        <f t="shared" si="17"/>
        <v>Sep</v>
      </c>
      <c r="L253">
        <f t="shared" si="18"/>
        <v>9</v>
      </c>
      <c r="M253" t="str">
        <f t="shared" si="19"/>
        <v>03</v>
      </c>
    </row>
    <row r="254" spans="1:13" x14ac:dyDescent="0.2">
      <c r="A254" t="s">
        <v>438</v>
      </c>
      <c r="B254" s="2">
        <v>42974</v>
      </c>
      <c r="C254">
        <v>47.29</v>
      </c>
      <c r="D254">
        <v>47.89</v>
      </c>
      <c r="E254">
        <v>48.2</v>
      </c>
      <c r="F254">
        <v>45.58</v>
      </c>
      <c r="G254" t="s">
        <v>439</v>
      </c>
      <c r="H254" s="1">
        <v>-1.21E-2</v>
      </c>
      <c r="I254" s="2">
        <f t="shared" si="15"/>
        <v>42974</v>
      </c>
      <c r="J254" t="str">
        <f t="shared" si="16"/>
        <v>2017</v>
      </c>
      <c r="K254" t="str">
        <f t="shared" si="17"/>
        <v>Aug</v>
      </c>
      <c r="L254">
        <f t="shared" si="18"/>
        <v>8</v>
      </c>
      <c r="M254" t="str">
        <f t="shared" si="19"/>
        <v>27</v>
      </c>
    </row>
    <row r="255" spans="1:13" x14ac:dyDescent="0.2">
      <c r="A255" t="s">
        <v>440</v>
      </c>
      <c r="B255" s="2">
        <v>42967</v>
      </c>
      <c r="C255">
        <v>47.87</v>
      </c>
      <c r="D255">
        <v>48.72</v>
      </c>
      <c r="E255">
        <v>48.75</v>
      </c>
      <c r="F255">
        <v>47.03</v>
      </c>
      <c r="G255" t="s">
        <v>136</v>
      </c>
      <c r="H255" s="1">
        <v>-1.32E-2</v>
      </c>
      <c r="I255" s="2">
        <f t="shared" si="15"/>
        <v>42967</v>
      </c>
      <c r="J255" t="str">
        <f t="shared" si="16"/>
        <v>2017</v>
      </c>
      <c r="K255" t="str">
        <f t="shared" si="17"/>
        <v>Aug</v>
      </c>
      <c r="L255">
        <f t="shared" si="18"/>
        <v>8</v>
      </c>
      <c r="M255" t="str">
        <f t="shared" si="19"/>
        <v>20</v>
      </c>
    </row>
    <row r="256" spans="1:13" x14ac:dyDescent="0.2">
      <c r="A256" t="s">
        <v>441</v>
      </c>
      <c r="B256" s="2">
        <v>42960</v>
      </c>
      <c r="C256">
        <v>48.51</v>
      </c>
      <c r="D256">
        <v>48.79</v>
      </c>
      <c r="E256">
        <v>49.16</v>
      </c>
      <c r="F256">
        <v>46.46</v>
      </c>
      <c r="G256" t="s">
        <v>328</v>
      </c>
      <c r="H256" s="1">
        <v>-6.3E-3</v>
      </c>
      <c r="I256" s="2">
        <f t="shared" si="15"/>
        <v>42960</v>
      </c>
      <c r="J256" t="str">
        <f t="shared" si="16"/>
        <v>2017</v>
      </c>
      <c r="K256" t="str">
        <f t="shared" si="17"/>
        <v>Aug</v>
      </c>
      <c r="L256">
        <f t="shared" si="18"/>
        <v>8</v>
      </c>
      <c r="M256" t="str">
        <f t="shared" si="19"/>
        <v>13</v>
      </c>
    </row>
    <row r="257" spans="1:13" x14ac:dyDescent="0.2">
      <c r="A257" t="s">
        <v>442</v>
      </c>
      <c r="B257" s="2">
        <v>42953</v>
      </c>
      <c r="C257">
        <v>48.82</v>
      </c>
      <c r="D257">
        <v>49.59</v>
      </c>
      <c r="E257">
        <v>50.22</v>
      </c>
      <c r="F257">
        <v>47.98</v>
      </c>
      <c r="G257" t="s">
        <v>443</v>
      </c>
      <c r="H257" s="1">
        <v>-1.5299999999999999E-2</v>
      </c>
      <c r="I257" s="2">
        <f t="shared" si="15"/>
        <v>42953</v>
      </c>
      <c r="J257" t="str">
        <f t="shared" si="16"/>
        <v>2017</v>
      </c>
      <c r="K257" t="str">
        <f t="shared" si="17"/>
        <v>Aug</v>
      </c>
      <c r="L257">
        <f t="shared" si="18"/>
        <v>8</v>
      </c>
      <c r="M257" t="str">
        <f t="shared" si="19"/>
        <v>06</v>
      </c>
    </row>
    <row r="258" spans="1:13" x14ac:dyDescent="0.2">
      <c r="A258" t="s">
        <v>444</v>
      </c>
      <c r="B258" s="2">
        <v>42946</v>
      </c>
      <c r="C258">
        <v>49.58</v>
      </c>
      <c r="D258">
        <v>49.85</v>
      </c>
      <c r="E258">
        <v>50.43</v>
      </c>
      <c r="F258">
        <v>48.37</v>
      </c>
      <c r="G258" t="s">
        <v>445</v>
      </c>
      <c r="H258" s="1">
        <v>-2.5999999999999999E-3</v>
      </c>
      <c r="I258" s="2">
        <f t="shared" si="15"/>
        <v>42946</v>
      </c>
      <c r="J258" t="str">
        <f t="shared" si="16"/>
        <v>2017</v>
      </c>
      <c r="K258" t="str">
        <f t="shared" si="17"/>
        <v>Jul</v>
      </c>
      <c r="L258">
        <f t="shared" si="18"/>
        <v>7</v>
      </c>
      <c r="M258" t="str">
        <f t="shared" si="19"/>
        <v>30</v>
      </c>
    </row>
    <row r="259" spans="1:13" x14ac:dyDescent="0.2">
      <c r="A259" t="s">
        <v>446</v>
      </c>
      <c r="B259" s="2">
        <v>42939</v>
      </c>
      <c r="C259">
        <v>49.71</v>
      </c>
      <c r="D259">
        <v>45.62</v>
      </c>
      <c r="E259">
        <v>49.81</v>
      </c>
      <c r="F259">
        <v>45.4</v>
      </c>
      <c r="G259" t="s">
        <v>447</v>
      </c>
      <c r="H259" s="1">
        <v>8.6099999999999996E-2</v>
      </c>
      <c r="I259" s="2">
        <f t="shared" ref="I259:I322" si="20">DATE(J259,L259,M259)</f>
        <v>42939</v>
      </c>
      <c r="J259" t="str">
        <f t="shared" ref="J259:J322" si="21">RIGHT(A259,4)</f>
        <v>2017</v>
      </c>
      <c r="K259" t="str">
        <f t="shared" ref="K259:K322" si="22">LEFT(A259,3)</f>
        <v>Jul</v>
      </c>
      <c r="L259">
        <f t="shared" ref="L259:L322" si="23">MONTH(1&amp;K259)</f>
        <v>7</v>
      </c>
      <c r="M259" t="str">
        <f t="shared" ref="M259:M322" si="24">MID(A259,5,2)</f>
        <v>23</v>
      </c>
    </row>
    <row r="260" spans="1:13" x14ac:dyDescent="0.2">
      <c r="A260" t="s">
        <v>448</v>
      </c>
      <c r="B260" s="2">
        <v>42932</v>
      </c>
      <c r="C260">
        <v>45.77</v>
      </c>
      <c r="D260">
        <v>46.68</v>
      </c>
      <c r="E260">
        <v>47.55</v>
      </c>
      <c r="F260">
        <v>45.54</v>
      </c>
      <c r="G260" t="s">
        <v>319</v>
      </c>
      <c r="H260" s="1">
        <v>-1.6500000000000001E-2</v>
      </c>
      <c r="I260" s="2">
        <f t="shared" si="20"/>
        <v>42932</v>
      </c>
      <c r="J260" t="str">
        <f t="shared" si="21"/>
        <v>2017</v>
      </c>
      <c r="K260" t="str">
        <f t="shared" si="22"/>
        <v>Jul</v>
      </c>
      <c r="L260">
        <f t="shared" si="23"/>
        <v>7</v>
      </c>
      <c r="M260" t="str">
        <f t="shared" si="24"/>
        <v>16</v>
      </c>
    </row>
    <row r="261" spans="1:13" x14ac:dyDescent="0.2">
      <c r="A261" t="s">
        <v>449</v>
      </c>
      <c r="B261" s="2">
        <v>42925</v>
      </c>
      <c r="C261">
        <v>46.54</v>
      </c>
      <c r="D261">
        <v>44.35</v>
      </c>
      <c r="E261">
        <v>46.74</v>
      </c>
      <c r="F261">
        <v>43.65</v>
      </c>
      <c r="G261" t="s">
        <v>450</v>
      </c>
      <c r="H261" s="1">
        <v>5.2200000000000003E-2</v>
      </c>
      <c r="I261" s="2">
        <f t="shared" si="20"/>
        <v>42925</v>
      </c>
      <c r="J261" t="str">
        <f t="shared" si="21"/>
        <v>2017</v>
      </c>
      <c r="K261" t="str">
        <f t="shared" si="22"/>
        <v>Jul</v>
      </c>
      <c r="L261">
        <f t="shared" si="23"/>
        <v>7</v>
      </c>
      <c r="M261" t="str">
        <f t="shared" si="24"/>
        <v>09</v>
      </c>
    </row>
    <row r="262" spans="1:13" x14ac:dyDescent="0.2">
      <c r="A262" t="s">
        <v>451</v>
      </c>
      <c r="B262" s="2">
        <v>42918</v>
      </c>
      <c r="C262">
        <v>44.23</v>
      </c>
      <c r="D262">
        <v>46.28</v>
      </c>
      <c r="E262">
        <v>47.32</v>
      </c>
      <c r="F262">
        <v>43.78</v>
      </c>
      <c r="G262" t="s">
        <v>298</v>
      </c>
      <c r="H262" s="1">
        <v>-3.9300000000000002E-2</v>
      </c>
      <c r="I262" s="2">
        <f t="shared" si="20"/>
        <v>42918</v>
      </c>
      <c r="J262" t="str">
        <f t="shared" si="21"/>
        <v>2017</v>
      </c>
      <c r="K262" t="str">
        <f t="shared" si="22"/>
        <v>Jul</v>
      </c>
      <c r="L262">
        <f t="shared" si="23"/>
        <v>7</v>
      </c>
      <c r="M262" t="str">
        <f t="shared" si="24"/>
        <v>02</v>
      </c>
    </row>
    <row r="263" spans="1:13" x14ac:dyDescent="0.2">
      <c r="A263" t="s">
        <v>452</v>
      </c>
      <c r="B263" s="2">
        <v>42911</v>
      </c>
      <c r="C263">
        <v>46.04</v>
      </c>
      <c r="D263">
        <v>43.16</v>
      </c>
      <c r="E263">
        <v>46.35</v>
      </c>
      <c r="F263">
        <v>42.63</v>
      </c>
      <c r="G263" t="s">
        <v>391</v>
      </c>
      <c r="H263" s="1">
        <v>7.0400000000000004E-2</v>
      </c>
      <c r="I263" s="2">
        <f t="shared" si="20"/>
        <v>42911</v>
      </c>
      <c r="J263" t="str">
        <f t="shared" si="21"/>
        <v>2017</v>
      </c>
      <c r="K263" t="str">
        <f t="shared" si="22"/>
        <v>Jun</v>
      </c>
      <c r="L263">
        <f t="shared" si="23"/>
        <v>6</v>
      </c>
      <c r="M263" t="str">
        <f t="shared" si="24"/>
        <v>25</v>
      </c>
    </row>
    <row r="264" spans="1:13" x14ac:dyDescent="0.2">
      <c r="A264" t="s">
        <v>453</v>
      </c>
      <c r="B264" s="2">
        <v>42904</v>
      </c>
      <c r="C264">
        <v>43.01</v>
      </c>
      <c r="D264">
        <v>44.68</v>
      </c>
      <c r="E264">
        <v>45.06</v>
      </c>
      <c r="F264">
        <v>42.05</v>
      </c>
      <c r="G264" t="s">
        <v>402</v>
      </c>
      <c r="H264" s="1">
        <v>-3.8699999999999998E-2</v>
      </c>
      <c r="I264" s="2">
        <f t="shared" si="20"/>
        <v>42904</v>
      </c>
      <c r="J264" t="str">
        <f t="shared" si="21"/>
        <v>2017</v>
      </c>
      <c r="K264" t="str">
        <f t="shared" si="22"/>
        <v>Jun</v>
      </c>
      <c r="L264">
        <f t="shared" si="23"/>
        <v>6</v>
      </c>
      <c r="M264" t="str">
        <f t="shared" si="24"/>
        <v>18</v>
      </c>
    </row>
    <row r="265" spans="1:13" x14ac:dyDescent="0.2">
      <c r="A265" t="s">
        <v>454</v>
      </c>
      <c r="B265" s="2">
        <v>42897</v>
      </c>
      <c r="C265">
        <v>44.74</v>
      </c>
      <c r="D265">
        <v>45.8</v>
      </c>
      <c r="E265">
        <v>46.71</v>
      </c>
      <c r="F265">
        <v>44.22</v>
      </c>
      <c r="G265" t="s">
        <v>326</v>
      </c>
      <c r="H265" s="1">
        <v>-2.3800000000000002E-2</v>
      </c>
      <c r="I265" s="2">
        <f t="shared" si="20"/>
        <v>42897</v>
      </c>
      <c r="J265" t="str">
        <f t="shared" si="21"/>
        <v>2017</v>
      </c>
      <c r="K265" t="str">
        <f t="shared" si="22"/>
        <v>Jun</v>
      </c>
      <c r="L265">
        <f t="shared" si="23"/>
        <v>6</v>
      </c>
      <c r="M265" t="str">
        <f t="shared" si="24"/>
        <v>11</v>
      </c>
    </row>
    <row r="266" spans="1:13" x14ac:dyDescent="0.2">
      <c r="A266" t="s">
        <v>455</v>
      </c>
      <c r="B266" s="2">
        <v>42890</v>
      </c>
      <c r="C266">
        <v>45.83</v>
      </c>
      <c r="D266">
        <v>47.71</v>
      </c>
      <c r="E266">
        <v>48.42</v>
      </c>
      <c r="F266">
        <v>45.2</v>
      </c>
      <c r="G266" t="s">
        <v>300</v>
      </c>
      <c r="H266" s="1">
        <v>-3.8399999999999997E-2</v>
      </c>
      <c r="I266" s="2">
        <f t="shared" si="20"/>
        <v>42890</v>
      </c>
      <c r="J266" t="str">
        <f t="shared" si="21"/>
        <v>2017</v>
      </c>
      <c r="K266" t="str">
        <f t="shared" si="22"/>
        <v>Jun</v>
      </c>
      <c r="L266">
        <f t="shared" si="23"/>
        <v>6</v>
      </c>
      <c r="M266" t="str">
        <f t="shared" si="24"/>
        <v>04</v>
      </c>
    </row>
    <row r="267" spans="1:13" x14ac:dyDescent="0.2">
      <c r="A267" t="s">
        <v>456</v>
      </c>
      <c r="B267" s="2">
        <v>42883</v>
      </c>
      <c r="C267">
        <v>47.66</v>
      </c>
      <c r="D267">
        <v>49.93</v>
      </c>
      <c r="E267">
        <v>50.28</v>
      </c>
      <c r="F267">
        <v>46.74</v>
      </c>
      <c r="G267" t="s">
        <v>214</v>
      </c>
      <c r="H267" s="1">
        <v>-4.2999999999999997E-2</v>
      </c>
      <c r="I267" s="2">
        <f t="shared" si="20"/>
        <v>42883</v>
      </c>
      <c r="J267" t="str">
        <f t="shared" si="21"/>
        <v>2017</v>
      </c>
      <c r="K267" t="str">
        <f t="shared" si="22"/>
        <v>May</v>
      </c>
      <c r="L267">
        <f t="shared" si="23"/>
        <v>5</v>
      </c>
      <c r="M267" t="str">
        <f t="shared" si="24"/>
        <v>28</v>
      </c>
    </row>
    <row r="268" spans="1:13" x14ac:dyDescent="0.2">
      <c r="A268" t="s">
        <v>457</v>
      </c>
      <c r="B268" s="2">
        <v>42876</v>
      </c>
      <c r="C268">
        <v>49.8</v>
      </c>
      <c r="D268">
        <v>50.6</v>
      </c>
      <c r="E268">
        <v>52</v>
      </c>
      <c r="F268">
        <v>48.18</v>
      </c>
      <c r="G268" t="s">
        <v>458</v>
      </c>
      <c r="H268" s="1">
        <v>-1.0500000000000001E-2</v>
      </c>
      <c r="I268" s="2">
        <f t="shared" si="20"/>
        <v>42876</v>
      </c>
      <c r="J268" t="str">
        <f t="shared" si="21"/>
        <v>2017</v>
      </c>
      <c r="K268" t="str">
        <f t="shared" si="22"/>
        <v>May</v>
      </c>
      <c r="L268">
        <f t="shared" si="23"/>
        <v>5</v>
      </c>
      <c r="M268" t="str">
        <f t="shared" si="24"/>
        <v>21</v>
      </c>
    </row>
    <row r="269" spans="1:13" x14ac:dyDescent="0.2">
      <c r="A269" t="s">
        <v>459</v>
      </c>
      <c r="B269" s="2">
        <v>42869</v>
      </c>
      <c r="C269">
        <v>50.33</v>
      </c>
      <c r="D269">
        <v>47.85</v>
      </c>
      <c r="E269">
        <v>50.53</v>
      </c>
      <c r="F269">
        <v>47.75</v>
      </c>
      <c r="G269" t="s">
        <v>72</v>
      </c>
      <c r="H269" s="1">
        <v>5.1999999999999998E-2</v>
      </c>
      <c r="I269" s="2">
        <f t="shared" si="20"/>
        <v>42869</v>
      </c>
      <c r="J269" t="str">
        <f t="shared" si="21"/>
        <v>2017</v>
      </c>
      <c r="K269" t="str">
        <f t="shared" si="22"/>
        <v>May</v>
      </c>
      <c r="L269">
        <f t="shared" si="23"/>
        <v>5</v>
      </c>
      <c r="M269" t="str">
        <f t="shared" si="24"/>
        <v>14</v>
      </c>
    </row>
    <row r="270" spans="1:13" x14ac:dyDescent="0.2">
      <c r="A270" t="s">
        <v>460</v>
      </c>
      <c r="B270" s="2">
        <v>42862</v>
      </c>
      <c r="C270">
        <v>47.84</v>
      </c>
      <c r="D270">
        <v>46.35</v>
      </c>
      <c r="E270">
        <v>48.22</v>
      </c>
      <c r="F270">
        <v>45.53</v>
      </c>
      <c r="G270" t="s">
        <v>461</v>
      </c>
      <c r="H270" s="1">
        <v>3.5000000000000003E-2</v>
      </c>
      <c r="I270" s="2">
        <f t="shared" si="20"/>
        <v>42862</v>
      </c>
      <c r="J270" t="str">
        <f t="shared" si="21"/>
        <v>2017</v>
      </c>
      <c r="K270" t="str">
        <f t="shared" si="22"/>
        <v>May</v>
      </c>
      <c r="L270">
        <f t="shared" si="23"/>
        <v>5</v>
      </c>
      <c r="M270" t="str">
        <f t="shared" si="24"/>
        <v>07</v>
      </c>
    </row>
    <row r="271" spans="1:13" x14ac:dyDescent="0.2">
      <c r="A271" t="s">
        <v>462</v>
      </c>
      <c r="B271" s="2">
        <v>42855</v>
      </c>
      <c r="C271">
        <v>46.22</v>
      </c>
      <c r="D271">
        <v>49.17</v>
      </c>
      <c r="E271">
        <v>49.32</v>
      </c>
      <c r="F271">
        <v>43.76</v>
      </c>
      <c r="G271" t="s">
        <v>463</v>
      </c>
      <c r="H271" s="1">
        <v>-6.3E-2</v>
      </c>
      <c r="I271" s="2">
        <f t="shared" si="20"/>
        <v>42855</v>
      </c>
      <c r="J271" t="str">
        <f t="shared" si="21"/>
        <v>2017</v>
      </c>
      <c r="K271" t="str">
        <f t="shared" si="22"/>
        <v>Apr</v>
      </c>
      <c r="L271">
        <f t="shared" si="23"/>
        <v>4</v>
      </c>
      <c r="M271" t="str">
        <f t="shared" si="24"/>
        <v>30</v>
      </c>
    </row>
    <row r="272" spans="1:13" x14ac:dyDescent="0.2">
      <c r="A272" t="s">
        <v>464</v>
      </c>
      <c r="B272" s="2">
        <v>42848</v>
      </c>
      <c r="C272">
        <v>49.33</v>
      </c>
      <c r="D272">
        <v>49.68</v>
      </c>
      <c r="E272">
        <v>50.22</v>
      </c>
      <c r="F272">
        <v>48.2</v>
      </c>
      <c r="G272" t="s">
        <v>465</v>
      </c>
      <c r="H272" s="1">
        <v>-5.7999999999999996E-3</v>
      </c>
      <c r="I272" s="2">
        <f t="shared" si="20"/>
        <v>42848</v>
      </c>
      <c r="J272" t="str">
        <f t="shared" si="21"/>
        <v>2017</v>
      </c>
      <c r="K272" t="str">
        <f t="shared" si="22"/>
        <v>Apr</v>
      </c>
      <c r="L272">
        <f t="shared" si="23"/>
        <v>4</v>
      </c>
      <c r="M272" t="str">
        <f t="shared" si="24"/>
        <v>23</v>
      </c>
    </row>
    <row r="273" spans="1:13" x14ac:dyDescent="0.2">
      <c r="A273" t="s">
        <v>466</v>
      </c>
      <c r="B273" s="2">
        <v>42841</v>
      </c>
      <c r="C273">
        <v>49.62</v>
      </c>
      <c r="D273">
        <v>52.97</v>
      </c>
      <c r="E273">
        <v>53.21</v>
      </c>
      <c r="F273">
        <v>49.2</v>
      </c>
      <c r="G273" t="s">
        <v>467</v>
      </c>
      <c r="H273" s="1">
        <v>-6.6900000000000001E-2</v>
      </c>
      <c r="I273" s="2">
        <f t="shared" si="20"/>
        <v>42841</v>
      </c>
      <c r="J273" t="str">
        <f t="shared" si="21"/>
        <v>2017</v>
      </c>
      <c r="K273" t="str">
        <f t="shared" si="22"/>
        <v>Apr</v>
      </c>
      <c r="L273">
        <f t="shared" si="23"/>
        <v>4</v>
      </c>
      <c r="M273" t="str">
        <f t="shared" si="24"/>
        <v>16</v>
      </c>
    </row>
    <row r="274" spans="1:13" x14ac:dyDescent="0.2">
      <c r="A274" t="s">
        <v>468</v>
      </c>
      <c r="B274" s="2">
        <v>42834</v>
      </c>
      <c r="C274">
        <v>53.18</v>
      </c>
      <c r="D274">
        <v>52.31</v>
      </c>
      <c r="E274">
        <v>53.76</v>
      </c>
      <c r="F274">
        <v>52.29</v>
      </c>
      <c r="G274" t="s">
        <v>106</v>
      </c>
      <c r="H274" s="1">
        <v>1.7999999999999999E-2</v>
      </c>
      <c r="I274" s="2">
        <f t="shared" si="20"/>
        <v>42834</v>
      </c>
      <c r="J274" t="str">
        <f t="shared" si="21"/>
        <v>2017</v>
      </c>
      <c r="K274" t="str">
        <f t="shared" si="22"/>
        <v>Apr</v>
      </c>
      <c r="L274">
        <f t="shared" si="23"/>
        <v>4</v>
      </c>
      <c r="M274" t="str">
        <f t="shared" si="24"/>
        <v>09</v>
      </c>
    </row>
    <row r="275" spans="1:13" x14ac:dyDescent="0.2">
      <c r="A275" t="s">
        <v>469</v>
      </c>
      <c r="B275" s="2">
        <v>42827</v>
      </c>
      <c r="C275">
        <v>52.24</v>
      </c>
      <c r="D275">
        <v>50.69</v>
      </c>
      <c r="E275">
        <v>52.94</v>
      </c>
      <c r="F275">
        <v>49.88</v>
      </c>
      <c r="G275" t="s">
        <v>470</v>
      </c>
      <c r="H275" s="1">
        <v>3.2399999999999998E-2</v>
      </c>
      <c r="I275" s="2">
        <f t="shared" si="20"/>
        <v>42827</v>
      </c>
      <c r="J275" t="str">
        <f t="shared" si="21"/>
        <v>2017</v>
      </c>
      <c r="K275" t="str">
        <f t="shared" si="22"/>
        <v>Apr</v>
      </c>
      <c r="L275">
        <f t="shared" si="23"/>
        <v>4</v>
      </c>
      <c r="M275" t="str">
        <f t="shared" si="24"/>
        <v>02</v>
      </c>
    </row>
    <row r="276" spans="1:13" x14ac:dyDescent="0.2">
      <c r="A276" t="s">
        <v>471</v>
      </c>
      <c r="B276" s="2">
        <v>42820</v>
      </c>
      <c r="C276">
        <v>50.6</v>
      </c>
      <c r="D276">
        <v>48.12</v>
      </c>
      <c r="E276">
        <v>50.85</v>
      </c>
      <c r="F276">
        <v>47.08</v>
      </c>
      <c r="G276" t="s">
        <v>334</v>
      </c>
      <c r="H276" s="1">
        <v>5.4800000000000001E-2</v>
      </c>
      <c r="I276" s="2">
        <f t="shared" si="20"/>
        <v>42820</v>
      </c>
      <c r="J276" t="str">
        <f t="shared" si="21"/>
        <v>2017</v>
      </c>
      <c r="K276" t="str">
        <f t="shared" si="22"/>
        <v>Mar</v>
      </c>
      <c r="L276">
        <f t="shared" si="23"/>
        <v>3</v>
      </c>
      <c r="M276" t="str">
        <f t="shared" si="24"/>
        <v>26</v>
      </c>
    </row>
    <row r="277" spans="1:13" x14ac:dyDescent="0.2">
      <c r="A277" t="s">
        <v>472</v>
      </c>
      <c r="B277" s="2">
        <v>42813</v>
      </c>
      <c r="C277">
        <v>47.97</v>
      </c>
      <c r="D277">
        <v>48.7</v>
      </c>
      <c r="E277">
        <v>48.74</v>
      </c>
      <c r="F277">
        <v>47.01</v>
      </c>
      <c r="G277" t="s">
        <v>208</v>
      </c>
      <c r="H277" s="1">
        <v>-1.66E-2</v>
      </c>
      <c r="I277" s="2">
        <f t="shared" si="20"/>
        <v>42813</v>
      </c>
      <c r="J277" t="str">
        <f t="shared" si="21"/>
        <v>2017</v>
      </c>
      <c r="K277" t="str">
        <f t="shared" si="22"/>
        <v>Mar</v>
      </c>
      <c r="L277">
        <f t="shared" si="23"/>
        <v>3</v>
      </c>
      <c r="M277" t="str">
        <f t="shared" si="24"/>
        <v>19</v>
      </c>
    </row>
    <row r="278" spans="1:13" x14ac:dyDescent="0.2">
      <c r="A278" t="s">
        <v>473</v>
      </c>
      <c r="B278" s="2">
        <v>42806</v>
      </c>
      <c r="C278">
        <v>48.78</v>
      </c>
      <c r="D278">
        <v>48.45</v>
      </c>
      <c r="E278">
        <v>49.62</v>
      </c>
      <c r="F278">
        <v>47.09</v>
      </c>
      <c r="G278" t="s">
        <v>474</v>
      </c>
      <c r="H278" s="1">
        <v>6.0000000000000001E-3</v>
      </c>
      <c r="I278" s="2">
        <f t="shared" si="20"/>
        <v>42806</v>
      </c>
      <c r="J278" t="str">
        <f t="shared" si="21"/>
        <v>2017</v>
      </c>
      <c r="K278" t="str">
        <f t="shared" si="22"/>
        <v>Mar</v>
      </c>
      <c r="L278">
        <f t="shared" si="23"/>
        <v>3</v>
      </c>
      <c r="M278" t="str">
        <f t="shared" si="24"/>
        <v>12</v>
      </c>
    </row>
    <row r="279" spans="1:13" x14ac:dyDescent="0.2">
      <c r="A279" t="s">
        <v>475</v>
      </c>
      <c r="B279" s="2">
        <v>42799</v>
      </c>
      <c r="C279">
        <v>48.49</v>
      </c>
      <c r="D279">
        <v>53.19</v>
      </c>
      <c r="E279">
        <v>53.8</v>
      </c>
      <c r="F279">
        <v>48.31</v>
      </c>
      <c r="G279" t="s">
        <v>476</v>
      </c>
      <c r="H279" s="1">
        <v>-9.0800000000000006E-2</v>
      </c>
      <c r="I279" s="2">
        <f t="shared" si="20"/>
        <v>42799</v>
      </c>
      <c r="J279" t="str">
        <f t="shared" si="21"/>
        <v>2017</v>
      </c>
      <c r="K279" t="str">
        <f t="shared" si="22"/>
        <v>Mar</v>
      </c>
      <c r="L279">
        <f t="shared" si="23"/>
        <v>3</v>
      </c>
      <c r="M279" t="str">
        <f t="shared" si="24"/>
        <v>05</v>
      </c>
    </row>
    <row r="280" spans="1:13" x14ac:dyDescent="0.2">
      <c r="A280" t="s">
        <v>477</v>
      </c>
      <c r="B280" s="2">
        <v>42792</v>
      </c>
      <c r="C280">
        <v>53.33</v>
      </c>
      <c r="D280">
        <v>54.02</v>
      </c>
      <c r="E280">
        <v>54.61</v>
      </c>
      <c r="F280">
        <v>52.54</v>
      </c>
      <c r="G280" t="s">
        <v>154</v>
      </c>
      <c r="H280" s="1">
        <v>-1.2200000000000001E-2</v>
      </c>
      <c r="I280" s="2">
        <f t="shared" si="20"/>
        <v>42792</v>
      </c>
      <c r="J280" t="str">
        <f t="shared" si="21"/>
        <v>2017</v>
      </c>
      <c r="K280" t="str">
        <f t="shared" si="22"/>
        <v>Feb</v>
      </c>
      <c r="L280">
        <f t="shared" si="23"/>
        <v>2</v>
      </c>
      <c r="M280" t="str">
        <f t="shared" si="24"/>
        <v>26</v>
      </c>
    </row>
    <row r="281" spans="1:13" x14ac:dyDescent="0.2">
      <c r="A281" t="s">
        <v>478</v>
      </c>
      <c r="B281" s="2">
        <v>42785</v>
      </c>
      <c r="C281">
        <v>53.99</v>
      </c>
      <c r="D281">
        <v>53.48</v>
      </c>
      <c r="E281">
        <v>54.94</v>
      </c>
      <c r="F281">
        <v>53.35</v>
      </c>
      <c r="G281" t="s">
        <v>201</v>
      </c>
      <c r="H281" s="1">
        <v>1.0999999999999999E-2</v>
      </c>
      <c r="I281" s="2">
        <f t="shared" si="20"/>
        <v>42785</v>
      </c>
      <c r="J281" t="str">
        <f t="shared" si="21"/>
        <v>2017</v>
      </c>
      <c r="K281" t="str">
        <f t="shared" si="22"/>
        <v>Feb</v>
      </c>
      <c r="L281">
        <f t="shared" si="23"/>
        <v>2</v>
      </c>
      <c r="M281" t="str">
        <f t="shared" si="24"/>
        <v>19</v>
      </c>
    </row>
    <row r="282" spans="1:13" x14ac:dyDescent="0.2">
      <c r="A282" t="s">
        <v>479</v>
      </c>
      <c r="B282" s="2">
        <v>42778</v>
      </c>
      <c r="C282">
        <v>53.4</v>
      </c>
      <c r="D282">
        <v>53.8</v>
      </c>
      <c r="E282">
        <v>53.95</v>
      </c>
      <c r="F282">
        <v>52.68</v>
      </c>
      <c r="G282" t="s">
        <v>140</v>
      </c>
      <c r="H282" s="1">
        <v>-8.5000000000000006E-3</v>
      </c>
      <c r="I282" s="2">
        <f t="shared" si="20"/>
        <v>42778</v>
      </c>
      <c r="J282" t="str">
        <f t="shared" si="21"/>
        <v>2017</v>
      </c>
      <c r="K282" t="str">
        <f t="shared" si="22"/>
        <v>Feb</v>
      </c>
      <c r="L282">
        <f t="shared" si="23"/>
        <v>2</v>
      </c>
      <c r="M282" t="str">
        <f t="shared" si="24"/>
        <v>12</v>
      </c>
    </row>
    <row r="283" spans="1:13" x14ac:dyDescent="0.2">
      <c r="A283" t="s">
        <v>480</v>
      </c>
      <c r="B283" s="2">
        <v>42771</v>
      </c>
      <c r="C283">
        <v>53.86</v>
      </c>
      <c r="D283">
        <v>53.81</v>
      </c>
      <c r="E283">
        <v>54.13</v>
      </c>
      <c r="F283">
        <v>51.22</v>
      </c>
      <c r="G283" t="s">
        <v>214</v>
      </c>
      <c r="H283" s="1">
        <v>5.9999999999999995E-4</v>
      </c>
      <c r="I283" s="2">
        <f t="shared" si="20"/>
        <v>42771</v>
      </c>
      <c r="J283" t="str">
        <f t="shared" si="21"/>
        <v>2017</v>
      </c>
      <c r="K283" t="str">
        <f t="shared" si="22"/>
        <v>Feb</v>
      </c>
      <c r="L283">
        <f t="shared" si="23"/>
        <v>2</v>
      </c>
      <c r="M283" t="str">
        <f t="shared" si="24"/>
        <v>05</v>
      </c>
    </row>
    <row r="284" spans="1:13" x14ac:dyDescent="0.2">
      <c r="A284" t="s">
        <v>481</v>
      </c>
      <c r="B284" s="2">
        <v>42764</v>
      </c>
      <c r="C284">
        <v>53.83</v>
      </c>
      <c r="D284">
        <v>53.15</v>
      </c>
      <c r="E284">
        <v>54.34</v>
      </c>
      <c r="F284">
        <v>52.24</v>
      </c>
      <c r="G284" t="s">
        <v>482</v>
      </c>
      <c r="H284" s="1">
        <v>1.24E-2</v>
      </c>
      <c r="I284" s="2">
        <f t="shared" si="20"/>
        <v>42764</v>
      </c>
      <c r="J284" t="str">
        <f t="shared" si="21"/>
        <v>2017</v>
      </c>
      <c r="K284" t="str">
        <f t="shared" si="22"/>
        <v>Jan</v>
      </c>
      <c r="L284">
        <f t="shared" si="23"/>
        <v>1</v>
      </c>
      <c r="M284" t="str">
        <f t="shared" si="24"/>
        <v>29</v>
      </c>
    </row>
    <row r="285" spans="1:13" x14ac:dyDescent="0.2">
      <c r="A285" t="s">
        <v>483</v>
      </c>
      <c r="B285" s="2">
        <v>42757</v>
      </c>
      <c r="C285">
        <v>53.17</v>
      </c>
      <c r="D285">
        <v>53.33</v>
      </c>
      <c r="E285">
        <v>54.08</v>
      </c>
      <c r="F285">
        <v>52.21</v>
      </c>
      <c r="G285" t="s">
        <v>484</v>
      </c>
      <c r="H285" s="1">
        <v>1.43E-2</v>
      </c>
      <c r="I285" s="2">
        <f t="shared" si="20"/>
        <v>42757</v>
      </c>
      <c r="J285" t="str">
        <f t="shared" si="21"/>
        <v>2017</v>
      </c>
      <c r="K285" t="str">
        <f t="shared" si="22"/>
        <v>Jan</v>
      </c>
      <c r="L285">
        <f t="shared" si="23"/>
        <v>1</v>
      </c>
      <c r="M285" t="str">
        <f t="shared" si="24"/>
        <v>22</v>
      </c>
    </row>
    <row r="286" spans="1:13" x14ac:dyDescent="0.2">
      <c r="A286" t="s">
        <v>485</v>
      </c>
      <c r="B286" s="2">
        <v>42750</v>
      </c>
      <c r="C286">
        <v>52.42</v>
      </c>
      <c r="D286">
        <v>52.55</v>
      </c>
      <c r="E286">
        <v>53.52</v>
      </c>
      <c r="F286">
        <v>50.91</v>
      </c>
      <c r="G286" t="s">
        <v>486</v>
      </c>
      <c r="H286" s="1">
        <v>1E-3</v>
      </c>
      <c r="I286" s="2">
        <f t="shared" si="20"/>
        <v>42750</v>
      </c>
      <c r="J286" t="str">
        <f t="shared" si="21"/>
        <v>2017</v>
      </c>
      <c r="K286" t="str">
        <f t="shared" si="22"/>
        <v>Jan</v>
      </c>
      <c r="L286">
        <f t="shared" si="23"/>
        <v>1</v>
      </c>
      <c r="M286" t="str">
        <f t="shared" si="24"/>
        <v>15</v>
      </c>
    </row>
    <row r="287" spans="1:13" x14ac:dyDescent="0.2">
      <c r="A287" t="s">
        <v>487</v>
      </c>
      <c r="B287" s="2">
        <v>42743</v>
      </c>
      <c r="C287">
        <v>52.37</v>
      </c>
      <c r="D287">
        <v>53.75</v>
      </c>
      <c r="E287">
        <v>53.83</v>
      </c>
      <c r="F287">
        <v>50.71</v>
      </c>
      <c r="G287" t="s">
        <v>488</v>
      </c>
      <c r="H287" s="1">
        <v>-0.03</v>
      </c>
      <c r="I287" s="2">
        <f t="shared" si="20"/>
        <v>42743</v>
      </c>
      <c r="J287" t="str">
        <f t="shared" si="21"/>
        <v>2017</v>
      </c>
      <c r="K287" t="str">
        <f t="shared" si="22"/>
        <v>Jan</v>
      </c>
      <c r="L287">
        <f t="shared" si="23"/>
        <v>1</v>
      </c>
      <c r="M287" t="str">
        <f t="shared" si="24"/>
        <v>08</v>
      </c>
    </row>
    <row r="288" spans="1:13" x14ac:dyDescent="0.2">
      <c r="A288" t="s">
        <v>489</v>
      </c>
      <c r="B288" s="2">
        <v>42736</v>
      </c>
      <c r="C288">
        <v>53.99</v>
      </c>
      <c r="D288">
        <v>54.2</v>
      </c>
      <c r="E288">
        <v>55.24</v>
      </c>
      <c r="F288">
        <v>52.11</v>
      </c>
      <c r="G288" t="s">
        <v>82</v>
      </c>
      <c r="H288" s="1">
        <v>5.0000000000000001E-3</v>
      </c>
      <c r="I288" s="2">
        <f t="shared" si="20"/>
        <v>42736</v>
      </c>
      <c r="J288" t="str">
        <f t="shared" si="21"/>
        <v>2017</v>
      </c>
      <c r="K288" t="str">
        <f t="shared" si="22"/>
        <v>Jan</v>
      </c>
      <c r="L288">
        <f t="shared" si="23"/>
        <v>1</v>
      </c>
      <c r="M288" t="str">
        <f t="shared" si="24"/>
        <v>01</v>
      </c>
    </row>
    <row r="289" spans="1:13" x14ac:dyDescent="0.2">
      <c r="A289" t="s">
        <v>490</v>
      </c>
      <c r="B289" s="2">
        <v>42729</v>
      </c>
      <c r="C289">
        <v>53.72</v>
      </c>
      <c r="D289">
        <v>53.29</v>
      </c>
      <c r="E289">
        <v>54.37</v>
      </c>
      <c r="F289">
        <v>53.03</v>
      </c>
      <c r="G289" t="s">
        <v>124</v>
      </c>
      <c r="H289" s="1">
        <v>1.32E-2</v>
      </c>
      <c r="I289" s="2">
        <f t="shared" si="20"/>
        <v>42729</v>
      </c>
      <c r="J289" t="str">
        <f t="shared" si="21"/>
        <v>2016</v>
      </c>
      <c r="K289" t="str">
        <f t="shared" si="22"/>
        <v>Dec</v>
      </c>
      <c r="L289">
        <f t="shared" si="23"/>
        <v>12</v>
      </c>
      <c r="M289" t="str">
        <f t="shared" si="24"/>
        <v>25</v>
      </c>
    </row>
    <row r="290" spans="1:13" x14ac:dyDescent="0.2">
      <c r="A290" t="s">
        <v>491</v>
      </c>
      <c r="B290" s="2">
        <v>42722</v>
      </c>
      <c r="C290">
        <v>53.02</v>
      </c>
      <c r="D290">
        <v>52.15</v>
      </c>
      <c r="E290">
        <v>53.79</v>
      </c>
      <c r="F290">
        <v>51.51</v>
      </c>
      <c r="G290" t="s">
        <v>11</v>
      </c>
      <c r="H290" s="1">
        <v>2.1600000000000001E-2</v>
      </c>
      <c r="I290" s="2">
        <f t="shared" si="20"/>
        <v>42722</v>
      </c>
      <c r="J290" t="str">
        <f t="shared" si="21"/>
        <v>2016</v>
      </c>
      <c r="K290" t="str">
        <f t="shared" si="22"/>
        <v>Dec</v>
      </c>
      <c r="L290">
        <f t="shared" si="23"/>
        <v>12</v>
      </c>
      <c r="M290" t="str">
        <f t="shared" si="24"/>
        <v>18</v>
      </c>
    </row>
    <row r="291" spans="1:13" x14ac:dyDescent="0.2">
      <c r="A291" t="s">
        <v>492</v>
      </c>
      <c r="B291" s="2">
        <v>42715</v>
      </c>
      <c r="C291">
        <v>51.9</v>
      </c>
      <c r="D291">
        <v>52.58</v>
      </c>
      <c r="E291">
        <v>54.51</v>
      </c>
      <c r="F291">
        <v>49.95</v>
      </c>
      <c r="G291" t="s">
        <v>493</v>
      </c>
      <c r="H291" s="1">
        <v>7.7999999999999996E-3</v>
      </c>
      <c r="I291" s="2">
        <f t="shared" si="20"/>
        <v>42715</v>
      </c>
      <c r="J291" t="str">
        <f t="shared" si="21"/>
        <v>2016</v>
      </c>
      <c r="K291" t="str">
        <f t="shared" si="22"/>
        <v>Dec</v>
      </c>
      <c r="L291">
        <f t="shared" si="23"/>
        <v>12</v>
      </c>
      <c r="M291" t="str">
        <f t="shared" si="24"/>
        <v>11</v>
      </c>
    </row>
    <row r="292" spans="1:13" x14ac:dyDescent="0.2">
      <c r="A292" t="s">
        <v>494</v>
      </c>
      <c r="B292" s="2">
        <v>42708</v>
      </c>
      <c r="C292">
        <v>51.5</v>
      </c>
      <c r="D292">
        <v>51.46</v>
      </c>
      <c r="E292">
        <v>52.42</v>
      </c>
      <c r="F292">
        <v>49.61</v>
      </c>
      <c r="G292" t="s">
        <v>383</v>
      </c>
      <c r="H292" s="1">
        <v>-3.5000000000000001E-3</v>
      </c>
      <c r="I292" s="2">
        <f t="shared" si="20"/>
        <v>42708</v>
      </c>
      <c r="J292" t="str">
        <f t="shared" si="21"/>
        <v>2016</v>
      </c>
      <c r="K292" t="str">
        <f t="shared" si="22"/>
        <v>Dec</v>
      </c>
      <c r="L292">
        <f t="shared" si="23"/>
        <v>12</v>
      </c>
      <c r="M292" t="str">
        <f t="shared" si="24"/>
        <v>04</v>
      </c>
    </row>
    <row r="293" spans="1:13" x14ac:dyDescent="0.2">
      <c r="A293" t="s">
        <v>495</v>
      </c>
      <c r="B293" s="2">
        <v>42701</v>
      </c>
      <c r="C293">
        <v>51.68</v>
      </c>
      <c r="D293">
        <v>45.43</v>
      </c>
      <c r="E293">
        <v>51.8</v>
      </c>
      <c r="F293">
        <v>44.82</v>
      </c>
      <c r="G293" t="s">
        <v>496</v>
      </c>
      <c r="H293" s="1">
        <v>0.122</v>
      </c>
      <c r="I293" s="2">
        <f t="shared" si="20"/>
        <v>42701</v>
      </c>
      <c r="J293" t="str">
        <f t="shared" si="21"/>
        <v>2016</v>
      </c>
      <c r="K293" t="str">
        <f t="shared" si="22"/>
        <v>Nov</v>
      </c>
      <c r="L293">
        <f t="shared" si="23"/>
        <v>11</v>
      </c>
      <c r="M293" t="str">
        <f t="shared" si="24"/>
        <v>27</v>
      </c>
    </row>
    <row r="294" spans="1:13" x14ac:dyDescent="0.2">
      <c r="A294" t="s">
        <v>497</v>
      </c>
      <c r="B294" s="2">
        <v>42694</v>
      </c>
      <c r="C294">
        <v>46.06</v>
      </c>
      <c r="D294">
        <v>45.83</v>
      </c>
      <c r="E294">
        <v>49.2</v>
      </c>
      <c r="F294">
        <v>45.77</v>
      </c>
      <c r="G294" t="s">
        <v>43</v>
      </c>
      <c r="H294" s="1">
        <v>8.0999999999999996E-3</v>
      </c>
      <c r="I294" s="2">
        <f t="shared" si="20"/>
        <v>42694</v>
      </c>
      <c r="J294" t="str">
        <f t="shared" si="21"/>
        <v>2016</v>
      </c>
      <c r="K294" t="str">
        <f t="shared" si="22"/>
        <v>Nov</v>
      </c>
      <c r="L294">
        <f t="shared" si="23"/>
        <v>11</v>
      </c>
      <c r="M294" t="str">
        <f t="shared" si="24"/>
        <v>20</v>
      </c>
    </row>
    <row r="295" spans="1:13" x14ac:dyDescent="0.2">
      <c r="A295" t="s">
        <v>498</v>
      </c>
      <c r="B295" s="2">
        <v>42687</v>
      </c>
      <c r="C295">
        <v>45.69</v>
      </c>
      <c r="D295">
        <v>43.2</v>
      </c>
      <c r="E295">
        <v>46.58</v>
      </c>
      <c r="F295">
        <v>42.2</v>
      </c>
      <c r="G295" t="s">
        <v>499</v>
      </c>
      <c r="H295" s="1">
        <v>5.2499999999999998E-2</v>
      </c>
      <c r="I295" s="2">
        <f t="shared" si="20"/>
        <v>42687</v>
      </c>
      <c r="J295" t="str">
        <f t="shared" si="21"/>
        <v>2016</v>
      </c>
      <c r="K295" t="str">
        <f t="shared" si="22"/>
        <v>Nov</v>
      </c>
      <c r="L295">
        <f t="shared" si="23"/>
        <v>11</v>
      </c>
      <c r="M295" t="str">
        <f t="shared" si="24"/>
        <v>13</v>
      </c>
    </row>
    <row r="296" spans="1:13" x14ac:dyDescent="0.2">
      <c r="A296" t="s">
        <v>500</v>
      </c>
      <c r="B296" s="2">
        <v>42680</v>
      </c>
      <c r="C296">
        <v>43.41</v>
      </c>
      <c r="D296">
        <v>44.45</v>
      </c>
      <c r="E296">
        <v>45.95</v>
      </c>
      <c r="F296">
        <v>43.03</v>
      </c>
      <c r="G296" t="s">
        <v>317</v>
      </c>
      <c r="H296" s="1">
        <v>-1.4999999999999999E-2</v>
      </c>
      <c r="I296" s="2">
        <f t="shared" si="20"/>
        <v>42680</v>
      </c>
      <c r="J296" t="str">
        <f t="shared" si="21"/>
        <v>2016</v>
      </c>
      <c r="K296" t="str">
        <f t="shared" si="22"/>
        <v>Nov</v>
      </c>
      <c r="L296">
        <f t="shared" si="23"/>
        <v>11</v>
      </c>
      <c r="M296" t="str">
        <f t="shared" si="24"/>
        <v>06</v>
      </c>
    </row>
    <row r="297" spans="1:13" x14ac:dyDescent="0.2">
      <c r="A297" t="s">
        <v>501</v>
      </c>
      <c r="B297" s="2">
        <v>42673</v>
      </c>
      <c r="C297">
        <v>44.07</v>
      </c>
      <c r="D297">
        <v>48.25</v>
      </c>
      <c r="E297">
        <v>48.74</v>
      </c>
      <c r="F297">
        <v>43.57</v>
      </c>
      <c r="G297" t="s">
        <v>502</v>
      </c>
      <c r="H297" s="1">
        <v>-9.5100000000000004E-2</v>
      </c>
      <c r="I297" s="2">
        <f t="shared" si="20"/>
        <v>42673</v>
      </c>
      <c r="J297" t="str">
        <f t="shared" si="21"/>
        <v>2016</v>
      </c>
      <c r="K297" t="str">
        <f t="shared" si="22"/>
        <v>Oct</v>
      </c>
      <c r="L297">
        <f t="shared" si="23"/>
        <v>10</v>
      </c>
      <c r="M297" t="str">
        <f t="shared" si="24"/>
        <v>30</v>
      </c>
    </row>
    <row r="298" spans="1:13" x14ac:dyDescent="0.2">
      <c r="A298" t="s">
        <v>503</v>
      </c>
      <c r="B298" s="2">
        <v>42666</v>
      </c>
      <c r="C298">
        <v>48.7</v>
      </c>
      <c r="D298">
        <v>50.85</v>
      </c>
      <c r="E298">
        <v>50.98</v>
      </c>
      <c r="F298">
        <v>48.42</v>
      </c>
      <c r="G298" t="s">
        <v>261</v>
      </c>
      <c r="H298" s="1">
        <v>-4.2299999999999997E-2</v>
      </c>
      <c r="I298" s="2">
        <f t="shared" si="20"/>
        <v>42666</v>
      </c>
      <c r="J298" t="str">
        <f t="shared" si="21"/>
        <v>2016</v>
      </c>
      <c r="K298" t="str">
        <f t="shared" si="22"/>
        <v>Oct</v>
      </c>
      <c r="L298">
        <f t="shared" si="23"/>
        <v>10</v>
      </c>
      <c r="M298" t="str">
        <f t="shared" si="24"/>
        <v>23</v>
      </c>
    </row>
    <row r="299" spans="1:13" x14ac:dyDescent="0.2">
      <c r="A299" t="s">
        <v>504</v>
      </c>
      <c r="B299" s="2">
        <v>42659</v>
      </c>
      <c r="C299">
        <v>50.85</v>
      </c>
      <c r="D299">
        <v>50.23</v>
      </c>
      <c r="E299">
        <v>51.93</v>
      </c>
      <c r="F299">
        <v>49.47</v>
      </c>
      <c r="G299" t="s">
        <v>37</v>
      </c>
      <c r="H299" s="1">
        <v>9.9000000000000008E-3</v>
      </c>
      <c r="I299" s="2">
        <f t="shared" si="20"/>
        <v>42659</v>
      </c>
      <c r="J299" t="str">
        <f t="shared" si="21"/>
        <v>2016</v>
      </c>
      <c r="K299" t="str">
        <f t="shared" si="22"/>
        <v>Oct</v>
      </c>
      <c r="L299">
        <f t="shared" si="23"/>
        <v>10</v>
      </c>
      <c r="M299" t="str">
        <f t="shared" si="24"/>
        <v>16</v>
      </c>
    </row>
    <row r="300" spans="1:13" x14ac:dyDescent="0.2">
      <c r="A300" t="s">
        <v>505</v>
      </c>
      <c r="B300" s="2">
        <v>42652</v>
      </c>
      <c r="C300">
        <v>50.35</v>
      </c>
      <c r="D300">
        <v>49.57</v>
      </c>
      <c r="E300">
        <v>51.6</v>
      </c>
      <c r="F300">
        <v>49.15</v>
      </c>
      <c r="G300" t="s">
        <v>506</v>
      </c>
      <c r="H300" s="1">
        <v>1.0800000000000001E-2</v>
      </c>
      <c r="I300" s="2">
        <f t="shared" si="20"/>
        <v>42652</v>
      </c>
      <c r="J300" t="str">
        <f t="shared" si="21"/>
        <v>2016</v>
      </c>
      <c r="K300" t="str">
        <f t="shared" si="22"/>
        <v>Oct</v>
      </c>
      <c r="L300">
        <f t="shared" si="23"/>
        <v>10</v>
      </c>
      <c r="M300" t="str">
        <f t="shared" si="24"/>
        <v>09</v>
      </c>
    </row>
    <row r="301" spans="1:13" x14ac:dyDescent="0.2">
      <c r="A301" t="s">
        <v>507</v>
      </c>
      <c r="B301" s="2">
        <v>42645</v>
      </c>
      <c r="C301">
        <v>49.81</v>
      </c>
      <c r="D301">
        <v>48.04</v>
      </c>
      <c r="E301">
        <v>50.74</v>
      </c>
      <c r="F301">
        <v>47.78</v>
      </c>
      <c r="G301" t="s">
        <v>508</v>
      </c>
      <c r="H301" s="1">
        <v>3.2500000000000001E-2</v>
      </c>
      <c r="I301" s="2">
        <f t="shared" si="20"/>
        <v>42645</v>
      </c>
      <c r="J301" t="str">
        <f t="shared" si="21"/>
        <v>2016</v>
      </c>
      <c r="K301" t="str">
        <f t="shared" si="22"/>
        <v>Oct</v>
      </c>
      <c r="L301">
        <f t="shared" si="23"/>
        <v>10</v>
      </c>
      <c r="M301" t="str">
        <f t="shared" si="24"/>
        <v>02</v>
      </c>
    </row>
    <row r="302" spans="1:13" x14ac:dyDescent="0.2">
      <c r="A302" t="s">
        <v>509</v>
      </c>
      <c r="B302" s="2">
        <v>42638</v>
      </c>
      <c r="C302">
        <v>48.24</v>
      </c>
      <c r="D302">
        <v>44.62</v>
      </c>
      <c r="E302">
        <v>48.32</v>
      </c>
      <c r="F302">
        <v>44.19</v>
      </c>
      <c r="G302" t="s">
        <v>224</v>
      </c>
      <c r="H302" s="1">
        <v>8.4500000000000006E-2</v>
      </c>
      <c r="I302" s="2">
        <f t="shared" si="20"/>
        <v>42638</v>
      </c>
      <c r="J302" t="str">
        <f t="shared" si="21"/>
        <v>2016</v>
      </c>
      <c r="K302" t="str">
        <f t="shared" si="22"/>
        <v>Sep</v>
      </c>
      <c r="L302">
        <f t="shared" si="23"/>
        <v>9</v>
      </c>
      <c r="M302" t="str">
        <f t="shared" si="24"/>
        <v>25</v>
      </c>
    </row>
    <row r="303" spans="1:13" x14ac:dyDescent="0.2">
      <c r="A303" t="s">
        <v>510</v>
      </c>
      <c r="B303" s="2">
        <v>42631</v>
      </c>
      <c r="C303">
        <v>44.48</v>
      </c>
      <c r="D303">
        <v>43.18</v>
      </c>
      <c r="E303">
        <v>46.55</v>
      </c>
      <c r="F303">
        <v>42.55</v>
      </c>
      <c r="G303" t="s">
        <v>511</v>
      </c>
      <c r="H303" s="1">
        <v>3.3700000000000001E-2</v>
      </c>
      <c r="I303" s="2">
        <f t="shared" si="20"/>
        <v>42631</v>
      </c>
      <c r="J303" t="str">
        <f t="shared" si="21"/>
        <v>2016</v>
      </c>
      <c r="K303" t="str">
        <f t="shared" si="22"/>
        <v>Sep</v>
      </c>
      <c r="L303">
        <f t="shared" si="23"/>
        <v>9</v>
      </c>
      <c r="M303" t="str">
        <f t="shared" si="24"/>
        <v>18</v>
      </c>
    </row>
    <row r="304" spans="1:13" x14ac:dyDescent="0.2">
      <c r="A304" t="s">
        <v>512</v>
      </c>
      <c r="B304" s="2">
        <v>42624</v>
      </c>
      <c r="C304">
        <v>43.03</v>
      </c>
      <c r="D304">
        <v>45.57</v>
      </c>
      <c r="E304">
        <v>46.51</v>
      </c>
      <c r="F304">
        <v>42.74</v>
      </c>
      <c r="G304" t="s">
        <v>419</v>
      </c>
      <c r="H304" s="1">
        <v>-6.2100000000000002E-2</v>
      </c>
      <c r="I304" s="2">
        <f t="shared" si="20"/>
        <v>42624</v>
      </c>
      <c r="J304" t="str">
        <f t="shared" si="21"/>
        <v>2016</v>
      </c>
      <c r="K304" t="str">
        <f t="shared" si="22"/>
        <v>Sep</v>
      </c>
      <c r="L304">
        <f t="shared" si="23"/>
        <v>9</v>
      </c>
      <c r="M304" t="str">
        <f t="shared" si="24"/>
        <v>11</v>
      </c>
    </row>
    <row r="305" spans="1:13" x14ac:dyDescent="0.2">
      <c r="A305" t="s">
        <v>513</v>
      </c>
      <c r="B305" s="2">
        <v>42617</v>
      </c>
      <c r="C305">
        <v>45.88</v>
      </c>
      <c r="D305">
        <v>44.15</v>
      </c>
      <c r="E305">
        <v>47.75</v>
      </c>
      <c r="F305">
        <v>43.84</v>
      </c>
      <c r="G305" t="s">
        <v>514</v>
      </c>
      <c r="H305" s="1">
        <v>3.2399999999999998E-2</v>
      </c>
      <c r="I305" s="2">
        <f t="shared" si="20"/>
        <v>42617</v>
      </c>
      <c r="J305" t="str">
        <f t="shared" si="21"/>
        <v>2016</v>
      </c>
      <c r="K305" t="str">
        <f t="shared" si="22"/>
        <v>Sep</v>
      </c>
      <c r="L305">
        <f t="shared" si="23"/>
        <v>9</v>
      </c>
      <c r="M305" t="str">
        <f t="shared" si="24"/>
        <v>04</v>
      </c>
    </row>
    <row r="306" spans="1:13" x14ac:dyDescent="0.2">
      <c r="A306" t="s">
        <v>515</v>
      </c>
      <c r="B306" s="2">
        <v>42610</v>
      </c>
      <c r="C306">
        <v>44.44</v>
      </c>
      <c r="D306">
        <v>47.22</v>
      </c>
      <c r="E306">
        <v>47.49</v>
      </c>
      <c r="F306">
        <v>43</v>
      </c>
      <c r="G306" t="s">
        <v>516</v>
      </c>
      <c r="H306" s="1">
        <v>-6.7199999999999996E-2</v>
      </c>
      <c r="I306" s="2">
        <f t="shared" si="20"/>
        <v>42610</v>
      </c>
      <c r="J306" t="str">
        <f t="shared" si="21"/>
        <v>2016</v>
      </c>
      <c r="K306" t="str">
        <f t="shared" si="22"/>
        <v>Aug</v>
      </c>
      <c r="L306">
        <f t="shared" si="23"/>
        <v>8</v>
      </c>
      <c r="M306" t="str">
        <f t="shared" si="24"/>
        <v>28</v>
      </c>
    </row>
    <row r="307" spans="1:13" x14ac:dyDescent="0.2">
      <c r="A307" t="s">
        <v>517</v>
      </c>
      <c r="B307" s="2">
        <v>42603</v>
      </c>
      <c r="C307">
        <v>47.64</v>
      </c>
      <c r="D307">
        <v>48.4</v>
      </c>
      <c r="E307">
        <v>48.46</v>
      </c>
      <c r="F307">
        <v>46.42</v>
      </c>
      <c r="G307" t="s">
        <v>518</v>
      </c>
      <c r="H307" s="1">
        <v>-1.8100000000000002E-2</v>
      </c>
      <c r="I307" s="2">
        <f t="shared" si="20"/>
        <v>42603</v>
      </c>
      <c r="J307" t="str">
        <f t="shared" si="21"/>
        <v>2016</v>
      </c>
      <c r="K307" t="str">
        <f t="shared" si="22"/>
        <v>Aug</v>
      </c>
      <c r="L307">
        <f t="shared" si="23"/>
        <v>8</v>
      </c>
      <c r="M307" t="str">
        <f t="shared" si="24"/>
        <v>21</v>
      </c>
    </row>
    <row r="308" spans="1:13" x14ac:dyDescent="0.2">
      <c r="A308" t="s">
        <v>519</v>
      </c>
      <c r="B308" s="2">
        <v>42596</v>
      </c>
      <c r="C308">
        <v>48.52</v>
      </c>
      <c r="D308">
        <v>44.74</v>
      </c>
      <c r="E308">
        <v>48.75</v>
      </c>
      <c r="F308">
        <v>44.38</v>
      </c>
      <c r="G308" t="s">
        <v>520</v>
      </c>
      <c r="H308" s="1">
        <v>9.06E-2</v>
      </c>
      <c r="I308" s="2">
        <f t="shared" si="20"/>
        <v>42596</v>
      </c>
      <c r="J308" t="str">
        <f t="shared" si="21"/>
        <v>2016</v>
      </c>
      <c r="K308" t="str">
        <f t="shared" si="22"/>
        <v>Aug</v>
      </c>
      <c r="L308">
        <f t="shared" si="23"/>
        <v>8</v>
      </c>
      <c r="M308" t="str">
        <f t="shared" si="24"/>
        <v>14</v>
      </c>
    </row>
    <row r="309" spans="1:13" x14ac:dyDescent="0.2">
      <c r="A309" t="s">
        <v>521</v>
      </c>
      <c r="B309" s="2">
        <v>42589</v>
      </c>
      <c r="C309">
        <v>44.49</v>
      </c>
      <c r="D309">
        <v>41.99</v>
      </c>
      <c r="E309">
        <v>44.78</v>
      </c>
      <c r="F309">
        <v>41.1</v>
      </c>
      <c r="G309" t="s">
        <v>277</v>
      </c>
      <c r="H309" s="1">
        <v>6.4399999999999999E-2</v>
      </c>
      <c r="I309" s="2">
        <f t="shared" si="20"/>
        <v>42589</v>
      </c>
      <c r="J309" t="str">
        <f t="shared" si="21"/>
        <v>2016</v>
      </c>
      <c r="K309" t="str">
        <f t="shared" si="22"/>
        <v>Aug</v>
      </c>
      <c r="L309">
        <f t="shared" si="23"/>
        <v>8</v>
      </c>
      <c r="M309" t="str">
        <f t="shared" si="24"/>
        <v>07</v>
      </c>
    </row>
    <row r="310" spans="1:13" x14ac:dyDescent="0.2">
      <c r="A310" t="s">
        <v>522</v>
      </c>
      <c r="B310" s="2">
        <v>42582</v>
      </c>
      <c r="C310">
        <v>41.8</v>
      </c>
      <c r="D310">
        <v>41.35</v>
      </c>
      <c r="E310">
        <v>42.1</v>
      </c>
      <c r="F310">
        <v>39.19</v>
      </c>
      <c r="G310" t="s">
        <v>523</v>
      </c>
      <c r="H310" s="1">
        <v>4.7999999999999996E-3</v>
      </c>
      <c r="I310" s="2">
        <f t="shared" si="20"/>
        <v>42582</v>
      </c>
      <c r="J310" t="str">
        <f t="shared" si="21"/>
        <v>2016</v>
      </c>
      <c r="K310" t="str">
        <f t="shared" si="22"/>
        <v>Jul</v>
      </c>
      <c r="L310">
        <f t="shared" si="23"/>
        <v>7</v>
      </c>
      <c r="M310" t="str">
        <f t="shared" si="24"/>
        <v>31</v>
      </c>
    </row>
    <row r="311" spans="1:13" x14ac:dyDescent="0.2">
      <c r="A311" t="s">
        <v>524</v>
      </c>
      <c r="B311" s="2">
        <v>42575</v>
      </c>
      <c r="C311">
        <v>41.6</v>
      </c>
      <c r="D311">
        <v>44.2</v>
      </c>
      <c r="E311">
        <v>44.37</v>
      </c>
      <c r="F311">
        <v>40.57</v>
      </c>
      <c r="G311" t="s">
        <v>72</v>
      </c>
      <c r="H311" s="1">
        <v>-5.8599999999999999E-2</v>
      </c>
      <c r="I311" s="2">
        <f t="shared" si="20"/>
        <v>42575</v>
      </c>
      <c r="J311" t="str">
        <f t="shared" si="21"/>
        <v>2016</v>
      </c>
      <c r="K311" t="str">
        <f t="shared" si="22"/>
        <v>Jul</v>
      </c>
      <c r="L311">
        <f t="shared" si="23"/>
        <v>7</v>
      </c>
      <c r="M311" t="str">
        <f t="shared" si="24"/>
        <v>24</v>
      </c>
    </row>
    <row r="312" spans="1:13" x14ac:dyDescent="0.2">
      <c r="A312" t="s">
        <v>525</v>
      </c>
      <c r="B312" s="2">
        <v>42568</v>
      </c>
      <c r="C312">
        <v>44.19</v>
      </c>
      <c r="D312">
        <v>46.12</v>
      </c>
      <c r="E312">
        <v>46.14</v>
      </c>
      <c r="F312">
        <v>43.69</v>
      </c>
      <c r="G312" t="s">
        <v>124</v>
      </c>
      <c r="H312" s="1">
        <v>-3.8300000000000001E-2</v>
      </c>
      <c r="I312" s="2">
        <f t="shared" si="20"/>
        <v>42568</v>
      </c>
      <c r="J312" t="str">
        <f t="shared" si="21"/>
        <v>2016</v>
      </c>
      <c r="K312" t="str">
        <f t="shared" si="22"/>
        <v>Jul</v>
      </c>
      <c r="L312">
        <f t="shared" si="23"/>
        <v>7</v>
      </c>
      <c r="M312" t="str">
        <f t="shared" si="24"/>
        <v>17</v>
      </c>
    </row>
    <row r="313" spans="1:13" x14ac:dyDescent="0.2">
      <c r="A313" t="s">
        <v>526</v>
      </c>
      <c r="B313" s="2">
        <v>42561</v>
      </c>
      <c r="C313">
        <v>45.95</v>
      </c>
      <c r="D313">
        <v>45.07</v>
      </c>
      <c r="E313">
        <v>46.93</v>
      </c>
      <c r="F313">
        <v>44.42</v>
      </c>
      <c r="G313" t="s">
        <v>419</v>
      </c>
      <c r="H313" s="1">
        <v>1.1900000000000001E-2</v>
      </c>
      <c r="I313" s="2">
        <f t="shared" si="20"/>
        <v>42561</v>
      </c>
      <c r="J313" t="str">
        <f t="shared" si="21"/>
        <v>2016</v>
      </c>
      <c r="K313" t="str">
        <f t="shared" si="22"/>
        <v>Jul</v>
      </c>
      <c r="L313">
        <f t="shared" si="23"/>
        <v>7</v>
      </c>
      <c r="M313" t="str">
        <f t="shared" si="24"/>
        <v>10</v>
      </c>
    </row>
    <row r="314" spans="1:13" x14ac:dyDescent="0.2">
      <c r="A314" t="s">
        <v>527</v>
      </c>
      <c r="B314" s="2">
        <v>42554</v>
      </c>
      <c r="C314">
        <v>45.41</v>
      </c>
      <c r="D314">
        <v>49.11</v>
      </c>
      <c r="E314">
        <v>49.35</v>
      </c>
      <c r="F314">
        <v>44.77</v>
      </c>
      <c r="G314" t="s">
        <v>499</v>
      </c>
      <c r="H314" s="1">
        <v>-7.3099999999999998E-2</v>
      </c>
      <c r="I314" s="2">
        <f t="shared" si="20"/>
        <v>42554</v>
      </c>
      <c r="J314" t="str">
        <f t="shared" si="21"/>
        <v>2016</v>
      </c>
      <c r="K314" t="str">
        <f t="shared" si="22"/>
        <v>Jul</v>
      </c>
      <c r="L314">
        <f t="shared" si="23"/>
        <v>7</v>
      </c>
      <c r="M314" t="str">
        <f t="shared" si="24"/>
        <v>03</v>
      </c>
    </row>
    <row r="315" spans="1:13" x14ac:dyDescent="0.2">
      <c r="A315" t="s">
        <v>528</v>
      </c>
      <c r="B315" s="2">
        <v>42547</v>
      </c>
      <c r="C315">
        <v>48.99</v>
      </c>
      <c r="D315">
        <v>47.81</v>
      </c>
      <c r="E315">
        <v>50</v>
      </c>
      <c r="F315">
        <v>45.83</v>
      </c>
      <c r="G315" t="s">
        <v>529</v>
      </c>
      <c r="H315" s="1">
        <v>2.8299999999999999E-2</v>
      </c>
      <c r="I315" s="2">
        <f t="shared" si="20"/>
        <v>42547</v>
      </c>
      <c r="J315" t="str">
        <f t="shared" si="21"/>
        <v>2016</v>
      </c>
      <c r="K315" t="str">
        <f t="shared" si="22"/>
        <v>Jun</v>
      </c>
      <c r="L315">
        <f t="shared" si="23"/>
        <v>6</v>
      </c>
      <c r="M315" t="str">
        <f t="shared" si="24"/>
        <v>26</v>
      </c>
    </row>
    <row r="316" spans="1:13" x14ac:dyDescent="0.2">
      <c r="A316" t="s">
        <v>530</v>
      </c>
      <c r="B316" s="2">
        <v>42540</v>
      </c>
      <c r="C316">
        <v>47.64</v>
      </c>
      <c r="D316">
        <v>48.29</v>
      </c>
      <c r="E316">
        <v>50.54</v>
      </c>
      <c r="F316">
        <v>46.7</v>
      </c>
      <c r="G316" t="s">
        <v>531</v>
      </c>
      <c r="H316" s="1">
        <v>-7.1000000000000004E-3</v>
      </c>
      <c r="I316" s="2">
        <f t="shared" si="20"/>
        <v>42540</v>
      </c>
      <c r="J316" t="str">
        <f t="shared" si="21"/>
        <v>2016</v>
      </c>
      <c r="K316" t="str">
        <f t="shared" si="22"/>
        <v>Jun</v>
      </c>
      <c r="L316">
        <f t="shared" si="23"/>
        <v>6</v>
      </c>
      <c r="M316" t="str">
        <f t="shared" si="24"/>
        <v>19</v>
      </c>
    </row>
    <row r="317" spans="1:13" x14ac:dyDescent="0.2">
      <c r="A317" t="s">
        <v>532</v>
      </c>
      <c r="B317" s="2">
        <v>42533</v>
      </c>
      <c r="C317">
        <v>47.98</v>
      </c>
      <c r="D317">
        <v>48.85</v>
      </c>
      <c r="E317">
        <v>49.28</v>
      </c>
      <c r="F317">
        <v>45.83</v>
      </c>
      <c r="G317" t="s">
        <v>533</v>
      </c>
      <c r="H317" s="1">
        <v>-2.2200000000000001E-2</v>
      </c>
      <c r="I317" s="2">
        <f t="shared" si="20"/>
        <v>42533</v>
      </c>
      <c r="J317" t="str">
        <f t="shared" si="21"/>
        <v>2016</v>
      </c>
      <c r="K317" t="str">
        <f t="shared" si="22"/>
        <v>Jun</v>
      </c>
      <c r="L317">
        <f t="shared" si="23"/>
        <v>6</v>
      </c>
      <c r="M317" t="str">
        <f t="shared" si="24"/>
        <v>12</v>
      </c>
    </row>
    <row r="318" spans="1:13" x14ac:dyDescent="0.2">
      <c r="A318" t="s">
        <v>534</v>
      </c>
      <c r="B318" s="2">
        <v>42526</v>
      </c>
      <c r="C318">
        <v>49.07</v>
      </c>
      <c r="D318">
        <v>48.88</v>
      </c>
      <c r="E318">
        <v>51.67</v>
      </c>
      <c r="F318">
        <v>48.71</v>
      </c>
      <c r="G318" t="s">
        <v>282</v>
      </c>
      <c r="H318" s="1">
        <v>9.2999999999999992E-3</v>
      </c>
      <c r="I318" s="2">
        <f t="shared" si="20"/>
        <v>42526</v>
      </c>
      <c r="J318" t="str">
        <f t="shared" si="21"/>
        <v>2016</v>
      </c>
      <c r="K318" t="str">
        <f t="shared" si="22"/>
        <v>Jun</v>
      </c>
      <c r="L318">
        <f t="shared" si="23"/>
        <v>6</v>
      </c>
      <c r="M318" t="str">
        <f t="shared" si="24"/>
        <v>05</v>
      </c>
    </row>
    <row r="319" spans="1:13" x14ac:dyDescent="0.2">
      <c r="A319" t="s">
        <v>535</v>
      </c>
      <c r="B319" s="2">
        <v>42519</v>
      </c>
      <c r="C319">
        <v>48.62</v>
      </c>
      <c r="D319">
        <v>49.54</v>
      </c>
      <c r="E319">
        <v>50.1</v>
      </c>
      <c r="F319">
        <v>47.75</v>
      </c>
      <c r="G319" t="s">
        <v>536</v>
      </c>
      <c r="H319" s="1">
        <v>-1.44E-2</v>
      </c>
      <c r="I319" s="2">
        <f t="shared" si="20"/>
        <v>42519</v>
      </c>
      <c r="J319" t="str">
        <f t="shared" si="21"/>
        <v>2016</v>
      </c>
      <c r="K319" t="str">
        <f t="shared" si="22"/>
        <v>May</v>
      </c>
      <c r="L319">
        <f t="shared" si="23"/>
        <v>5</v>
      </c>
      <c r="M319" t="str">
        <f t="shared" si="24"/>
        <v>29</v>
      </c>
    </row>
    <row r="320" spans="1:13" x14ac:dyDescent="0.2">
      <c r="A320" t="s">
        <v>537</v>
      </c>
      <c r="B320" s="2">
        <v>42512</v>
      </c>
      <c r="C320">
        <v>49.33</v>
      </c>
      <c r="D320">
        <v>48.46</v>
      </c>
      <c r="E320">
        <v>50.21</v>
      </c>
      <c r="F320">
        <v>47.4</v>
      </c>
      <c r="G320" t="s">
        <v>118</v>
      </c>
      <c r="H320" s="1">
        <v>3.3099999999999997E-2</v>
      </c>
      <c r="I320" s="2">
        <f t="shared" si="20"/>
        <v>42512</v>
      </c>
      <c r="J320" t="str">
        <f t="shared" si="21"/>
        <v>2016</v>
      </c>
      <c r="K320" t="str">
        <f t="shared" si="22"/>
        <v>May</v>
      </c>
      <c r="L320">
        <f t="shared" si="23"/>
        <v>5</v>
      </c>
      <c r="M320" t="str">
        <f t="shared" si="24"/>
        <v>22</v>
      </c>
    </row>
    <row r="321" spans="1:13" x14ac:dyDescent="0.2">
      <c r="A321" t="s">
        <v>538</v>
      </c>
      <c r="B321" s="2">
        <v>42505</v>
      </c>
      <c r="C321">
        <v>47.75</v>
      </c>
      <c r="D321">
        <v>46.28</v>
      </c>
      <c r="E321">
        <v>48.95</v>
      </c>
      <c r="F321">
        <v>46.15</v>
      </c>
      <c r="G321" t="s">
        <v>164</v>
      </c>
      <c r="H321" s="1">
        <v>3.3300000000000003E-2</v>
      </c>
      <c r="I321" s="2">
        <f t="shared" si="20"/>
        <v>42505</v>
      </c>
      <c r="J321" t="str">
        <f t="shared" si="21"/>
        <v>2016</v>
      </c>
      <c r="K321" t="str">
        <f t="shared" si="22"/>
        <v>May</v>
      </c>
      <c r="L321">
        <f t="shared" si="23"/>
        <v>5</v>
      </c>
      <c r="M321" t="str">
        <f t="shared" si="24"/>
        <v>15</v>
      </c>
    </row>
    <row r="322" spans="1:13" x14ac:dyDescent="0.2">
      <c r="A322" t="s">
        <v>539</v>
      </c>
      <c r="B322" s="2">
        <v>42498</v>
      </c>
      <c r="C322">
        <v>46.21</v>
      </c>
      <c r="D322">
        <v>45</v>
      </c>
      <c r="E322">
        <v>47.02</v>
      </c>
      <c r="F322">
        <v>43.03</v>
      </c>
      <c r="G322" t="s">
        <v>540</v>
      </c>
      <c r="H322" s="1">
        <v>3.4700000000000002E-2</v>
      </c>
      <c r="I322" s="2">
        <f t="shared" si="20"/>
        <v>42498</v>
      </c>
      <c r="J322" t="str">
        <f t="shared" si="21"/>
        <v>2016</v>
      </c>
      <c r="K322" t="str">
        <f t="shared" si="22"/>
        <v>May</v>
      </c>
      <c r="L322">
        <f t="shared" si="23"/>
        <v>5</v>
      </c>
      <c r="M322" t="str">
        <f t="shared" si="24"/>
        <v>08</v>
      </c>
    </row>
    <row r="323" spans="1:13" x14ac:dyDescent="0.2">
      <c r="A323" t="s">
        <v>541</v>
      </c>
      <c r="B323" s="2">
        <v>42491</v>
      </c>
      <c r="C323">
        <v>44.66</v>
      </c>
      <c r="D323">
        <v>45.9</v>
      </c>
      <c r="E323">
        <v>46.15</v>
      </c>
      <c r="F323">
        <v>43.22</v>
      </c>
      <c r="G323" t="s">
        <v>305</v>
      </c>
      <c r="H323" s="1">
        <v>-2.7400000000000001E-2</v>
      </c>
      <c r="I323" s="2">
        <f t="shared" ref="I323:I386" si="25">DATE(J323,L323,M323)</f>
        <v>42491</v>
      </c>
      <c r="J323" t="str">
        <f t="shared" ref="J323:J386" si="26">RIGHT(A323,4)</f>
        <v>2016</v>
      </c>
      <c r="K323" t="str">
        <f t="shared" ref="K323:K386" si="27">LEFT(A323,3)</f>
        <v>May</v>
      </c>
      <c r="L323">
        <f t="shared" ref="L323:L386" si="28">MONTH(1&amp;K323)</f>
        <v>5</v>
      </c>
      <c r="M323" t="str">
        <f t="shared" ref="M323:M386" si="29">MID(A323,5,2)</f>
        <v>01</v>
      </c>
    </row>
    <row r="324" spans="1:13" x14ac:dyDescent="0.2">
      <c r="A324" t="s">
        <v>542</v>
      </c>
      <c r="B324" s="2">
        <v>42484</v>
      </c>
      <c r="C324">
        <v>45.92</v>
      </c>
      <c r="D324">
        <v>43.75</v>
      </c>
      <c r="E324">
        <v>46.78</v>
      </c>
      <c r="F324">
        <v>42.5</v>
      </c>
      <c r="G324" t="s">
        <v>269</v>
      </c>
      <c r="H324" s="1">
        <v>5.0099999999999999E-2</v>
      </c>
      <c r="I324" s="2">
        <f t="shared" si="25"/>
        <v>42484</v>
      </c>
      <c r="J324" t="str">
        <f t="shared" si="26"/>
        <v>2016</v>
      </c>
      <c r="K324" t="str">
        <f t="shared" si="27"/>
        <v>Apr</v>
      </c>
      <c r="L324">
        <f t="shared" si="28"/>
        <v>4</v>
      </c>
      <c r="M324" t="str">
        <f t="shared" si="29"/>
        <v>24</v>
      </c>
    </row>
    <row r="325" spans="1:13" x14ac:dyDescent="0.2">
      <c r="A325" t="s">
        <v>543</v>
      </c>
      <c r="B325" s="2">
        <v>42477</v>
      </c>
      <c r="C325">
        <v>43.73</v>
      </c>
      <c r="D325">
        <v>38.75</v>
      </c>
      <c r="E325">
        <v>44.49</v>
      </c>
      <c r="F325">
        <v>37.61</v>
      </c>
      <c r="G325" t="s">
        <v>226</v>
      </c>
      <c r="H325" s="1">
        <v>8.3500000000000005E-2</v>
      </c>
      <c r="I325" s="2">
        <f t="shared" si="25"/>
        <v>42477</v>
      </c>
      <c r="J325" t="str">
        <f t="shared" si="26"/>
        <v>2016</v>
      </c>
      <c r="K325" t="str">
        <f t="shared" si="27"/>
        <v>Apr</v>
      </c>
      <c r="L325">
        <f t="shared" si="28"/>
        <v>4</v>
      </c>
      <c r="M325" t="str">
        <f t="shared" si="29"/>
        <v>17</v>
      </c>
    </row>
    <row r="326" spans="1:13" x14ac:dyDescent="0.2">
      <c r="A326" t="s">
        <v>544</v>
      </c>
      <c r="B326" s="2">
        <v>42470</v>
      </c>
      <c r="C326">
        <v>40.36</v>
      </c>
      <c r="D326">
        <v>39.72</v>
      </c>
      <c r="E326">
        <v>42.42</v>
      </c>
      <c r="F326">
        <v>39.25</v>
      </c>
      <c r="G326" t="s">
        <v>374</v>
      </c>
      <c r="H326" s="1">
        <v>1.61E-2</v>
      </c>
      <c r="I326" s="2">
        <f t="shared" si="25"/>
        <v>42470</v>
      </c>
      <c r="J326" t="str">
        <f t="shared" si="26"/>
        <v>2016</v>
      </c>
      <c r="K326" t="str">
        <f t="shared" si="27"/>
        <v>Apr</v>
      </c>
      <c r="L326">
        <f t="shared" si="28"/>
        <v>4</v>
      </c>
      <c r="M326" t="str">
        <f t="shared" si="29"/>
        <v>10</v>
      </c>
    </row>
    <row r="327" spans="1:13" x14ac:dyDescent="0.2">
      <c r="A327" t="s">
        <v>545</v>
      </c>
      <c r="B327" s="2">
        <v>42463</v>
      </c>
      <c r="C327">
        <v>39.72</v>
      </c>
      <c r="D327">
        <v>36.61</v>
      </c>
      <c r="E327">
        <v>39.840000000000003</v>
      </c>
      <c r="F327">
        <v>35.24</v>
      </c>
      <c r="G327" t="s">
        <v>405</v>
      </c>
      <c r="H327" s="1">
        <v>7.9600000000000004E-2</v>
      </c>
      <c r="I327" s="2">
        <f t="shared" si="25"/>
        <v>42463</v>
      </c>
      <c r="J327" t="str">
        <f t="shared" si="26"/>
        <v>2016</v>
      </c>
      <c r="K327" t="str">
        <f t="shared" si="27"/>
        <v>Apr</v>
      </c>
      <c r="L327">
        <f t="shared" si="28"/>
        <v>4</v>
      </c>
      <c r="M327" t="str">
        <f t="shared" si="29"/>
        <v>03</v>
      </c>
    </row>
    <row r="328" spans="1:13" x14ac:dyDescent="0.2">
      <c r="A328" t="s">
        <v>546</v>
      </c>
      <c r="B328" s="2">
        <v>42456</v>
      </c>
      <c r="C328">
        <v>36.79</v>
      </c>
      <c r="D328">
        <v>39.549999999999997</v>
      </c>
      <c r="E328">
        <v>40.14</v>
      </c>
      <c r="F328">
        <v>36.630000000000003</v>
      </c>
      <c r="G328" t="s">
        <v>547</v>
      </c>
      <c r="H328" s="1">
        <v>-6.7699999999999996E-2</v>
      </c>
      <c r="I328" s="2">
        <f t="shared" si="25"/>
        <v>42456</v>
      </c>
      <c r="J328" t="str">
        <f t="shared" si="26"/>
        <v>2016</v>
      </c>
      <c r="K328" t="str">
        <f t="shared" si="27"/>
        <v>Mar</v>
      </c>
      <c r="L328">
        <f t="shared" si="28"/>
        <v>3</v>
      </c>
      <c r="M328" t="str">
        <f t="shared" si="29"/>
        <v>27</v>
      </c>
    </row>
    <row r="329" spans="1:13" x14ac:dyDescent="0.2">
      <c r="A329" t="s">
        <v>548</v>
      </c>
      <c r="B329" s="2">
        <v>42449</v>
      </c>
      <c r="C329">
        <v>39.46</v>
      </c>
      <c r="D329">
        <v>39.06</v>
      </c>
      <c r="E329">
        <v>41.9</v>
      </c>
      <c r="F329">
        <v>38.33</v>
      </c>
      <c r="G329" t="s">
        <v>187</v>
      </c>
      <c r="H329" s="1">
        <v>5.0000000000000001E-4</v>
      </c>
      <c r="I329" s="2">
        <f t="shared" si="25"/>
        <v>42449</v>
      </c>
      <c r="J329" t="str">
        <f t="shared" si="26"/>
        <v>2016</v>
      </c>
      <c r="K329" t="str">
        <f t="shared" si="27"/>
        <v>Mar</v>
      </c>
      <c r="L329">
        <f t="shared" si="28"/>
        <v>3</v>
      </c>
      <c r="M329" t="str">
        <f t="shared" si="29"/>
        <v>20</v>
      </c>
    </row>
    <row r="330" spans="1:13" x14ac:dyDescent="0.2">
      <c r="A330" t="s">
        <v>549</v>
      </c>
      <c r="B330" s="2">
        <v>42442</v>
      </c>
      <c r="C330">
        <v>39.44</v>
      </c>
      <c r="D330">
        <v>38.17</v>
      </c>
      <c r="E330">
        <v>41.2</v>
      </c>
      <c r="F330">
        <v>35.96</v>
      </c>
      <c r="G330" t="s">
        <v>130</v>
      </c>
      <c r="H330" s="1">
        <v>2.4400000000000002E-2</v>
      </c>
      <c r="I330" s="2">
        <f t="shared" si="25"/>
        <v>42442</v>
      </c>
      <c r="J330" t="str">
        <f t="shared" si="26"/>
        <v>2016</v>
      </c>
      <c r="K330" t="str">
        <f t="shared" si="27"/>
        <v>Mar</v>
      </c>
      <c r="L330">
        <f t="shared" si="28"/>
        <v>3</v>
      </c>
      <c r="M330" t="str">
        <f t="shared" si="29"/>
        <v>13</v>
      </c>
    </row>
    <row r="331" spans="1:13" x14ac:dyDescent="0.2">
      <c r="A331" t="s">
        <v>550</v>
      </c>
      <c r="B331" s="2">
        <v>42435</v>
      </c>
      <c r="C331">
        <v>38.5</v>
      </c>
      <c r="D331">
        <v>36.200000000000003</v>
      </c>
      <c r="E331">
        <v>39.020000000000003</v>
      </c>
      <c r="F331">
        <v>36.090000000000003</v>
      </c>
      <c r="G331" t="s">
        <v>551</v>
      </c>
      <c r="H331" s="1">
        <v>7.1800000000000003E-2</v>
      </c>
      <c r="I331" s="2">
        <f t="shared" si="25"/>
        <v>42435</v>
      </c>
      <c r="J331" t="str">
        <f t="shared" si="26"/>
        <v>2016</v>
      </c>
      <c r="K331" t="str">
        <f t="shared" si="27"/>
        <v>Mar</v>
      </c>
      <c r="L331">
        <f t="shared" si="28"/>
        <v>3</v>
      </c>
      <c r="M331" t="str">
        <f t="shared" si="29"/>
        <v>06</v>
      </c>
    </row>
    <row r="332" spans="1:13" x14ac:dyDescent="0.2">
      <c r="A332" t="s">
        <v>552</v>
      </c>
      <c r="B332" s="2">
        <v>42428</v>
      </c>
      <c r="C332">
        <v>35.92</v>
      </c>
      <c r="D332">
        <v>32.72</v>
      </c>
      <c r="E332">
        <v>36.340000000000003</v>
      </c>
      <c r="F332">
        <v>32.32</v>
      </c>
      <c r="G332" t="s">
        <v>273</v>
      </c>
      <c r="H332" s="1">
        <v>9.5799999999999996E-2</v>
      </c>
      <c r="I332" s="2">
        <f t="shared" si="25"/>
        <v>42428</v>
      </c>
      <c r="J332" t="str">
        <f t="shared" si="26"/>
        <v>2016</v>
      </c>
      <c r="K332" t="str">
        <f t="shared" si="27"/>
        <v>Feb</v>
      </c>
      <c r="L332">
        <f t="shared" si="28"/>
        <v>2</v>
      </c>
      <c r="M332" t="str">
        <f t="shared" si="29"/>
        <v>28</v>
      </c>
    </row>
    <row r="333" spans="1:13" x14ac:dyDescent="0.2">
      <c r="A333" t="s">
        <v>553</v>
      </c>
      <c r="B333" s="2">
        <v>42421</v>
      </c>
      <c r="C333">
        <v>32.78</v>
      </c>
      <c r="D333">
        <v>29.72</v>
      </c>
      <c r="E333">
        <v>34.69</v>
      </c>
      <c r="F333">
        <v>29.48</v>
      </c>
      <c r="G333" t="s">
        <v>554</v>
      </c>
      <c r="H333" s="1">
        <v>0.10589999999999999</v>
      </c>
      <c r="I333" s="2">
        <f t="shared" si="25"/>
        <v>42421</v>
      </c>
      <c r="J333" t="str">
        <f t="shared" si="26"/>
        <v>2016</v>
      </c>
      <c r="K333" t="str">
        <f t="shared" si="27"/>
        <v>Feb</v>
      </c>
      <c r="L333">
        <f t="shared" si="28"/>
        <v>2</v>
      </c>
      <c r="M333" t="str">
        <f t="shared" si="29"/>
        <v>21</v>
      </c>
    </row>
    <row r="334" spans="1:13" x14ac:dyDescent="0.2">
      <c r="A334" t="s">
        <v>555</v>
      </c>
      <c r="B334" s="2">
        <v>42414</v>
      </c>
      <c r="C334">
        <v>29.64</v>
      </c>
      <c r="D334">
        <v>29.08</v>
      </c>
      <c r="E334">
        <v>31.98</v>
      </c>
      <c r="F334">
        <v>28.7</v>
      </c>
      <c r="G334" t="s">
        <v>556</v>
      </c>
      <c r="H334" s="1">
        <v>6.7999999999999996E-3</v>
      </c>
      <c r="I334" s="2">
        <f t="shared" si="25"/>
        <v>42414</v>
      </c>
      <c r="J334" t="str">
        <f t="shared" si="26"/>
        <v>2016</v>
      </c>
      <c r="K334" t="str">
        <f t="shared" si="27"/>
        <v>Feb</v>
      </c>
      <c r="L334">
        <f t="shared" si="28"/>
        <v>2</v>
      </c>
      <c r="M334" t="str">
        <f t="shared" si="29"/>
        <v>14</v>
      </c>
    </row>
    <row r="335" spans="1:13" x14ac:dyDescent="0.2">
      <c r="A335" t="s">
        <v>557</v>
      </c>
      <c r="B335" s="2">
        <v>42407</v>
      </c>
      <c r="C335">
        <v>29.44</v>
      </c>
      <c r="D335">
        <v>30.97</v>
      </c>
      <c r="E335">
        <v>31.38</v>
      </c>
      <c r="F335">
        <v>26.05</v>
      </c>
      <c r="G335" t="s">
        <v>236</v>
      </c>
      <c r="H335" s="1">
        <v>-4.6899999999999997E-2</v>
      </c>
      <c r="I335" s="2">
        <f t="shared" si="25"/>
        <v>42407</v>
      </c>
      <c r="J335" t="str">
        <f t="shared" si="26"/>
        <v>2016</v>
      </c>
      <c r="K335" t="str">
        <f t="shared" si="27"/>
        <v>Feb</v>
      </c>
      <c r="L335">
        <f t="shared" si="28"/>
        <v>2</v>
      </c>
      <c r="M335" t="str">
        <f t="shared" si="29"/>
        <v>07</v>
      </c>
    </row>
    <row r="336" spans="1:13" x14ac:dyDescent="0.2">
      <c r="A336" t="s">
        <v>558</v>
      </c>
      <c r="B336" s="2">
        <v>42400</v>
      </c>
      <c r="C336">
        <v>30.89</v>
      </c>
      <c r="D336">
        <v>33.83</v>
      </c>
      <c r="E336">
        <v>34.18</v>
      </c>
      <c r="F336">
        <v>29.4</v>
      </c>
      <c r="G336" t="s">
        <v>286</v>
      </c>
      <c r="H336" s="1">
        <v>-8.1199999999999994E-2</v>
      </c>
      <c r="I336" s="2">
        <f t="shared" si="25"/>
        <v>42400</v>
      </c>
      <c r="J336" t="str">
        <f t="shared" si="26"/>
        <v>2016</v>
      </c>
      <c r="K336" t="str">
        <f t="shared" si="27"/>
        <v>Jan</v>
      </c>
      <c r="L336">
        <f t="shared" si="28"/>
        <v>1</v>
      </c>
      <c r="M336" t="str">
        <f t="shared" si="29"/>
        <v>31</v>
      </c>
    </row>
    <row r="337" spans="1:13" x14ac:dyDescent="0.2">
      <c r="A337" t="s">
        <v>559</v>
      </c>
      <c r="B337" s="2">
        <v>42393</v>
      </c>
      <c r="C337">
        <v>33.619999999999997</v>
      </c>
      <c r="D337">
        <v>32.049999999999997</v>
      </c>
      <c r="E337">
        <v>34.82</v>
      </c>
      <c r="F337">
        <v>29.25</v>
      </c>
      <c r="G337" t="s">
        <v>502</v>
      </c>
      <c r="H337" s="1">
        <v>4.4400000000000002E-2</v>
      </c>
      <c r="I337" s="2">
        <f t="shared" si="25"/>
        <v>42393</v>
      </c>
      <c r="J337" t="str">
        <f t="shared" si="26"/>
        <v>2016</v>
      </c>
      <c r="K337" t="str">
        <f t="shared" si="27"/>
        <v>Jan</v>
      </c>
      <c r="L337">
        <f t="shared" si="28"/>
        <v>1</v>
      </c>
      <c r="M337" t="str">
        <f t="shared" si="29"/>
        <v>24</v>
      </c>
    </row>
    <row r="338" spans="1:13" x14ac:dyDescent="0.2">
      <c r="A338" t="s">
        <v>560</v>
      </c>
      <c r="B338" s="2">
        <v>42386</v>
      </c>
      <c r="C338">
        <v>32.19</v>
      </c>
      <c r="D338">
        <v>29.2</v>
      </c>
      <c r="E338">
        <v>32.35</v>
      </c>
      <c r="F338">
        <v>26.19</v>
      </c>
      <c r="G338" t="s">
        <v>561</v>
      </c>
      <c r="H338" s="1">
        <v>9.4200000000000006E-2</v>
      </c>
      <c r="I338" s="2">
        <f t="shared" si="25"/>
        <v>42386</v>
      </c>
      <c r="J338" t="str">
        <f t="shared" si="26"/>
        <v>2016</v>
      </c>
      <c r="K338" t="str">
        <f t="shared" si="27"/>
        <v>Jan</v>
      </c>
      <c r="L338">
        <f t="shared" si="28"/>
        <v>1</v>
      </c>
      <c r="M338" t="str">
        <f t="shared" si="29"/>
        <v>17</v>
      </c>
    </row>
    <row r="339" spans="1:13" x14ac:dyDescent="0.2">
      <c r="A339" t="s">
        <v>562</v>
      </c>
      <c r="B339" s="2">
        <v>42379</v>
      </c>
      <c r="C339">
        <v>29.42</v>
      </c>
      <c r="D339">
        <v>32.94</v>
      </c>
      <c r="E339">
        <v>33.200000000000003</v>
      </c>
      <c r="F339">
        <v>29.13</v>
      </c>
      <c r="G339" t="s">
        <v>563</v>
      </c>
      <c r="H339" s="1">
        <v>-0.1128</v>
      </c>
      <c r="I339" s="2">
        <f t="shared" si="25"/>
        <v>42379</v>
      </c>
      <c r="J339" t="str">
        <f t="shared" si="26"/>
        <v>2016</v>
      </c>
      <c r="K339" t="str">
        <f t="shared" si="27"/>
        <v>Jan</v>
      </c>
      <c r="L339">
        <f t="shared" si="28"/>
        <v>1</v>
      </c>
      <c r="M339" t="str">
        <f t="shared" si="29"/>
        <v>10</v>
      </c>
    </row>
    <row r="340" spans="1:13" x14ac:dyDescent="0.2">
      <c r="A340" t="s">
        <v>564</v>
      </c>
      <c r="B340" s="2">
        <v>42372</v>
      </c>
      <c r="C340">
        <v>33.159999999999997</v>
      </c>
      <c r="D340">
        <v>37.6</v>
      </c>
      <c r="E340">
        <v>38.39</v>
      </c>
      <c r="F340">
        <v>32.1</v>
      </c>
      <c r="G340" t="s">
        <v>74</v>
      </c>
      <c r="H340" s="1">
        <v>-0.1048</v>
      </c>
      <c r="I340" s="2">
        <f t="shared" si="25"/>
        <v>42372</v>
      </c>
      <c r="J340" t="str">
        <f t="shared" si="26"/>
        <v>2016</v>
      </c>
      <c r="K340" t="str">
        <f t="shared" si="27"/>
        <v>Jan</v>
      </c>
      <c r="L340">
        <f t="shared" si="28"/>
        <v>1</v>
      </c>
      <c r="M340" t="str">
        <f t="shared" si="29"/>
        <v>03</v>
      </c>
    </row>
    <row r="341" spans="1:13" x14ac:dyDescent="0.2">
      <c r="A341" t="s">
        <v>565</v>
      </c>
      <c r="B341" s="2">
        <v>42365</v>
      </c>
      <c r="C341">
        <v>37.04</v>
      </c>
      <c r="D341">
        <v>38</v>
      </c>
      <c r="E341">
        <v>38.090000000000003</v>
      </c>
      <c r="F341">
        <v>36.22</v>
      </c>
      <c r="G341" t="s">
        <v>566</v>
      </c>
      <c r="H341" s="1">
        <v>-2.7799999999999998E-2</v>
      </c>
      <c r="I341" s="2">
        <f t="shared" si="25"/>
        <v>42365</v>
      </c>
      <c r="J341" t="str">
        <f t="shared" si="26"/>
        <v>2015</v>
      </c>
      <c r="K341" t="str">
        <f t="shared" si="27"/>
        <v>Dec</v>
      </c>
      <c r="L341">
        <f t="shared" si="28"/>
        <v>12</v>
      </c>
      <c r="M341" t="str">
        <f t="shared" si="29"/>
        <v>27</v>
      </c>
    </row>
    <row r="342" spans="1:13" x14ac:dyDescent="0.2">
      <c r="A342" t="s">
        <v>567</v>
      </c>
      <c r="B342" s="2">
        <v>42358</v>
      </c>
      <c r="C342">
        <v>38.1</v>
      </c>
      <c r="D342">
        <v>34.58</v>
      </c>
      <c r="E342">
        <v>38.28</v>
      </c>
      <c r="F342">
        <v>33.979999999999997</v>
      </c>
      <c r="G342" t="s">
        <v>568</v>
      </c>
      <c r="H342" s="1">
        <v>9.7000000000000003E-2</v>
      </c>
      <c r="I342" s="2">
        <f t="shared" si="25"/>
        <v>42358</v>
      </c>
      <c r="J342" t="str">
        <f t="shared" si="26"/>
        <v>2015</v>
      </c>
      <c r="K342" t="str">
        <f t="shared" si="27"/>
        <v>Dec</v>
      </c>
      <c r="L342">
        <f t="shared" si="28"/>
        <v>12</v>
      </c>
      <c r="M342" t="str">
        <f t="shared" si="29"/>
        <v>20</v>
      </c>
    </row>
    <row r="343" spans="1:13" x14ac:dyDescent="0.2">
      <c r="A343" t="s">
        <v>569</v>
      </c>
      <c r="B343" s="2">
        <v>42351</v>
      </c>
      <c r="C343">
        <v>34.729999999999997</v>
      </c>
      <c r="D343">
        <v>35.4</v>
      </c>
      <c r="E343">
        <v>37.880000000000003</v>
      </c>
      <c r="F343">
        <v>34.29</v>
      </c>
      <c r="G343" t="s">
        <v>162</v>
      </c>
      <c r="H343" s="1">
        <v>-2.5000000000000001E-2</v>
      </c>
      <c r="I343" s="2">
        <f t="shared" si="25"/>
        <v>42351</v>
      </c>
      <c r="J343" t="str">
        <f t="shared" si="26"/>
        <v>2015</v>
      </c>
      <c r="K343" t="str">
        <f t="shared" si="27"/>
        <v>Dec</v>
      </c>
      <c r="L343">
        <f t="shared" si="28"/>
        <v>12</v>
      </c>
      <c r="M343" t="str">
        <f t="shared" si="29"/>
        <v>13</v>
      </c>
    </row>
    <row r="344" spans="1:13" x14ac:dyDescent="0.2">
      <c r="A344" t="s">
        <v>570</v>
      </c>
      <c r="B344" s="2">
        <v>42344</v>
      </c>
      <c r="C344">
        <v>35.619999999999997</v>
      </c>
      <c r="D344">
        <v>40.1</v>
      </c>
      <c r="E344">
        <v>40.15</v>
      </c>
      <c r="F344">
        <v>35.159999999999997</v>
      </c>
      <c r="G344" t="s">
        <v>326</v>
      </c>
      <c r="H344" s="1">
        <v>-0.10879999999999999</v>
      </c>
      <c r="I344" s="2">
        <f t="shared" si="25"/>
        <v>42344</v>
      </c>
      <c r="J344" t="str">
        <f t="shared" si="26"/>
        <v>2015</v>
      </c>
      <c r="K344" t="str">
        <f t="shared" si="27"/>
        <v>Dec</v>
      </c>
      <c r="L344">
        <f t="shared" si="28"/>
        <v>12</v>
      </c>
      <c r="M344" t="str">
        <f t="shared" si="29"/>
        <v>06</v>
      </c>
    </row>
    <row r="345" spans="1:13" x14ac:dyDescent="0.2">
      <c r="A345" t="s">
        <v>571</v>
      </c>
      <c r="B345" s="2">
        <v>42337</v>
      </c>
      <c r="C345">
        <v>39.97</v>
      </c>
      <c r="D345">
        <v>41.77</v>
      </c>
      <c r="E345">
        <v>42.61</v>
      </c>
      <c r="F345">
        <v>39.6</v>
      </c>
      <c r="G345" t="s">
        <v>51</v>
      </c>
      <c r="H345" s="1">
        <v>-4.1700000000000001E-2</v>
      </c>
      <c r="I345" s="2">
        <f t="shared" si="25"/>
        <v>42337</v>
      </c>
      <c r="J345" t="str">
        <f t="shared" si="26"/>
        <v>2015</v>
      </c>
      <c r="K345" t="str">
        <f t="shared" si="27"/>
        <v>Nov</v>
      </c>
      <c r="L345">
        <f t="shared" si="28"/>
        <v>11</v>
      </c>
      <c r="M345" t="str">
        <f t="shared" si="29"/>
        <v>29</v>
      </c>
    </row>
    <row r="346" spans="1:13" x14ac:dyDescent="0.2">
      <c r="A346" t="s">
        <v>572</v>
      </c>
      <c r="B346" s="2">
        <v>42330</v>
      </c>
      <c r="C346">
        <v>41.71</v>
      </c>
      <c r="D346">
        <v>41.49</v>
      </c>
      <c r="E346">
        <v>43.46</v>
      </c>
      <c r="F346">
        <v>40.409999999999997</v>
      </c>
      <c r="G346" t="s">
        <v>100</v>
      </c>
      <c r="H346" s="1">
        <v>3.27E-2</v>
      </c>
      <c r="I346" s="2">
        <f t="shared" si="25"/>
        <v>42330</v>
      </c>
      <c r="J346" t="str">
        <f t="shared" si="26"/>
        <v>2015</v>
      </c>
      <c r="K346" t="str">
        <f t="shared" si="27"/>
        <v>Nov</v>
      </c>
      <c r="L346">
        <f t="shared" si="28"/>
        <v>11</v>
      </c>
      <c r="M346" t="str">
        <f t="shared" si="29"/>
        <v>22</v>
      </c>
    </row>
    <row r="347" spans="1:13" x14ac:dyDescent="0.2">
      <c r="A347" t="s">
        <v>573</v>
      </c>
      <c r="B347" s="2">
        <v>42323</v>
      </c>
      <c r="C347">
        <v>40.39</v>
      </c>
      <c r="D347">
        <v>40.92</v>
      </c>
      <c r="E347">
        <v>42.25</v>
      </c>
      <c r="F347">
        <v>38.99</v>
      </c>
      <c r="G347" t="s">
        <v>37</v>
      </c>
      <c r="H347" s="1">
        <v>-8.6E-3</v>
      </c>
      <c r="I347" s="2">
        <f t="shared" si="25"/>
        <v>42323</v>
      </c>
      <c r="J347" t="str">
        <f t="shared" si="26"/>
        <v>2015</v>
      </c>
      <c r="K347" t="str">
        <f t="shared" si="27"/>
        <v>Nov</v>
      </c>
      <c r="L347">
        <f t="shared" si="28"/>
        <v>11</v>
      </c>
      <c r="M347" t="str">
        <f t="shared" si="29"/>
        <v>15</v>
      </c>
    </row>
    <row r="348" spans="1:13" x14ac:dyDescent="0.2">
      <c r="A348" t="s">
        <v>574</v>
      </c>
      <c r="B348" s="2">
        <v>42316</v>
      </c>
      <c r="C348">
        <v>40.74</v>
      </c>
      <c r="D348">
        <v>44.52</v>
      </c>
      <c r="E348">
        <v>45.12</v>
      </c>
      <c r="F348">
        <v>40.22</v>
      </c>
      <c r="G348" t="s">
        <v>47</v>
      </c>
      <c r="H348" s="1">
        <v>-8.0199999999999994E-2</v>
      </c>
      <c r="I348" s="2">
        <f t="shared" si="25"/>
        <v>42316</v>
      </c>
      <c r="J348" t="str">
        <f t="shared" si="26"/>
        <v>2015</v>
      </c>
      <c r="K348" t="str">
        <f t="shared" si="27"/>
        <v>Nov</v>
      </c>
      <c r="L348">
        <f t="shared" si="28"/>
        <v>11</v>
      </c>
      <c r="M348" t="str">
        <f t="shared" si="29"/>
        <v>08</v>
      </c>
    </row>
    <row r="349" spans="1:13" x14ac:dyDescent="0.2">
      <c r="A349" t="s">
        <v>575</v>
      </c>
      <c r="B349" s="2">
        <v>42309</v>
      </c>
      <c r="C349">
        <v>44.29</v>
      </c>
      <c r="D349">
        <v>46.43</v>
      </c>
      <c r="E349">
        <v>48.36</v>
      </c>
      <c r="F349">
        <v>44.11</v>
      </c>
      <c r="G349" t="s">
        <v>536</v>
      </c>
      <c r="H349" s="1">
        <v>-4.9399999999999999E-2</v>
      </c>
      <c r="I349" s="2">
        <f t="shared" si="25"/>
        <v>42309</v>
      </c>
      <c r="J349" t="str">
        <f t="shared" si="26"/>
        <v>2015</v>
      </c>
      <c r="K349" t="str">
        <f t="shared" si="27"/>
        <v>Nov</v>
      </c>
      <c r="L349">
        <f t="shared" si="28"/>
        <v>11</v>
      </c>
      <c r="M349" t="str">
        <f t="shared" si="29"/>
        <v>01</v>
      </c>
    </row>
    <row r="350" spans="1:13" x14ac:dyDescent="0.2">
      <c r="A350" t="s">
        <v>576</v>
      </c>
      <c r="B350" s="2">
        <v>42302</v>
      </c>
      <c r="C350">
        <v>46.59</v>
      </c>
      <c r="D350">
        <v>44.74</v>
      </c>
      <c r="E350">
        <v>47.03</v>
      </c>
      <c r="F350">
        <v>42.58</v>
      </c>
      <c r="G350" t="s">
        <v>511</v>
      </c>
      <c r="H350" s="1">
        <v>4.4600000000000001E-2</v>
      </c>
      <c r="I350" s="2">
        <f t="shared" si="25"/>
        <v>42302</v>
      </c>
      <c r="J350" t="str">
        <f t="shared" si="26"/>
        <v>2015</v>
      </c>
      <c r="K350" t="str">
        <f t="shared" si="27"/>
        <v>Oct</v>
      </c>
      <c r="L350">
        <f t="shared" si="28"/>
        <v>10</v>
      </c>
      <c r="M350" t="str">
        <f t="shared" si="29"/>
        <v>25</v>
      </c>
    </row>
    <row r="351" spans="1:13" x14ac:dyDescent="0.2">
      <c r="A351" t="s">
        <v>577</v>
      </c>
      <c r="B351" s="2">
        <v>42295</v>
      </c>
      <c r="C351">
        <v>44.6</v>
      </c>
      <c r="D351">
        <v>47.27</v>
      </c>
      <c r="E351">
        <v>47.49</v>
      </c>
      <c r="F351">
        <v>44.2</v>
      </c>
      <c r="G351" t="s">
        <v>63</v>
      </c>
      <c r="H351" s="1">
        <v>-5.6300000000000003E-2</v>
      </c>
      <c r="I351" s="2">
        <f t="shared" si="25"/>
        <v>42295</v>
      </c>
      <c r="J351" t="str">
        <f t="shared" si="26"/>
        <v>2015</v>
      </c>
      <c r="K351" t="str">
        <f t="shared" si="27"/>
        <v>Oct</v>
      </c>
      <c r="L351">
        <f t="shared" si="28"/>
        <v>10</v>
      </c>
      <c r="M351" t="str">
        <f t="shared" si="29"/>
        <v>18</v>
      </c>
    </row>
    <row r="352" spans="1:13" x14ac:dyDescent="0.2">
      <c r="A352" t="s">
        <v>578</v>
      </c>
      <c r="B352" s="2">
        <v>42288</v>
      </c>
      <c r="C352">
        <v>47.26</v>
      </c>
      <c r="D352">
        <v>49.51</v>
      </c>
      <c r="E352">
        <v>50.13</v>
      </c>
      <c r="F352">
        <v>45.23</v>
      </c>
      <c r="G352" t="s">
        <v>579</v>
      </c>
      <c r="H352" s="1">
        <v>-4.7800000000000002E-2</v>
      </c>
      <c r="I352" s="2">
        <f t="shared" si="25"/>
        <v>42288</v>
      </c>
      <c r="J352" t="str">
        <f t="shared" si="26"/>
        <v>2015</v>
      </c>
      <c r="K352" t="str">
        <f t="shared" si="27"/>
        <v>Oct</v>
      </c>
      <c r="L352">
        <f t="shared" si="28"/>
        <v>10</v>
      </c>
      <c r="M352" t="str">
        <f t="shared" si="29"/>
        <v>11</v>
      </c>
    </row>
    <row r="353" spans="1:13" x14ac:dyDescent="0.2">
      <c r="A353" t="s">
        <v>580</v>
      </c>
      <c r="B353" s="2">
        <v>42281</v>
      </c>
      <c r="C353">
        <v>49.63</v>
      </c>
      <c r="D353">
        <v>45.65</v>
      </c>
      <c r="E353">
        <v>50.92</v>
      </c>
      <c r="F353">
        <v>45.21</v>
      </c>
      <c r="G353" t="s">
        <v>51</v>
      </c>
      <c r="H353" s="1">
        <v>8.9800000000000005E-2</v>
      </c>
      <c r="I353" s="2">
        <f t="shared" si="25"/>
        <v>42281</v>
      </c>
      <c r="J353" t="str">
        <f t="shared" si="26"/>
        <v>2015</v>
      </c>
      <c r="K353" t="str">
        <f t="shared" si="27"/>
        <v>Oct</v>
      </c>
      <c r="L353">
        <f t="shared" si="28"/>
        <v>10</v>
      </c>
      <c r="M353" t="str">
        <f t="shared" si="29"/>
        <v>04</v>
      </c>
    </row>
    <row r="354" spans="1:13" x14ac:dyDescent="0.2">
      <c r="A354" t="s">
        <v>581</v>
      </c>
      <c r="B354" s="2">
        <v>42274</v>
      </c>
      <c r="C354">
        <v>45.54</v>
      </c>
      <c r="D354">
        <v>45.38</v>
      </c>
      <c r="E354">
        <v>47.1</v>
      </c>
      <c r="F354">
        <v>43.97</v>
      </c>
      <c r="G354" t="s">
        <v>579</v>
      </c>
      <c r="H354" s="1">
        <v>-3.5000000000000001E-3</v>
      </c>
      <c r="I354" s="2">
        <f t="shared" si="25"/>
        <v>42274</v>
      </c>
      <c r="J354" t="str">
        <f t="shared" si="26"/>
        <v>2015</v>
      </c>
      <c r="K354" t="str">
        <f t="shared" si="27"/>
        <v>Sep</v>
      </c>
      <c r="L354">
        <f t="shared" si="28"/>
        <v>9</v>
      </c>
      <c r="M354" t="str">
        <f t="shared" si="29"/>
        <v>27</v>
      </c>
    </row>
    <row r="355" spans="1:13" x14ac:dyDescent="0.2">
      <c r="A355" t="s">
        <v>582</v>
      </c>
      <c r="B355" s="2">
        <v>42267</v>
      </c>
      <c r="C355">
        <v>45.7</v>
      </c>
      <c r="D355">
        <v>44.97</v>
      </c>
      <c r="E355">
        <v>47.15</v>
      </c>
      <c r="F355">
        <v>43.71</v>
      </c>
      <c r="G355" t="s">
        <v>583</v>
      </c>
      <c r="H355" s="1">
        <v>2.2800000000000001E-2</v>
      </c>
      <c r="I355" s="2">
        <f t="shared" si="25"/>
        <v>42267</v>
      </c>
      <c r="J355" t="str">
        <f t="shared" si="26"/>
        <v>2015</v>
      </c>
      <c r="K355" t="str">
        <f t="shared" si="27"/>
        <v>Sep</v>
      </c>
      <c r="L355">
        <f t="shared" si="28"/>
        <v>9</v>
      </c>
      <c r="M355" t="str">
        <f t="shared" si="29"/>
        <v>20</v>
      </c>
    </row>
    <row r="356" spans="1:13" x14ac:dyDescent="0.2">
      <c r="A356" t="s">
        <v>584</v>
      </c>
      <c r="B356" s="2">
        <v>42260</v>
      </c>
      <c r="C356">
        <v>44.68</v>
      </c>
      <c r="D356">
        <v>44.78</v>
      </c>
      <c r="E356">
        <v>47.71</v>
      </c>
      <c r="F356">
        <v>43.59</v>
      </c>
      <c r="G356" t="s">
        <v>413</v>
      </c>
      <c r="H356" s="1">
        <v>1.1000000000000001E-3</v>
      </c>
      <c r="I356" s="2">
        <f t="shared" si="25"/>
        <v>42260</v>
      </c>
      <c r="J356" t="str">
        <f t="shared" si="26"/>
        <v>2015</v>
      </c>
      <c r="K356" t="str">
        <f t="shared" si="27"/>
        <v>Sep</v>
      </c>
      <c r="L356">
        <f t="shared" si="28"/>
        <v>9</v>
      </c>
      <c r="M356" t="str">
        <f t="shared" si="29"/>
        <v>13</v>
      </c>
    </row>
    <row r="357" spans="1:13" x14ac:dyDescent="0.2">
      <c r="A357" t="s">
        <v>585</v>
      </c>
      <c r="B357" s="2">
        <v>42253</v>
      </c>
      <c r="C357">
        <v>44.63</v>
      </c>
      <c r="D357">
        <v>45.82</v>
      </c>
      <c r="E357">
        <v>46.41</v>
      </c>
      <c r="F357">
        <v>43.36</v>
      </c>
      <c r="G357" t="s">
        <v>244</v>
      </c>
      <c r="H357" s="1">
        <v>-3.0800000000000001E-2</v>
      </c>
      <c r="I357" s="2">
        <f t="shared" si="25"/>
        <v>42253</v>
      </c>
      <c r="J357" t="str">
        <f t="shared" si="26"/>
        <v>2015</v>
      </c>
      <c r="K357" t="str">
        <f t="shared" si="27"/>
        <v>Sep</v>
      </c>
      <c r="L357">
        <f t="shared" si="28"/>
        <v>9</v>
      </c>
      <c r="M357" t="str">
        <f t="shared" si="29"/>
        <v>06</v>
      </c>
    </row>
    <row r="358" spans="1:13" x14ac:dyDescent="0.2">
      <c r="A358" t="s">
        <v>586</v>
      </c>
      <c r="B358" s="2">
        <v>42246</v>
      </c>
      <c r="C358">
        <v>46.05</v>
      </c>
      <c r="D358">
        <v>45</v>
      </c>
      <c r="E358">
        <v>49.33</v>
      </c>
      <c r="F358">
        <v>43.21</v>
      </c>
      <c r="G358" t="s">
        <v>587</v>
      </c>
      <c r="H358" s="1">
        <v>1.84E-2</v>
      </c>
      <c r="I358" s="2">
        <f t="shared" si="25"/>
        <v>42246</v>
      </c>
      <c r="J358" t="str">
        <f t="shared" si="26"/>
        <v>2015</v>
      </c>
      <c r="K358" t="str">
        <f t="shared" si="27"/>
        <v>Aug</v>
      </c>
      <c r="L358">
        <f t="shared" si="28"/>
        <v>8</v>
      </c>
      <c r="M358" t="str">
        <f t="shared" si="29"/>
        <v>30</v>
      </c>
    </row>
    <row r="359" spans="1:13" x14ac:dyDescent="0.2">
      <c r="A359" t="s">
        <v>588</v>
      </c>
      <c r="B359" s="2">
        <v>42239</v>
      </c>
      <c r="C359">
        <v>45.22</v>
      </c>
      <c r="D359">
        <v>40.299999999999997</v>
      </c>
      <c r="E359">
        <v>45.9</v>
      </c>
      <c r="F359">
        <v>37.75</v>
      </c>
      <c r="G359" t="s">
        <v>547</v>
      </c>
      <c r="H359" s="1">
        <v>0.1179</v>
      </c>
      <c r="I359" s="2">
        <f t="shared" si="25"/>
        <v>42239</v>
      </c>
      <c r="J359" t="str">
        <f t="shared" si="26"/>
        <v>2015</v>
      </c>
      <c r="K359" t="str">
        <f t="shared" si="27"/>
        <v>Aug</v>
      </c>
      <c r="L359">
        <f t="shared" si="28"/>
        <v>8</v>
      </c>
      <c r="M359" t="str">
        <f t="shared" si="29"/>
        <v>23</v>
      </c>
    </row>
    <row r="360" spans="1:13" x14ac:dyDescent="0.2">
      <c r="A360" t="s">
        <v>589</v>
      </c>
      <c r="B360" s="2">
        <v>42232</v>
      </c>
      <c r="C360">
        <v>40.450000000000003</v>
      </c>
      <c r="D360">
        <v>42.18</v>
      </c>
      <c r="E360">
        <v>42.9</v>
      </c>
      <c r="F360">
        <v>39.86</v>
      </c>
      <c r="G360" t="s">
        <v>35</v>
      </c>
      <c r="H360" s="1">
        <v>-4.82E-2</v>
      </c>
      <c r="I360" s="2">
        <f t="shared" si="25"/>
        <v>42232</v>
      </c>
      <c r="J360" t="str">
        <f t="shared" si="26"/>
        <v>2015</v>
      </c>
      <c r="K360" t="str">
        <f t="shared" si="27"/>
        <v>Aug</v>
      </c>
      <c r="L360">
        <f t="shared" si="28"/>
        <v>8</v>
      </c>
      <c r="M360" t="str">
        <f t="shared" si="29"/>
        <v>16</v>
      </c>
    </row>
    <row r="361" spans="1:13" x14ac:dyDescent="0.2">
      <c r="A361" t="s">
        <v>590</v>
      </c>
      <c r="B361" s="2">
        <v>42225</v>
      </c>
      <c r="C361">
        <v>42.5</v>
      </c>
      <c r="D361">
        <v>43.58</v>
      </c>
      <c r="E361">
        <v>45.34</v>
      </c>
      <c r="F361">
        <v>41.35</v>
      </c>
      <c r="G361" t="s">
        <v>168</v>
      </c>
      <c r="H361" s="1">
        <v>-3.1199999999999999E-2</v>
      </c>
      <c r="I361" s="2">
        <f t="shared" si="25"/>
        <v>42225</v>
      </c>
      <c r="J361" t="str">
        <f t="shared" si="26"/>
        <v>2015</v>
      </c>
      <c r="K361" t="str">
        <f t="shared" si="27"/>
        <v>Aug</v>
      </c>
      <c r="L361">
        <f t="shared" si="28"/>
        <v>8</v>
      </c>
      <c r="M361" t="str">
        <f t="shared" si="29"/>
        <v>09</v>
      </c>
    </row>
    <row r="362" spans="1:13" x14ac:dyDescent="0.2">
      <c r="A362" t="s">
        <v>591</v>
      </c>
      <c r="B362" s="2">
        <v>42218</v>
      </c>
      <c r="C362">
        <v>43.87</v>
      </c>
      <c r="D362">
        <v>46.86</v>
      </c>
      <c r="E362">
        <v>46.94</v>
      </c>
      <c r="F362">
        <v>43.7</v>
      </c>
      <c r="G362" t="s">
        <v>579</v>
      </c>
      <c r="H362" s="1">
        <v>-6.9000000000000006E-2</v>
      </c>
      <c r="I362" s="2">
        <f t="shared" si="25"/>
        <v>42218</v>
      </c>
      <c r="J362" t="str">
        <f t="shared" si="26"/>
        <v>2015</v>
      </c>
      <c r="K362" t="str">
        <f t="shared" si="27"/>
        <v>Aug</v>
      </c>
      <c r="L362">
        <f t="shared" si="28"/>
        <v>8</v>
      </c>
      <c r="M362" t="str">
        <f t="shared" si="29"/>
        <v>02</v>
      </c>
    </row>
    <row r="363" spans="1:13" x14ac:dyDescent="0.2">
      <c r="A363" t="s">
        <v>592</v>
      </c>
      <c r="B363" s="2">
        <v>42211</v>
      </c>
      <c r="C363">
        <v>47.12</v>
      </c>
      <c r="D363">
        <v>48</v>
      </c>
      <c r="E363">
        <v>49.52</v>
      </c>
      <c r="F363">
        <v>46.68</v>
      </c>
      <c r="G363" t="s">
        <v>556</v>
      </c>
      <c r="H363" s="1">
        <v>-2.12E-2</v>
      </c>
      <c r="I363" s="2">
        <f t="shared" si="25"/>
        <v>42211</v>
      </c>
      <c r="J363" t="str">
        <f t="shared" si="26"/>
        <v>2015</v>
      </c>
      <c r="K363" t="str">
        <f t="shared" si="27"/>
        <v>Jul</v>
      </c>
      <c r="L363">
        <f t="shared" si="28"/>
        <v>7</v>
      </c>
      <c r="M363" t="str">
        <f t="shared" si="29"/>
        <v>26</v>
      </c>
    </row>
    <row r="364" spans="1:13" x14ac:dyDescent="0.2">
      <c r="A364" t="s">
        <v>593</v>
      </c>
      <c r="B364" s="2">
        <v>42204</v>
      </c>
      <c r="C364">
        <v>48.14</v>
      </c>
      <c r="D364">
        <v>50.76</v>
      </c>
      <c r="E364">
        <v>51.26</v>
      </c>
      <c r="F364">
        <v>47.72</v>
      </c>
      <c r="G364" t="s">
        <v>234</v>
      </c>
      <c r="H364" s="1">
        <v>-5.3999999999999999E-2</v>
      </c>
      <c r="I364" s="2">
        <f t="shared" si="25"/>
        <v>42204</v>
      </c>
      <c r="J364" t="str">
        <f t="shared" si="26"/>
        <v>2015</v>
      </c>
      <c r="K364" t="str">
        <f t="shared" si="27"/>
        <v>Jul</v>
      </c>
      <c r="L364">
        <f t="shared" si="28"/>
        <v>7</v>
      </c>
      <c r="M364" t="str">
        <f t="shared" si="29"/>
        <v>19</v>
      </c>
    </row>
    <row r="365" spans="1:13" x14ac:dyDescent="0.2">
      <c r="A365" t="s">
        <v>594</v>
      </c>
      <c r="B365" s="2">
        <v>42197</v>
      </c>
      <c r="C365">
        <v>50.89</v>
      </c>
      <c r="D365">
        <v>52.15</v>
      </c>
      <c r="E365">
        <v>53.5</v>
      </c>
      <c r="F365">
        <v>50.14</v>
      </c>
      <c r="G365" t="s">
        <v>86</v>
      </c>
      <c r="H365" s="1">
        <v>-3.5099999999999999E-2</v>
      </c>
      <c r="I365" s="2">
        <f t="shared" si="25"/>
        <v>42197</v>
      </c>
      <c r="J365" t="str">
        <f t="shared" si="26"/>
        <v>2015</v>
      </c>
      <c r="K365" t="str">
        <f t="shared" si="27"/>
        <v>Jul</v>
      </c>
      <c r="L365">
        <f t="shared" si="28"/>
        <v>7</v>
      </c>
      <c r="M365" t="str">
        <f t="shared" si="29"/>
        <v>12</v>
      </c>
    </row>
    <row r="366" spans="1:13" x14ac:dyDescent="0.2">
      <c r="A366" t="s">
        <v>595</v>
      </c>
      <c r="B366" s="2">
        <v>42190</v>
      </c>
      <c r="C366">
        <v>52.74</v>
      </c>
      <c r="D366">
        <v>56.42</v>
      </c>
      <c r="E366">
        <v>56.79</v>
      </c>
      <c r="F366">
        <v>50.58</v>
      </c>
      <c r="G366" t="s">
        <v>144</v>
      </c>
      <c r="H366" s="1">
        <v>-7.3599999999999999E-2</v>
      </c>
      <c r="I366" s="2">
        <f t="shared" si="25"/>
        <v>42190</v>
      </c>
      <c r="J366" t="str">
        <f t="shared" si="26"/>
        <v>2015</v>
      </c>
      <c r="K366" t="str">
        <f t="shared" si="27"/>
        <v>Jul</v>
      </c>
      <c r="L366">
        <f t="shared" si="28"/>
        <v>7</v>
      </c>
      <c r="M366" t="str">
        <f t="shared" si="29"/>
        <v>05</v>
      </c>
    </row>
    <row r="367" spans="1:13" x14ac:dyDescent="0.2">
      <c r="A367" t="s">
        <v>596</v>
      </c>
      <c r="B367" s="2">
        <v>42183</v>
      </c>
      <c r="C367">
        <v>56.93</v>
      </c>
      <c r="D367">
        <v>58.84</v>
      </c>
      <c r="E367">
        <v>59.69</v>
      </c>
      <c r="F367">
        <v>56.5</v>
      </c>
      <c r="G367" t="s">
        <v>597</v>
      </c>
      <c r="H367" s="1">
        <v>-4.53E-2</v>
      </c>
      <c r="I367" s="2">
        <f t="shared" si="25"/>
        <v>42183</v>
      </c>
      <c r="J367" t="str">
        <f t="shared" si="26"/>
        <v>2015</v>
      </c>
      <c r="K367" t="str">
        <f t="shared" si="27"/>
        <v>Jun</v>
      </c>
      <c r="L367">
        <f t="shared" si="28"/>
        <v>6</v>
      </c>
      <c r="M367" t="str">
        <f t="shared" si="29"/>
        <v>28</v>
      </c>
    </row>
    <row r="368" spans="1:13" x14ac:dyDescent="0.2">
      <c r="A368" t="s">
        <v>598</v>
      </c>
      <c r="B368" s="2">
        <v>42176</v>
      </c>
      <c r="C368">
        <v>59.63</v>
      </c>
      <c r="D368">
        <v>59.44</v>
      </c>
      <c r="E368">
        <v>61.57</v>
      </c>
      <c r="F368">
        <v>58.76</v>
      </c>
      <c r="G368" t="s">
        <v>9</v>
      </c>
      <c r="H368" s="1">
        <v>2.9999999999999997E-4</v>
      </c>
      <c r="I368" s="2">
        <f t="shared" si="25"/>
        <v>42176</v>
      </c>
      <c r="J368" t="str">
        <f t="shared" si="26"/>
        <v>2015</v>
      </c>
      <c r="K368" t="str">
        <f t="shared" si="27"/>
        <v>Jun</v>
      </c>
      <c r="L368">
        <f t="shared" si="28"/>
        <v>6</v>
      </c>
      <c r="M368" t="str">
        <f t="shared" si="29"/>
        <v>21</v>
      </c>
    </row>
    <row r="369" spans="1:13" x14ac:dyDescent="0.2">
      <c r="A369" t="s">
        <v>599</v>
      </c>
      <c r="B369" s="2">
        <v>42169</v>
      </c>
      <c r="C369">
        <v>59.61</v>
      </c>
      <c r="D369">
        <v>59.9</v>
      </c>
      <c r="E369">
        <v>61.38</v>
      </c>
      <c r="F369">
        <v>58.73</v>
      </c>
      <c r="G369" t="s">
        <v>29</v>
      </c>
      <c r="H369" s="1">
        <v>-5.7999999999999996E-3</v>
      </c>
      <c r="I369" s="2">
        <f t="shared" si="25"/>
        <v>42169</v>
      </c>
      <c r="J369" t="str">
        <f t="shared" si="26"/>
        <v>2015</v>
      </c>
      <c r="K369" t="str">
        <f t="shared" si="27"/>
        <v>Jun</v>
      </c>
      <c r="L369">
        <f t="shared" si="28"/>
        <v>6</v>
      </c>
      <c r="M369" t="str">
        <f t="shared" si="29"/>
        <v>14</v>
      </c>
    </row>
    <row r="370" spans="1:13" x14ac:dyDescent="0.2">
      <c r="A370" t="s">
        <v>600</v>
      </c>
      <c r="B370" s="2">
        <v>42162</v>
      </c>
      <c r="C370">
        <v>59.96</v>
      </c>
      <c r="D370">
        <v>58.96</v>
      </c>
      <c r="E370">
        <v>61.82</v>
      </c>
      <c r="F370">
        <v>57.86</v>
      </c>
      <c r="G370" t="s">
        <v>90</v>
      </c>
      <c r="H370" s="1">
        <v>1.4E-2</v>
      </c>
      <c r="I370" s="2">
        <f t="shared" si="25"/>
        <v>42162</v>
      </c>
      <c r="J370" t="str">
        <f t="shared" si="26"/>
        <v>2015</v>
      </c>
      <c r="K370" t="str">
        <f t="shared" si="27"/>
        <v>Jun</v>
      </c>
      <c r="L370">
        <f t="shared" si="28"/>
        <v>6</v>
      </c>
      <c r="M370" t="str">
        <f t="shared" si="29"/>
        <v>07</v>
      </c>
    </row>
    <row r="371" spans="1:13" x14ac:dyDescent="0.2">
      <c r="A371" t="s">
        <v>601</v>
      </c>
      <c r="B371" s="2">
        <v>42155</v>
      </c>
      <c r="C371">
        <v>59.13</v>
      </c>
      <c r="D371">
        <v>60.29</v>
      </c>
      <c r="E371">
        <v>61.58</v>
      </c>
      <c r="F371">
        <v>56.83</v>
      </c>
      <c r="G371" t="s">
        <v>244</v>
      </c>
      <c r="H371" s="1">
        <v>-1.9400000000000001E-2</v>
      </c>
      <c r="I371" s="2">
        <f t="shared" si="25"/>
        <v>42155</v>
      </c>
      <c r="J371" t="str">
        <f t="shared" si="26"/>
        <v>2015</v>
      </c>
      <c r="K371" t="str">
        <f t="shared" si="27"/>
        <v>May</v>
      </c>
      <c r="L371">
        <f t="shared" si="28"/>
        <v>5</v>
      </c>
      <c r="M371" t="str">
        <f t="shared" si="29"/>
        <v>31</v>
      </c>
    </row>
    <row r="372" spans="1:13" x14ac:dyDescent="0.2">
      <c r="A372" t="s">
        <v>602</v>
      </c>
      <c r="B372" s="2">
        <v>42148</v>
      </c>
      <c r="C372">
        <v>60.3</v>
      </c>
      <c r="D372">
        <v>60.05</v>
      </c>
      <c r="E372">
        <v>60.7</v>
      </c>
      <c r="F372">
        <v>56.51</v>
      </c>
      <c r="G372" t="s">
        <v>197</v>
      </c>
      <c r="H372" s="1">
        <v>9.7000000000000003E-3</v>
      </c>
      <c r="I372" s="2">
        <f t="shared" si="25"/>
        <v>42148</v>
      </c>
      <c r="J372" t="str">
        <f t="shared" si="26"/>
        <v>2015</v>
      </c>
      <c r="K372" t="str">
        <f t="shared" si="27"/>
        <v>May</v>
      </c>
      <c r="L372">
        <f t="shared" si="28"/>
        <v>5</v>
      </c>
      <c r="M372" t="str">
        <f t="shared" si="29"/>
        <v>24</v>
      </c>
    </row>
    <row r="373" spans="1:13" x14ac:dyDescent="0.2">
      <c r="A373" t="s">
        <v>603</v>
      </c>
      <c r="B373" s="2">
        <v>42141</v>
      </c>
      <c r="C373">
        <v>59.72</v>
      </c>
      <c r="D373">
        <v>59.85</v>
      </c>
      <c r="E373">
        <v>60.94</v>
      </c>
      <c r="F373">
        <v>57.09</v>
      </c>
      <c r="G373" t="s">
        <v>35</v>
      </c>
      <c r="H373" s="1">
        <v>5.0000000000000001E-4</v>
      </c>
      <c r="I373" s="2">
        <f t="shared" si="25"/>
        <v>42141</v>
      </c>
      <c r="J373" t="str">
        <f t="shared" si="26"/>
        <v>2015</v>
      </c>
      <c r="K373" t="str">
        <f t="shared" si="27"/>
        <v>May</v>
      </c>
      <c r="L373">
        <f t="shared" si="28"/>
        <v>5</v>
      </c>
      <c r="M373" t="str">
        <f t="shared" si="29"/>
        <v>17</v>
      </c>
    </row>
    <row r="374" spans="1:13" x14ac:dyDescent="0.2">
      <c r="A374" t="s">
        <v>604</v>
      </c>
      <c r="B374" s="2">
        <v>42134</v>
      </c>
      <c r="C374">
        <v>59.69</v>
      </c>
      <c r="D374">
        <v>59.43</v>
      </c>
      <c r="E374">
        <v>61.85</v>
      </c>
      <c r="F374">
        <v>58.42</v>
      </c>
      <c r="G374" t="s">
        <v>162</v>
      </c>
      <c r="H374" s="1">
        <v>5.1000000000000004E-3</v>
      </c>
      <c r="I374" s="2">
        <f t="shared" si="25"/>
        <v>42134</v>
      </c>
      <c r="J374" t="str">
        <f t="shared" si="26"/>
        <v>2015</v>
      </c>
      <c r="K374" t="str">
        <f t="shared" si="27"/>
        <v>May</v>
      </c>
      <c r="L374">
        <f t="shared" si="28"/>
        <v>5</v>
      </c>
      <c r="M374" t="str">
        <f t="shared" si="29"/>
        <v>10</v>
      </c>
    </row>
    <row r="375" spans="1:13" x14ac:dyDescent="0.2">
      <c r="A375" t="s">
        <v>605</v>
      </c>
      <c r="B375" s="2">
        <v>42127</v>
      </c>
      <c r="C375">
        <v>59.39</v>
      </c>
      <c r="D375">
        <v>59.3</v>
      </c>
      <c r="E375">
        <v>62.58</v>
      </c>
      <c r="F375">
        <v>58.14</v>
      </c>
      <c r="G375" t="s">
        <v>122</v>
      </c>
      <c r="H375" s="1">
        <v>4.1000000000000003E-3</v>
      </c>
      <c r="I375" s="2">
        <f t="shared" si="25"/>
        <v>42127</v>
      </c>
      <c r="J375" t="str">
        <f t="shared" si="26"/>
        <v>2015</v>
      </c>
      <c r="K375" t="str">
        <f t="shared" si="27"/>
        <v>May</v>
      </c>
      <c r="L375">
        <f t="shared" si="28"/>
        <v>5</v>
      </c>
      <c r="M375" t="str">
        <f t="shared" si="29"/>
        <v>03</v>
      </c>
    </row>
    <row r="376" spans="1:13" x14ac:dyDescent="0.2">
      <c r="A376" t="s">
        <v>606</v>
      </c>
      <c r="B376" s="2">
        <v>42120</v>
      </c>
      <c r="C376">
        <v>59.15</v>
      </c>
      <c r="D376">
        <v>57.3</v>
      </c>
      <c r="E376">
        <v>59.9</v>
      </c>
      <c r="F376">
        <v>56.07</v>
      </c>
      <c r="G376" t="s">
        <v>607</v>
      </c>
      <c r="H376" s="1">
        <v>3.5000000000000003E-2</v>
      </c>
      <c r="I376" s="2">
        <f t="shared" si="25"/>
        <v>42120</v>
      </c>
      <c r="J376" t="str">
        <f t="shared" si="26"/>
        <v>2015</v>
      </c>
      <c r="K376" t="str">
        <f t="shared" si="27"/>
        <v>Apr</v>
      </c>
      <c r="L376">
        <f t="shared" si="28"/>
        <v>4</v>
      </c>
      <c r="M376" t="str">
        <f t="shared" si="29"/>
        <v>26</v>
      </c>
    </row>
    <row r="377" spans="1:13" x14ac:dyDescent="0.2">
      <c r="A377" t="s">
        <v>608</v>
      </c>
      <c r="B377" s="2">
        <v>42113</v>
      </c>
      <c r="C377">
        <v>57.15</v>
      </c>
      <c r="D377">
        <v>56.16</v>
      </c>
      <c r="E377">
        <v>58.41</v>
      </c>
      <c r="F377">
        <v>54.85</v>
      </c>
      <c r="G377" t="s">
        <v>609</v>
      </c>
      <c r="H377" s="1">
        <v>2.53E-2</v>
      </c>
      <c r="I377" s="2">
        <f t="shared" si="25"/>
        <v>42113</v>
      </c>
      <c r="J377" t="str">
        <f t="shared" si="26"/>
        <v>2015</v>
      </c>
      <c r="K377" t="str">
        <f t="shared" si="27"/>
        <v>Apr</v>
      </c>
      <c r="L377">
        <f t="shared" si="28"/>
        <v>4</v>
      </c>
      <c r="M377" t="str">
        <f t="shared" si="29"/>
        <v>19</v>
      </c>
    </row>
    <row r="378" spans="1:13" x14ac:dyDescent="0.2">
      <c r="A378" t="s">
        <v>610</v>
      </c>
      <c r="B378" s="2">
        <v>42106</v>
      </c>
      <c r="C378">
        <v>55.74</v>
      </c>
      <c r="D378">
        <v>51.81</v>
      </c>
      <c r="E378">
        <v>57.42</v>
      </c>
      <c r="F378">
        <v>51.47</v>
      </c>
      <c r="G378" t="s">
        <v>242</v>
      </c>
      <c r="H378" s="1">
        <v>7.9399999999999998E-2</v>
      </c>
      <c r="I378" s="2">
        <f t="shared" si="25"/>
        <v>42106</v>
      </c>
      <c r="J378" t="str">
        <f t="shared" si="26"/>
        <v>2015</v>
      </c>
      <c r="K378" t="str">
        <f t="shared" si="27"/>
        <v>Apr</v>
      </c>
      <c r="L378">
        <f t="shared" si="28"/>
        <v>4</v>
      </c>
      <c r="M378" t="str">
        <f t="shared" si="29"/>
        <v>12</v>
      </c>
    </row>
    <row r="379" spans="1:13" x14ac:dyDescent="0.2">
      <c r="A379" t="s">
        <v>611</v>
      </c>
      <c r="B379" s="2">
        <v>42099</v>
      </c>
      <c r="C379">
        <v>51.64</v>
      </c>
      <c r="D379">
        <v>49.47</v>
      </c>
      <c r="E379">
        <v>54.13</v>
      </c>
      <c r="F379">
        <v>49.47</v>
      </c>
      <c r="G379" t="s">
        <v>106</v>
      </c>
      <c r="H379" s="1">
        <v>5.0900000000000001E-2</v>
      </c>
      <c r="I379" s="2">
        <f t="shared" si="25"/>
        <v>42099</v>
      </c>
      <c r="J379" t="str">
        <f t="shared" si="26"/>
        <v>2015</v>
      </c>
      <c r="K379" t="str">
        <f t="shared" si="27"/>
        <v>Apr</v>
      </c>
      <c r="L379">
        <f t="shared" si="28"/>
        <v>4</v>
      </c>
      <c r="M379" t="str">
        <f t="shared" si="29"/>
        <v>05</v>
      </c>
    </row>
    <row r="380" spans="1:13" x14ac:dyDescent="0.2">
      <c r="A380" t="s">
        <v>612</v>
      </c>
      <c r="B380" s="2">
        <v>42092</v>
      </c>
      <c r="C380">
        <v>49.14</v>
      </c>
      <c r="D380">
        <v>48.57</v>
      </c>
      <c r="E380">
        <v>50.45</v>
      </c>
      <c r="F380">
        <v>47.05</v>
      </c>
      <c r="G380" t="s">
        <v>613</v>
      </c>
      <c r="H380" s="1">
        <v>5.4999999999999997E-3</v>
      </c>
      <c r="I380" s="2">
        <f t="shared" si="25"/>
        <v>42092</v>
      </c>
      <c r="J380" t="str">
        <f t="shared" si="26"/>
        <v>2015</v>
      </c>
      <c r="K380" t="str">
        <f t="shared" si="27"/>
        <v>Mar</v>
      </c>
      <c r="L380">
        <f t="shared" si="28"/>
        <v>3</v>
      </c>
      <c r="M380" t="str">
        <f t="shared" si="29"/>
        <v>29</v>
      </c>
    </row>
    <row r="381" spans="1:13" x14ac:dyDescent="0.2">
      <c r="A381" t="s">
        <v>614</v>
      </c>
      <c r="B381" s="2">
        <v>42085</v>
      </c>
      <c r="C381">
        <v>48.87</v>
      </c>
      <c r="D381">
        <v>46.41</v>
      </c>
      <c r="E381">
        <v>52.48</v>
      </c>
      <c r="F381">
        <v>45.33</v>
      </c>
      <c r="G381" t="s">
        <v>122</v>
      </c>
      <c r="H381" s="1">
        <v>6.8900000000000003E-2</v>
      </c>
      <c r="I381" s="2">
        <f t="shared" si="25"/>
        <v>42085</v>
      </c>
      <c r="J381" t="str">
        <f t="shared" si="26"/>
        <v>2015</v>
      </c>
      <c r="K381" t="str">
        <f t="shared" si="27"/>
        <v>Mar</v>
      </c>
      <c r="L381">
        <f t="shared" si="28"/>
        <v>3</v>
      </c>
      <c r="M381" t="str">
        <f t="shared" si="29"/>
        <v>22</v>
      </c>
    </row>
    <row r="382" spans="1:13" x14ac:dyDescent="0.2">
      <c r="A382" t="s">
        <v>615</v>
      </c>
      <c r="B382" s="2">
        <v>42078</v>
      </c>
      <c r="C382">
        <v>45.72</v>
      </c>
      <c r="D382">
        <v>44.81</v>
      </c>
      <c r="E382">
        <v>46.53</v>
      </c>
      <c r="F382">
        <v>42.03</v>
      </c>
      <c r="G382" t="s">
        <v>616</v>
      </c>
      <c r="H382" s="1">
        <v>1.9599999999999999E-2</v>
      </c>
      <c r="I382" s="2">
        <f t="shared" si="25"/>
        <v>42078</v>
      </c>
      <c r="J382" t="str">
        <f t="shared" si="26"/>
        <v>2015</v>
      </c>
      <c r="K382" t="str">
        <f t="shared" si="27"/>
        <v>Mar</v>
      </c>
      <c r="L382">
        <f t="shared" si="28"/>
        <v>3</v>
      </c>
      <c r="M382" t="str">
        <f t="shared" si="29"/>
        <v>15</v>
      </c>
    </row>
    <row r="383" spans="1:13" x14ac:dyDescent="0.2">
      <c r="A383" t="s">
        <v>617</v>
      </c>
      <c r="B383" s="2">
        <v>42071</v>
      </c>
      <c r="C383">
        <v>44.84</v>
      </c>
      <c r="D383">
        <v>49.6</v>
      </c>
      <c r="E383">
        <v>50.79</v>
      </c>
      <c r="F383">
        <v>44.75</v>
      </c>
      <c r="G383" t="s">
        <v>242</v>
      </c>
      <c r="H383" s="1">
        <v>-9.6100000000000005E-2</v>
      </c>
      <c r="I383" s="2">
        <f t="shared" si="25"/>
        <v>42071</v>
      </c>
      <c r="J383" t="str">
        <f t="shared" si="26"/>
        <v>2015</v>
      </c>
      <c r="K383" t="str">
        <f t="shared" si="27"/>
        <v>Mar</v>
      </c>
      <c r="L383">
        <f t="shared" si="28"/>
        <v>3</v>
      </c>
      <c r="M383" t="str">
        <f t="shared" si="29"/>
        <v>08</v>
      </c>
    </row>
    <row r="384" spans="1:13" x14ac:dyDescent="0.2">
      <c r="A384" t="s">
        <v>618</v>
      </c>
      <c r="B384" s="2">
        <v>42064</v>
      </c>
      <c r="C384">
        <v>49.61</v>
      </c>
      <c r="D384">
        <v>49.45</v>
      </c>
      <c r="E384">
        <v>52.4</v>
      </c>
      <c r="F384">
        <v>48.71</v>
      </c>
      <c r="G384" t="s">
        <v>192</v>
      </c>
      <c r="H384" s="1">
        <v>-3.0000000000000001E-3</v>
      </c>
      <c r="I384" s="2">
        <f t="shared" si="25"/>
        <v>42064</v>
      </c>
      <c r="J384" t="str">
        <f t="shared" si="26"/>
        <v>2015</v>
      </c>
      <c r="K384" t="str">
        <f t="shared" si="27"/>
        <v>Mar</v>
      </c>
      <c r="L384">
        <f t="shared" si="28"/>
        <v>3</v>
      </c>
      <c r="M384" t="str">
        <f t="shared" si="29"/>
        <v>01</v>
      </c>
    </row>
    <row r="385" spans="1:13" x14ac:dyDescent="0.2">
      <c r="A385" t="s">
        <v>619</v>
      </c>
      <c r="B385" s="2">
        <v>42057</v>
      </c>
      <c r="C385">
        <v>49.76</v>
      </c>
      <c r="D385">
        <v>50.75</v>
      </c>
      <c r="E385">
        <v>51.28</v>
      </c>
      <c r="F385">
        <v>47.8</v>
      </c>
      <c r="G385" t="s">
        <v>332</v>
      </c>
      <c r="H385" s="1">
        <v>-1.15E-2</v>
      </c>
      <c r="I385" s="2">
        <f t="shared" si="25"/>
        <v>42057</v>
      </c>
      <c r="J385" t="str">
        <f t="shared" si="26"/>
        <v>2015</v>
      </c>
      <c r="K385" t="str">
        <f t="shared" si="27"/>
        <v>Feb</v>
      </c>
      <c r="L385">
        <f t="shared" si="28"/>
        <v>2</v>
      </c>
      <c r="M385" t="str">
        <f t="shared" si="29"/>
        <v>22</v>
      </c>
    </row>
    <row r="386" spans="1:13" x14ac:dyDescent="0.2">
      <c r="A386" t="s">
        <v>620</v>
      </c>
      <c r="B386" s="2">
        <v>42050</v>
      </c>
      <c r="C386">
        <v>50.34</v>
      </c>
      <c r="D386">
        <v>52.75</v>
      </c>
      <c r="E386">
        <v>54.15</v>
      </c>
      <c r="F386">
        <v>49.15</v>
      </c>
      <c r="G386" t="s">
        <v>621</v>
      </c>
      <c r="H386" s="1">
        <v>-4.6199999999999998E-2</v>
      </c>
      <c r="I386" s="2">
        <f t="shared" si="25"/>
        <v>42050</v>
      </c>
      <c r="J386" t="str">
        <f t="shared" si="26"/>
        <v>2015</v>
      </c>
      <c r="K386" t="str">
        <f t="shared" si="27"/>
        <v>Feb</v>
      </c>
      <c r="L386">
        <f t="shared" si="28"/>
        <v>2</v>
      </c>
      <c r="M386" t="str">
        <f t="shared" si="29"/>
        <v>15</v>
      </c>
    </row>
    <row r="387" spans="1:13" x14ac:dyDescent="0.2">
      <c r="A387" t="s">
        <v>622</v>
      </c>
      <c r="B387" s="2">
        <v>42043</v>
      </c>
      <c r="C387">
        <v>52.78</v>
      </c>
      <c r="D387">
        <v>52.01</v>
      </c>
      <c r="E387">
        <v>53.99</v>
      </c>
      <c r="F387">
        <v>48.05</v>
      </c>
      <c r="G387" t="s">
        <v>39</v>
      </c>
      <c r="H387" s="1">
        <v>2.1100000000000001E-2</v>
      </c>
      <c r="I387" s="2">
        <f t="shared" ref="I387:I450" si="30">DATE(J387,L387,M387)</f>
        <v>42043</v>
      </c>
      <c r="J387" t="str">
        <f t="shared" ref="J387:J450" si="31">RIGHT(A387,4)</f>
        <v>2015</v>
      </c>
      <c r="K387" t="str">
        <f t="shared" ref="K387:K450" si="32">LEFT(A387,3)</f>
        <v>Feb</v>
      </c>
      <c r="L387">
        <f t="shared" ref="L387:L450" si="33">MONTH(1&amp;K387)</f>
        <v>2</v>
      </c>
      <c r="M387" t="str">
        <f t="shared" ref="M387:M450" si="34">MID(A387,5,2)</f>
        <v>08</v>
      </c>
    </row>
    <row r="388" spans="1:13" x14ac:dyDescent="0.2">
      <c r="A388" t="s">
        <v>623</v>
      </c>
      <c r="B388" s="2">
        <v>42036</v>
      </c>
      <c r="C388">
        <v>51.69</v>
      </c>
      <c r="D388">
        <v>47.59</v>
      </c>
      <c r="E388">
        <v>54.24</v>
      </c>
      <c r="F388">
        <v>46.67</v>
      </c>
      <c r="G388" t="s">
        <v>624</v>
      </c>
      <c r="H388" s="1">
        <v>7.1499999999999994E-2</v>
      </c>
      <c r="I388" s="2">
        <f t="shared" si="30"/>
        <v>42036</v>
      </c>
      <c r="J388" t="str">
        <f t="shared" si="31"/>
        <v>2015</v>
      </c>
      <c r="K388" t="str">
        <f t="shared" si="32"/>
        <v>Feb</v>
      </c>
      <c r="L388">
        <f t="shared" si="33"/>
        <v>2</v>
      </c>
      <c r="M388" t="str">
        <f t="shared" si="34"/>
        <v>01</v>
      </c>
    </row>
    <row r="389" spans="1:13" x14ac:dyDescent="0.2">
      <c r="A389" t="s">
        <v>625</v>
      </c>
      <c r="B389" s="2">
        <v>42029</v>
      </c>
      <c r="C389">
        <v>48.24</v>
      </c>
      <c r="D389">
        <v>45.2</v>
      </c>
      <c r="E389">
        <v>48.35</v>
      </c>
      <c r="F389">
        <v>43.58</v>
      </c>
      <c r="G389" t="s">
        <v>162</v>
      </c>
      <c r="H389" s="1">
        <v>5.8099999999999999E-2</v>
      </c>
      <c r="I389" s="2">
        <f t="shared" si="30"/>
        <v>42029</v>
      </c>
      <c r="J389" t="str">
        <f t="shared" si="31"/>
        <v>2015</v>
      </c>
      <c r="K389" t="str">
        <f t="shared" si="32"/>
        <v>Jan</v>
      </c>
      <c r="L389">
        <f t="shared" si="33"/>
        <v>1</v>
      </c>
      <c r="M389" t="str">
        <f t="shared" si="34"/>
        <v>25</v>
      </c>
    </row>
    <row r="390" spans="1:13" x14ac:dyDescent="0.2">
      <c r="A390" t="s">
        <v>626</v>
      </c>
      <c r="B390" s="2">
        <v>42022</v>
      </c>
      <c r="C390">
        <v>45.59</v>
      </c>
      <c r="D390">
        <v>48.69</v>
      </c>
      <c r="E390">
        <v>49.09</v>
      </c>
      <c r="F390">
        <v>45.21</v>
      </c>
      <c r="G390" t="s">
        <v>627</v>
      </c>
      <c r="H390" s="1">
        <v>-6.3700000000000007E-2</v>
      </c>
      <c r="I390" s="2">
        <f t="shared" si="30"/>
        <v>42022</v>
      </c>
      <c r="J390" t="str">
        <f t="shared" si="31"/>
        <v>2015</v>
      </c>
      <c r="K390" t="str">
        <f t="shared" si="32"/>
        <v>Jan</v>
      </c>
      <c r="L390">
        <f t="shared" si="33"/>
        <v>1</v>
      </c>
      <c r="M390" t="str">
        <f t="shared" si="34"/>
        <v>18</v>
      </c>
    </row>
    <row r="391" spans="1:13" x14ac:dyDescent="0.2">
      <c r="A391" t="s">
        <v>628</v>
      </c>
      <c r="B391" s="2">
        <v>42015</v>
      </c>
      <c r="C391">
        <v>48.69</v>
      </c>
      <c r="D391">
        <v>48.19</v>
      </c>
      <c r="E391">
        <v>51.27</v>
      </c>
      <c r="F391">
        <v>44.2</v>
      </c>
      <c r="G391" t="s">
        <v>192</v>
      </c>
      <c r="H391" s="1">
        <v>6.7999999999999996E-3</v>
      </c>
      <c r="I391" s="2">
        <f t="shared" si="30"/>
        <v>42015</v>
      </c>
      <c r="J391" t="str">
        <f t="shared" si="31"/>
        <v>2015</v>
      </c>
      <c r="K391" t="str">
        <f t="shared" si="32"/>
        <v>Jan</v>
      </c>
      <c r="L391">
        <f t="shared" si="33"/>
        <v>1</v>
      </c>
      <c r="M391" t="str">
        <f t="shared" si="34"/>
        <v>11</v>
      </c>
    </row>
    <row r="392" spans="1:13" x14ac:dyDescent="0.2">
      <c r="A392" t="s">
        <v>629</v>
      </c>
      <c r="B392" s="2">
        <v>42008</v>
      </c>
      <c r="C392">
        <v>48.36</v>
      </c>
      <c r="D392">
        <v>52.61</v>
      </c>
      <c r="E392">
        <v>52.73</v>
      </c>
      <c r="F392">
        <v>46.83</v>
      </c>
      <c r="G392" t="s">
        <v>49</v>
      </c>
      <c r="H392" s="1">
        <v>-8.2199999999999995E-2</v>
      </c>
      <c r="I392" s="2">
        <f t="shared" si="30"/>
        <v>42008</v>
      </c>
      <c r="J392" t="str">
        <f t="shared" si="31"/>
        <v>2015</v>
      </c>
      <c r="K392" t="str">
        <f t="shared" si="32"/>
        <v>Jan</v>
      </c>
      <c r="L392">
        <f t="shared" si="33"/>
        <v>1</v>
      </c>
      <c r="M392" t="str">
        <f t="shared" si="34"/>
        <v>04</v>
      </c>
    </row>
    <row r="393" spans="1:13" x14ac:dyDescent="0.2">
      <c r="A393" t="s">
        <v>630</v>
      </c>
      <c r="B393" s="2">
        <v>42001</v>
      </c>
      <c r="C393">
        <v>52.69</v>
      </c>
      <c r="D393">
        <v>55.05</v>
      </c>
      <c r="E393">
        <v>55.74</v>
      </c>
      <c r="F393">
        <v>52.03</v>
      </c>
      <c r="G393" t="s">
        <v>631</v>
      </c>
      <c r="H393" s="1">
        <v>-3.73E-2</v>
      </c>
      <c r="I393" s="2">
        <f t="shared" si="30"/>
        <v>42001</v>
      </c>
      <c r="J393" t="str">
        <f t="shared" si="31"/>
        <v>2014</v>
      </c>
      <c r="K393" t="str">
        <f t="shared" si="32"/>
        <v>Dec</v>
      </c>
      <c r="L393">
        <f t="shared" si="33"/>
        <v>12</v>
      </c>
      <c r="M393" t="str">
        <f t="shared" si="34"/>
        <v>28</v>
      </c>
    </row>
    <row r="394" spans="1:13" x14ac:dyDescent="0.2">
      <c r="A394" t="s">
        <v>632</v>
      </c>
      <c r="B394" s="2">
        <v>41994</v>
      </c>
      <c r="C394">
        <v>54.73</v>
      </c>
      <c r="D394">
        <v>57.75</v>
      </c>
      <c r="E394">
        <v>58.53</v>
      </c>
      <c r="F394">
        <v>54.51</v>
      </c>
      <c r="G394" t="s">
        <v>633</v>
      </c>
      <c r="H394" s="1">
        <v>-3.1699999999999999E-2</v>
      </c>
      <c r="I394" s="2">
        <f t="shared" si="30"/>
        <v>41994</v>
      </c>
      <c r="J394" t="str">
        <f t="shared" si="31"/>
        <v>2014</v>
      </c>
      <c r="K394" t="str">
        <f t="shared" si="32"/>
        <v>Dec</v>
      </c>
      <c r="L394">
        <f t="shared" si="33"/>
        <v>12</v>
      </c>
      <c r="M394" t="str">
        <f t="shared" si="34"/>
        <v>21</v>
      </c>
    </row>
    <row r="395" spans="1:13" x14ac:dyDescent="0.2">
      <c r="A395" t="s">
        <v>634</v>
      </c>
      <c r="B395" s="2">
        <v>41987</v>
      </c>
      <c r="C395">
        <v>56.52</v>
      </c>
      <c r="D395">
        <v>57.07</v>
      </c>
      <c r="E395">
        <v>58.98</v>
      </c>
      <c r="F395">
        <v>53.6</v>
      </c>
      <c r="G395" t="s">
        <v>394</v>
      </c>
      <c r="H395" s="1">
        <v>-2.23E-2</v>
      </c>
      <c r="I395" s="2">
        <f t="shared" si="30"/>
        <v>41987</v>
      </c>
      <c r="J395" t="str">
        <f t="shared" si="31"/>
        <v>2014</v>
      </c>
      <c r="K395" t="str">
        <f t="shared" si="32"/>
        <v>Dec</v>
      </c>
      <c r="L395">
        <f t="shared" si="33"/>
        <v>12</v>
      </c>
      <c r="M395" t="str">
        <f t="shared" si="34"/>
        <v>14</v>
      </c>
    </row>
    <row r="396" spans="1:13" x14ac:dyDescent="0.2">
      <c r="A396" t="s">
        <v>635</v>
      </c>
      <c r="B396" s="2">
        <v>41980</v>
      </c>
      <c r="C396">
        <v>57.81</v>
      </c>
      <c r="D396">
        <v>65.459999999999994</v>
      </c>
      <c r="E396">
        <v>65.55</v>
      </c>
      <c r="F396">
        <v>57.34</v>
      </c>
      <c r="G396" t="s">
        <v>636</v>
      </c>
      <c r="H396" s="1">
        <v>-0.122</v>
      </c>
      <c r="I396" s="2">
        <f t="shared" si="30"/>
        <v>41980</v>
      </c>
      <c r="J396" t="str">
        <f t="shared" si="31"/>
        <v>2014</v>
      </c>
      <c r="K396" t="str">
        <f t="shared" si="32"/>
        <v>Dec</v>
      </c>
      <c r="L396">
        <f t="shared" si="33"/>
        <v>12</v>
      </c>
      <c r="M396" t="str">
        <f t="shared" si="34"/>
        <v>07</v>
      </c>
    </row>
    <row r="397" spans="1:13" x14ac:dyDescent="0.2">
      <c r="A397" t="s">
        <v>637</v>
      </c>
      <c r="B397" s="2">
        <v>41973</v>
      </c>
      <c r="C397">
        <v>65.84</v>
      </c>
      <c r="D397">
        <v>66</v>
      </c>
      <c r="E397">
        <v>69.540000000000006</v>
      </c>
      <c r="F397">
        <v>63.72</v>
      </c>
      <c r="G397" t="s">
        <v>45</v>
      </c>
      <c r="H397" s="1">
        <v>-4.7000000000000002E-3</v>
      </c>
      <c r="I397" s="2">
        <f t="shared" si="30"/>
        <v>41973</v>
      </c>
      <c r="J397" t="str">
        <f t="shared" si="31"/>
        <v>2014</v>
      </c>
      <c r="K397" t="str">
        <f t="shared" si="32"/>
        <v>Nov</v>
      </c>
      <c r="L397">
        <f t="shared" si="33"/>
        <v>11</v>
      </c>
      <c r="M397" t="str">
        <f t="shared" si="34"/>
        <v>30</v>
      </c>
    </row>
    <row r="398" spans="1:13" x14ac:dyDescent="0.2">
      <c r="A398" t="s">
        <v>638</v>
      </c>
      <c r="B398" s="2">
        <v>41966</v>
      </c>
      <c r="C398">
        <v>66.150000000000006</v>
      </c>
      <c r="D398">
        <v>76.62</v>
      </c>
      <c r="E398">
        <v>77.02</v>
      </c>
      <c r="F398">
        <v>65.69</v>
      </c>
      <c r="G398" t="s">
        <v>15</v>
      </c>
      <c r="H398" s="1">
        <v>-0.13539999999999999</v>
      </c>
      <c r="I398" s="2">
        <f t="shared" si="30"/>
        <v>41966</v>
      </c>
      <c r="J398" t="str">
        <f t="shared" si="31"/>
        <v>2014</v>
      </c>
      <c r="K398" t="str">
        <f t="shared" si="32"/>
        <v>Nov</v>
      </c>
      <c r="L398">
        <f t="shared" si="33"/>
        <v>11</v>
      </c>
      <c r="M398" t="str">
        <f t="shared" si="34"/>
        <v>23</v>
      </c>
    </row>
    <row r="399" spans="1:13" x14ac:dyDescent="0.2">
      <c r="A399" t="s">
        <v>639</v>
      </c>
      <c r="B399" s="2">
        <v>41959</v>
      </c>
      <c r="C399">
        <v>76.510000000000005</v>
      </c>
      <c r="D399">
        <v>75.930000000000007</v>
      </c>
      <c r="E399">
        <v>77.83</v>
      </c>
      <c r="F399">
        <v>73.88</v>
      </c>
      <c r="G399" t="s">
        <v>640</v>
      </c>
      <c r="H399" s="1">
        <v>9.1000000000000004E-3</v>
      </c>
      <c r="I399" s="2">
        <f t="shared" si="30"/>
        <v>41959</v>
      </c>
      <c r="J399" t="str">
        <f t="shared" si="31"/>
        <v>2014</v>
      </c>
      <c r="K399" t="str">
        <f t="shared" si="32"/>
        <v>Nov</v>
      </c>
      <c r="L399">
        <f t="shared" si="33"/>
        <v>11</v>
      </c>
      <c r="M399" t="str">
        <f t="shared" si="34"/>
        <v>16</v>
      </c>
    </row>
    <row r="400" spans="1:13" x14ac:dyDescent="0.2">
      <c r="A400" t="s">
        <v>641</v>
      </c>
      <c r="B400" s="2">
        <v>41952</v>
      </c>
      <c r="C400">
        <v>75.819999999999993</v>
      </c>
      <c r="D400">
        <v>78.5</v>
      </c>
      <c r="E400">
        <v>79.849999999999994</v>
      </c>
      <c r="F400">
        <v>73.25</v>
      </c>
      <c r="G400" t="s">
        <v>90</v>
      </c>
      <c r="H400" s="1">
        <v>-3.5999999999999997E-2</v>
      </c>
      <c r="I400" s="2">
        <f t="shared" si="30"/>
        <v>41952</v>
      </c>
      <c r="J400" t="str">
        <f t="shared" si="31"/>
        <v>2014</v>
      </c>
      <c r="K400" t="str">
        <f t="shared" si="32"/>
        <v>Nov</v>
      </c>
      <c r="L400">
        <f t="shared" si="33"/>
        <v>11</v>
      </c>
      <c r="M400" t="str">
        <f t="shared" si="34"/>
        <v>09</v>
      </c>
    </row>
    <row r="401" spans="1:13" x14ac:dyDescent="0.2">
      <c r="A401" t="s">
        <v>642</v>
      </c>
      <c r="B401" s="2">
        <v>41945</v>
      </c>
      <c r="C401">
        <v>78.650000000000006</v>
      </c>
      <c r="D401">
        <v>80.59</v>
      </c>
      <c r="E401">
        <v>80.98</v>
      </c>
      <c r="F401">
        <v>75.84</v>
      </c>
      <c r="G401" t="s">
        <v>104</v>
      </c>
      <c r="H401" s="1">
        <v>-2.35E-2</v>
      </c>
      <c r="I401" s="2">
        <f t="shared" si="30"/>
        <v>41945</v>
      </c>
      <c r="J401" t="str">
        <f t="shared" si="31"/>
        <v>2014</v>
      </c>
      <c r="K401" t="str">
        <f t="shared" si="32"/>
        <v>Nov</v>
      </c>
      <c r="L401">
        <f t="shared" si="33"/>
        <v>11</v>
      </c>
      <c r="M401" t="str">
        <f t="shared" si="34"/>
        <v>02</v>
      </c>
    </row>
    <row r="402" spans="1:13" x14ac:dyDescent="0.2">
      <c r="A402" t="s">
        <v>643</v>
      </c>
      <c r="B402" s="2">
        <v>41938</v>
      </c>
      <c r="C402">
        <v>80.540000000000006</v>
      </c>
      <c r="D402">
        <v>81.27</v>
      </c>
      <c r="E402">
        <v>82.88</v>
      </c>
      <c r="F402">
        <v>79.44</v>
      </c>
      <c r="G402" t="s">
        <v>23</v>
      </c>
      <c r="H402" s="1">
        <v>-5.7999999999999996E-3</v>
      </c>
      <c r="I402" s="2">
        <f t="shared" si="30"/>
        <v>41938</v>
      </c>
      <c r="J402" t="str">
        <f t="shared" si="31"/>
        <v>2014</v>
      </c>
      <c r="K402" t="str">
        <f t="shared" si="32"/>
        <v>Oct</v>
      </c>
      <c r="L402">
        <f t="shared" si="33"/>
        <v>10</v>
      </c>
      <c r="M402" t="str">
        <f t="shared" si="34"/>
        <v>26</v>
      </c>
    </row>
    <row r="403" spans="1:13" x14ac:dyDescent="0.2">
      <c r="A403" t="s">
        <v>644</v>
      </c>
      <c r="B403" s="2">
        <v>41931</v>
      </c>
      <c r="C403">
        <v>81.010000000000005</v>
      </c>
      <c r="D403">
        <v>83.13</v>
      </c>
      <c r="E403">
        <v>84.05</v>
      </c>
      <c r="F403">
        <v>80.05</v>
      </c>
      <c r="G403" t="s">
        <v>645</v>
      </c>
      <c r="H403" s="1">
        <v>-2.1000000000000001E-2</v>
      </c>
      <c r="I403" s="2">
        <f t="shared" si="30"/>
        <v>41931</v>
      </c>
      <c r="J403" t="str">
        <f t="shared" si="31"/>
        <v>2014</v>
      </c>
      <c r="K403" t="str">
        <f t="shared" si="32"/>
        <v>Oct</v>
      </c>
      <c r="L403">
        <f t="shared" si="33"/>
        <v>10</v>
      </c>
      <c r="M403" t="str">
        <f t="shared" si="34"/>
        <v>19</v>
      </c>
    </row>
    <row r="404" spans="1:13" x14ac:dyDescent="0.2">
      <c r="A404" t="s">
        <v>646</v>
      </c>
      <c r="B404" s="2">
        <v>41924</v>
      </c>
      <c r="C404">
        <v>82.75</v>
      </c>
      <c r="D404">
        <v>85.2</v>
      </c>
      <c r="E404">
        <v>85.87</v>
      </c>
      <c r="F404">
        <v>79.78</v>
      </c>
      <c r="G404" t="s">
        <v>647</v>
      </c>
      <c r="H404" s="1">
        <v>-3.5799999999999998E-2</v>
      </c>
      <c r="I404" s="2">
        <f t="shared" si="30"/>
        <v>41924</v>
      </c>
      <c r="J404" t="str">
        <f t="shared" si="31"/>
        <v>2014</v>
      </c>
      <c r="K404" t="str">
        <f t="shared" si="32"/>
        <v>Oct</v>
      </c>
      <c r="L404">
        <f t="shared" si="33"/>
        <v>10</v>
      </c>
      <c r="M404" t="str">
        <f t="shared" si="34"/>
        <v>12</v>
      </c>
    </row>
    <row r="405" spans="1:13" x14ac:dyDescent="0.2">
      <c r="A405" t="s">
        <v>648</v>
      </c>
      <c r="B405" s="2">
        <v>41917</v>
      </c>
      <c r="C405">
        <v>85.82</v>
      </c>
      <c r="D405">
        <v>89.77</v>
      </c>
      <c r="E405">
        <v>90.74</v>
      </c>
      <c r="F405">
        <v>83.59</v>
      </c>
      <c r="G405" t="s">
        <v>365</v>
      </c>
      <c r="H405" s="1">
        <v>-4.3700000000000003E-2</v>
      </c>
      <c r="I405" s="2">
        <f t="shared" si="30"/>
        <v>41917</v>
      </c>
      <c r="J405" t="str">
        <f t="shared" si="31"/>
        <v>2014</v>
      </c>
      <c r="K405" t="str">
        <f t="shared" si="32"/>
        <v>Oct</v>
      </c>
      <c r="L405">
        <f t="shared" si="33"/>
        <v>10</v>
      </c>
      <c r="M405" t="str">
        <f t="shared" si="34"/>
        <v>05</v>
      </c>
    </row>
    <row r="406" spans="1:13" x14ac:dyDescent="0.2">
      <c r="A406" t="s">
        <v>649</v>
      </c>
      <c r="B406" s="2">
        <v>41910</v>
      </c>
      <c r="C406">
        <v>89.74</v>
      </c>
      <c r="D406">
        <v>93.35</v>
      </c>
      <c r="E406">
        <v>94.9</v>
      </c>
      <c r="F406">
        <v>88.18</v>
      </c>
      <c r="G406" t="s">
        <v>104</v>
      </c>
      <c r="H406" s="1">
        <v>-4.0599999999999997E-2</v>
      </c>
      <c r="I406" s="2">
        <f t="shared" si="30"/>
        <v>41910</v>
      </c>
      <c r="J406" t="str">
        <f t="shared" si="31"/>
        <v>2014</v>
      </c>
      <c r="K406" t="str">
        <f t="shared" si="32"/>
        <v>Sep</v>
      </c>
      <c r="L406">
        <f t="shared" si="33"/>
        <v>9</v>
      </c>
      <c r="M406" t="str">
        <f t="shared" si="34"/>
        <v>28</v>
      </c>
    </row>
    <row r="407" spans="1:13" x14ac:dyDescent="0.2">
      <c r="A407" t="s">
        <v>650</v>
      </c>
      <c r="B407" s="2">
        <v>41903</v>
      </c>
      <c r="C407">
        <v>93.54</v>
      </c>
      <c r="D407">
        <v>92.22</v>
      </c>
      <c r="E407">
        <v>93.86</v>
      </c>
      <c r="F407">
        <v>90.58</v>
      </c>
      <c r="G407" t="s">
        <v>616</v>
      </c>
      <c r="H407" s="1">
        <v>1.2200000000000001E-2</v>
      </c>
      <c r="I407" s="2">
        <f t="shared" si="30"/>
        <v>41903</v>
      </c>
      <c r="J407" t="str">
        <f t="shared" si="31"/>
        <v>2014</v>
      </c>
      <c r="K407" t="str">
        <f t="shared" si="32"/>
        <v>Sep</v>
      </c>
      <c r="L407">
        <f t="shared" si="33"/>
        <v>9</v>
      </c>
      <c r="M407" t="str">
        <f t="shared" si="34"/>
        <v>21</v>
      </c>
    </row>
    <row r="408" spans="1:13" x14ac:dyDescent="0.2">
      <c r="A408" t="s">
        <v>651</v>
      </c>
      <c r="B408" s="2">
        <v>41896</v>
      </c>
      <c r="C408">
        <v>92.41</v>
      </c>
      <c r="D408">
        <v>92.13</v>
      </c>
      <c r="E408">
        <v>95.19</v>
      </c>
      <c r="F408">
        <v>90.63</v>
      </c>
      <c r="G408" t="s">
        <v>652</v>
      </c>
      <c r="H408" s="1">
        <v>1.5E-3</v>
      </c>
      <c r="I408" s="2">
        <f t="shared" si="30"/>
        <v>41896</v>
      </c>
      <c r="J408" t="str">
        <f t="shared" si="31"/>
        <v>2014</v>
      </c>
      <c r="K408" t="str">
        <f t="shared" si="32"/>
        <v>Sep</v>
      </c>
      <c r="L408">
        <f t="shared" si="33"/>
        <v>9</v>
      </c>
      <c r="M408" t="str">
        <f t="shared" si="34"/>
        <v>14</v>
      </c>
    </row>
    <row r="409" spans="1:13" x14ac:dyDescent="0.2">
      <c r="A409" t="s">
        <v>653</v>
      </c>
      <c r="B409" s="2">
        <v>41889</v>
      </c>
      <c r="C409">
        <v>92.27</v>
      </c>
      <c r="D409">
        <v>93.49</v>
      </c>
      <c r="E409">
        <v>93.94</v>
      </c>
      <c r="F409">
        <v>90.43</v>
      </c>
      <c r="G409" t="s">
        <v>561</v>
      </c>
      <c r="H409" s="1">
        <v>-1.09E-2</v>
      </c>
      <c r="I409" s="2">
        <f t="shared" si="30"/>
        <v>41889</v>
      </c>
      <c r="J409" t="str">
        <f t="shared" si="31"/>
        <v>2014</v>
      </c>
      <c r="K409" t="str">
        <f t="shared" si="32"/>
        <v>Sep</v>
      </c>
      <c r="L409">
        <f t="shared" si="33"/>
        <v>9</v>
      </c>
      <c r="M409" t="str">
        <f t="shared" si="34"/>
        <v>07</v>
      </c>
    </row>
    <row r="410" spans="1:13" x14ac:dyDescent="0.2">
      <c r="A410" t="s">
        <v>654</v>
      </c>
      <c r="B410" s="2">
        <v>41882</v>
      </c>
      <c r="C410">
        <v>93.29</v>
      </c>
      <c r="D410">
        <v>95.81</v>
      </c>
      <c r="E410">
        <v>95.91</v>
      </c>
      <c r="F410">
        <v>92.68</v>
      </c>
      <c r="G410" t="s">
        <v>9</v>
      </c>
      <c r="H410" s="1">
        <v>-2.7799999999999998E-2</v>
      </c>
      <c r="I410" s="2">
        <f t="shared" si="30"/>
        <v>41882</v>
      </c>
      <c r="J410" t="str">
        <f t="shared" si="31"/>
        <v>2014</v>
      </c>
      <c r="K410" t="str">
        <f t="shared" si="32"/>
        <v>Aug</v>
      </c>
      <c r="L410">
        <f t="shared" si="33"/>
        <v>8</v>
      </c>
      <c r="M410" t="str">
        <f t="shared" si="34"/>
        <v>31</v>
      </c>
    </row>
    <row r="411" spans="1:13" x14ac:dyDescent="0.2">
      <c r="A411" t="s">
        <v>655</v>
      </c>
      <c r="B411" s="2">
        <v>41875</v>
      </c>
      <c r="C411">
        <v>95.96</v>
      </c>
      <c r="D411">
        <v>93.34</v>
      </c>
      <c r="E411">
        <v>96</v>
      </c>
      <c r="F411">
        <v>93.05</v>
      </c>
      <c r="G411" t="s">
        <v>656</v>
      </c>
      <c r="H411" s="1">
        <v>2.47E-2</v>
      </c>
      <c r="I411" s="2">
        <f t="shared" si="30"/>
        <v>41875</v>
      </c>
      <c r="J411" t="str">
        <f t="shared" si="31"/>
        <v>2014</v>
      </c>
      <c r="K411" t="str">
        <f t="shared" si="32"/>
        <v>Aug</v>
      </c>
      <c r="L411">
        <f t="shared" si="33"/>
        <v>8</v>
      </c>
      <c r="M411" t="str">
        <f t="shared" si="34"/>
        <v>24</v>
      </c>
    </row>
    <row r="412" spans="1:13" x14ac:dyDescent="0.2">
      <c r="A412" t="s">
        <v>657</v>
      </c>
      <c r="B412" s="2">
        <v>41868</v>
      </c>
      <c r="C412">
        <v>93.65</v>
      </c>
      <c r="D412">
        <v>97.1</v>
      </c>
      <c r="E412">
        <v>97.16</v>
      </c>
      <c r="F412">
        <v>92.5</v>
      </c>
      <c r="G412" t="s">
        <v>658</v>
      </c>
      <c r="H412" s="1">
        <v>-3.7999999999999999E-2</v>
      </c>
      <c r="I412" s="2">
        <f t="shared" si="30"/>
        <v>41868</v>
      </c>
      <c r="J412" t="str">
        <f t="shared" si="31"/>
        <v>2014</v>
      </c>
      <c r="K412" t="str">
        <f t="shared" si="32"/>
        <v>Aug</v>
      </c>
      <c r="L412">
        <f t="shared" si="33"/>
        <v>8</v>
      </c>
      <c r="M412" t="str">
        <f t="shared" si="34"/>
        <v>17</v>
      </c>
    </row>
    <row r="413" spans="1:13" x14ac:dyDescent="0.2">
      <c r="A413" t="s">
        <v>659</v>
      </c>
      <c r="B413" s="2">
        <v>41861</v>
      </c>
      <c r="C413">
        <v>97.35</v>
      </c>
      <c r="D413">
        <v>97.54</v>
      </c>
      <c r="E413">
        <v>98.58</v>
      </c>
      <c r="F413">
        <v>95.26</v>
      </c>
      <c r="G413" t="s">
        <v>23</v>
      </c>
      <c r="H413" s="1">
        <v>-3.0999999999999999E-3</v>
      </c>
      <c r="I413" s="2">
        <f t="shared" si="30"/>
        <v>41861</v>
      </c>
      <c r="J413" t="str">
        <f t="shared" si="31"/>
        <v>2014</v>
      </c>
      <c r="K413" t="str">
        <f t="shared" si="32"/>
        <v>Aug</v>
      </c>
      <c r="L413">
        <f t="shared" si="33"/>
        <v>8</v>
      </c>
      <c r="M413" t="str">
        <f t="shared" si="34"/>
        <v>10</v>
      </c>
    </row>
    <row r="414" spans="1:13" x14ac:dyDescent="0.2">
      <c r="A414" t="s">
        <v>660</v>
      </c>
      <c r="B414" s="2">
        <v>41854</v>
      </c>
      <c r="C414">
        <v>97.65</v>
      </c>
      <c r="D414">
        <v>97.67</v>
      </c>
      <c r="E414">
        <v>98.67</v>
      </c>
      <c r="F414">
        <v>96.55</v>
      </c>
      <c r="G414" t="s">
        <v>583</v>
      </c>
      <c r="H414" s="1">
        <v>-2.3E-3</v>
      </c>
      <c r="I414" s="2">
        <f t="shared" si="30"/>
        <v>41854</v>
      </c>
      <c r="J414" t="str">
        <f t="shared" si="31"/>
        <v>2014</v>
      </c>
      <c r="K414" t="str">
        <f t="shared" si="32"/>
        <v>Aug</v>
      </c>
      <c r="L414">
        <f t="shared" si="33"/>
        <v>8</v>
      </c>
      <c r="M414" t="str">
        <f t="shared" si="34"/>
        <v>03</v>
      </c>
    </row>
    <row r="415" spans="1:13" x14ac:dyDescent="0.2">
      <c r="A415" t="s">
        <v>661</v>
      </c>
      <c r="B415" s="2">
        <v>41847</v>
      </c>
      <c r="C415">
        <v>97.88</v>
      </c>
      <c r="D415">
        <v>101.87</v>
      </c>
      <c r="E415">
        <v>102.1</v>
      </c>
      <c r="F415">
        <v>97.09</v>
      </c>
      <c r="G415" t="s">
        <v>102</v>
      </c>
      <c r="H415" s="1">
        <v>-4.1200000000000001E-2</v>
      </c>
      <c r="I415" s="2">
        <f t="shared" si="30"/>
        <v>41847</v>
      </c>
      <c r="J415" t="str">
        <f t="shared" si="31"/>
        <v>2014</v>
      </c>
      <c r="K415" t="str">
        <f t="shared" si="32"/>
        <v>Jul</v>
      </c>
      <c r="L415">
        <f t="shared" si="33"/>
        <v>7</v>
      </c>
      <c r="M415" t="str">
        <f t="shared" si="34"/>
        <v>27</v>
      </c>
    </row>
    <row r="416" spans="1:13" x14ac:dyDescent="0.2">
      <c r="A416" t="s">
        <v>662</v>
      </c>
      <c r="B416" s="2">
        <v>41840</v>
      </c>
      <c r="C416">
        <v>102.09</v>
      </c>
      <c r="D416">
        <v>102.97</v>
      </c>
      <c r="E416">
        <v>105.25</v>
      </c>
      <c r="F416">
        <v>101</v>
      </c>
      <c r="G416" t="s">
        <v>663</v>
      </c>
      <c r="H416" s="1">
        <v>-1.01E-2</v>
      </c>
      <c r="I416" s="2">
        <f t="shared" si="30"/>
        <v>41840</v>
      </c>
      <c r="J416" t="str">
        <f t="shared" si="31"/>
        <v>2014</v>
      </c>
      <c r="K416" t="str">
        <f t="shared" si="32"/>
        <v>Jul</v>
      </c>
      <c r="L416">
        <f t="shared" si="33"/>
        <v>7</v>
      </c>
      <c r="M416" t="str">
        <f t="shared" si="34"/>
        <v>20</v>
      </c>
    </row>
    <row r="417" spans="1:13" x14ac:dyDescent="0.2">
      <c r="A417" t="s">
        <v>664</v>
      </c>
      <c r="B417" s="2">
        <v>41833</v>
      </c>
      <c r="C417">
        <v>103.13</v>
      </c>
      <c r="D417">
        <v>100.46</v>
      </c>
      <c r="E417">
        <v>103.94</v>
      </c>
      <c r="F417">
        <v>99.01</v>
      </c>
      <c r="G417" t="s">
        <v>665</v>
      </c>
      <c r="H417" s="1">
        <v>2.2800000000000001E-2</v>
      </c>
      <c r="I417" s="2">
        <f t="shared" si="30"/>
        <v>41833</v>
      </c>
      <c r="J417" t="str">
        <f t="shared" si="31"/>
        <v>2014</v>
      </c>
      <c r="K417" t="str">
        <f t="shared" si="32"/>
        <v>Jul</v>
      </c>
      <c r="L417">
        <f t="shared" si="33"/>
        <v>7</v>
      </c>
      <c r="M417" t="str">
        <f t="shared" si="34"/>
        <v>13</v>
      </c>
    </row>
    <row r="418" spans="1:13" x14ac:dyDescent="0.2">
      <c r="A418" t="s">
        <v>666</v>
      </c>
      <c r="B418" s="2">
        <v>41826</v>
      </c>
      <c r="C418">
        <v>100.83</v>
      </c>
      <c r="D418">
        <v>104.06</v>
      </c>
      <c r="E418">
        <v>104.2</v>
      </c>
      <c r="F418">
        <v>100.44</v>
      </c>
      <c r="G418" t="s">
        <v>29</v>
      </c>
      <c r="H418" s="1">
        <v>-3.1E-2</v>
      </c>
      <c r="I418" s="2">
        <f t="shared" si="30"/>
        <v>41826</v>
      </c>
      <c r="J418" t="str">
        <f t="shared" si="31"/>
        <v>2014</v>
      </c>
      <c r="K418" t="str">
        <f t="shared" si="32"/>
        <v>Jul</v>
      </c>
      <c r="L418">
        <f t="shared" si="33"/>
        <v>7</v>
      </c>
      <c r="M418" t="str">
        <f t="shared" si="34"/>
        <v>06</v>
      </c>
    </row>
    <row r="419" spans="1:13" x14ac:dyDescent="0.2">
      <c r="A419" t="s">
        <v>667</v>
      </c>
      <c r="B419" s="2">
        <v>41819</v>
      </c>
      <c r="C419">
        <v>104.06</v>
      </c>
      <c r="D419">
        <v>105.69</v>
      </c>
      <c r="E419">
        <v>106.09</v>
      </c>
      <c r="F419">
        <v>103.67</v>
      </c>
      <c r="G419" t="s">
        <v>668</v>
      </c>
      <c r="H419" s="1">
        <v>-1.5900000000000001E-2</v>
      </c>
      <c r="I419" s="2">
        <f t="shared" si="30"/>
        <v>41819</v>
      </c>
      <c r="J419" t="str">
        <f t="shared" si="31"/>
        <v>2014</v>
      </c>
      <c r="K419" t="str">
        <f t="shared" si="32"/>
        <v>Jun</v>
      </c>
      <c r="L419">
        <f t="shared" si="33"/>
        <v>6</v>
      </c>
      <c r="M419" t="str">
        <f t="shared" si="34"/>
        <v>29</v>
      </c>
    </row>
    <row r="420" spans="1:13" x14ac:dyDescent="0.2">
      <c r="A420" t="s">
        <v>669</v>
      </c>
      <c r="B420" s="2">
        <v>41812</v>
      </c>
      <c r="C420">
        <v>105.74</v>
      </c>
      <c r="D420">
        <v>107.42</v>
      </c>
      <c r="E420">
        <v>107.5</v>
      </c>
      <c r="F420">
        <v>105.03</v>
      </c>
      <c r="G420" t="s">
        <v>670</v>
      </c>
      <c r="H420" s="1">
        <v>-1.4200000000000001E-2</v>
      </c>
      <c r="I420" s="2">
        <f t="shared" si="30"/>
        <v>41812</v>
      </c>
      <c r="J420" t="str">
        <f t="shared" si="31"/>
        <v>2014</v>
      </c>
      <c r="K420" t="str">
        <f t="shared" si="32"/>
        <v>Jun</v>
      </c>
      <c r="L420">
        <f t="shared" si="33"/>
        <v>6</v>
      </c>
      <c r="M420" t="str">
        <f t="shared" si="34"/>
        <v>22</v>
      </c>
    </row>
    <row r="421" spans="1:13" x14ac:dyDescent="0.2">
      <c r="A421" t="s">
        <v>671</v>
      </c>
      <c r="B421" s="2">
        <v>41805</v>
      </c>
      <c r="C421">
        <v>107.26</v>
      </c>
      <c r="D421">
        <v>106.88</v>
      </c>
      <c r="E421">
        <v>107.73</v>
      </c>
      <c r="F421">
        <v>105.32</v>
      </c>
      <c r="G421" t="s">
        <v>672</v>
      </c>
      <c r="H421" s="1">
        <v>3.3E-3</v>
      </c>
      <c r="I421" s="2">
        <f t="shared" si="30"/>
        <v>41805</v>
      </c>
      <c r="J421" t="str">
        <f t="shared" si="31"/>
        <v>2014</v>
      </c>
      <c r="K421" t="str">
        <f t="shared" si="32"/>
        <v>Jun</v>
      </c>
      <c r="L421">
        <f t="shared" si="33"/>
        <v>6</v>
      </c>
      <c r="M421" t="str">
        <f t="shared" si="34"/>
        <v>15</v>
      </c>
    </row>
    <row r="422" spans="1:13" x14ac:dyDescent="0.2">
      <c r="A422" t="s">
        <v>673</v>
      </c>
      <c r="B422" s="2">
        <v>41798</v>
      </c>
      <c r="C422">
        <v>106.91</v>
      </c>
      <c r="D422">
        <v>102.78</v>
      </c>
      <c r="E422">
        <v>107.68</v>
      </c>
      <c r="F422">
        <v>102.62</v>
      </c>
      <c r="G422" t="s">
        <v>59</v>
      </c>
      <c r="H422" s="1">
        <v>4.1399999999999999E-2</v>
      </c>
      <c r="I422" s="2">
        <f t="shared" si="30"/>
        <v>41798</v>
      </c>
      <c r="J422" t="str">
        <f t="shared" si="31"/>
        <v>2014</v>
      </c>
      <c r="K422" t="str">
        <f t="shared" si="32"/>
        <v>Jun</v>
      </c>
      <c r="L422">
        <f t="shared" si="33"/>
        <v>6</v>
      </c>
      <c r="M422" t="str">
        <f t="shared" si="34"/>
        <v>08</v>
      </c>
    </row>
    <row r="423" spans="1:13" x14ac:dyDescent="0.2">
      <c r="A423" t="s">
        <v>674</v>
      </c>
      <c r="B423" s="2">
        <v>41791</v>
      </c>
      <c r="C423">
        <v>102.66</v>
      </c>
      <c r="D423">
        <v>102.92</v>
      </c>
      <c r="E423">
        <v>103.69</v>
      </c>
      <c r="F423">
        <v>101.6</v>
      </c>
      <c r="G423" t="s">
        <v>675</v>
      </c>
      <c r="H423" s="1">
        <v>-5.0000000000000001E-4</v>
      </c>
      <c r="I423" s="2">
        <f t="shared" si="30"/>
        <v>41791</v>
      </c>
      <c r="J423" t="str">
        <f t="shared" si="31"/>
        <v>2014</v>
      </c>
      <c r="K423" t="str">
        <f t="shared" si="32"/>
        <v>Jun</v>
      </c>
      <c r="L423">
        <f t="shared" si="33"/>
        <v>6</v>
      </c>
      <c r="M423" t="str">
        <f t="shared" si="34"/>
        <v>01</v>
      </c>
    </row>
    <row r="424" spans="1:13" x14ac:dyDescent="0.2">
      <c r="A424" t="s">
        <v>676</v>
      </c>
      <c r="B424" s="2">
        <v>41784</v>
      </c>
      <c r="C424">
        <v>102.71</v>
      </c>
      <c r="D424">
        <v>104.34</v>
      </c>
      <c r="E424">
        <v>104.5</v>
      </c>
      <c r="F424">
        <v>102.4</v>
      </c>
      <c r="G424" t="s">
        <v>677</v>
      </c>
      <c r="H424" s="1">
        <v>-1.5699999999999999E-2</v>
      </c>
      <c r="I424" s="2">
        <f t="shared" si="30"/>
        <v>41784</v>
      </c>
      <c r="J424" t="str">
        <f t="shared" si="31"/>
        <v>2014</v>
      </c>
      <c r="K424" t="str">
        <f t="shared" si="32"/>
        <v>May</v>
      </c>
      <c r="L424">
        <f t="shared" si="33"/>
        <v>5</v>
      </c>
      <c r="M424" t="str">
        <f t="shared" si="34"/>
        <v>25</v>
      </c>
    </row>
    <row r="425" spans="1:13" x14ac:dyDescent="0.2">
      <c r="A425" t="s">
        <v>678</v>
      </c>
      <c r="B425" s="2">
        <v>41777</v>
      </c>
      <c r="C425">
        <v>104.35</v>
      </c>
      <c r="D425">
        <v>102.13</v>
      </c>
      <c r="E425">
        <v>104.5</v>
      </c>
      <c r="F425">
        <v>101.97</v>
      </c>
      <c r="G425" t="s">
        <v>679</v>
      </c>
      <c r="H425" s="1">
        <v>2.2800000000000001E-2</v>
      </c>
      <c r="I425" s="2">
        <f t="shared" si="30"/>
        <v>41777</v>
      </c>
      <c r="J425" t="str">
        <f t="shared" si="31"/>
        <v>2014</v>
      </c>
      <c r="K425" t="str">
        <f t="shared" si="32"/>
        <v>May</v>
      </c>
      <c r="L425">
        <f t="shared" si="33"/>
        <v>5</v>
      </c>
      <c r="M425" t="str">
        <f t="shared" si="34"/>
        <v>18</v>
      </c>
    </row>
    <row r="426" spans="1:13" x14ac:dyDescent="0.2">
      <c r="A426" t="s">
        <v>680</v>
      </c>
      <c r="B426" s="2">
        <v>41770</v>
      </c>
      <c r="C426">
        <v>102.02</v>
      </c>
      <c r="D426">
        <v>100.12</v>
      </c>
      <c r="E426">
        <v>102.65</v>
      </c>
      <c r="F426">
        <v>99.93</v>
      </c>
      <c r="G426" t="s">
        <v>652</v>
      </c>
      <c r="H426" s="1">
        <v>2.0299999999999999E-2</v>
      </c>
      <c r="I426" s="2">
        <f t="shared" si="30"/>
        <v>41770</v>
      </c>
      <c r="J426" t="str">
        <f t="shared" si="31"/>
        <v>2014</v>
      </c>
      <c r="K426" t="str">
        <f t="shared" si="32"/>
        <v>May</v>
      </c>
      <c r="L426">
        <f t="shared" si="33"/>
        <v>5</v>
      </c>
      <c r="M426" t="str">
        <f t="shared" si="34"/>
        <v>11</v>
      </c>
    </row>
    <row r="427" spans="1:13" x14ac:dyDescent="0.2">
      <c r="A427" t="s">
        <v>681</v>
      </c>
      <c r="B427" s="2">
        <v>41763</v>
      </c>
      <c r="C427">
        <v>99.99</v>
      </c>
      <c r="D427">
        <v>99.96</v>
      </c>
      <c r="E427">
        <v>101.18</v>
      </c>
      <c r="F427">
        <v>98.91</v>
      </c>
      <c r="G427" t="s">
        <v>583</v>
      </c>
      <c r="H427" s="1">
        <v>2.3E-3</v>
      </c>
      <c r="I427" s="2">
        <f t="shared" si="30"/>
        <v>41763</v>
      </c>
      <c r="J427" t="str">
        <f t="shared" si="31"/>
        <v>2014</v>
      </c>
      <c r="K427" t="str">
        <f t="shared" si="32"/>
        <v>May</v>
      </c>
      <c r="L427">
        <f t="shared" si="33"/>
        <v>5</v>
      </c>
      <c r="M427" t="str">
        <f t="shared" si="34"/>
        <v>04</v>
      </c>
    </row>
    <row r="428" spans="1:13" x14ac:dyDescent="0.2">
      <c r="A428" t="s">
        <v>682</v>
      </c>
      <c r="B428" s="2">
        <v>41756</v>
      </c>
      <c r="C428">
        <v>99.76</v>
      </c>
      <c r="D428">
        <v>100.49</v>
      </c>
      <c r="E428">
        <v>102.2</v>
      </c>
      <c r="F428">
        <v>98.74</v>
      </c>
      <c r="G428" t="s">
        <v>134</v>
      </c>
      <c r="H428" s="1">
        <v>-8.3000000000000001E-3</v>
      </c>
      <c r="I428" s="2">
        <f t="shared" si="30"/>
        <v>41756</v>
      </c>
      <c r="J428" t="str">
        <f t="shared" si="31"/>
        <v>2014</v>
      </c>
      <c r="K428" t="str">
        <f t="shared" si="32"/>
        <v>Apr</v>
      </c>
      <c r="L428">
        <f t="shared" si="33"/>
        <v>4</v>
      </c>
      <c r="M428" t="str">
        <f t="shared" si="34"/>
        <v>27</v>
      </c>
    </row>
    <row r="429" spans="1:13" x14ac:dyDescent="0.2">
      <c r="A429" t="s">
        <v>683</v>
      </c>
      <c r="B429" s="2">
        <v>41749</v>
      </c>
      <c r="C429">
        <v>100.6</v>
      </c>
      <c r="D429">
        <v>104.54</v>
      </c>
      <c r="E429">
        <v>104.77</v>
      </c>
      <c r="F429">
        <v>100.48</v>
      </c>
      <c r="G429" t="s">
        <v>684</v>
      </c>
      <c r="H429" s="1">
        <v>-3.5499999999999997E-2</v>
      </c>
      <c r="I429" s="2">
        <f t="shared" si="30"/>
        <v>41749</v>
      </c>
      <c r="J429" t="str">
        <f t="shared" si="31"/>
        <v>2014</v>
      </c>
      <c r="K429" t="str">
        <f t="shared" si="32"/>
        <v>Apr</v>
      </c>
      <c r="L429">
        <f t="shared" si="33"/>
        <v>4</v>
      </c>
      <c r="M429" t="str">
        <f t="shared" si="34"/>
        <v>20</v>
      </c>
    </row>
    <row r="430" spans="1:13" x14ac:dyDescent="0.2">
      <c r="A430" t="s">
        <v>685</v>
      </c>
      <c r="B430" s="2">
        <v>41742</v>
      </c>
      <c r="C430">
        <v>104.3</v>
      </c>
      <c r="D430">
        <v>103.56</v>
      </c>
      <c r="E430">
        <v>104.99</v>
      </c>
      <c r="F430">
        <v>102.91</v>
      </c>
      <c r="G430" t="s">
        <v>686</v>
      </c>
      <c r="H430" s="1">
        <v>5.4000000000000003E-3</v>
      </c>
      <c r="I430" s="2">
        <f t="shared" si="30"/>
        <v>41742</v>
      </c>
      <c r="J430" t="str">
        <f t="shared" si="31"/>
        <v>2014</v>
      </c>
      <c r="K430" t="str">
        <f t="shared" si="32"/>
        <v>Apr</v>
      </c>
      <c r="L430">
        <f t="shared" si="33"/>
        <v>4</v>
      </c>
      <c r="M430" t="str">
        <f t="shared" si="34"/>
        <v>13</v>
      </c>
    </row>
    <row r="431" spans="1:13" x14ac:dyDescent="0.2">
      <c r="A431" t="s">
        <v>687</v>
      </c>
      <c r="B431" s="2">
        <v>41735</v>
      </c>
      <c r="C431">
        <v>103.74</v>
      </c>
      <c r="D431">
        <v>100.91</v>
      </c>
      <c r="E431">
        <v>104.44</v>
      </c>
      <c r="F431">
        <v>99.92</v>
      </c>
      <c r="G431" t="s">
        <v>23</v>
      </c>
      <c r="H431" s="1">
        <v>2.5700000000000001E-2</v>
      </c>
      <c r="I431" s="2">
        <f t="shared" si="30"/>
        <v>41735</v>
      </c>
      <c r="J431" t="str">
        <f t="shared" si="31"/>
        <v>2014</v>
      </c>
      <c r="K431" t="str">
        <f t="shared" si="32"/>
        <v>Apr</v>
      </c>
      <c r="L431">
        <f t="shared" si="33"/>
        <v>4</v>
      </c>
      <c r="M431" t="str">
        <f t="shared" si="34"/>
        <v>06</v>
      </c>
    </row>
    <row r="432" spans="1:13" x14ac:dyDescent="0.2">
      <c r="A432" t="s">
        <v>688</v>
      </c>
      <c r="B432" s="2">
        <v>41728</v>
      </c>
      <c r="C432">
        <v>101.14</v>
      </c>
      <c r="D432">
        <v>101.69</v>
      </c>
      <c r="E432">
        <v>101.97</v>
      </c>
      <c r="F432">
        <v>98.86</v>
      </c>
      <c r="G432" t="s">
        <v>689</v>
      </c>
      <c r="H432" s="1">
        <v>-5.1999999999999998E-3</v>
      </c>
      <c r="I432" s="2">
        <f t="shared" si="30"/>
        <v>41728</v>
      </c>
      <c r="J432" t="str">
        <f t="shared" si="31"/>
        <v>2014</v>
      </c>
      <c r="K432" t="str">
        <f t="shared" si="32"/>
        <v>Mar</v>
      </c>
      <c r="L432">
        <f t="shared" si="33"/>
        <v>3</v>
      </c>
      <c r="M432" t="str">
        <f t="shared" si="34"/>
        <v>30</v>
      </c>
    </row>
    <row r="433" spans="1:13" x14ac:dyDescent="0.2">
      <c r="A433" t="s">
        <v>690</v>
      </c>
      <c r="B433" s="2">
        <v>41721</v>
      </c>
      <c r="C433">
        <v>101.67</v>
      </c>
      <c r="D433">
        <v>99.49</v>
      </c>
      <c r="E433">
        <v>102.24</v>
      </c>
      <c r="F433">
        <v>98.8</v>
      </c>
      <c r="G433" t="s">
        <v>691</v>
      </c>
      <c r="H433" s="1">
        <v>2.2200000000000001E-2</v>
      </c>
      <c r="I433" s="2">
        <f t="shared" si="30"/>
        <v>41721</v>
      </c>
      <c r="J433" t="str">
        <f t="shared" si="31"/>
        <v>2014</v>
      </c>
      <c r="K433" t="str">
        <f t="shared" si="32"/>
        <v>Mar</v>
      </c>
      <c r="L433">
        <f t="shared" si="33"/>
        <v>3</v>
      </c>
      <c r="M433" t="str">
        <f t="shared" si="34"/>
        <v>23</v>
      </c>
    </row>
    <row r="434" spans="1:13" x14ac:dyDescent="0.2">
      <c r="A434" t="s">
        <v>692</v>
      </c>
      <c r="B434" s="2">
        <v>41714</v>
      </c>
      <c r="C434">
        <v>99.46</v>
      </c>
      <c r="D434">
        <v>99.39</v>
      </c>
      <c r="E434">
        <v>100.82</v>
      </c>
      <c r="F434">
        <v>97.37</v>
      </c>
      <c r="G434" t="s">
        <v>693</v>
      </c>
      <c r="H434" s="1">
        <v>5.7999999999999996E-3</v>
      </c>
      <c r="I434" s="2">
        <f t="shared" si="30"/>
        <v>41714</v>
      </c>
      <c r="J434" t="str">
        <f t="shared" si="31"/>
        <v>2014</v>
      </c>
      <c r="K434" t="str">
        <f t="shared" si="32"/>
        <v>Mar</v>
      </c>
      <c r="L434">
        <f t="shared" si="33"/>
        <v>3</v>
      </c>
      <c r="M434" t="str">
        <f t="shared" si="34"/>
        <v>16</v>
      </c>
    </row>
    <row r="435" spans="1:13" x14ac:dyDescent="0.2">
      <c r="A435" t="s">
        <v>694</v>
      </c>
      <c r="B435" s="2">
        <v>41707</v>
      </c>
      <c r="C435">
        <v>98.89</v>
      </c>
      <c r="D435">
        <v>102.75</v>
      </c>
      <c r="E435">
        <v>102.82</v>
      </c>
      <c r="F435">
        <v>97.55</v>
      </c>
      <c r="G435" t="s">
        <v>394</v>
      </c>
      <c r="H435" s="1">
        <v>-3.5999999999999997E-2</v>
      </c>
      <c r="I435" s="2">
        <f t="shared" si="30"/>
        <v>41707</v>
      </c>
      <c r="J435" t="str">
        <f t="shared" si="31"/>
        <v>2014</v>
      </c>
      <c r="K435" t="str">
        <f t="shared" si="32"/>
        <v>Mar</v>
      </c>
      <c r="L435">
        <f t="shared" si="33"/>
        <v>3</v>
      </c>
      <c r="M435" t="str">
        <f t="shared" si="34"/>
        <v>09</v>
      </c>
    </row>
    <row r="436" spans="1:13" x14ac:dyDescent="0.2">
      <c r="A436" t="s">
        <v>695</v>
      </c>
      <c r="B436" s="2">
        <v>41700</v>
      </c>
      <c r="C436">
        <v>102.58</v>
      </c>
      <c r="D436">
        <v>103</v>
      </c>
      <c r="E436">
        <v>105.22</v>
      </c>
      <c r="F436">
        <v>100.13</v>
      </c>
      <c r="G436" t="s">
        <v>372</v>
      </c>
      <c r="H436" s="1">
        <v>-1E-4</v>
      </c>
      <c r="I436" s="2">
        <f t="shared" si="30"/>
        <v>41700</v>
      </c>
      <c r="J436" t="str">
        <f t="shared" si="31"/>
        <v>2014</v>
      </c>
      <c r="K436" t="str">
        <f t="shared" si="32"/>
        <v>Mar</v>
      </c>
      <c r="L436">
        <f t="shared" si="33"/>
        <v>3</v>
      </c>
      <c r="M436" t="str">
        <f t="shared" si="34"/>
        <v>02</v>
      </c>
    </row>
    <row r="437" spans="1:13" x14ac:dyDescent="0.2">
      <c r="A437" t="s">
        <v>696</v>
      </c>
      <c r="B437" s="2">
        <v>41693</v>
      </c>
      <c r="C437">
        <v>102.59</v>
      </c>
      <c r="D437">
        <v>102.29</v>
      </c>
      <c r="E437">
        <v>103.45</v>
      </c>
      <c r="F437">
        <v>101.02</v>
      </c>
      <c r="G437" t="s">
        <v>697</v>
      </c>
      <c r="H437" s="1">
        <v>3.8E-3</v>
      </c>
      <c r="I437" s="2">
        <f t="shared" si="30"/>
        <v>41693</v>
      </c>
      <c r="J437" t="str">
        <f t="shared" si="31"/>
        <v>2014</v>
      </c>
      <c r="K437" t="str">
        <f t="shared" si="32"/>
        <v>Feb</v>
      </c>
      <c r="L437">
        <f t="shared" si="33"/>
        <v>2</v>
      </c>
      <c r="M437" t="str">
        <f t="shared" si="34"/>
        <v>23</v>
      </c>
    </row>
    <row r="438" spans="1:13" x14ac:dyDescent="0.2">
      <c r="A438" t="s">
        <v>698</v>
      </c>
      <c r="B438" s="2">
        <v>41686</v>
      </c>
      <c r="C438">
        <v>102.2</v>
      </c>
      <c r="D438">
        <v>100.32</v>
      </c>
      <c r="E438">
        <v>103.8</v>
      </c>
      <c r="F438">
        <v>100.23</v>
      </c>
      <c r="G438" t="s">
        <v>699</v>
      </c>
      <c r="H438" s="1">
        <v>1.89E-2</v>
      </c>
      <c r="I438" s="2">
        <f t="shared" si="30"/>
        <v>41686</v>
      </c>
      <c r="J438" t="str">
        <f t="shared" si="31"/>
        <v>2014</v>
      </c>
      <c r="K438" t="str">
        <f t="shared" si="32"/>
        <v>Feb</v>
      </c>
      <c r="L438">
        <f t="shared" si="33"/>
        <v>2</v>
      </c>
      <c r="M438" t="str">
        <f t="shared" si="34"/>
        <v>16</v>
      </c>
    </row>
    <row r="439" spans="1:13" x14ac:dyDescent="0.2">
      <c r="A439" t="s">
        <v>700</v>
      </c>
      <c r="B439" s="2">
        <v>41679</v>
      </c>
      <c r="C439">
        <v>100.3</v>
      </c>
      <c r="D439">
        <v>100.05</v>
      </c>
      <c r="E439">
        <v>101.38</v>
      </c>
      <c r="F439">
        <v>99.11</v>
      </c>
      <c r="G439" t="s">
        <v>583</v>
      </c>
      <c r="H439" s="1">
        <v>4.1999999999999997E-3</v>
      </c>
      <c r="I439" s="2">
        <f t="shared" si="30"/>
        <v>41679</v>
      </c>
      <c r="J439" t="str">
        <f t="shared" si="31"/>
        <v>2014</v>
      </c>
      <c r="K439" t="str">
        <f t="shared" si="32"/>
        <v>Feb</v>
      </c>
      <c r="L439">
        <f t="shared" si="33"/>
        <v>2</v>
      </c>
      <c r="M439" t="str">
        <f t="shared" si="34"/>
        <v>09</v>
      </c>
    </row>
    <row r="440" spans="1:13" x14ac:dyDescent="0.2">
      <c r="A440" t="s">
        <v>701</v>
      </c>
      <c r="B440" s="2">
        <v>41672</v>
      </c>
      <c r="C440">
        <v>99.88</v>
      </c>
      <c r="D440">
        <v>97.4</v>
      </c>
      <c r="E440">
        <v>100.24</v>
      </c>
      <c r="F440">
        <v>96.26</v>
      </c>
      <c r="G440" t="s">
        <v>597</v>
      </c>
      <c r="H440" s="1">
        <v>2.4500000000000001E-2</v>
      </c>
      <c r="I440" s="2">
        <f t="shared" si="30"/>
        <v>41672</v>
      </c>
      <c r="J440" t="str">
        <f t="shared" si="31"/>
        <v>2014</v>
      </c>
      <c r="K440" t="str">
        <f t="shared" si="32"/>
        <v>Feb</v>
      </c>
      <c r="L440">
        <f t="shared" si="33"/>
        <v>2</v>
      </c>
      <c r="M440" t="str">
        <f t="shared" si="34"/>
        <v>02</v>
      </c>
    </row>
    <row r="441" spans="1:13" x14ac:dyDescent="0.2">
      <c r="A441" t="s">
        <v>702</v>
      </c>
      <c r="B441" s="2">
        <v>41665</v>
      </c>
      <c r="C441">
        <v>97.49</v>
      </c>
      <c r="D441">
        <v>96.9</v>
      </c>
      <c r="E441">
        <v>98.59</v>
      </c>
      <c r="F441">
        <v>95.21</v>
      </c>
      <c r="G441" t="s">
        <v>645</v>
      </c>
      <c r="H441" s="1">
        <v>8.8000000000000005E-3</v>
      </c>
      <c r="I441" s="2">
        <f t="shared" si="30"/>
        <v>41665</v>
      </c>
      <c r="J441" t="str">
        <f t="shared" si="31"/>
        <v>2014</v>
      </c>
      <c r="K441" t="str">
        <f t="shared" si="32"/>
        <v>Jan</v>
      </c>
      <c r="L441">
        <f t="shared" si="33"/>
        <v>1</v>
      </c>
      <c r="M441" t="str">
        <f t="shared" si="34"/>
        <v>26</v>
      </c>
    </row>
    <row r="442" spans="1:13" x14ac:dyDescent="0.2">
      <c r="A442" t="s">
        <v>703</v>
      </c>
      <c r="B442" s="2">
        <v>41658</v>
      </c>
      <c r="C442">
        <v>96.64</v>
      </c>
      <c r="D442">
        <v>94</v>
      </c>
      <c r="E442">
        <v>97.84</v>
      </c>
      <c r="F442">
        <v>93.43</v>
      </c>
      <c r="G442" t="s">
        <v>704</v>
      </c>
      <c r="H442" s="1">
        <v>2.41E-2</v>
      </c>
      <c r="I442" s="2">
        <f t="shared" si="30"/>
        <v>41658</v>
      </c>
      <c r="J442" t="str">
        <f t="shared" si="31"/>
        <v>2014</v>
      </c>
      <c r="K442" t="str">
        <f t="shared" si="32"/>
        <v>Jan</v>
      </c>
      <c r="L442">
        <f t="shared" si="33"/>
        <v>1</v>
      </c>
      <c r="M442" t="str">
        <f t="shared" si="34"/>
        <v>19</v>
      </c>
    </row>
    <row r="443" spans="1:13" x14ac:dyDescent="0.2">
      <c r="A443" t="s">
        <v>705</v>
      </c>
      <c r="B443" s="2">
        <v>41651</v>
      </c>
      <c r="C443">
        <v>94.37</v>
      </c>
      <c r="D443">
        <v>92.83</v>
      </c>
      <c r="E443">
        <v>94.94</v>
      </c>
      <c r="F443">
        <v>91.43</v>
      </c>
      <c r="G443" t="s">
        <v>706</v>
      </c>
      <c r="H443" s="1">
        <v>1.78E-2</v>
      </c>
      <c r="I443" s="2">
        <f t="shared" si="30"/>
        <v>41651</v>
      </c>
      <c r="J443" t="str">
        <f t="shared" si="31"/>
        <v>2014</v>
      </c>
      <c r="K443" t="str">
        <f t="shared" si="32"/>
        <v>Jan</v>
      </c>
      <c r="L443">
        <f t="shared" si="33"/>
        <v>1</v>
      </c>
      <c r="M443" t="str">
        <f t="shared" si="34"/>
        <v>12</v>
      </c>
    </row>
    <row r="444" spans="1:13" x14ac:dyDescent="0.2">
      <c r="A444" t="s">
        <v>707</v>
      </c>
      <c r="B444" s="2">
        <v>41644</v>
      </c>
      <c r="C444">
        <v>92.72</v>
      </c>
      <c r="D444">
        <v>94.18</v>
      </c>
      <c r="E444">
        <v>94.59</v>
      </c>
      <c r="F444">
        <v>91.24</v>
      </c>
      <c r="G444" t="s">
        <v>652</v>
      </c>
      <c r="H444" s="1">
        <v>-1.32E-2</v>
      </c>
      <c r="I444" s="2">
        <f t="shared" si="30"/>
        <v>41644</v>
      </c>
      <c r="J444" t="str">
        <f t="shared" si="31"/>
        <v>2014</v>
      </c>
      <c r="K444" t="str">
        <f t="shared" si="32"/>
        <v>Jan</v>
      </c>
      <c r="L444">
        <f t="shared" si="33"/>
        <v>1</v>
      </c>
      <c r="M444" t="str">
        <f t="shared" si="34"/>
        <v>05</v>
      </c>
    </row>
    <row r="445" spans="1:13" x14ac:dyDescent="0.2">
      <c r="A445" t="s">
        <v>708</v>
      </c>
      <c r="B445" s="2">
        <v>41637</v>
      </c>
      <c r="C445">
        <v>93.96</v>
      </c>
      <c r="D445">
        <v>100.15</v>
      </c>
      <c r="E445">
        <v>100.42</v>
      </c>
      <c r="F445">
        <v>93.86</v>
      </c>
      <c r="G445" t="s">
        <v>709</v>
      </c>
      <c r="H445" s="1">
        <v>-6.3399999999999998E-2</v>
      </c>
      <c r="I445" s="2">
        <f t="shared" si="30"/>
        <v>41637</v>
      </c>
      <c r="J445" t="str">
        <f t="shared" si="31"/>
        <v>2013</v>
      </c>
      <c r="K445" t="str">
        <f t="shared" si="32"/>
        <v>Dec</v>
      </c>
      <c r="L445">
        <f t="shared" si="33"/>
        <v>12</v>
      </c>
      <c r="M445" t="str">
        <f t="shared" si="34"/>
        <v>29</v>
      </c>
    </row>
    <row r="446" spans="1:13" x14ac:dyDescent="0.2">
      <c r="A446" t="s">
        <v>710</v>
      </c>
      <c r="B446" s="2">
        <v>41630</v>
      </c>
      <c r="C446">
        <v>100.32</v>
      </c>
      <c r="D446">
        <v>99.2</v>
      </c>
      <c r="E446">
        <v>100.75</v>
      </c>
      <c r="F446">
        <v>98.53</v>
      </c>
      <c r="G446" t="s">
        <v>711</v>
      </c>
      <c r="H446" s="1">
        <v>1.01E-2</v>
      </c>
      <c r="I446" s="2">
        <f t="shared" si="30"/>
        <v>41630</v>
      </c>
      <c r="J446" t="str">
        <f t="shared" si="31"/>
        <v>2013</v>
      </c>
      <c r="K446" t="str">
        <f t="shared" si="32"/>
        <v>Dec</v>
      </c>
      <c r="L446">
        <f t="shared" si="33"/>
        <v>12</v>
      </c>
      <c r="M446" t="str">
        <f t="shared" si="34"/>
        <v>22</v>
      </c>
    </row>
    <row r="447" spans="1:13" x14ac:dyDescent="0.2">
      <c r="A447" t="s">
        <v>712</v>
      </c>
      <c r="B447" s="2">
        <v>41623</v>
      </c>
      <c r="C447">
        <v>99.32</v>
      </c>
      <c r="D447">
        <v>96.55</v>
      </c>
      <c r="E447">
        <v>99.4</v>
      </c>
      <c r="F447">
        <v>96.21</v>
      </c>
      <c r="G447" t="s">
        <v>713</v>
      </c>
      <c r="H447" s="1">
        <v>2.8199999999999999E-2</v>
      </c>
      <c r="I447" s="2">
        <f t="shared" si="30"/>
        <v>41623</v>
      </c>
      <c r="J447" t="str">
        <f t="shared" si="31"/>
        <v>2013</v>
      </c>
      <c r="K447" t="str">
        <f t="shared" si="32"/>
        <v>Dec</v>
      </c>
      <c r="L447">
        <f t="shared" si="33"/>
        <v>12</v>
      </c>
      <c r="M447" t="str">
        <f t="shared" si="34"/>
        <v>15</v>
      </c>
    </row>
    <row r="448" spans="1:13" x14ac:dyDescent="0.2">
      <c r="A448" t="s">
        <v>714</v>
      </c>
      <c r="B448" s="2">
        <v>41616</v>
      </c>
      <c r="C448">
        <v>96.6</v>
      </c>
      <c r="D448">
        <v>97.66</v>
      </c>
      <c r="E448">
        <v>98.75</v>
      </c>
      <c r="F448">
        <v>96.26</v>
      </c>
      <c r="G448" t="s">
        <v>627</v>
      </c>
      <c r="H448" s="1">
        <v>-1.0800000000000001E-2</v>
      </c>
      <c r="I448" s="2">
        <f t="shared" si="30"/>
        <v>41616</v>
      </c>
      <c r="J448" t="str">
        <f t="shared" si="31"/>
        <v>2013</v>
      </c>
      <c r="K448" t="str">
        <f t="shared" si="32"/>
        <v>Dec</v>
      </c>
      <c r="L448">
        <f t="shared" si="33"/>
        <v>12</v>
      </c>
      <c r="M448" t="str">
        <f t="shared" si="34"/>
        <v>08</v>
      </c>
    </row>
    <row r="449" spans="1:13" x14ac:dyDescent="0.2">
      <c r="A449" t="s">
        <v>715</v>
      </c>
      <c r="B449" s="2">
        <v>41609</v>
      </c>
      <c r="C449">
        <v>97.65</v>
      </c>
      <c r="D449">
        <v>92.71</v>
      </c>
      <c r="E449">
        <v>98.07</v>
      </c>
      <c r="F449">
        <v>92.56</v>
      </c>
      <c r="G449" t="s">
        <v>37</v>
      </c>
      <c r="H449" s="1">
        <v>5.3199999999999997E-2</v>
      </c>
      <c r="I449" s="2">
        <f t="shared" si="30"/>
        <v>41609</v>
      </c>
      <c r="J449" t="str">
        <f t="shared" si="31"/>
        <v>2013</v>
      </c>
      <c r="K449" t="str">
        <f t="shared" si="32"/>
        <v>Dec</v>
      </c>
      <c r="L449">
        <f t="shared" si="33"/>
        <v>12</v>
      </c>
      <c r="M449" t="str">
        <f t="shared" si="34"/>
        <v>01</v>
      </c>
    </row>
    <row r="450" spans="1:13" x14ac:dyDescent="0.2">
      <c r="A450" t="s">
        <v>716</v>
      </c>
      <c r="B450" s="2">
        <v>41602</v>
      </c>
      <c r="C450">
        <v>92.72</v>
      </c>
      <c r="D450">
        <v>94.15</v>
      </c>
      <c r="E450">
        <v>94.69</v>
      </c>
      <c r="F450">
        <v>91.77</v>
      </c>
      <c r="G450" t="s">
        <v>717</v>
      </c>
      <c r="H450" s="1">
        <v>-2.24E-2</v>
      </c>
      <c r="I450" s="2">
        <f t="shared" si="30"/>
        <v>41602</v>
      </c>
      <c r="J450" t="str">
        <f t="shared" si="31"/>
        <v>2013</v>
      </c>
      <c r="K450" t="str">
        <f t="shared" si="32"/>
        <v>Nov</v>
      </c>
      <c r="L450">
        <f t="shared" si="33"/>
        <v>11</v>
      </c>
      <c r="M450" t="str">
        <f t="shared" si="34"/>
        <v>24</v>
      </c>
    </row>
    <row r="451" spans="1:13" x14ac:dyDescent="0.2">
      <c r="A451" t="s">
        <v>718</v>
      </c>
      <c r="B451" s="2">
        <v>41595</v>
      </c>
      <c r="C451">
        <v>94.84</v>
      </c>
      <c r="D451">
        <v>93.78</v>
      </c>
      <c r="E451">
        <v>95.63</v>
      </c>
      <c r="F451">
        <v>92.43</v>
      </c>
      <c r="G451" t="s">
        <v>719</v>
      </c>
      <c r="H451" s="1">
        <v>1.0699999999999999E-2</v>
      </c>
      <c r="I451" s="2">
        <f t="shared" ref="I451:I514" si="35">DATE(J451,L451,M451)</f>
        <v>41595</v>
      </c>
      <c r="J451" t="str">
        <f t="shared" ref="J451:J514" si="36">RIGHT(A451,4)</f>
        <v>2013</v>
      </c>
      <c r="K451" t="str">
        <f t="shared" ref="K451:K514" si="37">LEFT(A451,3)</f>
        <v>Nov</v>
      </c>
      <c r="L451">
        <f t="shared" ref="L451:L514" si="38">MONTH(1&amp;K451)</f>
        <v>11</v>
      </c>
      <c r="M451" t="str">
        <f t="shared" ref="M451:M514" si="39">MID(A451,5,2)</f>
        <v>17</v>
      </c>
    </row>
    <row r="452" spans="1:13" x14ac:dyDescent="0.2">
      <c r="A452" t="s">
        <v>720</v>
      </c>
      <c r="B452" s="2">
        <v>41588</v>
      </c>
      <c r="C452">
        <v>93.84</v>
      </c>
      <c r="D452">
        <v>94.45</v>
      </c>
      <c r="E452">
        <v>95.38</v>
      </c>
      <c r="F452">
        <v>92.51</v>
      </c>
      <c r="G452" t="s">
        <v>467</v>
      </c>
      <c r="H452" s="1">
        <v>-8.0000000000000002E-3</v>
      </c>
      <c r="I452" s="2">
        <f t="shared" si="35"/>
        <v>41588</v>
      </c>
      <c r="J452" t="str">
        <f t="shared" si="36"/>
        <v>2013</v>
      </c>
      <c r="K452" t="str">
        <f t="shared" si="37"/>
        <v>Nov</v>
      </c>
      <c r="L452">
        <f t="shared" si="38"/>
        <v>11</v>
      </c>
      <c r="M452" t="str">
        <f t="shared" si="39"/>
        <v>10</v>
      </c>
    </row>
    <row r="453" spans="1:13" x14ac:dyDescent="0.2">
      <c r="A453" t="s">
        <v>721</v>
      </c>
      <c r="B453" s="2">
        <v>41581</v>
      </c>
      <c r="C453">
        <v>94.6</v>
      </c>
      <c r="D453">
        <v>94.52</v>
      </c>
      <c r="E453">
        <v>95.4</v>
      </c>
      <c r="F453">
        <v>93.07</v>
      </c>
      <c r="G453" t="s">
        <v>124</v>
      </c>
      <c r="H453" s="1">
        <v>-1E-4</v>
      </c>
      <c r="I453" s="2">
        <f t="shared" si="35"/>
        <v>41581</v>
      </c>
      <c r="J453" t="str">
        <f t="shared" si="36"/>
        <v>2013</v>
      </c>
      <c r="K453" t="str">
        <f t="shared" si="37"/>
        <v>Nov</v>
      </c>
      <c r="L453">
        <f t="shared" si="38"/>
        <v>11</v>
      </c>
      <c r="M453" t="str">
        <f t="shared" si="39"/>
        <v>03</v>
      </c>
    </row>
    <row r="454" spans="1:13" x14ac:dyDescent="0.2">
      <c r="A454" t="s">
        <v>722</v>
      </c>
      <c r="B454" s="2">
        <v>41574</v>
      </c>
      <c r="C454">
        <v>94.61</v>
      </c>
      <c r="D454">
        <v>97.88</v>
      </c>
      <c r="E454">
        <v>98.82</v>
      </c>
      <c r="F454">
        <v>94.36</v>
      </c>
      <c r="G454" t="s">
        <v>609</v>
      </c>
      <c r="H454" s="1">
        <v>-3.3099999999999997E-2</v>
      </c>
      <c r="I454" s="2">
        <f t="shared" si="35"/>
        <v>41574</v>
      </c>
      <c r="J454" t="str">
        <f t="shared" si="36"/>
        <v>2013</v>
      </c>
      <c r="K454" t="str">
        <f t="shared" si="37"/>
        <v>Oct</v>
      </c>
      <c r="L454">
        <f t="shared" si="38"/>
        <v>10</v>
      </c>
      <c r="M454" t="str">
        <f t="shared" si="39"/>
        <v>27</v>
      </c>
    </row>
    <row r="455" spans="1:13" x14ac:dyDescent="0.2">
      <c r="A455" t="s">
        <v>723</v>
      </c>
      <c r="B455" s="2">
        <v>41567</v>
      </c>
      <c r="C455">
        <v>97.85</v>
      </c>
      <c r="D455">
        <v>100.63</v>
      </c>
      <c r="E455">
        <v>100.95</v>
      </c>
      <c r="F455">
        <v>95.95</v>
      </c>
      <c r="G455" t="s">
        <v>724</v>
      </c>
      <c r="H455" s="1">
        <v>-2.9399999999999999E-2</v>
      </c>
      <c r="I455" s="2">
        <f t="shared" si="35"/>
        <v>41567</v>
      </c>
      <c r="J455" t="str">
        <f t="shared" si="36"/>
        <v>2013</v>
      </c>
      <c r="K455" t="str">
        <f t="shared" si="37"/>
        <v>Oct</v>
      </c>
      <c r="L455">
        <f t="shared" si="38"/>
        <v>10</v>
      </c>
      <c r="M455" t="str">
        <f t="shared" si="39"/>
        <v>20</v>
      </c>
    </row>
    <row r="456" spans="1:13" x14ac:dyDescent="0.2">
      <c r="A456" t="s">
        <v>725</v>
      </c>
      <c r="B456" s="2">
        <v>41560</v>
      </c>
      <c r="C456">
        <v>100.81</v>
      </c>
      <c r="D456">
        <v>101.37</v>
      </c>
      <c r="E456">
        <v>102.97</v>
      </c>
      <c r="F456">
        <v>100.03</v>
      </c>
      <c r="G456" t="s">
        <v>689</v>
      </c>
      <c r="H456" s="1">
        <v>-1.1900000000000001E-2</v>
      </c>
      <c r="I456" s="2">
        <f t="shared" si="35"/>
        <v>41560</v>
      </c>
      <c r="J456" t="str">
        <f t="shared" si="36"/>
        <v>2013</v>
      </c>
      <c r="K456" t="str">
        <f t="shared" si="37"/>
        <v>Oct</v>
      </c>
      <c r="L456">
        <f t="shared" si="38"/>
        <v>10</v>
      </c>
      <c r="M456" t="str">
        <f t="shared" si="39"/>
        <v>13</v>
      </c>
    </row>
    <row r="457" spans="1:13" x14ac:dyDescent="0.2">
      <c r="A457" t="s">
        <v>726</v>
      </c>
      <c r="B457" s="2">
        <v>41553</v>
      </c>
      <c r="C457">
        <v>102.02</v>
      </c>
      <c r="D457">
        <v>103.45</v>
      </c>
      <c r="E457">
        <v>104.08</v>
      </c>
      <c r="F457">
        <v>100.6</v>
      </c>
      <c r="G457" t="s">
        <v>665</v>
      </c>
      <c r="H457" s="1">
        <v>-1.7500000000000002E-2</v>
      </c>
      <c r="I457" s="2">
        <f t="shared" si="35"/>
        <v>41553</v>
      </c>
      <c r="J457" t="str">
        <f t="shared" si="36"/>
        <v>2013</v>
      </c>
      <c r="K457" t="str">
        <f t="shared" si="37"/>
        <v>Oct</v>
      </c>
      <c r="L457">
        <f t="shared" si="38"/>
        <v>10</v>
      </c>
      <c r="M457" t="str">
        <f t="shared" si="39"/>
        <v>06</v>
      </c>
    </row>
    <row r="458" spans="1:13" x14ac:dyDescent="0.2">
      <c r="A458" t="s">
        <v>727</v>
      </c>
      <c r="B458" s="2">
        <v>41546</v>
      </c>
      <c r="C458">
        <v>103.84</v>
      </c>
      <c r="D458">
        <v>102.46</v>
      </c>
      <c r="E458">
        <v>104.38</v>
      </c>
      <c r="F458">
        <v>101.05</v>
      </c>
      <c r="G458" t="s">
        <v>249</v>
      </c>
      <c r="H458" s="1">
        <v>9.4000000000000004E-3</v>
      </c>
      <c r="I458" s="2">
        <f t="shared" si="35"/>
        <v>41546</v>
      </c>
      <c r="J458" t="str">
        <f t="shared" si="36"/>
        <v>2013</v>
      </c>
      <c r="K458" t="str">
        <f t="shared" si="37"/>
        <v>Sep</v>
      </c>
      <c r="L458">
        <f t="shared" si="38"/>
        <v>9</v>
      </c>
      <c r="M458" t="str">
        <f t="shared" si="39"/>
        <v>29</v>
      </c>
    </row>
    <row r="459" spans="1:13" x14ac:dyDescent="0.2">
      <c r="A459" t="s">
        <v>728</v>
      </c>
      <c r="B459" s="2">
        <v>41539</v>
      </c>
      <c r="C459">
        <v>102.87</v>
      </c>
      <c r="D459">
        <v>104.89</v>
      </c>
      <c r="E459">
        <v>105.12</v>
      </c>
      <c r="F459">
        <v>102.2</v>
      </c>
      <c r="G459" t="s">
        <v>249</v>
      </c>
      <c r="H459" s="1">
        <v>-1.7299999999999999E-2</v>
      </c>
      <c r="I459" s="2">
        <f t="shared" si="35"/>
        <v>41539</v>
      </c>
      <c r="J459" t="str">
        <f t="shared" si="36"/>
        <v>2013</v>
      </c>
      <c r="K459" t="str">
        <f t="shared" si="37"/>
        <v>Sep</v>
      </c>
      <c r="L459">
        <f t="shared" si="38"/>
        <v>9</v>
      </c>
      <c r="M459" t="str">
        <f t="shared" si="39"/>
        <v>22</v>
      </c>
    </row>
    <row r="460" spans="1:13" x14ac:dyDescent="0.2">
      <c r="A460" t="s">
        <v>729</v>
      </c>
      <c r="B460" s="2">
        <v>41532</v>
      </c>
      <c r="C460">
        <v>104.68</v>
      </c>
      <c r="D460">
        <v>107.5</v>
      </c>
      <c r="E460">
        <v>108.99</v>
      </c>
      <c r="F460">
        <v>104.32</v>
      </c>
      <c r="G460" t="s">
        <v>730</v>
      </c>
      <c r="H460" s="1">
        <v>-3.2599999999999997E-2</v>
      </c>
      <c r="I460" s="2">
        <f t="shared" si="35"/>
        <v>41532</v>
      </c>
      <c r="J460" t="str">
        <f t="shared" si="36"/>
        <v>2013</v>
      </c>
      <c r="K460" t="str">
        <f t="shared" si="37"/>
        <v>Sep</v>
      </c>
      <c r="L460">
        <f t="shared" si="38"/>
        <v>9</v>
      </c>
      <c r="M460" t="str">
        <f t="shared" si="39"/>
        <v>15</v>
      </c>
    </row>
    <row r="461" spans="1:13" x14ac:dyDescent="0.2">
      <c r="A461" t="s">
        <v>731</v>
      </c>
      <c r="B461" s="2">
        <v>41525</v>
      </c>
      <c r="C461">
        <v>108.21</v>
      </c>
      <c r="D461">
        <v>110.28</v>
      </c>
      <c r="E461">
        <v>110.46</v>
      </c>
      <c r="F461">
        <v>106.39</v>
      </c>
      <c r="G461" t="s">
        <v>372</v>
      </c>
      <c r="H461" s="1">
        <v>-2.1000000000000001E-2</v>
      </c>
      <c r="I461" s="2">
        <f t="shared" si="35"/>
        <v>41525</v>
      </c>
      <c r="J461" t="str">
        <f t="shared" si="36"/>
        <v>2013</v>
      </c>
      <c r="K461" t="str">
        <f t="shared" si="37"/>
        <v>Sep</v>
      </c>
      <c r="L461">
        <f t="shared" si="38"/>
        <v>9</v>
      </c>
      <c r="M461" t="str">
        <f t="shared" si="39"/>
        <v>08</v>
      </c>
    </row>
    <row r="462" spans="1:13" x14ac:dyDescent="0.2">
      <c r="A462" t="s">
        <v>732</v>
      </c>
      <c r="B462" s="2">
        <v>41518</v>
      </c>
      <c r="C462">
        <v>110.53</v>
      </c>
      <c r="D462">
        <v>107.07</v>
      </c>
      <c r="E462">
        <v>110.7</v>
      </c>
      <c r="F462">
        <v>104.21</v>
      </c>
      <c r="G462" t="s">
        <v>733</v>
      </c>
      <c r="H462" s="1">
        <v>2.6800000000000001E-2</v>
      </c>
      <c r="I462" s="2">
        <f t="shared" si="35"/>
        <v>41518</v>
      </c>
      <c r="J462" t="str">
        <f t="shared" si="36"/>
        <v>2013</v>
      </c>
      <c r="K462" t="str">
        <f t="shared" si="37"/>
        <v>Sep</v>
      </c>
      <c r="L462">
        <f t="shared" si="38"/>
        <v>9</v>
      </c>
      <c r="M462" t="str">
        <f t="shared" si="39"/>
        <v>01</v>
      </c>
    </row>
    <row r="463" spans="1:13" x14ac:dyDescent="0.2">
      <c r="A463" t="s">
        <v>734</v>
      </c>
      <c r="B463" s="2">
        <v>41511</v>
      </c>
      <c r="C463">
        <v>107.65</v>
      </c>
      <c r="D463">
        <v>106.91</v>
      </c>
      <c r="E463">
        <v>112.24</v>
      </c>
      <c r="F463">
        <v>105.56</v>
      </c>
      <c r="G463" t="s">
        <v>372</v>
      </c>
      <c r="H463" s="1">
        <v>1.1599999999999999E-2</v>
      </c>
      <c r="I463" s="2">
        <f t="shared" si="35"/>
        <v>41511</v>
      </c>
      <c r="J463" t="str">
        <f t="shared" si="36"/>
        <v>2013</v>
      </c>
      <c r="K463" t="str">
        <f t="shared" si="37"/>
        <v>Aug</v>
      </c>
      <c r="L463">
        <f t="shared" si="38"/>
        <v>8</v>
      </c>
      <c r="M463" t="str">
        <f t="shared" si="39"/>
        <v>25</v>
      </c>
    </row>
    <row r="464" spans="1:13" x14ac:dyDescent="0.2">
      <c r="A464" t="s">
        <v>735</v>
      </c>
      <c r="B464" s="2">
        <v>41504</v>
      </c>
      <c r="C464">
        <v>106.42</v>
      </c>
      <c r="D464">
        <v>107.78</v>
      </c>
      <c r="E464">
        <v>107.8</v>
      </c>
      <c r="F464">
        <v>103.5</v>
      </c>
      <c r="G464" t="s">
        <v>736</v>
      </c>
      <c r="H464" s="1">
        <v>-9.7000000000000003E-3</v>
      </c>
      <c r="I464" s="2">
        <f t="shared" si="35"/>
        <v>41504</v>
      </c>
      <c r="J464" t="str">
        <f t="shared" si="36"/>
        <v>2013</v>
      </c>
      <c r="K464" t="str">
        <f t="shared" si="37"/>
        <v>Aug</v>
      </c>
      <c r="L464">
        <f t="shared" si="38"/>
        <v>8</v>
      </c>
      <c r="M464" t="str">
        <f t="shared" si="39"/>
        <v>18</v>
      </c>
    </row>
    <row r="465" spans="1:13" x14ac:dyDescent="0.2">
      <c r="A465" t="s">
        <v>737</v>
      </c>
      <c r="B465" s="2">
        <v>41497</v>
      </c>
      <c r="C465">
        <v>107.46</v>
      </c>
      <c r="D465">
        <v>105.84</v>
      </c>
      <c r="E465">
        <v>108.17</v>
      </c>
      <c r="F465">
        <v>105.03</v>
      </c>
      <c r="G465" t="s">
        <v>597</v>
      </c>
      <c r="H465" s="1">
        <v>1.41E-2</v>
      </c>
      <c r="I465" s="2">
        <f t="shared" si="35"/>
        <v>41497</v>
      </c>
      <c r="J465" t="str">
        <f t="shared" si="36"/>
        <v>2013</v>
      </c>
      <c r="K465" t="str">
        <f t="shared" si="37"/>
        <v>Aug</v>
      </c>
      <c r="L465">
        <f t="shared" si="38"/>
        <v>8</v>
      </c>
      <c r="M465" t="str">
        <f t="shared" si="39"/>
        <v>11</v>
      </c>
    </row>
    <row r="466" spans="1:13" x14ac:dyDescent="0.2">
      <c r="A466" t="s">
        <v>738</v>
      </c>
      <c r="B466" s="2">
        <v>41490</v>
      </c>
      <c r="C466">
        <v>105.97</v>
      </c>
      <c r="D466">
        <v>106.84</v>
      </c>
      <c r="E466">
        <v>107.69</v>
      </c>
      <c r="F466">
        <v>102.22</v>
      </c>
      <c r="G466" t="s">
        <v>739</v>
      </c>
      <c r="H466" s="1">
        <v>-9.1000000000000004E-3</v>
      </c>
      <c r="I466" s="2">
        <f t="shared" si="35"/>
        <v>41490</v>
      </c>
      <c r="J466" t="str">
        <f t="shared" si="36"/>
        <v>2013</v>
      </c>
      <c r="K466" t="str">
        <f t="shared" si="37"/>
        <v>Aug</v>
      </c>
      <c r="L466">
        <f t="shared" si="38"/>
        <v>8</v>
      </c>
      <c r="M466" t="str">
        <f t="shared" si="39"/>
        <v>04</v>
      </c>
    </row>
    <row r="467" spans="1:13" x14ac:dyDescent="0.2">
      <c r="A467" t="s">
        <v>740</v>
      </c>
      <c r="B467" s="2">
        <v>41483</v>
      </c>
      <c r="C467">
        <v>106.94</v>
      </c>
      <c r="D467">
        <v>104.61</v>
      </c>
      <c r="E467">
        <v>108.82</v>
      </c>
      <c r="F467">
        <v>102.67</v>
      </c>
      <c r="G467" t="s">
        <v>583</v>
      </c>
      <c r="H467" s="1">
        <v>2.1399999999999999E-2</v>
      </c>
      <c r="I467" s="2">
        <f t="shared" si="35"/>
        <v>41483</v>
      </c>
      <c r="J467" t="str">
        <f t="shared" si="36"/>
        <v>2013</v>
      </c>
      <c r="K467" t="str">
        <f t="shared" si="37"/>
        <v>Jul</v>
      </c>
      <c r="L467">
        <f t="shared" si="38"/>
        <v>7</v>
      </c>
      <c r="M467" t="str">
        <f t="shared" si="39"/>
        <v>28</v>
      </c>
    </row>
    <row r="468" spans="1:13" x14ac:dyDescent="0.2">
      <c r="A468" t="s">
        <v>741</v>
      </c>
      <c r="B468" s="2">
        <v>41476</v>
      </c>
      <c r="C468">
        <v>104.7</v>
      </c>
      <c r="D468">
        <v>108.34</v>
      </c>
      <c r="E468">
        <v>108.79</v>
      </c>
      <c r="F468">
        <v>103.9</v>
      </c>
      <c r="G468" t="s">
        <v>689</v>
      </c>
      <c r="H468" s="1">
        <v>-3.1E-2</v>
      </c>
      <c r="I468" s="2">
        <f t="shared" si="35"/>
        <v>41476</v>
      </c>
      <c r="J468" t="str">
        <f t="shared" si="36"/>
        <v>2013</v>
      </c>
      <c r="K468" t="str">
        <f t="shared" si="37"/>
        <v>Jul</v>
      </c>
      <c r="L468">
        <f t="shared" si="38"/>
        <v>7</v>
      </c>
      <c r="M468" t="str">
        <f t="shared" si="39"/>
        <v>21</v>
      </c>
    </row>
    <row r="469" spans="1:13" x14ac:dyDescent="0.2">
      <c r="A469" t="s">
        <v>742</v>
      </c>
      <c r="B469" s="2">
        <v>41469</v>
      </c>
      <c r="C469">
        <v>108.05</v>
      </c>
      <c r="D469">
        <v>106.05</v>
      </c>
      <c r="E469">
        <v>109.32</v>
      </c>
      <c r="F469">
        <v>104.65</v>
      </c>
      <c r="G469" t="s">
        <v>743</v>
      </c>
      <c r="H469" s="1">
        <v>1.9800000000000002E-2</v>
      </c>
      <c r="I469" s="2">
        <f t="shared" si="35"/>
        <v>41469</v>
      </c>
      <c r="J469" t="str">
        <f t="shared" si="36"/>
        <v>2013</v>
      </c>
      <c r="K469" t="str">
        <f t="shared" si="37"/>
        <v>Jul</v>
      </c>
      <c r="L469">
        <f t="shared" si="38"/>
        <v>7</v>
      </c>
      <c r="M469" t="str">
        <f t="shared" si="39"/>
        <v>14</v>
      </c>
    </row>
    <row r="470" spans="1:13" x14ac:dyDescent="0.2">
      <c r="A470" t="s">
        <v>744</v>
      </c>
      <c r="B470" s="2">
        <v>41462</v>
      </c>
      <c r="C470">
        <v>105.95</v>
      </c>
      <c r="D470">
        <v>103.95</v>
      </c>
      <c r="E470">
        <v>107.45</v>
      </c>
      <c r="F470">
        <v>102.13</v>
      </c>
      <c r="G470" t="s">
        <v>164</v>
      </c>
      <c r="H470" s="1">
        <v>2.64E-2</v>
      </c>
      <c r="I470" s="2">
        <f t="shared" si="35"/>
        <v>41462</v>
      </c>
      <c r="J470" t="str">
        <f t="shared" si="36"/>
        <v>2013</v>
      </c>
      <c r="K470" t="str">
        <f t="shared" si="37"/>
        <v>Jul</v>
      </c>
      <c r="L470">
        <f t="shared" si="38"/>
        <v>7</v>
      </c>
      <c r="M470" t="str">
        <f t="shared" si="39"/>
        <v>07</v>
      </c>
    </row>
    <row r="471" spans="1:13" x14ac:dyDescent="0.2">
      <c r="A471" t="s">
        <v>745</v>
      </c>
      <c r="B471" s="2">
        <v>41455</v>
      </c>
      <c r="C471">
        <v>103.22</v>
      </c>
      <c r="D471">
        <v>96.58</v>
      </c>
      <c r="E471">
        <v>103.68</v>
      </c>
      <c r="F471">
        <v>96.07</v>
      </c>
      <c r="G471" t="s">
        <v>652</v>
      </c>
      <c r="H471" s="1">
        <v>6.9000000000000006E-2</v>
      </c>
      <c r="I471" s="2">
        <f t="shared" si="35"/>
        <v>41455</v>
      </c>
      <c r="J471" t="str">
        <f t="shared" si="36"/>
        <v>2013</v>
      </c>
      <c r="K471" t="str">
        <f t="shared" si="37"/>
        <v>Jun</v>
      </c>
      <c r="L471">
        <f t="shared" si="38"/>
        <v>6</v>
      </c>
      <c r="M471" t="str">
        <f t="shared" si="39"/>
        <v>30</v>
      </c>
    </row>
    <row r="472" spans="1:13" x14ac:dyDescent="0.2">
      <c r="A472" t="s">
        <v>746</v>
      </c>
      <c r="B472" s="2">
        <v>41448</v>
      </c>
      <c r="C472">
        <v>96.56</v>
      </c>
      <c r="D472">
        <v>93.85</v>
      </c>
      <c r="E472">
        <v>97.82</v>
      </c>
      <c r="F472">
        <v>92.67</v>
      </c>
      <c r="G472" t="s">
        <v>747</v>
      </c>
      <c r="H472" s="1">
        <v>3.0599999999999999E-2</v>
      </c>
      <c r="I472" s="2">
        <f t="shared" si="35"/>
        <v>41448</v>
      </c>
      <c r="J472" t="str">
        <f t="shared" si="36"/>
        <v>2013</v>
      </c>
      <c r="K472" t="str">
        <f t="shared" si="37"/>
        <v>Jun</v>
      </c>
      <c r="L472">
        <f t="shared" si="38"/>
        <v>6</v>
      </c>
      <c r="M472" t="str">
        <f t="shared" si="39"/>
        <v>23</v>
      </c>
    </row>
    <row r="473" spans="1:13" x14ac:dyDescent="0.2">
      <c r="A473" t="s">
        <v>748</v>
      </c>
      <c r="B473" s="2">
        <v>41441</v>
      </c>
      <c r="C473">
        <v>93.69</v>
      </c>
      <c r="D473">
        <v>97.85</v>
      </c>
      <c r="E473">
        <v>99.01</v>
      </c>
      <c r="F473">
        <v>93.12</v>
      </c>
      <c r="G473" t="s">
        <v>749</v>
      </c>
      <c r="H473" s="1">
        <v>-4.2500000000000003E-2</v>
      </c>
      <c r="I473" s="2">
        <f t="shared" si="35"/>
        <v>41441</v>
      </c>
      <c r="J473" t="str">
        <f t="shared" si="36"/>
        <v>2013</v>
      </c>
      <c r="K473" t="str">
        <f t="shared" si="37"/>
        <v>Jun</v>
      </c>
      <c r="L473">
        <f t="shared" si="38"/>
        <v>6</v>
      </c>
      <c r="M473" t="str">
        <f t="shared" si="39"/>
        <v>16</v>
      </c>
    </row>
    <row r="474" spans="1:13" x14ac:dyDescent="0.2">
      <c r="A474" t="s">
        <v>750</v>
      </c>
      <c r="B474" s="2">
        <v>41434</v>
      </c>
      <c r="C474">
        <v>97.85</v>
      </c>
      <c r="D474">
        <v>96.09</v>
      </c>
      <c r="E474">
        <v>98.25</v>
      </c>
      <c r="F474">
        <v>94.04</v>
      </c>
      <c r="G474" t="s">
        <v>29</v>
      </c>
      <c r="H474" s="1">
        <v>1.9E-2</v>
      </c>
      <c r="I474" s="2">
        <f t="shared" si="35"/>
        <v>41434</v>
      </c>
      <c r="J474" t="str">
        <f t="shared" si="36"/>
        <v>2013</v>
      </c>
      <c r="K474" t="str">
        <f t="shared" si="37"/>
        <v>Jun</v>
      </c>
      <c r="L474">
        <f t="shared" si="38"/>
        <v>6</v>
      </c>
      <c r="M474" t="str">
        <f t="shared" si="39"/>
        <v>09</v>
      </c>
    </row>
    <row r="475" spans="1:13" x14ac:dyDescent="0.2">
      <c r="A475" t="s">
        <v>751</v>
      </c>
      <c r="B475" s="2">
        <v>41427</v>
      </c>
      <c r="C475">
        <v>96.03</v>
      </c>
      <c r="D475">
        <v>91.73</v>
      </c>
      <c r="E475">
        <v>96.39</v>
      </c>
      <c r="F475">
        <v>91.26</v>
      </c>
      <c r="G475" t="s">
        <v>752</v>
      </c>
      <c r="H475" s="1">
        <v>4.41E-2</v>
      </c>
      <c r="I475" s="2">
        <f t="shared" si="35"/>
        <v>41427</v>
      </c>
      <c r="J475" t="str">
        <f t="shared" si="36"/>
        <v>2013</v>
      </c>
      <c r="K475" t="str">
        <f t="shared" si="37"/>
        <v>Jun</v>
      </c>
      <c r="L475">
        <f t="shared" si="38"/>
        <v>6</v>
      </c>
      <c r="M475" t="str">
        <f t="shared" si="39"/>
        <v>02</v>
      </c>
    </row>
    <row r="476" spans="1:13" x14ac:dyDescent="0.2">
      <c r="A476" t="s">
        <v>753</v>
      </c>
      <c r="B476" s="2">
        <v>41420</v>
      </c>
      <c r="C476">
        <v>91.97</v>
      </c>
      <c r="D476">
        <v>93.89</v>
      </c>
      <c r="E476">
        <v>95.92</v>
      </c>
      <c r="F476">
        <v>91.56</v>
      </c>
      <c r="G476" t="s">
        <v>116</v>
      </c>
      <c r="H476" s="1">
        <v>-2.3199999999999998E-2</v>
      </c>
      <c r="I476" s="2">
        <f t="shared" si="35"/>
        <v>41420</v>
      </c>
      <c r="J476" t="str">
        <f t="shared" si="36"/>
        <v>2013</v>
      </c>
      <c r="K476" t="str">
        <f t="shared" si="37"/>
        <v>May</v>
      </c>
      <c r="L476">
        <f t="shared" si="38"/>
        <v>5</v>
      </c>
      <c r="M476" t="str">
        <f t="shared" si="39"/>
        <v>26</v>
      </c>
    </row>
    <row r="477" spans="1:13" x14ac:dyDescent="0.2">
      <c r="A477" t="s">
        <v>754</v>
      </c>
      <c r="B477" s="2">
        <v>41413</v>
      </c>
      <c r="C477">
        <v>94.15</v>
      </c>
      <c r="D477">
        <v>95.93</v>
      </c>
      <c r="E477">
        <v>97.11</v>
      </c>
      <c r="F477">
        <v>92.21</v>
      </c>
      <c r="G477" t="s">
        <v>755</v>
      </c>
      <c r="H477" s="1">
        <v>-1.95E-2</v>
      </c>
      <c r="I477" s="2">
        <f t="shared" si="35"/>
        <v>41413</v>
      </c>
      <c r="J477" t="str">
        <f t="shared" si="36"/>
        <v>2013</v>
      </c>
      <c r="K477" t="str">
        <f t="shared" si="37"/>
        <v>May</v>
      </c>
      <c r="L477">
        <f t="shared" si="38"/>
        <v>5</v>
      </c>
      <c r="M477" t="str">
        <f t="shared" si="39"/>
        <v>19</v>
      </c>
    </row>
    <row r="478" spans="1:13" x14ac:dyDescent="0.2">
      <c r="A478" t="s">
        <v>756</v>
      </c>
      <c r="B478" s="2">
        <v>41406</v>
      </c>
      <c r="C478">
        <v>96.02</v>
      </c>
      <c r="D478">
        <v>95.76</v>
      </c>
      <c r="E478">
        <v>96.45</v>
      </c>
      <c r="F478">
        <v>92.13</v>
      </c>
      <c r="G478" t="s">
        <v>257</v>
      </c>
      <c r="H478" s="1">
        <v>-2.0000000000000001E-4</v>
      </c>
      <c r="I478" s="2">
        <f t="shared" si="35"/>
        <v>41406</v>
      </c>
      <c r="J478" t="str">
        <f t="shared" si="36"/>
        <v>2013</v>
      </c>
      <c r="K478" t="str">
        <f t="shared" si="37"/>
        <v>May</v>
      </c>
      <c r="L478">
        <f t="shared" si="38"/>
        <v>5</v>
      </c>
      <c r="M478" t="str">
        <f t="shared" si="39"/>
        <v>12</v>
      </c>
    </row>
    <row r="479" spans="1:13" x14ac:dyDescent="0.2">
      <c r="A479" t="s">
        <v>757</v>
      </c>
      <c r="B479" s="2">
        <v>41399</v>
      </c>
      <c r="C479">
        <v>96.04</v>
      </c>
      <c r="D479">
        <v>95.58</v>
      </c>
      <c r="E479">
        <v>97.17</v>
      </c>
      <c r="F479">
        <v>93.37</v>
      </c>
      <c r="G479" t="s">
        <v>394</v>
      </c>
      <c r="H479" s="1">
        <v>4.4999999999999997E-3</v>
      </c>
      <c r="I479" s="2">
        <f t="shared" si="35"/>
        <v>41399</v>
      </c>
      <c r="J479" t="str">
        <f t="shared" si="36"/>
        <v>2013</v>
      </c>
      <c r="K479" t="str">
        <f t="shared" si="37"/>
        <v>May</v>
      </c>
      <c r="L479">
        <f t="shared" si="38"/>
        <v>5</v>
      </c>
      <c r="M479" t="str">
        <f t="shared" si="39"/>
        <v>05</v>
      </c>
    </row>
    <row r="480" spans="1:13" x14ac:dyDescent="0.2">
      <c r="A480" t="s">
        <v>758</v>
      </c>
      <c r="B480" s="2">
        <v>41392</v>
      </c>
      <c r="C480">
        <v>95.61</v>
      </c>
      <c r="D480">
        <v>92.7</v>
      </c>
      <c r="E480">
        <v>96.04</v>
      </c>
      <c r="F480">
        <v>90.11</v>
      </c>
      <c r="G480" t="s">
        <v>394</v>
      </c>
      <c r="H480" s="1">
        <v>2.81E-2</v>
      </c>
      <c r="I480" s="2">
        <f t="shared" si="35"/>
        <v>41392</v>
      </c>
      <c r="J480" t="str">
        <f t="shared" si="36"/>
        <v>2013</v>
      </c>
      <c r="K480" t="str">
        <f t="shared" si="37"/>
        <v>Apr</v>
      </c>
      <c r="L480">
        <f t="shared" si="38"/>
        <v>4</v>
      </c>
      <c r="M480" t="str">
        <f t="shared" si="39"/>
        <v>28</v>
      </c>
    </row>
    <row r="481" spans="1:13" x14ac:dyDescent="0.2">
      <c r="A481" t="s">
        <v>759</v>
      </c>
      <c r="B481" s="2">
        <v>41385</v>
      </c>
      <c r="C481">
        <v>93</v>
      </c>
      <c r="D481">
        <v>87.96</v>
      </c>
      <c r="E481">
        <v>93.87</v>
      </c>
      <c r="F481">
        <v>87.55</v>
      </c>
      <c r="G481" t="s">
        <v>645</v>
      </c>
      <c r="H481" s="1">
        <v>5.67E-2</v>
      </c>
      <c r="I481" s="2">
        <f t="shared" si="35"/>
        <v>41385</v>
      </c>
      <c r="J481" t="str">
        <f t="shared" si="36"/>
        <v>2013</v>
      </c>
      <c r="K481" t="str">
        <f t="shared" si="37"/>
        <v>Apr</v>
      </c>
      <c r="L481">
        <f t="shared" si="38"/>
        <v>4</v>
      </c>
      <c r="M481" t="str">
        <f t="shared" si="39"/>
        <v>21</v>
      </c>
    </row>
    <row r="482" spans="1:13" x14ac:dyDescent="0.2">
      <c r="A482" t="s">
        <v>760</v>
      </c>
      <c r="B482" s="2">
        <v>41378</v>
      </c>
      <c r="C482">
        <v>88.01</v>
      </c>
      <c r="D482">
        <v>90.95</v>
      </c>
      <c r="E482">
        <v>90.98</v>
      </c>
      <c r="F482">
        <v>85.61</v>
      </c>
      <c r="G482" t="s">
        <v>59</v>
      </c>
      <c r="H482" s="1">
        <v>-3.5900000000000001E-2</v>
      </c>
      <c r="I482" s="2">
        <f t="shared" si="35"/>
        <v>41378</v>
      </c>
      <c r="J482" t="str">
        <f t="shared" si="36"/>
        <v>2013</v>
      </c>
      <c r="K482" t="str">
        <f t="shared" si="37"/>
        <v>Apr</v>
      </c>
      <c r="L482">
        <f t="shared" si="38"/>
        <v>4</v>
      </c>
      <c r="M482" t="str">
        <f t="shared" si="39"/>
        <v>14</v>
      </c>
    </row>
    <row r="483" spans="1:13" x14ac:dyDescent="0.2">
      <c r="A483" t="s">
        <v>761</v>
      </c>
      <c r="B483" s="2">
        <v>41371</v>
      </c>
      <c r="C483">
        <v>91.29</v>
      </c>
      <c r="D483">
        <v>93.02</v>
      </c>
      <c r="E483">
        <v>94.82</v>
      </c>
      <c r="F483">
        <v>90.27</v>
      </c>
      <c r="G483" t="s">
        <v>597</v>
      </c>
      <c r="H483" s="1">
        <v>-1.52E-2</v>
      </c>
      <c r="I483" s="2">
        <f t="shared" si="35"/>
        <v>41371</v>
      </c>
      <c r="J483" t="str">
        <f t="shared" si="36"/>
        <v>2013</v>
      </c>
      <c r="K483" t="str">
        <f t="shared" si="37"/>
        <v>Apr</v>
      </c>
      <c r="L483">
        <f t="shared" si="38"/>
        <v>4</v>
      </c>
      <c r="M483" t="str">
        <f t="shared" si="39"/>
        <v>07</v>
      </c>
    </row>
    <row r="484" spans="1:13" x14ac:dyDescent="0.2">
      <c r="A484" t="s">
        <v>762</v>
      </c>
      <c r="B484" s="2">
        <v>41364</v>
      </c>
      <c r="C484">
        <v>92.7</v>
      </c>
      <c r="D484">
        <v>97.36</v>
      </c>
      <c r="E484">
        <v>97.8</v>
      </c>
      <c r="F484">
        <v>91.91</v>
      </c>
      <c r="G484" t="s">
        <v>102</v>
      </c>
      <c r="H484" s="1">
        <v>-4.6600000000000003E-2</v>
      </c>
      <c r="I484" s="2">
        <f t="shared" si="35"/>
        <v>41364</v>
      </c>
      <c r="J484" t="str">
        <f t="shared" si="36"/>
        <v>2013</v>
      </c>
      <c r="K484" t="str">
        <f t="shared" si="37"/>
        <v>Mar</v>
      </c>
      <c r="L484">
        <f t="shared" si="38"/>
        <v>3</v>
      </c>
      <c r="M484" t="str">
        <f t="shared" si="39"/>
        <v>31</v>
      </c>
    </row>
    <row r="485" spans="1:13" x14ac:dyDescent="0.2">
      <c r="A485" t="s">
        <v>763</v>
      </c>
      <c r="B485" s="2">
        <v>41357</v>
      </c>
      <c r="C485">
        <v>97.23</v>
      </c>
      <c r="D485">
        <v>93.72</v>
      </c>
      <c r="E485">
        <v>97.35</v>
      </c>
      <c r="F485">
        <v>93.7</v>
      </c>
      <c r="G485" t="s">
        <v>764</v>
      </c>
      <c r="H485" s="1">
        <v>3.7600000000000001E-2</v>
      </c>
      <c r="I485" s="2">
        <f t="shared" si="35"/>
        <v>41357</v>
      </c>
      <c r="J485" t="str">
        <f t="shared" si="36"/>
        <v>2013</v>
      </c>
      <c r="K485" t="str">
        <f t="shared" si="37"/>
        <v>Mar</v>
      </c>
      <c r="L485">
        <f t="shared" si="38"/>
        <v>3</v>
      </c>
      <c r="M485" t="str">
        <f t="shared" si="39"/>
        <v>24</v>
      </c>
    </row>
    <row r="486" spans="1:13" x14ac:dyDescent="0.2">
      <c r="A486" t="s">
        <v>765</v>
      </c>
      <c r="B486" s="2">
        <v>41350</v>
      </c>
      <c r="C486">
        <v>93.71</v>
      </c>
      <c r="D486">
        <v>93.26</v>
      </c>
      <c r="E486">
        <v>94.09</v>
      </c>
      <c r="F486">
        <v>91.76</v>
      </c>
      <c r="G486" t="s">
        <v>766</v>
      </c>
      <c r="H486" s="1">
        <v>2.8E-3</v>
      </c>
      <c r="I486" s="2">
        <f t="shared" si="35"/>
        <v>41350</v>
      </c>
      <c r="J486" t="str">
        <f t="shared" si="36"/>
        <v>2013</v>
      </c>
      <c r="K486" t="str">
        <f t="shared" si="37"/>
        <v>Mar</v>
      </c>
      <c r="L486">
        <f t="shared" si="38"/>
        <v>3</v>
      </c>
      <c r="M486" t="str">
        <f t="shared" si="39"/>
        <v>17</v>
      </c>
    </row>
    <row r="487" spans="1:13" x14ac:dyDescent="0.2">
      <c r="A487" t="s">
        <v>767</v>
      </c>
      <c r="B487" s="2">
        <v>41343</v>
      </c>
      <c r="C487">
        <v>93.45</v>
      </c>
      <c r="D487">
        <v>91.83</v>
      </c>
      <c r="E487">
        <v>93.84</v>
      </c>
      <c r="F487">
        <v>90.89</v>
      </c>
      <c r="G487" t="s">
        <v>17</v>
      </c>
      <c r="H487" s="1">
        <v>1.6299999999999999E-2</v>
      </c>
      <c r="I487" s="2">
        <f t="shared" si="35"/>
        <v>41343</v>
      </c>
      <c r="J487" t="str">
        <f t="shared" si="36"/>
        <v>2013</v>
      </c>
      <c r="K487" t="str">
        <f t="shared" si="37"/>
        <v>Mar</v>
      </c>
      <c r="L487">
        <f t="shared" si="38"/>
        <v>3</v>
      </c>
      <c r="M487" t="str">
        <f t="shared" si="39"/>
        <v>10</v>
      </c>
    </row>
    <row r="488" spans="1:13" x14ac:dyDescent="0.2">
      <c r="A488" t="s">
        <v>768</v>
      </c>
      <c r="B488" s="2">
        <v>41336</v>
      </c>
      <c r="C488">
        <v>91.95</v>
      </c>
      <c r="D488">
        <v>90.71</v>
      </c>
      <c r="E488">
        <v>92.03</v>
      </c>
      <c r="F488">
        <v>89.33</v>
      </c>
      <c r="G488" t="s">
        <v>249</v>
      </c>
      <c r="H488" s="1">
        <v>1.4E-2</v>
      </c>
      <c r="I488" s="2">
        <f t="shared" si="35"/>
        <v>41336</v>
      </c>
      <c r="J488" t="str">
        <f t="shared" si="36"/>
        <v>2013</v>
      </c>
      <c r="K488" t="str">
        <f t="shared" si="37"/>
        <v>Mar</v>
      </c>
      <c r="L488">
        <f t="shared" si="38"/>
        <v>3</v>
      </c>
      <c r="M488" t="str">
        <f t="shared" si="39"/>
        <v>03</v>
      </c>
    </row>
    <row r="489" spans="1:13" x14ac:dyDescent="0.2">
      <c r="A489" t="s">
        <v>769</v>
      </c>
      <c r="B489" s="2">
        <v>41329</v>
      </c>
      <c r="C489">
        <v>90.68</v>
      </c>
      <c r="D489">
        <v>93.23</v>
      </c>
      <c r="E489">
        <v>94.46</v>
      </c>
      <c r="F489">
        <v>90.04</v>
      </c>
      <c r="G489" t="s">
        <v>652</v>
      </c>
      <c r="H489" s="1">
        <v>-2.63E-2</v>
      </c>
      <c r="I489" s="2">
        <f t="shared" si="35"/>
        <v>41329</v>
      </c>
      <c r="J489" t="str">
        <f t="shared" si="36"/>
        <v>2013</v>
      </c>
      <c r="K489" t="str">
        <f t="shared" si="37"/>
        <v>Feb</v>
      </c>
      <c r="L489">
        <f t="shared" si="38"/>
        <v>2</v>
      </c>
      <c r="M489" t="str">
        <f t="shared" si="39"/>
        <v>24</v>
      </c>
    </row>
    <row r="490" spans="1:13" x14ac:dyDescent="0.2">
      <c r="A490" t="s">
        <v>770</v>
      </c>
      <c r="B490" s="2">
        <v>41322</v>
      </c>
      <c r="C490">
        <v>93.13</v>
      </c>
      <c r="D490">
        <v>95.97</v>
      </c>
      <c r="E490">
        <v>97.07</v>
      </c>
      <c r="F490">
        <v>92.44</v>
      </c>
      <c r="G490" t="s">
        <v>771</v>
      </c>
      <c r="H490" s="1">
        <v>-2.8500000000000001E-2</v>
      </c>
      <c r="I490" s="2">
        <f t="shared" si="35"/>
        <v>41322</v>
      </c>
      <c r="J490" t="str">
        <f t="shared" si="36"/>
        <v>2013</v>
      </c>
      <c r="K490" t="str">
        <f t="shared" si="37"/>
        <v>Feb</v>
      </c>
      <c r="L490">
        <f t="shared" si="38"/>
        <v>2</v>
      </c>
      <c r="M490" t="str">
        <f t="shared" si="39"/>
        <v>17</v>
      </c>
    </row>
    <row r="491" spans="1:13" x14ac:dyDescent="0.2">
      <c r="A491" t="s">
        <v>772</v>
      </c>
      <c r="B491" s="2">
        <v>41315</v>
      </c>
      <c r="C491">
        <v>95.86</v>
      </c>
      <c r="D491">
        <v>95.79</v>
      </c>
      <c r="E491">
        <v>98.11</v>
      </c>
      <c r="F491">
        <v>94.97</v>
      </c>
      <c r="G491" t="s">
        <v>142</v>
      </c>
      <c r="H491" s="1">
        <v>1.5E-3</v>
      </c>
      <c r="I491" s="2">
        <f t="shared" si="35"/>
        <v>41315</v>
      </c>
      <c r="J491" t="str">
        <f t="shared" si="36"/>
        <v>2013</v>
      </c>
      <c r="K491" t="str">
        <f t="shared" si="37"/>
        <v>Feb</v>
      </c>
      <c r="L491">
        <f t="shared" si="38"/>
        <v>2</v>
      </c>
      <c r="M491" t="str">
        <f t="shared" si="39"/>
        <v>10</v>
      </c>
    </row>
    <row r="492" spans="1:13" x14ac:dyDescent="0.2">
      <c r="A492" t="s">
        <v>773</v>
      </c>
      <c r="B492" s="2">
        <v>41308</v>
      </c>
      <c r="C492">
        <v>95.72</v>
      </c>
      <c r="D492">
        <v>97.72</v>
      </c>
      <c r="E492">
        <v>97.76</v>
      </c>
      <c r="F492">
        <v>95.04</v>
      </c>
      <c r="G492" t="s">
        <v>142</v>
      </c>
      <c r="H492" s="1">
        <v>-2.1000000000000001E-2</v>
      </c>
      <c r="I492" s="2">
        <f t="shared" si="35"/>
        <v>41308</v>
      </c>
      <c r="J492" t="str">
        <f t="shared" si="36"/>
        <v>2013</v>
      </c>
      <c r="K492" t="str">
        <f t="shared" si="37"/>
        <v>Feb</v>
      </c>
      <c r="L492">
        <f t="shared" si="38"/>
        <v>2</v>
      </c>
      <c r="M492" t="str">
        <f t="shared" si="39"/>
        <v>03</v>
      </c>
    </row>
    <row r="493" spans="1:13" x14ac:dyDescent="0.2">
      <c r="A493" t="s">
        <v>774</v>
      </c>
      <c r="B493" s="2">
        <v>41301</v>
      </c>
      <c r="C493">
        <v>97.77</v>
      </c>
      <c r="D493">
        <v>96.04</v>
      </c>
      <c r="E493">
        <v>98.24</v>
      </c>
      <c r="F493">
        <v>95.47</v>
      </c>
      <c r="G493" t="s">
        <v>9</v>
      </c>
      <c r="H493" s="1">
        <v>1.9699999999999999E-2</v>
      </c>
      <c r="I493" s="2">
        <f t="shared" si="35"/>
        <v>41301</v>
      </c>
      <c r="J493" t="str">
        <f t="shared" si="36"/>
        <v>2013</v>
      </c>
      <c r="K493" t="str">
        <f t="shared" si="37"/>
        <v>Jan</v>
      </c>
      <c r="L493">
        <f t="shared" si="38"/>
        <v>1</v>
      </c>
      <c r="M493" t="str">
        <f t="shared" si="39"/>
        <v>27</v>
      </c>
    </row>
    <row r="494" spans="1:13" x14ac:dyDescent="0.2">
      <c r="A494" t="s">
        <v>775</v>
      </c>
      <c r="B494" s="2">
        <v>41294</v>
      </c>
      <c r="C494">
        <v>95.88</v>
      </c>
      <c r="D494">
        <v>95.25</v>
      </c>
      <c r="E494">
        <v>96.92</v>
      </c>
      <c r="F494">
        <v>94.95</v>
      </c>
      <c r="G494" t="s">
        <v>776</v>
      </c>
      <c r="H494" s="1">
        <v>3.3E-3</v>
      </c>
      <c r="I494" s="2">
        <f t="shared" si="35"/>
        <v>41294</v>
      </c>
      <c r="J494" t="str">
        <f t="shared" si="36"/>
        <v>2013</v>
      </c>
      <c r="K494" t="str">
        <f t="shared" si="37"/>
        <v>Jan</v>
      </c>
      <c r="L494">
        <f t="shared" si="38"/>
        <v>1</v>
      </c>
      <c r="M494" t="str">
        <f t="shared" si="39"/>
        <v>20</v>
      </c>
    </row>
    <row r="495" spans="1:13" x14ac:dyDescent="0.2">
      <c r="A495" t="s">
        <v>777</v>
      </c>
      <c r="B495" s="2">
        <v>41287</v>
      </c>
      <c r="C495">
        <v>95.56</v>
      </c>
      <c r="D495">
        <v>93.74</v>
      </c>
      <c r="E495">
        <v>96.04</v>
      </c>
      <c r="F495">
        <v>92.95</v>
      </c>
      <c r="G495" t="s">
        <v>172</v>
      </c>
      <c r="H495" s="1">
        <v>2.1399999999999999E-2</v>
      </c>
      <c r="I495" s="2">
        <f t="shared" si="35"/>
        <v>41287</v>
      </c>
      <c r="J495" t="str">
        <f t="shared" si="36"/>
        <v>2013</v>
      </c>
      <c r="K495" t="str">
        <f t="shared" si="37"/>
        <v>Jan</v>
      </c>
      <c r="L495">
        <f t="shared" si="38"/>
        <v>1</v>
      </c>
      <c r="M495" t="str">
        <f t="shared" si="39"/>
        <v>13</v>
      </c>
    </row>
    <row r="496" spans="1:13" x14ac:dyDescent="0.2">
      <c r="A496" t="s">
        <v>778</v>
      </c>
      <c r="B496" s="2">
        <v>41280</v>
      </c>
      <c r="C496">
        <v>93.56</v>
      </c>
      <c r="D496">
        <v>93.21</v>
      </c>
      <c r="E496">
        <v>94.7</v>
      </c>
      <c r="F496">
        <v>92.42</v>
      </c>
      <c r="G496" t="s">
        <v>116</v>
      </c>
      <c r="H496" s="1">
        <v>5.0000000000000001E-3</v>
      </c>
      <c r="I496" s="2">
        <f t="shared" si="35"/>
        <v>41280</v>
      </c>
      <c r="J496" t="str">
        <f t="shared" si="36"/>
        <v>2013</v>
      </c>
      <c r="K496" t="str">
        <f t="shared" si="37"/>
        <v>Jan</v>
      </c>
      <c r="L496">
        <f t="shared" si="38"/>
        <v>1</v>
      </c>
      <c r="M496" t="str">
        <f t="shared" si="39"/>
        <v>06</v>
      </c>
    </row>
    <row r="497" spans="1:13" x14ac:dyDescent="0.2">
      <c r="A497" t="s">
        <v>779</v>
      </c>
      <c r="B497" s="2">
        <v>41273</v>
      </c>
      <c r="C497">
        <v>93.09</v>
      </c>
      <c r="D497">
        <v>90.41</v>
      </c>
      <c r="E497">
        <v>93.87</v>
      </c>
      <c r="F497">
        <v>90</v>
      </c>
      <c r="G497" t="s">
        <v>780</v>
      </c>
      <c r="H497" s="1">
        <v>2.52E-2</v>
      </c>
      <c r="I497" s="2">
        <f t="shared" si="35"/>
        <v>41273</v>
      </c>
      <c r="J497" t="str">
        <f t="shared" si="36"/>
        <v>2012</v>
      </c>
      <c r="K497" t="str">
        <f t="shared" si="37"/>
        <v>Dec</v>
      </c>
      <c r="L497">
        <f t="shared" si="38"/>
        <v>12</v>
      </c>
      <c r="M497" t="str">
        <f t="shared" si="39"/>
        <v>30</v>
      </c>
    </row>
    <row r="498" spans="1:13" x14ac:dyDescent="0.2">
      <c r="A498" t="s">
        <v>781</v>
      </c>
      <c r="B498" s="2">
        <v>41266</v>
      </c>
      <c r="C498">
        <v>90.8</v>
      </c>
      <c r="D498">
        <v>88.6</v>
      </c>
      <c r="E498">
        <v>91.49</v>
      </c>
      <c r="F498">
        <v>88.2</v>
      </c>
      <c r="G498" t="s">
        <v>782</v>
      </c>
      <c r="H498" s="1">
        <v>2.41E-2</v>
      </c>
      <c r="I498" s="2">
        <f t="shared" si="35"/>
        <v>41266</v>
      </c>
      <c r="J498" t="str">
        <f t="shared" si="36"/>
        <v>2012</v>
      </c>
      <c r="K498" t="str">
        <f t="shared" si="37"/>
        <v>Dec</v>
      </c>
      <c r="L498">
        <f t="shared" si="38"/>
        <v>12</v>
      </c>
      <c r="M498" t="str">
        <f t="shared" si="39"/>
        <v>23</v>
      </c>
    </row>
    <row r="499" spans="1:13" x14ac:dyDescent="0.2">
      <c r="A499" t="s">
        <v>783</v>
      </c>
      <c r="B499" s="2">
        <v>41259</v>
      </c>
      <c r="C499">
        <v>88.66</v>
      </c>
      <c r="D499">
        <v>86.88</v>
      </c>
      <c r="E499">
        <v>90.54</v>
      </c>
      <c r="F499">
        <v>86.48</v>
      </c>
      <c r="G499" t="s">
        <v>784</v>
      </c>
      <c r="H499" s="1">
        <v>2.23E-2</v>
      </c>
      <c r="I499" s="2">
        <f t="shared" si="35"/>
        <v>41259</v>
      </c>
      <c r="J499" t="str">
        <f t="shared" si="36"/>
        <v>2012</v>
      </c>
      <c r="K499" t="str">
        <f t="shared" si="37"/>
        <v>Dec</v>
      </c>
      <c r="L499">
        <f t="shared" si="38"/>
        <v>12</v>
      </c>
      <c r="M499" t="str">
        <f t="shared" si="39"/>
        <v>16</v>
      </c>
    </row>
    <row r="500" spans="1:13" x14ac:dyDescent="0.2">
      <c r="A500" t="s">
        <v>785</v>
      </c>
      <c r="B500" s="2">
        <v>41252</v>
      </c>
      <c r="C500">
        <v>86.73</v>
      </c>
      <c r="D500">
        <v>85.98</v>
      </c>
      <c r="E500">
        <v>87.68</v>
      </c>
      <c r="F500">
        <v>85.21</v>
      </c>
      <c r="G500" t="s">
        <v>134</v>
      </c>
      <c r="H500" s="1">
        <v>9.2999999999999992E-3</v>
      </c>
      <c r="I500" s="2">
        <f t="shared" si="35"/>
        <v>41252</v>
      </c>
      <c r="J500" t="str">
        <f t="shared" si="36"/>
        <v>2012</v>
      </c>
      <c r="K500" t="str">
        <f t="shared" si="37"/>
        <v>Dec</v>
      </c>
      <c r="L500">
        <f t="shared" si="38"/>
        <v>12</v>
      </c>
      <c r="M500" t="str">
        <f t="shared" si="39"/>
        <v>09</v>
      </c>
    </row>
    <row r="501" spans="1:13" x14ac:dyDescent="0.2">
      <c r="A501" t="s">
        <v>786</v>
      </c>
      <c r="B501" s="2">
        <v>41245</v>
      </c>
      <c r="C501">
        <v>85.93</v>
      </c>
      <c r="D501">
        <v>88.85</v>
      </c>
      <c r="E501">
        <v>90.33</v>
      </c>
      <c r="F501">
        <v>85.68</v>
      </c>
      <c r="G501" t="s">
        <v>134</v>
      </c>
      <c r="H501" s="1">
        <v>-3.3500000000000002E-2</v>
      </c>
      <c r="I501" s="2">
        <f t="shared" si="35"/>
        <v>41245</v>
      </c>
      <c r="J501" t="str">
        <f t="shared" si="36"/>
        <v>2012</v>
      </c>
      <c r="K501" t="str">
        <f t="shared" si="37"/>
        <v>Dec</v>
      </c>
      <c r="L501">
        <f t="shared" si="38"/>
        <v>12</v>
      </c>
      <c r="M501" t="str">
        <f t="shared" si="39"/>
        <v>02</v>
      </c>
    </row>
    <row r="502" spans="1:13" x14ac:dyDescent="0.2">
      <c r="A502" t="s">
        <v>787</v>
      </c>
      <c r="B502" s="2">
        <v>41238</v>
      </c>
      <c r="C502">
        <v>88.91</v>
      </c>
      <c r="D502">
        <v>88.21</v>
      </c>
      <c r="E502">
        <v>88.99</v>
      </c>
      <c r="F502">
        <v>85.36</v>
      </c>
      <c r="G502" t="s">
        <v>116</v>
      </c>
      <c r="H502" s="1">
        <v>7.1000000000000004E-3</v>
      </c>
      <c r="I502" s="2">
        <f t="shared" si="35"/>
        <v>41238</v>
      </c>
      <c r="J502" t="str">
        <f t="shared" si="36"/>
        <v>2012</v>
      </c>
      <c r="K502" t="str">
        <f t="shared" si="37"/>
        <v>Nov</v>
      </c>
      <c r="L502">
        <f t="shared" si="38"/>
        <v>11</v>
      </c>
      <c r="M502" t="str">
        <f t="shared" si="39"/>
        <v>25</v>
      </c>
    </row>
    <row r="503" spans="1:13" x14ac:dyDescent="0.2">
      <c r="A503" t="s">
        <v>788</v>
      </c>
      <c r="B503" s="2">
        <v>41231</v>
      </c>
      <c r="C503">
        <v>88.28</v>
      </c>
      <c r="D503">
        <v>87.3</v>
      </c>
      <c r="E503">
        <v>89.8</v>
      </c>
      <c r="F503">
        <v>86.17</v>
      </c>
      <c r="G503" t="s">
        <v>789</v>
      </c>
      <c r="H503" s="1">
        <v>1.8599999999999998E-2</v>
      </c>
      <c r="I503" s="2">
        <f t="shared" si="35"/>
        <v>41231</v>
      </c>
      <c r="J503" t="str">
        <f t="shared" si="36"/>
        <v>2012</v>
      </c>
      <c r="K503" t="str">
        <f t="shared" si="37"/>
        <v>Nov</v>
      </c>
      <c r="L503">
        <f t="shared" si="38"/>
        <v>11</v>
      </c>
      <c r="M503" t="str">
        <f t="shared" si="39"/>
        <v>18</v>
      </c>
    </row>
    <row r="504" spans="1:13" x14ac:dyDescent="0.2">
      <c r="A504" t="s">
        <v>790</v>
      </c>
      <c r="B504" s="2">
        <v>41224</v>
      </c>
      <c r="C504">
        <v>86.67</v>
      </c>
      <c r="D504">
        <v>86.19</v>
      </c>
      <c r="E504">
        <v>87.01</v>
      </c>
      <c r="F504">
        <v>84.57</v>
      </c>
      <c r="G504" t="s">
        <v>791</v>
      </c>
      <c r="H504" s="1">
        <v>7.0000000000000001E-3</v>
      </c>
      <c r="I504" s="2">
        <f t="shared" si="35"/>
        <v>41224</v>
      </c>
      <c r="J504" t="str">
        <f t="shared" si="36"/>
        <v>2012</v>
      </c>
      <c r="K504" t="str">
        <f t="shared" si="37"/>
        <v>Nov</v>
      </c>
      <c r="L504">
        <f t="shared" si="38"/>
        <v>11</v>
      </c>
      <c r="M504" t="str">
        <f t="shared" si="39"/>
        <v>11</v>
      </c>
    </row>
    <row r="505" spans="1:13" x14ac:dyDescent="0.2">
      <c r="A505" t="s">
        <v>792</v>
      </c>
      <c r="B505" s="2">
        <v>41217</v>
      </c>
      <c r="C505">
        <v>86.07</v>
      </c>
      <c r="D505">
        <v>84.65</v>
      </c>
      <c r="E505">
        <v>89.22</v>
      </c>
      <c r="F505">
        <v>84.05</v>
      </c>
      <c r="G505" t="s">
        <v>25</v>
      </c>
      <c r="H505" s="1">
        <v>1.43E-2</v>
      </c>
      <c r="I505" s="2">
        <f t="shared" si="35"/>
        <v>41217</v>
      </c>
      <c r="J505" t="str">
        <f t="shared" si="36"/>
        <v>2012</v>
      </c>
      <c r="K505" t="str">
        <f t="shared" si="37"/>
        <v>Nov</v>
      </c>
      <c r="L505">
        <f t="shared" si="38"/>
        <v>11</v>
      </c>
      <c r="M505" t="str">
        <f t="shared" si="39"/>
        <v>04</v>
      </c>
    </row>
    <row r="506" spans="1:13" x14ac:dyDescent="0.2">
      <c r="A506" t="s">
        <v>793</v>
      </c>
      <c r="B506" s="2">
        <v>41210</v>
      </c>
      <c r="C506">
        <v>84.86</v>
      </c>
      <c r="D506">
        <v>86.43</v>
      </c>
      <c r="E506">
        <v>87.42</v>
      </c>
      <c r="F506">
        <v>84.66</v>
      </c>
      <c r="G506" t="s">
        <v>794</v>
      </c>
      <c r="H506" s="1">
        <v>-1.6500000000000001E-2</v>
      </c>
      <c r="I506" s="2">
        <f t="shared" si="35"/>
        <v>41210</v>
      </c>
      <c r="J506" t="str">
        <f t="shared" si="36"/>
        <v>2012</v>
      </c>
      <c r="K506" t="str">
        <f t="shared" si="37"/>
        <v>Oct</v>
      </c>
      <c r="L506">
        <f t="shared" si="38"/>
        <v>10</v>
      </c>
      <c r="M506" t="str">
        <f t="shared" si="39"/>
        <v>28</v>
      </c>
    </row>
    <row r="507" spans="1:13" x14ac:dyDescent="0.2">
      <c r="A507" t="s">
        <v>795</v>
      </c>
      <c r="B507" s="2">
        <v>41203</v>
      </c>
      <c r="C507">
        <v>86.28</v>
      </c>
      <c r="D507">
        <v>89.52</v>
      </c>
      <c r="E507">
        <v>90.8</v>
      </c>
      <c r="F507">
        <v>84.94</v>
      </c>
      <c r="G507" t="s">
        <v>796</v>
      </c>
      <c r="H507" s="1">
        <v>-4.19E-2</v>
      </c>
      <c r="I507" s="2">
        <f t="shared" si="35"/>
        <v>41203</v>
      </c>
      <c r="J507" t="str">
        <f t="shared" si="36"/>
        <v>2012</v>
      </c>
      <c r="K507" t="str">
        <f t="shared" si="37"/>
        <v>Oct</v>
      </c>
      <c r="L507">
        <f t="shared" si="38"/>
        <v>10</v>
      </c>
      <c r="M507" t="str">
        <f t="shared" si="39"/>
        <v>21</v>
      </c>
    </row>
    <row r="508" spans="1:13" x14ac:dyDescent="0.2">
      <c r="A508" t="s">
        <v>797</v>
      </c>
      <c r="B508" s="2">
        <v>41196</v>
      </c>
      <c r="C508">
        <v>90.05</v>
      </c>
      <c r="D508">
        <v>91.63</v>
      </c>
      <c r="E508">
        <v>93.05</v>
      </c>
      <c r="F508">
        <v>89.79</v>
      </c>
      <c r="G508" t="s">
        <v>172</v>
      </c>
      <c r="H508" s="1">
        <v>-1.9699999999999999E-2</v>
      </c>
      <c r="I508" s="2">
        <f t="shared" si="35"/>
        <v>41196</v>
      </c>
      <c r="J508" t="str">
        <f t="shared" si="36"/>
        <v>2012</v>
      </c>
      <c r="K508" t="str">
        <f t="shared" si="37"/>
        <v>Oct</v>
      </c>
      <c r="L508">
        <f t="shared" si="38"/>
        <v>10</v>
      </c>
      <c r="M508" t="str">
        <f t="shared" si="39"/>
        <v>14</v>
      </c>
    </row>
    <row r="509" spans="1:13" x14ac:dyDescent="0.2">
      <c r="A509" t="s">
        <v>798</v>
      </c>
      <c r="B509" s="2">
        <v>41189</v>
      </c>
      <c r="C509">
        <v>91.86</v>
      </c>
      <c r="D509">
        <v>89.85</v>
      </c>
      <c r="E509">
        <v>93.66</v>
      </c>
      <c r="F509">
        <v>88.21</v>
      </c>
      <c r="G509" t="s">
        <v>467</v>
      </c>
      <c r="H509" s="1">
        <v>2.1999999999999999E-2</v>
      </c>
      <c r="I509" s="2">
        <f t="shared" si="35"/>
        <v>41189</v>
      </c>
      <c r="J509" t="str">
        <f t="shared" si="36"/>
        <v>2012</v>
      </c>
      <c r="K509" t="str">
        <f t="shared" si="37"/>
        <v>Oct</v>
      </c>
      <c r="L509">
        <f t="shared" si="38"/>
        <v>10</v>
      </c>
      <c r="M509" t="str">
        <f t="shared" si="39"/>
        <v>07</v>
      </c>
    </row>
    <row r="510" spans="1:13" x14ac:dyDescent="0.2">
      <c r="A510" t="s">
        <v>799</v>
      </c>
      <c r="B510" s="2">
        <v>41182</v>
      </c>
      <c r="C510">
        <v>89.88</v>
      </c>
      <c r="D510">
        <v>92.15</v>
      </c>
      <c r="E510">
        <v>93.33</v>
      </c>
      <c r="F510">
        <v>87.7</v>
      </c>
      <c r="G510" t="s">
        <v>15</v>
      </c>
      <c r="H510" s="1">
        <v>-2.5100000000000001E-2</v>
      </c>
      <c r="I510" s="2">
        <f t="shared" si="35"/>
        <v>41182</v>
      </c>
      <c r="J510" t="str">
        <f t="shared" si="36"/>
        <v>2012</v>
      </c>
      <c r="K510" t="str">
        <f t="shared" si="37"/>
        <v>Sep</v>
      </c>
      <c r="L510">
        <f t="shared" si="38"/>
        <v>9</v>
      </c>
      <c r="M510" t="str">
        <f t="shared" si="39"/>
        <v>30</v>
      </c>
    </row>
    <row r="511" spans="1:13" x14ac:dyDescent="0.2">
      <c r="A511" t="s">
        <v>800</v>
      </c>
      <c r="B511" s="2">
        <v>41175</v>
      </c>
      <c r="C511">
        <v>92.19</v>
      </c>
      <c r="D511">
        <v>93.18</v>
      </c>
      <c r="E511">
        <v>93.2</v>
      </c>
      <c r="F511">
        <v>88.95</v>
      </c>
      <c r="G511" t="s">
        <v>801</v>
      </c>
      <c r="H511" s="1">
        <v>-7.4999999999999997E-3</v>
      </c>
      <c r="I511" s="2">
        <f t="shared" si="35"/>
        <v>41175</v>
      </c>
      <c r="J511" t="str">
        <f t="shared" si="36"/>
        <v>2012</v>
      </c>
      <c r="K511" t="str">
        <f t="shared" si="37"/>
        <v>Sep</v>
      </c>
      <c r="L511">
        <f t="shared" si="38"/>
        <v>9</v>
      </c>
      <c r="M511" t="str">
        <f t="shared" si="39"/>
        <v>23</v>
      </c>
    </row>
    <row r="512" spans="1:13" x14ac:dyDescent="0.2">
      <c r="A512" t="s">
        <v>802</v>
      </c>
      <c r="B512" s="2">
        <v>41168</v>
      </c>
      <c r="C512">
        <v>92.89</v>
      </c>
      <c r="D512">
        <v>99.15</v>
      </c>
      <c r="E512">
        <v>99.52</v>
      </c>
      <c r="F512">
        <v>90.66</v>
      </c>
      <c r="G512" t="s">
        <v>803</v>
      </c>
      <c r="H512" s="1">
        <v>-6.1699999999999998E-2</v>
      </c>
      <c r="I512" s="2">
        <f t="shared" si="35"/>
        <v>41168</v>
      </c>
      <c r="J512" t="str">
        <f t="shared" si="36"/>
        <v>2012</v>
      </c>
      <c r="K512" t="str">
        <f t="shared" si="37"/>
        <v>Sep</v>
      </c>
      <c r="L512">
        <f t="shared" si="38"/>
        <v>9</v>
      </c>
      <c r="M512" t="str">
        <f t="shared" si="39"/>
        <v>16</v>
      </c>
    </row>
    <row r="513" spans="1:13" x14ac:dyDescent="0.2">
      <c r="A513" t="s">
        <v>804</v>
      </c>
      <c r="B513" s="2">
        <v>41161</v>
      </c>
      <c r="C513">
        <v>99</v>
      </c>
      <c r="D513">
        <v>96.24</v>
      </c>
      <c r="E513">
        <v>100.42</v>
      </c>
      <c r="F513">
        <v>95.34</v>
      </c>
      <c r="G513" t="s">
        <v>124</v>
      </c>
      <c r="H513" s="1">
        <v>2.6800000000000001E-2</v>
      </c>
      <c r="I513" s="2">
        <f t="shared" si="35"/>
        <v>41161</v>
      </c>
      <c r="J513" t="str">
        <f t="shared" si="36"/>
        <v>2012</v>
      </c>
      <c r="K513" t="str">
        <f t="shared" si="37"/>
        <v>Sep</v>
      </c>
      <c r="L513">
        <f t="shared" si="38"/>
        <v>9</v>
      </c>
      <c r="M513" t="str">
        <f t="shared" si="39"/>
        <v>09</v>
      </c>
    </row>
    <row r="514" spans="1:13" x14ac:dyDescent="0.2">
      <c r="A514" t="s">
        <v>805</v>
      </c>
      <c r="B514" s="2">
        <v>41154</v>
      </c>
      <c r="C514">
        <v>96.42</v>
      </c>
      <c r="D514">
        <v>96.38</v>
      </c>
      <c r="E514">
        <v>97.71</v>
      </c>
      <c r="F514">
        <v>94.08</v>
      </c>
      <c r="G514" t="s">
        <v>791</v>
      </c>
      <c r="H514" s="1">
        <v>-5.0000000000000001E-4</v>
      </c>
      <c r="I514" s="2">
        <f t="shared" si="35"/>
        <v>41154</v>
      </c>
      <c r="J514" t="str">
        <f t="shared" si="36"/>
        <v>2012</v>
      </c>
      <c r="K514" t="str">
        <f t="shared" si="37"/>
        <v>Sep</v>
      </c>
      <c r="L514">
        <f t="shared" si="38"/>
        <v>9</v>
      </c>
      <c r="M514" t="str">
        <f t="shared" si="39"/>
        <v>02</v>
      </c>
    </row>
    <row r="515" spans="1:13" x14ac:dyDescent="0.2">
      <c r="A515" t="s">
        <v>806</v>
      </c>
      <c r="B515" s="2">
        <v>41147</v>
      </c>
      <c r="C515">
        <v>96.47</v>
      </c>
      <c r="D515">
        <v>96.67</v>
      </c>
      <c r="E515">
        <v>97.72</v>
      </c>
      <c r="F515">
        <v>93.95</v>
      </c>
      <c r="G515" t="s">
        <v>616</v>
      </c>
      <c r="H515" s="1">
        <v>3.3E-3</v>
      </c>
      <c r="I515" s="2">
        <f t="shared" ref="I515:I578" si="40">DATE(J515,L515,M515)</f>
        <v>41147</v>
      </c>
      <c r="J515" t="str">
        <f t="shared" ref="J515:J578" si="41">RIGHT(A515,4)</f>
        <v>2012</v>
      </c>
      <c r="K515" t="str">
        <f t="shared" ref="K515:K578" si="42">LEFT(A515,3)</f>
        <v>Aug</v>
      </c>
      <c r="L515">
        <f t="shared" ref="L515:L578" si="43">MONTH(1&amp;K515)</f>
        <v>8</v>
      </c>
      <c r="M515" t="str">
        <f t="shared" ref="M515:M578" si="44">MID(A515,5,2)</f>
        <v>26</v>
      </c>
    </row>
    <row r="516" spans="1:13" x14ac:dyDescent="0.2">
      <c r="A516" t="s">
        <v>807</v>
      </c>
      <c r="B516" s="2">
        <v>41140</v>
      </c>
      <c r="C516">
        <v>96.15</v>
      </c>
      <c r="D516">
        <v>96.36</v>
      </c>
      <c r="E516">
        <v>98.29</v>
      </c>
      <c r="F516">
        <v>95.02</v>
      </c>
      <c r="G516" t="s">
        <v>808</v>
      </c>
      <c r="H516" s="1">
        <v>1.5E-3</v>
      </c>
      <c r="I516" s="2">
        <f t="shared" si="40"/>
        <v>41140</v>
      </c>
      <c r="J516" t="str">
        <f t="shared" si="41"/>
        <v>2012</v>
      </c>
      <c r="K516" t="str">
        <f t="shared" si="42"/>
        <v>Aug</v>
      </c>
      <c r="L516">
        <f t="shared" si="43"/>
        <v>8</v>
      </c>
      <c r="M516" t="str">
        <f t="shared" si="44"/>
        <v>19</v>
      </c>
    </row>
    <row r="517" spans="1:13" x14ac:dyDescent="0.2">
      <c r="A517" t="s">
        <v>809</v>
      </c>
      <c r="B517" s="2">
        <v>41133</v>
      </c>
      <c r="C517">
        <v>96.01</v>
      </c>
      <c r="D517">
        <v>93.25</v>
      </c>
      <c r="E517">
        <v>96.28</v>
      </c>
      <c r="F517">
        <v>92.05</v>
      </c>
      <c r="G517" t="s">
        <v>249</v>
      </c>
      <c r="H517" s="1">
        <v>3.3799999999999997E-2</v>
      </c>
      <c r="I517" s="2">
        <f t="shared" si="40"/>
        <v>41133</v>
      </c>
      <c r="J517" t="str">
        <f t="shared" si="41"/>
        <v>2012</v>
      </c>
      <c r="K517" t="str">
        <f t="shared" si="42"/>
        <v>Aug</v>
      </c>
      <c r="L517">
        <f t="shared" si="43"/>
        <v>8</v>
      </c>
      <c r="M517" t="str">
        <f t="shared" si="44"/>
        <v>12</v>
      </c>
    </row>
    <row r="518" spans="1:13" x14ac:dyDescent="0.2">
      <c r="A518" t="s">
        <v>810</v>
      </c>
      <c r="B518" s="2">
        <v>41126</v>
      </c>
      <c r="C518">
        <v>92.87</v>
      </c>
      <c r="D518">
        <v>91.34</v>
      </c>
      <c r="E518">
        <v>94.72</v>
      </c>
      <c r="F518">
        <v>90.63</v>
      </c>
      <c r="G518" t="s">
        <v>811</v>
      </c>
      <c r="H518" s="1">
        <v>1.61E-2</v>
      </c>
      <c r="I518" s="2">
        <f t="shared" si="40"/>
        <v>41126</v>
      </c>
      <c r="J518" t="str">
        <f t="shared" si="41"/>
        <v>2012</v>
      </c>
      <c r="K518" t="str">
        <f t="shared" si="42"/>
        <v>Aug</v>
      </c>
      <c r="L518">
        <f t="shared" si="43"/>
        <v>8</v>
      </c>
      <c r="M518" t="str">
        <f t="shared" si="44"/>
        <v>05</v>
      </c>
    </row>
    <row r="519" spans="1:13" x14ac:dyDescent="0.2">
      <c r="A519" t="s">
        <v>812</v>
      </c>
      <c r="B519" s="2">
        <v>41119</v>
      </c>
      <c r="C519">
        <v>91.4</v>
      </c>
      <c r="D519">
        <v>90.14</v>
      </c>
      <c r="E519">
        <v>91.74</v>
      </c>
      <c r="F519">
        <v>86.92</v>
      </c>
      <c r="G519" t="s">
        <v>23</v>
      </c>
      <c r="H519" s="1">
        <v>1.41E-2</v>
      </c>
      <c r="I519" s="2">
        <f t="shared" si="40"/>
        <v>41119</v>
      </c>
      <c r="J519" t="str">
        <f t="shared" si="41"/>
        <v>2012</v>
      </c>
      <c r="K519" t="str">
        <f t="shared" si="42"/>
        <v>Jul</v>
      </c>
      <c r="L519">
        <f t="shared" si="43"/>
        <v>7</v>
      </c>
      <c r="M519" t="str">
        <f t="shared" si="44"/>
        <v>29</v>
      </c>
    </row>
    <row r="520" spans="1:13" x14ac:dyDescent="0.2">
      <c r="A520" t="s">
        <v>813</v>
      </c>
      <c r="B520" s="2">
        <v>41112</v>
      </c>
      <c r="C520">
        <v>90.13</v>
      </c>
      <c r="D520">
        <v>91.61</v>
      </c>
      <c r="E520">
        <v>91.64</v>
      </c>
      <c r="F520">
        <v>86.84</v>
      </c>
      <c r="G520" t="s">
        <v>102</v>
      </c>
      <c r="H520" s="1">
        <v>-1.43E-2</v>
      </c>
      <c r="I520" s="2">
        <f t="shared" si="40"/>
        <v>41112</v>
      </c>
      <c r="J520" t="str">
        <f t="shared" si="41"/>
        <v>2012</v>
      </c>
      <c r="K520" t="str">
        <f t="shared" si="42"/>
        <v>Jul</v>
      </c>
      <c r="L520">
        <f t="shared" si="43"/>
        <v>7</v>
      </c>
      <c r="M520" t="str">
        <f t="shared" si="44"/>
        <v>22</v>
      </c>
    </row>
    <row r="521" spans="1:13" x14ac:dyDescent="0.2">
      <c r="A521" t="s">
        <v>814</v>
      </c>
      <c r="B521" s="2">
        <v>41105</v>
      </c>
      <c r="C521">
        <v>91.44</v>
      </c>
      <c r="D521">
        <v>87.13</v>
      </c>
      <c r="E521">
        <v>92.94</v>
      </c>
      <c r="F521">
        <v>86.41</v>
      </c>
      <c r="G521" t="s">
        <v>815</v>
      </c>
      <c r="H521" s="1">
        <v>4.9799999999999997E-2</v>
      </c>
      <c r="I521" s="2">
        <f t="shared" si="40"/>
        <v>41105</v>
      </c>
      <c r="J521" t="str">
        <f t="shared" si="41"/>
        <v>2012</v>
      </c>
      <c r="K521" t="str">
        <f t="shared" si="42"/>
        <v>Jul</v>
      </c>
      <c r="L521">
        <f t="shared" si="43"/>
        <v>7</v>
      </c>
      <c r="M521" t="str">
        <f t="shared" si="44"/>
        <v>15</v>
      </c>
    </row>
    <row r="522" spans="1:13" x14ac:dyDescent="0.2">
      <c r="A522" t="s">
        <v>816</v>
      </c>
      <c r="B522" s="2">
        <v>41098</v>
      </c>
      <c r="C522">
        <v>87.1</v>
      </c>
      <c r="D522">
        <v>84.2</v>
      </c>
      <c r="E522">
        <v>87.61</v>
      </c>
      <c r="F522">
        <v>83.65</v>
      </c>
      <c r="G522" t="s">
        <v>23</v>
      </c>
      <c r="H522" s="1">
        <v>3.1399999999999997E-2</v>
      </c>
      <c r="I522" s="2">
        <f t="shared" si="40"/>
        <v>41098</v>
      </c>
      <c r="J522" t="str">
        <f t="shared" si="41"/>
        <v>2012</v>
      </c>
      <c r="K522" t="str">
        <f t="shared" si="42"/>
        <v>Jul</v>
      </c>
      <c r="L522">
        <f t="shared" si="43"/>
        <v>7</v>
      </c>
      <c r="M522" t="str">
        <f t="shared" si="44"/>
        <v>08</v>
      </c>
    </row>
    <row r="523" spans="1:13" x14ac:dyDescent="0.2">
      <c r="A523" t="s">
        <v>817</v>
      </c>
      <c r="B523" s="2">
        <v>41091</v>
      </c>
      <c r="C523">
        <v>84.45</v>
      </c>
      <c r="D523">
        <v>84.65</v>
      </c>
      <c r="E523">
        <v>88.98</v>
      </c>
      <c r="F523">
        <v>82.1</v>
      </c>
      <c r="G523" t="s">
        <v>15</v>
      </c>
      <c r="H523" s="1">
        <v>-6.0000000000000001E-3</v>
      </c>
      <c r="I523" s="2">
        <f t="shared" si="40"/>
        <v>41091</v>
      </c>
      <c r="J523" t="str">
        <f t="shared" si="41"/>
        <v>2012</v>
      </c>
      <c r="K523" t="str">
        <f t="shared" si="42"/>
        <v>Jul</v>
      </c>
      <c r="L523">
        <f t="shared" si="43"/>
        <v>7</v>
      </c>
      <c r="M523" t="str">
        <f t="shared" si="44"/>
        <v>01</v>
      </c>
    </row>
    <row r="524" spans="1:13" x14ac:dyDescent="0.2">
      <c r="A524" t="s">
        <v>818</v>
      </c>
      <c r="B524" s="2">
        <v>41084</v>
      </c>
      <c r="C524">
        <v>84.96</v>
      </c>
      <c r="D524">
        <v>80.2</v>
      </c>
      <c r="E524">
        <v>85.34</v>
      </c>
      <c r="F524">
        <v>77.28</v>
      </c>
      <c r="G524" t="s">
        <v>164</v>
      </c>
      <c r="H524" s="1">
        <v>6.5199999999999994E-2</v>
      </c>
      <c r="I524" s="2">
        <f t="shared" si="40"/>
        <v>41084</v>
      </c>
      <c r="J524" t="str">
        <f t="shared" si="41"/>
        <v>2012</v>
      </c>
      <c r="K524" t="str">
        <f t="shared" si="42"/>
        <v>Jun</v>
      </c>
      <c r="L524">
        <f t="shared" si="43"/>
        <v>6</v>
      </c>
      <c r="M524" t="str">
        <f t="shared" si="44"/>
        <v>24</v>
      </c>
    </row>
    <row r="525" spans="1:13" x14ac:dyDescent="0.2">
      <c r="A525" t="s">
        <v>819</v>
      </c>
      <c r="B525" s="2">
        <v>41077</v>
      </c>
      <c r="C525">
        <v>79.760000000000005</v>
      </c>
      <c r="D525">
        <v>85.09</v>
      </c>
      <c r="E525">
        <v>85.6</v>
      </c>
      <c r="F525">
        <v>77.56</v>
      </c>
      <c r="G525" t="s">
        <v>689</v>
      </c>
      <c r="H525" s="1">
        <v>-5.0799999999999998E-2</v>
      </c>
      <c r="I525" s="2">
        <f t="shared" si="40"/>
        <v>41077</v>
      </c>
      <c r="J525" t="str">
        <f t="shared" si="41"/>
        <v>2012</v>
      </c>
      <c r="K525" t="str">
        <f t="shared" si="42"/>
        <v>Jun</v>
      </c>
      <c r="L525">
        <f t="shared" si="43"/>
        <v>6</v>
      </c>
      <c r="M525" t="str">
        <f t="shared" si="44"/>
        <v>17</v>
      </c>
    </row>
    <row r="526" spans="1:13" x14ac:dyDescent="0.2">
      <c r="A526" t="s">
        <v>820</v>
      </c>
      <c r="B526" s="2">
        <v>41070</v>
      </c>
      <c r="C526">
        <v>84.03</v>
      </c>
      <c r="D526">
        <v>85.72</v>
      </c>
      <c r="E526">
        <v>86.64</v>
      </c>
      <c r="F526">
        <v>81.069999999999993</v>
      </c>
      <c r="G526" t="s">
        <v>312</v>
      </c>
      <c r="H526" s="1">
        <v>-8.0000000000000004E-4</v>
      </c>
      <c r="I526" s="2">
        <f t="shared" si="40"/>
        <v>41070</v>
      </c>
      <c r="J526" t="str">
        <f t="shared" si="41"/>
        <v>2012</v>
      </c>
      <c r="K526" t="str">
        <f t="shared" si="42"/>
        <v>Jun</v>
      </c>
      <c r="L526">
        <f t="shared" si="43"/>
        <v>6</v>
      </c>
      <c r="M526" t="str">
        <f t="shared" si="44"/>
        <v>10</v>
      </c>
    </row>
    <row r="527" spans="1:13" x14ac:dyDescent="0.2">
      <c r="A527" t="s">
        <v>821</v>
      </c>
      <c r="B527" s="2">
        <v>41063</v>
      </c>
      <c r="C527">
        <v>84.1</v>
      </c>
      <c r="D527">
        <v>82.96</v>
      </c>
      <c r="E527">
        <v>87.03</v>
      </c>
      <c r="F527">
        <v>81.209999999999994</v>
      </c>
      <c r="G527" t="s">
        <v>126</v>
      </c>
      <c r="H527" s="1">
        <v>1.0500000000000001E-2</v>
      </c>
      <c r="I527" s="2">
        <f t="shared" si="40"/>
        <v>41063</v>
      </c>
      <c r="J527" t="str">
        <f t="shared" si="41"/>
        <v>2012</v>
      </c>
      <c r="K527" t="str">
        <f t="shared" si="42"/>
        <v>Jun</v>
      </c>
      <c r="L527">
        <f t="shared" si="43"/>
        <v>6</v>
      </c>
      <c r="M527" t="str">
        <f t="shared" si="44"/>
        <v>03</v>
      </c>
    </row>
    <row r="528" spans="1:13" x14ac:dyDescent="0.2">
      <c r="A528" t="s">
        <v>822</v>
      </c>
      <c r="B528" s="2">
        <v>41056</v>
      </c>
      <c r="C528">
        <v>83.23</v>
      </c>
      <c r="D528">
        <v>91</v>
      </c>
      <c r="E528">
        <v>92.21</v>
      </c>
      <c r="F528">
        <v>82.29</v>
      </c>
      <c r="G528" t="s">
        <v>11</v>
      </c>
      <c r="H528" s="1">
        <v>-8.4000000000000005E-2</v>
      </c>
      <c r="I528" s="2">
        <f t="shared" si="40"/>
        <v>41056</v>
      </c>
      <c r="J528" t="str">
        <f t="shared" si="41"/>
        <v>2012</v>
      </c>
      <c r="K528" t="str">
        <f t="shared" si="42"/>
        <v>May</v>
      </c>
      <c r="L528">
        <f t="shared" si="43"/>
        <v>5</v>
      </c>
      <c r="M528" t="str">
        <f t="shared" si="44"/>
        <v>27</v>
      </c>
    </row>
    <row r="529" spans="1:13" x14ac:dyDescent="0.2">
      <c r="A529" t="s">
        <v>823</v>
      </c>
      <c r="B529" s="2">
        <v>41049</v>
      </c>
      <c r="C529">
        <v>90.86</v>
      </c>
      <c r="D529">
        <v>91.27</v>
      </c>
      <c r="E529">
        <v>93.06</v>
      </c>
      <c r="F529">
        <v>89.28</v>
      </c>
      <c r="G529" t="s">
        <v>824</v>
      </c>
      <c r="H529" s="1">
        <v>-6.7999999999999996E-3</v>
      </c>
      <c r="I529" s="2">
        <f t="shared" si="40"/>
        <v>41049</v>
      </c>
      <c r="J529" t="str">
        <f t="shared" si="41"/>
        <v>2012</v>
      </c>
      <c r="K529" t="str">
        <f t="shared" si="42"/>
        <v>May</v>
      </c>
      <c r="L529">
        <f t="shared" si="43"/>
        <v>5</v>
      </c>
      <c r="M529" t="str">
        <f t="shared" si="44"/>
        <v>20</v>
      </c>
    </row>
    <row r="530" spans="1:13" x14ac:dyDescent="0.2">
      <c r="A530" t="s">
        <v>825</v>
      </c>
      <c r="B530" s="2">
        <v>41042</v>
      </c>
      <c r="C530">
        <v>91.48</v>
      </c>
      <c r="D530">
        <v>95.79</v>
      </c>
      <c r="E530">
        <v>95.83</v>
      </c>
      <c r="F530">
        <v>90.93</v>
      </c>
      <c r="G530" t="s">
        <v>665</v>
      </c>
      <c r="H530" s="1">
        <v>-4.8399999999999999E-2</v>
      </c>
      <c r="I530" s="2">
        <f t="shared" si="40"/>
        <v>41042</v>
      </c>
      <c r="J530" t="str">
        <f t="shared" si="41"/>
        <v>2012</v>
      </c>
      <c r="K530" t="str">
        <f t="shared" si="42"/>
        <v>May</v>
      </c>
      <c r="L530">
        <f t="shared" si="43"/>
        <v>5</v>
      </c>
      <c r="M530" t="str">
        <f t="shared" si="44"/>
        <v>13</v>
      </c>
    </row>
    <row r="531" spans="1:13" x14ac:dyDescent="0.2">
      <c r="A531" t="s">
        <v>826</v>
      </c>
      <c r="B531" s="2">
        <v>41035</v>
      </c>
      <c r="C531">
        <v>96.13</v>
      </c>
      <c r="D531">
        <v>98.05</v>
      </c>
      <c r="E531">
        <v>98.24</v>
      </c>
      <c r="F531">
        <v>95.17</v>
      </c>
      <c r="G531" t="s">
        <v>126</v>
      </c>
      <c r="H531" s="1">
        <v>-2.4E-2</v>
      </c>
      <c r="I531" s="2">
        <f t="shared" si="40"/>
        <v>41035</v>
      </c>
      <c r="J531" t="str">
        <f t="shared" si="41"/>
        <v>2012</v>
      </c>
      <c r="K531" t="str">
        <f t="shared" si="42"/>
        <v>May</v>
      </c>
      <c r="L531">
        <f t="shared" si="43"/>
        <v>5</v>
      </c>
      <c r="M531" t="str">
        <f t="shared" si="44"/>
        <v>06</v>
      </c>
    </row>
    <row r="532" spans="1:13" x14ac:dyDescent="0.2">
      <c r="A532" t="s">
        <v>827</v>
      </c>
      <c r="B532" s="2">
        <v>41028</v>
      </c>
      <c r="C532">
        <v>98.49</v>
      </c>
      <c r="D532">
        <v>104.93</v>
      </c>
      <c r="E532">
        <v>106.43</v>
      </c>
      <c r="F532">
        <v>97.51</v>
      </c>
      <c r="G532" t="s">
        <v>201</v>
      </c>
      <c r="H532" s="1">
        <v>-6.1400000000000003E-2</v>
      </c>
      <c r="I532" s="2">
        <f t="shared" si="40"/>
        <v>41028</v>
      </c>
      <c r="J532" t="str">
        <f t="shared" si="41"/>
        <v>2012</v>
      </c>
      <c r="K532" t="str">
        <f t="shared" si="42"/>
        <v>Apr</v>
      </c>
      <c r="L532">
        <f t="shared" si="43"/>
        <v>4</v>
      </c>
      <c r="M532" t="str">
        <f t="shared" si="44"/>
        <v>29</v>
      </c>
    </row>
    <row r="533" spans="1:13" x14ac:dyDescent="0.2">
      <c r="A533" t="s">
        <v>828</v>
      </c>
      <c r="B533" s="2">
        <v>41021</v>
      </c>
      <c r="C533">
        <v>104.93</v>
      </c>
      <c r="D533">
        <v>103.82</v>
      </c>
      <c r="E533">
        <v>105</v>
      </c>
      <c r="F533">
        <v>101.82</v>
      </c>
      <c r="G533" t="s">
        <v>616</v>
      </c>
      <c r="H533" s="1">
        <v>1.8200000000000001E-2</v>
      </c>
      <c r="I533" s="2">
        <f t="shared" si="40"/>
        <v>41021</v>
      </c>
      <c r="J533" t="str">
        <f t="shared" si="41"/>
        <v>2012</v>
      </c>
      <c r="K533" t="str">
        <f t="shared" si="42"/>
        <v>Apr</v>
      </c>
      <c r="L533">
        <f t="shared" si="43"/>
        <v>4</v>
      </c>
      <c r="M533" t="str">
        <f t="shared" si="44"/>
        <v>22</v>
      </c>
    </row>
    <row r="534" spans="1:13" x14ac:dyDescent="0.2">
      <c r="A534" t="s">
        <v>829</v>
      </c>
      <c r="B534" s="2">
        <v>41014</v>
      </c>
      <c r="C534">
        <v>103.05</v>
      </c>
      <c r="D534">
        <v>102.8</v>
      </c>
      <c r="E534">
        <v>105.07</v>
      </c>
      <c r="F534">
        <v>101.67</v>
      </c>
      <c r="G534" t="s">
        <v>830</v>
      </c>
      <c r="H534" s="1">
        <v>2.0999999999999999E-3</v>
      </c>
      <c r="I534" s="2">
        <f t="shared" si="40"/>
        <v>41014</v>
      </c>
      <c r="J534" t="str">
        <f t="shared" si="41"/>
        <v>2012</v>
      </c>
      <c r="K534" t="str">
        <f t="shared" si="42"/>
        <v>Apr</v>
      </c>
      <c r="L534">
        <f t="shared" si="43"/>
        <v>4</v>
      </c>
      <c r="M534" t="str">
        <f t="shared" si="44"/>
        <v>15</v>
      </c>
    </row>
    <row r="535" spans="1:13" x14ac:dyDescent="0.2">
      <c r="A535" t="s">
        <v>831</v>
      </c>
      <c r="B535" s="2">
        <v>41007</v>
      </c>
      <c r="C535">
        <v>102.83</v>
      </c>
      <c r="D535">
        <v>102.53</v>
      </c>
      <c r="E535">
        <v>104.24</v>
      </c>
      <c r="F535">
        <v>100.68</v>
      </c>
      <c r="G535" t="s">
        <v>15</v>
      </c>
      <c r="H535" s="1">
        <v>-4.5999999999999999E-3</v>
      </c>
      <c r="I535" s="2">
        <f t="shared" si="40"/>
        <v>41007</v>
      </c>
      <c r="J535" t="str">
        <f t="shared" si="41"/>
        <v>2012</v>
      </c>
      <c r="K535" t="str">
        <f t="shared" si="42"/>
        <v>Apr</v>
      </c>
      <c r="L535">
        <f t="shared" si="43"/>
        <v>4</v>
      </c>
      <c r="M535" t="str">
        <f t="shared" si="44"/>
        <v>08</v>
      </c>
    </row>
    <row r="536" spans="1:13" x14ac:dyDescent="0.2">
      <c r="A536" t="s">
        <v>832</v>
      </c>
      <c r="B536" s="2">
        <v>41000</v>
      </c>
      <c r="C536">
        <v>103.31</v>
      </c>
      <c r="D536">
        <v>103.27</v>
      </c>
      <c r="E536">
        <v>105.49</v>
      </c>
      <c r="F536">
        <v>101.08</v>
      </c>
      <c r="G536" t="s">
        <v>234</v>
      </c>
      <c r="H536" s="1">
        <v>2.8E-3</v>
      </c>
      <c r="I536" s="2">
        <f t="shared" si="40"/>
        <v>41000</v>
      </c>
      <c r="J536" t="str">
        <f t="shared" si="41"/>
        <v>2012</v>
      </c>
      <c r="K536" t="str">
        <f t="shared" si="42"/>
        <v>Apr</v>
      </c>
      <c r="L536">
        <f t="shared" si="43"/>
        <v>4</v>
      </c>
      <c r="M536" t="str">
        <f t="shared" si="44"/>
        <v>01</v>
      </c>
    </row>
    <row r="537" spans="1:13" x14ac:dyDescent="0.2">
      <c r="A537" t="s">
        <v>833</v>
      </c>
      <c r="B537" s="2">
        <v>40993</v>
      </c>
      <c r="C537">
        <v>103.02</v>
      </c>
      <c r="D537">
        <v>106.79</v>
      </c>
      <c r="E537">
        <v>107.73</v>
      </c>
      <c r="F537">
        <v>102.13</v>
      </c>
      <c r="G537" t="s">
        <v>597</v>
      </c>
      <c r="H537" s="1">
        <v>-3.5999999999999997E-2</v>
      </c>
      <c r="I537" s="2">
        <f t="shared" si="40"/>
        <v>40993</v>
      </c>
      <c r="J537" t="str">
        <f t="shared" si="41"/>
        <v>2012</v>
      </c>
      <c r="K537" t="str">
        <f t="shared" si="42"/>
        <v>Mar</v>
      </c>
      <c r="L537">
        <f t="shared" si="43"/>
        <v>3</v>
      </c>
      <c r="M537" t="str">
        <f t="shared" si="44"/>
        <v>25</v>
      </c>
    </row>
    <row r="538" spans="1:13" x14ac:dyDescent="0.2">
      <c r="A538" t="s">
        <v>834</v>
      </c>
      <c r="B538" s="2">
        <v>40986</v>
      </c>
      <c r="C538">
        <v>106.87</v>
      </c>
      <c r="D538">
        <v>107.18</v>
      </c>
      <c r="E538">
        <v>108.25</v>
      </c>
      <c r="F538">
        <v>104.5</v>
      </c>
      <c r="G538" t="s">
        <v>835</v>
      </c>
      <c r="H538" s="1">
        <v>-1.8E-3</v>
      </c>
      <c r="I538" s="2">
        <f t="shared" si="40"/>
        <v>40986</v>
      </c>
      <c r="J538" t="str">
        <f t="shared" si="41"/>
        <v>2012</v>
      </c>
      <c r="K538" t="str">
        <f t="shared" si="42"/>
        <v>Mar</v>
      </c>
      <c r="L538">
        <f t="shared" si="43"/>
        <v>3</v>
      </c>
      <c r="M538" t="str">
        <f t="shared" si="44"/>
        <v>18</v>
      </c>
    </row>
    <row r="539" spans="1:13" x14ac:dyDescent="0.2">
      <c r="A539" t="s">
        <v>836</v>
      </c>
      <c r="B539" s="2">
        <v>40979</v>
      </c>
      <c r="C539">
        <v>107.06</v>
      </c>
      <c r="D539">
        <v>107.5</v>
      </c>
      <c r="E539">
        <v>107.56</v>
      </c>
      <c r="F539">
        <v>103.78</v>
      </c>
      <c r="G539" t="s">
        <v>23</v>
      </c>
      <c r="H539" s="1">
        <v>-3.2000000000000002E-3</v>
      </c>
      <c r="I539" s="2">
        <f t="shared" si="40"/>
        <v>40979</v>
      </c>
      <c r="J539" t="str">
        <f t="shared" si="41"/>
        <v>2012</v>
      </c>
      <c r="K539" t="str">
        <f t="shared" si="42"/>
        <v>Mar</v>
      </c>
      <c r="L539">
        <f t="shared" si="43"/>
        <v>3</v>
      </c>
      <c r="M539" t="str">
        <f t="shared" si="44"/>
        <v>11</v>
      </c>
    </row>
    <row r="540" spans="1:13" x14ac:dyDescent="0.2">
      <c r="A540" t="s">
        <v>837</v>
      </c>
      <c r="B540" s="2">
        <v>40972</v>
      </c>
      <c r="C540">
        <v>107.4</v>
      </c>
      <c r="D540">
        <v>106.75</v>
      </c>
      <c r="E540">
        <v>108.2</v>
      </c>
      <c r="F540">
        <v>104.35</v>
      </c>
      <c r="G540" t="s">
        <v>312</v>
      </c>
      <c r="H540" s="1">
        <v>6.6E-3</v>
      </c>
      <c r="I540" s="2">
        <f t="shared" si="40"/>
        <v>40972</v>
      </c>
      <c r="J540" t="str">
        <f t="shared" si="41"/>
        <v>2012</v>
      </c>
      <c r="K540" t="str">
        <f t="shared" si="42"/>
        <v>Mar</v>
      </c>
      <c r="L540">
        <f t="shared" si="43"/>
        <v>3</v>
      </c>
      <c r="M540" t="str">
        <f t="shared" si="44"/>
        <v>04</v>
      </c>
    </row>
    <row r="541" spans="1:13" x14ac:dyDescent="0.2">
      <c r="A541" t="s">
        <v>838</v>
      </c>
      <c r="B541" s="2">
        <v>40965</v>
      </c>
      <c r="C541">
        <v>106.7</v>
      </c>
      <c r="D541">
        <v>109.67</v>
      </c>
      <c r="E541">
        <v>110.55</v>
      </c>
      <c r="F541">
        <v>104.84</v>
      </c>
      <c r="G541" t="s">
        <v>111</v>
      </c>
      <c r="H541" s="1">
        <v>-2.8000000000000001E-2</v>
      </c>
      <c r="I541" s="2">
        <f t="shared" si="40"/>
        <v>40965</v>
      </c>
      <c r="J541" t="str">
        <f t="shared" si="41"/>
        <v>2012</v>
      </c>
      <c r="K541" t="str">
        <f t="shared" si="42"/>
        <v>Feb</v>
      </c>
      <c r="L541">
        <f t="shared" si="43"/>
        <v>2</v>
      </c>
      <c r="M541" t="str">
        <f t="shared" si="44"/>
        <v>26</v>
      </c>
    </row>
    <row r="542" spans="1:13" x14ac:dyDescent="0.2">
      <c r="A542" t="s">
        <v>839</v>
      </c>
      <c r="B542" s="2">
        <v>40958</v>
      </c>
      <c r="C542">
        <v>109.77</v>
      </c>
      <c r="D542">
        <v>104.65</v>
      </c>
      <c r="E542">
        <v>109.95</v>
      </c>
      <c r="F542">
        <v>104.26</v>
      </c>
      <c r="G542" t="s">
        <v>840</v>
      </c>
      <c r="H542" s="1">
        <v>6.3299999999999995E-2</v>
      </c>
      <c r="I542" s="2">
        <f t="shared" si="40"/>
        <v>40958</v>
      </c>
      <c r="J542" t="str">
        <f t="shared" si="41"/>
        <v>2012</v>
      </c>
      <c r="K542" t="str">
        <f t="shared" si="42"/>
        <v>Feb</v>
      </c>
      <c r="L542">
        <f t="shared" si="43"/>
        <v>2</v>
      </c>
      <c r="M542" t="str">
        <f t="shared" si="44"/>
        <v>19</v>
      </c>
    </row>
    <row r="543" spans="1:13" x14ac:dyDescent="0.2">
      <c r="A543" t="s">
        <v>841</v>
      </c>
      <c r="B543" s="2">
        <v>40951</v>
      </c>
      <c r="C543">
        <v>103.24</v>
      </c>
      <c r="D543">
        <v>99.33</v>
      </c>
      <c r="E543">
        <v>104.14</v>
      </c>
      <c r="F543">
        <v>99.09</v>
      </c>
      <c r="G543" t="s">
        <v>627</v>
      </c>
      <c r="H543" s="1">
        <v>4.6300000000000001E-2</v>
      </c>
      <c r="I543" s="2">
        <f t="shared" si="40"/>
        <v>40951</v>
      </c>
      <c r="J543" t="str">
        <f t="shared" si="41"/>
        <v>2012</v>
      </c>
      <c r="K543" t="str">
        <f t="shared" si="42"/>
        <v>Feb</v>
      </c>
      <c r="L543">
        <f t="shared" si="43"/>
        <v>2</v>
      </c>
      <c r="M543" t="str">
        <f t="shared" si="44"/>
        <v>12</v>
      </c>
    </row>
    <row r="544" spans="1:13" x14ac:dyDescent="0.2">
      <c r="A544" t="s">
        <v>842</v>
      </c>
      <c r="B544" s="2">
        <v>40944</v>
      </c>
      <c r="C544">
        <v>98.67</v>
      </c>
      <c r="D544">
        <v>97.74</v>
      </c>
      <c r="E544">
        <v>100.18</v>
      </c>
      <c r="F544">
        <v>95.84</v>
      </c>
      <c r="G544" t="s">
        <v>613</v>
      </c>
      <c r="H544" s="1">
        <v>8.5000000000000006E-3</v>
      </c>
      <c r="I544" s="2">
        <f t="shared" si="40"/>
        <v>40944</v>
      </c>
      <c r="J544" t="str">
        <f t="shared" si="41"/>
        <v>2012</v>
      </c>
      <c r="K544" t="str">
        <f t="shared" si="42"/>
        <v>Feb</v>
      </c>
      <c r="L544">
        <f t="shared" si="43"/>
        <v>2</v>
      </c>
      <c r="M544" t="str">
        <f t="shared" si="44"/>
        <v>05</v>
      </c>
    </row>
    <row r="545" spans="1:13" x14ac:dyDescent="0.2">
      <c r="A545" t="s">
        <v>843</v>
      </c>
      <c r="B545" s="2">
        <v>40937</v>
      </c>
      <c r="C545">
        <v>97.84</v>
      </c>
      <c r="D545">
        <v>100</v>
      </c>
      <c r="E545">
        <v>101.29</v>
      </c>
      <c r="F545">
        <v>95.44</v>
      </c>
      <c r="G545" t="s">
        <v>607</v>
      </c>
      <c r="H545" s="1">
        <v>-1.7299999999999999E-2</v>
      </c>
      <c r="I545" s="2">
        <f t="shared" si="40"/>
        <v>40937</v>
      </c>
      <c r="J545" t="str">
        <f t="shared" si="41"/>
        <v>2012</v>
      </c>
      <c r="K545" t="str">
        <f t="shared" si="42"/>
        <v>Jan</v>
      </c>
      <c r="L545">
        <f t="shared" si="43"/>
        <v>1</v>
      </c>
      <c r="M545" t="str">
        <f t="shared" si="44"/>
        <v>29</v>
      </c>
    </row>
    <row r="546" spans="1:13" x14ac:dyDescent="0.2">
      <c r="A546" t="s">
        <v>844</v>
      </c>
      <c r="B546" s="2">
        <v>40930</v>
      </c>
      <c r="C546">
        <v>99.56</v>
      </c>
      <c r="D546">
        <v>98.34</v>
      </c>
      <c r="E546">
        <v>101.39</v>
      </c>
      <c r="F546">
        <v>97.4</v>
      </c>
      <c r="G546" t="s">
        <v>37</v>
      </c>
      <c r="H546" s="1">
        <v>1.12E-2</v>
      </c>
      <c r="I546" s="2">
        <f t="shared" si="40"/>
        <v>40930</v>
      </c>
      <c r="J546" t="str">
        <f t="shared" si="41"/>
        <v>2012</v>
      </c>
      <c r="K546" t="str">
        <f t="shared" si="42"/>
        <v>Jan</v>
      </c>
      <c r="L546">
        <f t="shared" si="43"/>
        <v>1</v>
      </c>
      <c r="M546" t="str">
        <f t="shared" si="44"/>
        <v>22</v>
      </c>
    </row>
    <row r="547" spans="1:13" x14ac:dyDescent="0.2">
      <c r="A547" t="s">
        <v>845</v>
      </c>
      <c r="B547" s="2">
        <v>40923</v>
      </c>
      <c r="C547">
        <v>98.46</v>
      </c>
      <c r="D547">
        <v>98.95</v>
      </c>
      <c r="E547">
        <v>102.06</v>
      </c>
      <c r="F547">
        <v>97.91</v>
      </c>
      <c r="G547" t="s">
        <v>846</v>
      </c>
      <c r="H547" s="1">
        <v>-2.3999999999999998E-3</v>
      </c>
      <c r="I547" s="2">
        <f t="shared" si="40"/>
        <v>40923</v>
      </c>
      <c r="J547" t="str">
        <f t="shared" si="41"/>
        <v>2012</v>
      </c>
      <c r="K547" t="str">
        <f t="shared" si="42"/>
        <v>Jan</v>
      </c>
      <c r="L547">
        <f t="shared" si="43"/>
        <v>1</v>
      </c>
      <c r="M547" t="str">
        <f t="shared" si="44"/>
        <v>15</v>
      </c>
    </row>
    <row r="548" spans="1:13" x14ac:dyDescent="0.2">
      <c r="A548" t="s">
        <v>847</v>
      </c>
      <c r="B548" s="2">
        <v>40916</v>
      </c>
      <c r="C548">
        <v>98.7</v>
      </c>
      <c r="D548">
        <v>101.92</v>
      </c>
      <c r="E548">
        <v>103.41</v>
      </c>
      <c r="F548">
        <v>97.7</v>
      </c>
      <c r="G548" t="s">
        <v>848</v>
      </c>
      <c r="H548" s="1">
        <v>-2.8199999999999999E-2</v>
      </c>
      <c r="I548" s="2">
        <f t="shared" si="40"/>
        <v>40916</v>
      </c>
      <c r="J548" t="str">
        <f t="shared" si="41"/>
        <v>2012</v>
      </c>
      <c r="K548" t="str">
        <f t="shared" si="42"/>
        <v>Jan</v>
      </c>
      <c r="L548">
        <f t="shared" si="43"/>
        <v>1</v>
      </c>
      <c r="M548" t="str">
        <f t="shared" si="44"/>
        <v>08</v>
      </c>
    </row>
    <row r="549" spans="1:13" x14ac:dyDescent="0.2">
      <c r="A549" t="s">
        <v>849</v>
      </c>
      <c r="B549" s="2">
        <v>40909</v>
      </c>
      <c r="C549">
        <v>101.56</v>
      </c>
      <c r="D549">
        <v>99.7</v>
      </c>
      <c r="E549">
        <v>103.74</v>
      </c>
      <c r="F549">
        <v>99.65</v>
      </c>
      <c r="G549" t="s">
        <v>9</v>
      </c>
      <c r="H549" s="1">
        <v>2.76E-2</v>
      </c>
      <c r="I549" s="2">
        <f t="shared" si="40"/>
        <v>40909</v>
      </c>
      <c r="J549" t="str">
        <f t="shared" si="41"/>
        <v>2012</v>
      </c>
      <c r="K549" t="str">
        <f t="shared" si="42"/>
        <v>Jan</v>
      </c>
      <c r="L549">
        <f t="shared" si="43"/>
        <v>1</v>
      </c>
      <c r="M549" t="str">
        <f t="shared" si="44"/>
        <v>01</v>
      </c>
    </row>
    <row r="550" spans="1:13" x14ac:dyDescent="0.2">
      <c r="A550" t="s">
        <v>850</v>
      </c>
      <c r="B550" s="2">
        <v>40902</v>
      </c>
      <c r="C550">
        <v>98.83</v>
      </c>
      <c r="D550">
        <v>99.92</v>
      </c>
      <c r="E550">
        <v>101.77</v>
      </c>
      <c r="F550">
        <v>98.3</v>
      </c>
      <c r="G550" t="s">
        <v>851</v>
      </c>
      <c r="H550" s="1">
        <v>-8.5000000000000006E-3</v>
      </c>
      <c r="I550" s="2">
        <f t="shared" si="40"/>
        <v>40902</v>
      </c>
      <c r="J550" t="str">
        <f t="shared" si="41"/>
        <v>2011</v>
      </c>
      <c r="K550" t="str">
        <f t="shared" si="42"/>
        <v>Dec</v>
      </c>
      <c r="L550">
        <f t="shared" si="43"/>
        <v>12</v>
      </c>
      <c r="M550" t="str">
        <f t="shared" si="44"/>
        <v>25</v>
      </c>
    </row>
    <row r="551" spans="1:13" x14ac:dyDescent="0.2">
      <c r="A551" t="s">
        <v>852</v>
      </c>
      <c r="B551" s="2">
        <v>40895</v>
      </c>
      <c r="C551">
        <v>99.68</v>
      </c>
      <c r="D551">
        <v>93.76</v>
      </c>
      <c r="E551">
        <v>100.23</v>
      </c>
      <c r="F551">
        <v>92.54</v>
      </c>
      <c r="G551" t="s">
        <v>853</v>
      </c>
      <c r="H551" s="1">
        <v>6.5799999999999997E-2</v>
      </c>
      <c r="I551" s="2">
        <f t="shared" si="40"/>
        <v>40895</v>
      </c>
      <c r="J551" t="str">
        <f t="shared" si="41"/>
        <v>2011</v>
      </c>
      <c r="K551" t="str">
        <f t="shared" si="42"/>
        <v>Dec</v>
      </c>
      <c r="L551">
        <f t="shared" si="43"/>
        <v>12</v>
      </c>
      <c r="M551" t="str">
        <f t="shared" si="44"/>
        <v>18</v>
      </c>
    </row>
    <row r="552" spans="1:13" x14ac:dyDescent="0.2">
      <c r="A552" t="s">
        <v>854</v>
      </c>
      <c r="B552" s="2">
        <v>40888</v>
      </c>
      <c r="C552">
        <v>93.53</v>
      </c>
      <c r="D552">
        <v>99.58</v>
      </c>
      <c r="E552">
        <v>101.25</v>
      </c>
      <c r="F552">
        <v>92.52</v>
      </c>
      <c r="G552" t="s">
        <v>855</v>
      </c>
      <c r="H552" s="1">
        <v>-5.91E-2</v>
      </c>
      <c r="I552" s="2">
        <f t="shared" si="40"/>
        <v>40888</v>
      </c>
      <c r="J552" t="str">
        <f t="shared" si="41"/>
        <v>2011</v>
      </c>
      <c r="K552" t="str">
        <f t="shared" si="42"/>
        <v>Dec</v>
      </c>
      <c r="L552">
        <f t="shared" si="43"/>
        <v>12</v>
      </c>
      <c r="M552" t="str">
        <f t="shared" si="44"/>
        <v>11</v>
      </c>
    </row>
    <row r="553" spans="1:13" x14ac:dyDescent="0.2">
      <c r="A553" t="s">
        <v>856</v>
      </c>
      <c r="B553" s="2">
        <v>40881</v>
      </c>
      <c r="C553">
        <v>99.41</v>
      </c>
      <c r="D553">
        <v>101.23</v>
      </c>
      <c r="E553">
        <v>102.44</v>
      </c>
      <c r="F553">
        <v>97.36</v>
      </c>
      <c r="G553" t="s">
        <v>857</v>
      </c>
      <c r="H553" s="1">
        <v>-1.54E-2</v>
      </c>
      <c r="I553" s="2">
        <f t="shared" si="40"/>
        <v>40881</v>
      </c>
      <c r="J553" t="str">
        <f t="shared" si="41"/>
        <v>2011</v>
      </c>
      <c r="K553" t="str">
        <f t="shared" si="42"/>
        <v>Dec</v>
      </c>
      <c r="L553">
        <f t="shared" si="43"/>
        <v>12</v>
      </c>
      <c r="M553" t="str">
        <f t="shared" si="44"/>
        <v>04</v>
      </c>
    </row>
    <row r="554" spans="1:13" x14ac:dyDescent="0.2">
      <c r="A554" t="s">
        <v>858</v>
      </c>
      <c r="B554" s="2">
        <v>40874</v>
      </c>
      <c r="C554">
        <v>100.96</v>
      </c>
      <c r="D554">
        <v>97.5</v>
      </c>
      <c r="E554">
        <v>101.75</v>
      </c>
      <c r="F554">
        <v>97.13</v>
      </c>
      <c r="G554" t="s">
        <v>752</v>
      </c>
      <c r="H554" s="1">
        <v>4.3299999999999998E-2</v>
      </c>
      <c r="I554" s="2">
        <f t="shared" si="40"/>
        <v>40874</v>
      </c>
      <c r="J554" t="str">
        <f t="shared" si="41"/>
        <v>2011</v>
      </c>
      <c r="K554" t="str">
        <f t="shared" si="42"/>
        <v>Nov</v>
      </c>
      <c r="L554">
        <f t="shared" si="43"/>
        <v>11</v>
      </c>
      <c r="M554" t="str">
        <f t="shared" si="44"/>
        <v>27</v>
      </c>
    </row>
    <row r="555" spans="1:13" x14ac:dyDescent="0.2">
      <c r="A555" t="s">
        <v>859</v>
      </c>
      <c r="B555" s="2">
        <v>40867</v>
      </c>
      <c r="C555">
        <v>96.77</v>
      </c>
      <c r="D555">
        <v>97.54</v>
      </c>
      <c r="E555">
        <v>98.7</v>
      </c>
      <c r="F555">
        <v>94.99</v>
      </c>
      <c r="G555" t="s">
        <v>234</v>
      </c>
      <c r="H555" s="1">
        <v>-6.6E-3</v>
      </c>
      <c r="I555" s="2">
        <f t="shared" si="40"/>
        <v>40867</v>
      </c>
      <c r="J555" t="str">
        <f t="shared" si="41"/>
        <v>2011</v>
      </c>
      <c r="K555" t="str">
        <f t="shared" si="42"/>
        <v>Nov</v>
      </c>
      <c r="L555">
        <f t="shared" si="43"/>
        <v>11</v>
      </c>
      <c r="M555" t="str">
        <f t="shared" si="44"/>
        <v>20</v>
      </c>
    </row>
    <row r="556" spans="1:13" x14ac:dyDescent="0.2">
      <c r="A556" t="s">
        <v>860</v>
      </c>
      <c r="B556" s="2">
        <v>40860</v>
      </c>
      <c r="C556">
        <v>97.41</v>
      </c>
      <c r="D556">
        <v>99.3</v>
      </c>
      <c r="E556">
        <v>103.37</v>
      </c>
      <c r="F556">
        <v>96.64</v>
      </c>
      <c r="G556" t="s">
        <v>37</v>
      </c>
      <c r="H556" s="1">
        <v>-1.6E-2</v>
      </c>
      <c r="I556" s="2">
        <f t="shared" si="40"/>
        <v>40860</v>
      </c>
      <c r="J556" t="str">
        <f t="shared" si="41"/>
        <v>2011</v>
      </c>
      <c r="K556" t="str">
        <f t="shared" si="42"/>
        <v>Nov</v>
      </c>
      <c r="L556">
        <f t="shared" si="43"/>
        <v>11</v>
      </c>
      <c r="M556" t="str">
        <f t="shared" si="44"/>
        <v>13</v>
      </c>
    </row>
    <row r="557" spans="1:13" x14ac:dyDescent="0.2">
      <c r="A557" t="s">
        <v>861</v>
      </c>
      <c r="B557" s="2">
        <v>40853</v>
      </c>
      <c r="C557">
        <v>98.99</v>
      </c>
      <c r="D557">
        <v>94.4</v>
      </c>
      <c r="E557">
        <v>99.4</v>
      </c>
      <c r="F557">
        <v>93.23</v>
      </c>
      <c r="G557" t="s">
        <v>21</v>
      </c>
      <c r="H557" s="1">
        <v>5.0200000000000002E-2</v>
      </c>
      <c r="I557" s="2">
        <f t="shared" si="40"/>
        <v>40853</v>
      </c>
      <c r="J557" t="str">
        <f t="shared" si="41"/>
        <v>2011</v>
      </c>
      <c r="K557" t="str">
        <f t="shared" si="42"/>
        <v>Nov</v>
      </c>
      <c r="L557">
        <f t="shared" si="43"/>
        <v>11</v>
      </c>
      <c r="M557" t="str">
        <f t="shared" si="44"/>
        <v>06</v>
      </c>
    </row>
    <row r="558" spans="1:13" x14ac:dyDescent="0.2">
      <c r="A558" t="s">
        <v>862</v>
      </c>
      <c r="B558" s="2">
        <v>40846</v>
      </c>
      <c r="C558">
        <v>94.26</v>
      </c>
      <c r="D558">
        <v>93.53</v>
      </c>
      <c r="E558">
        <v>94.93</v>
      </c>
      <c r="F558">
        <v>89.17</v>
      </c>
      <c r="G558" t="s">
        <v>197</v>
      </c>
      <c r="H558" s="1">
        <v>1.01E-2</v>
      </c>
      <c r="I558" s="2">
        <f t="shared" si="40"/>
        <v>40846</v>
      </c>
      <c r="J558" t="str">
        <f t="shared" si="41"/>
        <v>2011</v>
      </c>
      <c r="K558" t="str">
        <f t="shared" si="42"/>
        <v>Oct</v>
      </c>
      <c r="L558">
        <f t="shared" si="43"/>
        <v>10</v>
      </c>
      <c r="M558" t="str">
        <f t="shared" si="44"/>
        <v>30</v>
      </c>
    </row>
    <row r="559" spans="1:13" x14ac:dyDescent="0.2">
      <c r="A559" t="s">
        <v>863</v>
      </c>
      <c r="B559" s="2">
        <v>40839</v>
      </c>
      <c r="C559">
        <v>93.32</v>
      </c>
      <c r="D559">
        <v>87.05</v>
      </c>
      <c r="E559">
        <v>94.65</v>
      </c>
      <c r="F559">
        <v>87</v>
      </c>
      <c r="G559" t="s">
        <v>511</v>
      </c>
      <c r="H559" s="1">
        <v>6.7699999999999996E-2</v>
      </c>
      <c r="I559" s="2">
        <f t="shared" si="40"/>
        <v>40839</v>
      </c>
      <c r="J559" t="str">
        <f t="shared" si="41"/>
        <v>2011</v>
      </c>
      <c r="K559" t="str">
        <f t="shared" si="42"/>
        <v>Oct</v>
      </c>
      <c r="L559">
        <f t="shared" si="43"/>
        <v>10</v>
      </c>
      <c r="M559" t="str">
        <f t="shared" si="44"/>
        <v>23</v>
      </c>
    </row>
    <row r="560" spans="1:13" x14ac:dyDescent="0.2">
      <c r="A560" t="s">
        <v>864</v>
      </c>
      <c r="B560" s="2">
        <v>40832</v>
      </c>
      <c r="C560">
        <v>87.4</v>
      </c>
      <c r="D560">
        <v>87.48</v>
      </c>
      <c r="E560">
        <v>89.51</v>
      </c>
      <c r="F560">
        <v>84.1</v>
      </c>
      <c r="G560" t="s">
        <v>865</v>
      </c>
      <c r="H560" s="1">
        <v>6.8999999999999999E-3</v>
      </c>
      <c r="I560" s="2">
        <f t="shared" si="40"/>
        <v>40832</v>
      </c>
      <c r="J560" t="str">
        <f t="shared" si="41"/>
        <v>2011</v>
      </c>
      <c r="K560" t="str">
        <f t="shared" si="42"/>
        <v>Oct</v>
      </c>
      <c r="L560">
        <f t="shared" si="43"/>
        <v>10</v>
      </c>
      <c r="M560" t="str">
        <f t="shared" si="44"/>
        <v>16</v>
      </c>
    </row>
    <row r="561" spans="1:13" x14ac:dyDescent="0.2">
      <c r="A561" t="s">
        <v>866</v>
      </c>
      <c r="B561" s="2">
        <v>40825</v>
      </c>
      <c r="C561">
        <v>86.8</v>
      </c>
      <c r="D561">
        <v>82.75</v>
      </c>
      <c r="E561">
        <v>87.42</v>
      </c>
      <c r="F561">
        <v>82.75</v>
      </c>
      <c r="G561" t="s">
        <v>556</v>
      </c>
      <c r="H561" s="1">
        <v>4.5999999999999999E-2</v>
      </c>
      <c r="I561" s="2">
        <f t="shared" si="40"/>
        <v>40825</v>
      </c>
      <c r="J561" t="str">
        <f t="shared" si="41"/>
        <v>2011</v>
      </c>
      <c r="K561" t="str">
        <f t="shared" si="42"/>
        <v>Oct</v>
      </c>
      <c r="L561">
        <f t="shared" si="43"/>
        <v>10</v>
      </c>
      <c r="M561" t="str">
        <f t="shared" si="44"/>
        <v>09</v>
      </c>
    </row>
    <row r="562" spans="1:13" x14ac:dyDescent="0.2">
      <c r="A562" t="s">
        <v>867</v>
      </c>
      <c r="B562" s="2">
        <v>40818</v>
      </c>
      <c r="C562">
        <v>82.98</v>
      </c>
      <c r="D562">
        <v>78.92</v>
      </c>
      <c r="E562">
        <v>84</v>
      </c>
      <c r="F562">
        <v>74.95</v>
      </c>
      <c r="G562" t="s">
        <v>636</v>
      </c>
      <c r="H562" s="1">
        <v>4.7699999999999999E-2</v>
      </c>
      <c r="I562" s="2">
        <f t="shared" si="40"/>
        <v>40818</v>
      </c>
      <c r="J562" t="str">
        <f t="shared" si="41"/>
        <v>2011</v>
      </c>
      <c r="K562" t="str">
        <f t="shared" si="42"/>
        <v>Oct</v>
      </c>
      <c r="L562">
        <f t="shared" si="43"/>
        <v>10</v>
      </c>
      <c r="M562" t="str">
        <f t="shared" si="44"/>
        <v>02</v>
      </c>
    </row>
    <row r="563" spans="1:13" x14ac:dyDescent="0.2">
      <c r="A563" t="s">
        <v>868</v>
      </c>
      <c r="B563" s="2">
        <v>40811</v>
      </c>
      <c r="C563">
        <v>79.2</v>
      </c>
      <c r="D563">
        <v>79.64</v>
      </c>
      <c r="E563">
        <v>84.77</v>
      </c>
      <c r="F563">
        <v>77.11</v>
      </c>
      <c r="G563" t="s">
        <v>86</v>
      </c>
      <c r="H563" s="1">
        <v>-8.0999999999999996E-3</v>
      </c>
      <c r="I563" s="2">
        <f t="shared" si="40"/>
        <v>40811</v>
      </c>
      <c r="J563" t="str">
        <f t="shared" si="41"/>
        <v>2011</v>
      </c>
      <c r="K563" t="str">
        <f t="shared" si="42"/>
        <v>Sep</v>
      </c>
      <c r="L563">
        <f t="shared" si="43"/>
        <v>9</v>
      </c>
      <c r="M563" t="str">
        <f t="shared" si="44"/>
        <v>25</v>
      </c>
    </row>
    <row r="564" spans="1:13" x14ac:dyDescent="0.2">
      <c r="A564" t="s">
        <v>869</v>
      </c>
      <c r="B564" s="2">
        <v>40804</v>
      </c>
      <c r="C564">
        <v>79.849999999999994</v>
      </c>
      <c r="D564">
        <v>87.75</v>
      </c>
      <c r="E564">
        <v>87.99</v>
      </c>
      <c r="F564">
        <v>77.55</v>
      </c>
      <c r="G564" t="s">
        <v>870</v>
      </c>
      <c r="H564" s="1">
        <v>-9.2200000000000004E-2</v>
      </c>
      <c r="I564" s="2">
        <f t="shared" si="40"/>
        <v>40804</v>
      </c>
      <c r="J564" t="str">
        <f t="shared" si="41"/>
        <v>2011</v>
      </c>
      <c r="K564" t="str">
        <f t="shared" si="42"/>
        <v>Sep</v>
      </c>
      <c r="L564">
        <f t="shared" si="43"/>
        <v>9</v>
      </c>
      <c r="M564" t="str">
        <f t="shared" si="44"/>
        <v>18</v>
      </c>
    </row>
    <row r="565" spans="1:13" x14ac:dyDescent="0.2">
      <c r="A565" t="s">
        <v>871</v>
      </c>
      <c r="B565" s="2">
        <v>40797</v>
      </c>
      <c r="C565">
        <v>87.96</v>
      </c>
      <c r="D565">
        <v>86.7</v>
      </c>
      <c r="E565">
        <v>90.52</v>
      </c>
      <c r="F565">
        <v>85</v>
      </c>
      <c r="G565" t="s">
        <v>556</v>
      </c>
      <c r="H565" s="1">
        <v>8.3000000000000001E-3</v>
      </c>
      <c r="I565" s="2">
        <f t="shared" si="40"/>
        <v>40797</v>
      </c>
      <c r="J565" t="str">
        <f t="shared" si="41"/>
        <v>2011</v>
      </c>
      <c r="K565" t="str">
        <f t="shared" si="42"/>
        <v>Sep</v>
      </c>
      <c r="L565">
        <f t="shared" si="43"/>
        <v>9</v>
      </c>
      <c r="M565" t="str">
        <f t="shared" si="44"/>
        <v>11</v>
      </c>
    </row>
    <row r="566" spans="1:13" x14ac:dyDescent="0.2">
      <c r="A566" t="s">
        <v>872</v>
      </c>
      <c r="B566" s="2">
        <v>40790</v>
      </c>
      <c r="C566">
        <v>87.24</v>
      </c>
      <c r="D566">
        <v>86.46</v>
      </c>
      <c r="E566">
        <v>90.48</v>
      </c>
      <c r="F566">
        <v>83.2</v>
      </c>
      <c r="G566" t="s">
        <v>37</v>
      </c>
      <c r="H566" s="1">
        <v>9.1000000000000004E-3</v>
      </c>
      <c r="I566" s="2">
        <f t="shared" si="40"/>
        <v>40790</v>
      </c>
      <c r="J566" t="str">
        <f t="shared" si="41"/>
        <v>2011</v>
      </c>
      <c r="K566" t="str">
        <f t="shared" si="42"/>
        <v>Sep</v>
      </c>
      <c r="L566">
        <f t="shared" si="43"/>
        <v>9</v>
      </c>
      <c r="M566" t="str">
        <f t="shared" si="44"/>
        <v>04</v>
      </c>
    </row>
    <row r="567" spans="1:13" x14ac:dyDescent="0.2">
      <c r="A567" t="s">
        <v>873</v>
      </c>
      <c r="B567" s="2">
        <v>40783</v>
      </c>
      <c r="C567">
        <v>86.45</v>
      </c>
      <c r="D567">
        <v>85.33</v>
      </c>
      <c r="E567">
        <v>89.9</v>
      </c>
      <c r="F567">
        <v>85.11</v>
      </c>
      <c r="G567" t="s">
        <v>394</v>
      </c>
      <c r="H567" s="1">
        <v>1.2699999999999999E-2</v>
      </c>
      <c r="I567" s="2">
        <f t="shared" si="40"/>
        <v>40783</v>
      </c>
      <c r="J567" t="str">
        <f t="shared" si="41"/>
        <v>2011</v>
      </c>
      <c r="K567" t="str">
        <f t="shared" si="42"/>
        <v>Aug</v>
      </c>
      <c r="L567">
        <f t="shared" si="43"/>
        <v>8</v>
      </c>
      <c r="M567" t="str">
        <f t="shared" si="44"/>
        <v>28</v>
      </c>
    </row>
    <row r="568" spans="1:13" x14ac:dyDescent="0.2">
      <c r="A568" t="s">
        <v>874</v>
      </c>
      <c r="B568" s="2">
        <v>40776</v>
      </c>
      <c r="C568">
        <v>85.37</v>
      </c>
      <c r="D568">
        <v>82.42</v>
      </c>
      <c r="E568">
        <v>86.59</v>
      </c>
      <c r="F568">
        <v>81.13</v>
      </c>
      <c r="G568" t="s">
        <v>37</v>
      </c>
      <c r="H568" s="1">
        <v>3.78E-2</v>
      </c>
      <c r="I568" s="2">
        <f t="shared" si="40"/>
        <v>40776</v>
      </c>
      <c r="J568" t="str">
        <f t="shared" si="41"/>
        <v>2011</v>
      </c>
      <c r="K568" t="str">
        <f t="shared" si="42"/>
        <v>Aug</v>
      </c>
      <c r="L568">
        <f t="shared" si="43"/>
        <v>8</v>
      </c>
      <c r="M568" t="str">
        <f t="shared" si="44"/>
        <v>21</v>
      </c>
    </row>
    <row r="569" spans="1:13" x14ac:dyDescent="0.2">
      <c r="A569" t="s">
        <v>875</v>
      </c>
      <c r="B569" s="2">
        <v>40769</v>
      </c>
      <c r="C569">
        <v>82.26</v>
      </c>
      <c r="D569">
        <v>85.59</v>
      </c>
      <c r="E569">
        <v>89</v>
      </c>
      <c r="F569">
        <v>79.17</v>
      </c>
      <c r="G569" t="s">
        <v>312</v>
      </c>
      <c r="H569" s="1">
        <v>-3.6499999999999998E-2</v>
      </c>
      <c r="I569" s="2">
        <f t="shared" si="40"/>
        <v>40769</v>
      </c>
      <c r="J569" t="str">
        <f t="shared" si="41"/>
        <v>2011</v>
      </c>
      <c r="K569" t="str">
        <f t="shared" si="42"/>
        <v>Aug</v>
      </c>
      <c r="L569">
        <f t="shared" si="43"/>
        <v>8</v>
      </c>
      <c r="M569" t="str">
        <f t="shared" si="44"/>
        <v>14</v>
      </c>
    </row>
    <row r="570" spans="1:13" x14ac:dyDescent="0.2">
      <c r="A570" t="s">
        <v>876</v>
      </c>
      <c r="B570" s="2">
        <v>40762</v>
      </c>
      <c r="C570">
        <v>85.38</v>
      </c>
      <c r="D570">
        <v>85.71</v>
      </c>
      <c r="E570">
        <v>87.37</v>
      </c>
      <c r="F570">
        <v>75.709999999999994</v>
      </c>
      <c r="G570" t="s">
        <v>516</v>
      </c>
      <c r="H570" s="1">
        <v>-1.7299999999999999E-2</v>
      </c>
      <c r="I570" s="2">
        <f t="shared" si="40"/>
        <v>40762</v>
      </c>
      <c r="J570" t="str">
        <f t="shared" si="41"/>
        <v>2011</v>
      </c>
      <c r="K570" t="str">
        <f t="shared" si="42"/>
        <v>Aug</v>
      </c>
      <c r="L570">
        <f t="shared" si="43"/>
        <v>8</v>
      </c>
      <c r="M570" t="str">
        <f t="shared" si="44"/>
        <v>07</v>
      </c>
    </row>
    <row r="571" spans="1:13" x14ac:dyDescent="0.2">
      <c r="A571" t="s">
        <v>877</v>
      </c>
      <c r="B571" s="2">
        <v>40755</v>
      </c>
      <c r="C571">
        <v>86.88</v>
      </c>
      <c r="D571">
        <v>96.2</v>
      </c>
      <c r="E571">
        <v>98.6</v>
      </c>
      <c r="F571">
        <v>82.87</v>
      </c>
      <c r="G571" t="s">
        <v>878</v>
      </c>
      <c r="H571" s="1">
        <v>-9.2200000000000004E-2</v>
      </c>
      <c r="I571" s="2">
        <f t="shared" si="40"/>
        <v>40755</v>
      </c>
      <c r="J571" t="str">
        <f t="shared" si="41"/>
        <v>2011</v>
      </c>
      <c r="K571" t="str">
        <f t="shared" si="42"/>
        <v>Jul</v>
      </c>
      <c r="L571">
        <f t="shared" si="43"/>
        <v>7</v>
      </c>
      <c r="M571" t="str">
        <f t="shared" si="44"/>
        <v>31</v>
      </c>
    </row>
    <row r="572" spans="1:13" x14ac:dyDescent="0.2">
      <c r="A572" t="s">
        <v>879</v>
      </c>
      <c r="B572" s="2">
        <v>40748</v>
      </c>
      <c r="C572">
        <v>95.7</v>
      </c>
      <c r="D572">
        <v>99.76</v>
      </c>
      <c r="E572">
        <v>100.62</v>
      </c>
      <c r="F572">
        <v>94.95</v>
      </c>
      <c r="G572" t="s">
        <v>23</v>
      </c>
      <c r="H572" s="1">
        <v>-4.1799999999999997E-2</v>
      </c>
      <c r="I572" s="2">
        <f t="shared" si="40"/>
        <v>40748</v>
      </c>
      <c r="J572" t="str">
        <f t="shared" si="41"/>
        <v>2011</v>
      </c>
      <c r="K572" t="str">
        <f t="shared" si="42"/>
        <v>Jul</v>
      </c>
      <c r="L572">
        <f t="shared" si="43"/>
        <v>7</v>
      </c>
      <c r="M572" t="str">
        <f t="shared" si="44"/>
        <v>24</v>
      </c>
    </row>
    <row r="573" spans="1:13" x14ac:dyDescent="0.2">
      <c r="A573" t="s">
        <v>880</v>
      </c>
      <c r="B573" s="2">
        <v>40741</v>
      </c>
      <c r="C573">
        <v>99.87</v>
      </c>
      <c r="D573">
        <v>97.37</v>
      </c>
      <c r="E573">
        <v>100.19</v>
      </c>
      <c r="F573">
        <v>94.69</v>
      </c>
      <c r="G573" t="s">
        <v>881</v>
      </c>
      <c r="H573" s="1">
        <v>2.7E-2</v>
      </c>
      <c r="I573" s="2">
        <f t="shared" si="40"/>
        <v>40741</v>
      </c>
      <c r="J573" t="str">
        <f t="shared" si="41"/>
        <v>2011</v>
      </c>
      <c r="K573" t="str">
        <f t="shared" si="42"/>
        <v>Jul</v>
      </c>
      <c r="L573">
        <f t="shared" si="43"/>
        <v>7</v>
      </c>
      <c r="M573" t="str">
        <f t="shared" si="44"/>
        <v>17</v>
      </c>
    </row>
    <row r="574" spans="1:13" x14ac:dyDescent="0.2">
      <c r="A574" t="s">
        <v>882</v>
      </c>
      <c r="B574" s="2">
        <v>40734</v>
      </c>
      <c r="C574">
        <v>97.24</v>
      </c>
      <c r="D574">
        <v>96.1</v>
      </c>
      <c r="E574">
        <v>99.21</v>
      </c>
      <c r="F574">
        <v>93.55</v>
      </c>
      <c r="G574" t="s">
        <v>199</v>
      </c>
      <c r="H574" s="1">
        <v>1.0800000000000001E-2</v>
      </c>
      <c r="I574" s="2">
        <f t="shared" si="40"/>
        <v>40734</v>
      </c>
      <c r="J574" t="str">
        <f t="shared" si="41"/>
        <v>2011</v>
      </c>
      <c r="K574" t="str">
        <f t="shared" si="42"/>
        <v>Jul</v>
      </c>
      <c r="L574">
        <f t="shared" si="43"/>
        <v>7</v>
      </c>
      <c r="M574" t="str">
        <f t="shared" si="44"/>
        <v>10</v>
      </c>
    </row>
    <row r="575" spans="1:13" x14ac:dyDescent="0.2">
      <c r="A575" t="s">
        <v>883</v>
      </c>
      <c r="B575" s="2">
        <v>40727</v>
      </c>
      <c r="C575">
        <v>96.2</v>
      </c>
      <c r="D575">
        <v>94.98</v>
      </c>
      <c r="E575">
        <v>99.42</v>
      </c>
      <c r="F575">
        <v>94.34</v>
      </c>
      <c r="G575" t="s">
        <v>84</v>
      </c>
      <c r="H575" s="1">
        <v>1.3299999999999999E-2</v>
      </c>
      <c r="I575" s="2">
        <f t="shared" si="40"/>
        <v>40727</v>
      </c>
      <c r="J575" t="str">
        <f t="shared" si="41"/>
        <v>2011</v>
      </c>
      <c r="K575" t="str">
        <f t="shared" si="42"/>
        <v>Jul</v>
      </c>
      <c r="L575">
        <f t="shared" si="43"/>
        <v>7</v>
      </c>
      <c r="M575" t="str">
        <f t="shared" si="44"/>
        <v>03</v>
      </c>
    </row>
    <row r="576" spans="1:13" x14ac:dyDescent="0.2">
      <c r="A576" t="s">
        <v>884</v>
      </c>
      <c r="B576" s="2">
        <v>40720</v>
      </c>
      <c r="C576">
        <v>94.94</v>
      </c>
      <c r="D576">
        <v>91.16</v>
      </c>
      <c r="E576">
        <v>95.84</v>
      </c>
      <c r="F576">
        <v>89.61</v>
      </c>
      <c r="G576" t="s">
        <v>857</v>
      </c>
      <c r="H576" s="1">
        <v>4.1500000000000002E-2</v>
      </c>
      <c r="I576" s="2">
        <f t="shared" si="40"/>
        <v>40720</v>
      </c>
      <c r="J576" t="str">
        <f t="shared" si="41"/>
        <v>2011</v>
      </c>
      <c r="K576" t="str">
        <f t="shared" si="42"/>
        <v>Jun</v>
      </c>
      <c r="L576">
        <f t="shared" si="43"/>
        <v>6</v>
      </c>
      <c r="M576" t="str">
        <f t="shared" si="44"/>
        <v>26</v>
      </c>
    </row>
    <row r="577" spans="1:13" x14ac:dyDescent="0.2">
      <c r="A577" t="s">
        <v>885</v>
      </c>
      <c r="B577" s="2">
        <v>40713</v>
      </c>
      <c r="C577">
        <v>91.16</v>
      </c>
      <c r="D577">
        <v>92.8</v>
      </c>
      <c r="E577">
        <v>95.7</v>
      </c>
      <c r="F577">
        <v>89.69</v>
      </c>
      <c r="G577" t="s">
        <v>15</v>
      </c>
      <c r="H577" s="1">
        <v>-1.9900000000000001E-2</v>
      </c>
      <c r="I577" s="2">
        <f t="shared" si="40"/>
        <v>40713</v>
      </c>
      <c r="J577" t="str">
        <f t="shared" si="41"/>
        <v>2011</v>
      </c>
      <c r="K577" t="str">
        <f t="shared" si="42"/>
        <v>Jun</v>
      </c>
      <c r="L577">
        <f t="shared" si="43"/>
        <v>6</v>
      </c>
      <c r="M577" t="str">
        <f t="shared" si="44"/>
        <v>19</v>
      </c>
    </row>
    <row r="578" spans="1:13" x14ac:dyDescent="0.2">
      <c r="A578" t="s">
        <v>886</v>
      </c>
      <c r="B578" s="2">
        <v>40706</v>
      </c>
      <c r="C578">
        <v>93.01</v>
      </c>
      <c r="D578">
        <v>98.77</v>
      </c>
      <c r="E578">
        <v>99.95</v>
      </c>
      <c r="F578">
        <v>91.84</v>
      </c>
      <c r="G578" t="s">
        <v>33</v>
      </c>
      <c r="H578" s="1">
        <v>-6.3200000000000006E-2</v>
      </c>
      <c r="I578" s="2">
        <f t="shared" si="40"/>
        <v>40706</v>
      </c>
      <c r="J578" t="str">
        <f t="shared" si="41"/>
        <v>2011</v>
      </c>
      <c r="K578" t="str">
        <f t="shared" si="42"/>
        <v>Jun</v>
      </c>
      <c r="L578">
        <f t="shared" si="43"/>
        <v>6</v>
      </c>
      <c r="M578" t="str">
        <f t="shared" si="44"/>
        <v>12</v>
      </c>
    </row>
    <row r="579" spans="1:13" x14ac:dyDescent="0.2">
      <c r="A579" t="s">
        <v>887</v>
      </c>
      <c r="B579" s="2">
        <v>40699</v>
      </c>
      <c r="C579">
        <v>99.29</v>
      </c>
      <c r="D579">
        <v>100.42</v>
      </c>
      <c r="E579">
        <v>102.44</v>
      </c>
      <c r="F579">
        <v>97.74</v>
      </c>
      <c r="G579" t="s">
        <v>183</v>
      </c>
      <c r="H579" s="1">
        <v>-9.2999999999999992E-3</v>
      </c>
      <c r="I579" s="2">
        <f t="shared" ref="I579:I642" si="45">DATE(J579,L579,M579)</f>
        <v>40699</v>
      </c>
      <c r="J579" t="str">
        <f t="shared" ref="J579:J642" si="46">RIGHT(A579,4)</f>
        <v>2011</v>
      </c>
      <c r="K579" t="str">
        <f t="shared" ref="K579:K642" si="47">LEFT(A579,3)</f>
        <v>Jun</v>
      </c>
      <c r="L579">
        <f t="shared" ref="L579:L642" si="48">MONTH(1&amp;K579)</f>
        <v>6</v>
      </c>
      <c r="M579" t="str">
        <f t="shared" ref="M579:M642" si="49">MID(A579,5,2)</f>
        <v>05</v>
      </c>
    </row>
    <row r="580" spans="1:13" x14ac:dyDescent="0.2">
      <c r="A580" t="s">
        <v>888</v>
      </c>
      <c r="B580" s="2">
        <v>40692</v>
      </c>
      <c r="C580">
        <v>100.22</v>
      </c>
      <c r="D580">
        <v>100.69</v>
      </c>
      <c r="E580">
        <v>103.39</v>
      </c>
      <c r="F580">
        <v>98.12</v>
      </c>
      <c r="G580" t="s">
        <v>197</v>
      </c>
      <c r="H580" s="1">
        <v>-3.7000000000000002E-3</v>
      </c>
      <c r="I580" s="2">
        <f t="shared" si="45"/>
        <v>40692</v>
      </c>
      <c r="J580" t="str">
        <f t="shared" si="46"/>
        <v>2011</v>
      </c>
      <c r="K580" t="str">
        <f t="shared" si="47"/>
        <v>May</v>
      </c>
      <c r="L580">
        <f t="shared" si="48"/>
        <v>5</v>
      </c>
      <c r="M580" t="str">
        <f t="shared" si="49"/>
        <v>29</v>
      </c>
    </row>
    <row r="581" spans="1:13" x14ac:dyDescent="0.2">
      <c r="A581" t="s">
        <v>889</v>
      </c>
      <c r="B581" s="2">
        <v>40685</v>
      </c>
      <c r="C581">
        <v>100.59</v>
      </c>
      <c r="D581">
        <v>99.68</v>
      </c>
      <c r="E581">
        <v>101.9</v>
      </c>
      <c r="F581">
        <v>96.37</v>
      </c>
      <c r="G581" t="s">
        <v>890</v>
      </c>
      <c r="H581" s="1">
        <v>1.11E-2</v>
      </c>
      <c r="I581" s="2">
        <f t="shared" si="45"/>
        <v>40685</v>
      </c>
      <c r="J581" t="str">
        <f t="shared" si="46"/>
        <v>2011</v>
      </c>
      <c r="K581" t="str">
        <f t="shared" si="47"/>
        <v>May</v>
      </c>
      <c r="L581">
        <f t="shared" si="48"/>
        <v>5</v>
      </c>
      <c r="M581" t="str">
        <f t="shared" si="49"/>
        <v>22</v>
      </c>
    </row>
    <row r="582" spans="1:13" x14ac:dyDescent="0.2">
      <c r="A582" t="s">
        <v>891</v>
      </c>
      <c r="B582" s="2">
        <v>40678</v>
      </c>
      <c r="C582">
        <v>99.49</v>
      </c>
      <c r="D582">
        <v>99.36</v>
      </c>
      <c r="E582">
        <v>100.99</v>
      </c>
      <c r="F582">
        <v>95.02</v>
      </c>
      <c r="G582" t="s">
        <v>29</v>
      </c>
      <c r="H582" s="1">
        <v>-1.6000000000000001E-3</v>
      </c>
      <c r="I582" s="2">
        <f t="shared" si="45"/>
        <v>40678</v>
      </c>
      <c r="J582" t="str">
        <f t="shared" si="46"/>
        <v>2011</v>
      </c>
      <c r="K582" t="str">
        <f t="shared" si="47"/>
        <v>May</v>
      </c>
      <c r="L582">
        <f t="shared" si="48"/>
        <v>5</v>
      </c>
      <c r="M582" t="str">
        <f t="shared" si="49"/>
        <v>15</v>
      </c>
    </row>
    <row r="583" spans="1:13" x14ac:dyDescent="0.2">
      <c r="A583" t="s">
        <v>892</v>
      </c>
      <c r="B583" s="2">
        <v>40671</v>
      </c>
      <c r="C583">
        <v>99.65</v>
      </c>
      <c r="D583">
        <v>98.11</v>
      </c>
      <c r="E583">
        <v>104.6</v>
      </c>
      <c r="F583">
        <v>95.25</v>
      </c>
      <c r="G583" t="s">
        <v>72</v>
      </c>
      <c r="H583" s="1">
        <v>2.5399999999999999E-2</v>
      </c>
      <c r="I583" s="2">
        <f t="shared" si="45"/>
        <v>40671</v>
      </c>
      <c r="J583" t="str">
        <f t="shared" si="46"/>
        <v>2011</v>
      </c>
      <c r="K583" t="str">
        <f t="shared" si="47"/>
        <v>May</v>
      </c>
      <c r="L583">
        <f t="shared" si="48"/>
        <v>5</v>
      </c>
      <c r="M583" t="str">
        <f t="shared" si="49"/>
        <v>08</v>
      </c>
    </row>
    <row r="584" spans="1:13" x14ac:dyDescent="0.2">
      <c r="A584" t="s">
        <v>893</v>
      </c>
      <c r="B584" s="2">
        <v>40664</v>
      </c>
      <c r="C584">
        <v>97.18</v>
      </c>
      <c r="D584">
        <v>113.89</v>
      </c>
      <c r="E584">
        <v>114.83</v>
      </c>
      <c r="F584">
        <v>94.63</v>
      </c>
      <c r="G584" t="s">
        <v>533</v>
      </c>
      <c r="H584" s="1">
        <v>-0.14699999999999999</v>
      </c>
      <c r="I584" s="2">
        <f t="shared" si="45"/>
        <v>40664</v>
      </c>
      <c r="J584" t="str">
        <f t="shared" si="46"/>
        <v>2011</v>
      </c>
      <c r="K584" t="str">
        <f t="shared" si="47"/>
        <v>May</v>
      </c>
      <c r="L584">
        <f t="shared" si="48"/>
        <v>5</v>
      </c>
      <c r="M584" t="str">
        <f t="shared" si="49"/>
        <v>01</v>
      </c>
    </row>
    <row r="585" spans="1:13" x14ac:dyDescent="0.2">
      <c r="A585" t="s">
        <v>894</v>
      </c>
      <c r="B585" s="2">
        <v>40657</v>
      </c>
      <c r="C585">
        <v>113.93</v>
      </c>
      <c r="D585">
        <v>112.34</v>
      </c>
      <c r="E585">
        <v>114.18</v>
      </c>
      <c r="F585">
        <v>110.71</v>
      </c>
      <c r="G585" t="s">
        <v>372</v>
      </c>
      <c r="H585" s="1">
        <v>1.46E-2</v>
      </c>
      <c r="I585" s="2">
        <f t="shared" si="45"/>
        <v>40657</v>
      </c>
      <c r="J585" t="str">
        <f t="shared" si="46"/>
        <v>2011</v>
      </c>
      <c r="K585" t="str">
        <f t="shared" si="47"/>
        <v>Apr</v>
      </c>
      <c r="L585">
        <f t="shared" si="48"/>
        <v>4</v>
      </c>
      <c r="M585" t="str">
        <f t="shared" si="49"/>
        <v>24</v>
      </c>
    </row>
    <row r="586" spans="1:13" x14ac:dyDescent="0.2">
      <c r="A586" t="s">
        <v>895</v>
      </c>
      <c r="B586" s="2">
        <v>40650</v>
      </c>
      <c r="C586">
        <v>112.29</v>
      </c>
      <c r="D586">
        <v>109.43</v>
      </c>
      <c r="E586">
        <v>112.48</v>
      </c>
      <c r="F586">
        <v>105.5</v>
      </c>
      <c r="G586" t="s">
        <v>658</v>
      </c>
      <c r="H586" s="1">
        <v>2.4E-2</v>
      </c>
      <c r="I586" s="2">
        <f t="shared" si="45"/>
        <v>40650</v>
      </c>
      <c r="J586" t="str">
        <f t="shared" si="46"/>
        <v>2011</v>
      </c>
      <c r="K586" t="str">
        <f t="shared" si="47"/>
        <v>Apr</v>
      </c>
      <c r="L586">
        <f t="shared" si="48"/>
        <v>4</v>
      </c>
      <c r="M586" t="str">
        <f t="shared" si="49"/>
        <v>17</v>
      </c>
    </row>
    <row r="587" spans="1:13" x14ac:dyDescent="0.2">
      <c r="A587" t="s">
        <v>896</v>
      </c>
      <c r="B587" s="2">
        <v>40643</v>
      </c>
      <c r="C587">
        <v>109.66</v>
      </c>
      <c r="D587">
        <v>113.28</v>
      </c>
      <c r="E587">
        <v>113.46</v>
      </c>
      <c r="F587">
        <v>105.31</v>
      </c>
      <c r="G587" t="s">
        <v>176</v>
      </c>
      <c r="H587" s="1">
        <v>-2.7799999999999998E-2</v>
      </c>
      <c r="I587" s="2">
        <f t="shared" si="45"/>
        <v>40643</v>
      </c>
      <c r="J587" t="str">
        <f t="shared" si="46"/>
        <v>2011</v>
      </c>
      <c r="K587" t="str">
        <f t="shared" si="47"/>
        <v>Apr</v>
      </c>
      <c r="L587">
        <f t="shared" si="48"/>
        <v>4</v>
      </c>
      <c r="M587" t="str">
        <f t="shared" si="49"/>
        <v>10</v>
      </c>
    </row>
    <row r="588" spans="1:13" x14ac:dyDescent="0.2">
      <c r="A588" t="s">
        <v>897</v>
      </c>
      <c r="B588" s="2">
        <v>40636</v>
      </c>
      <c r="C588">
        <v>112.79</v>
      </c>
      <c r="D588">
        <v>108.29</v>
      </c>
      <c r="E588">
        <v>113.21</v>
      </c>
      <c r="F588">
        <v>107.5</v>
      </c>
      <c r="G588" t="s">
        <v>747</v>
      </c>
      <c r="H588" s="1">
        <v>4.4900000000000002E-2</v>
      </c>
      <c r="I588" s="2">
        <f t="shared" si="45"/>
        <v>40636</v>
      </c>
      <c r="J588" t="str">
        <f t="shared" si="46"/>
        <v>2011</v>
      </c>
      <c r="K588" t="str">
        <f t="shared" si="47"/>
        <v>Apr</v>
      </c>
      <c r="L588">
        <f t="shared" si="48"/>
        <v>4</v>
      </c>
      <c r="M588" t="str">
        <f t="shared" si="49"/>
        <v>03</v>
      </c>
    </row>
    <row r="589" spans="1:13" x14ac:dyDescent="0.2">
      <c r="A589" t="s">
        <v>898</v>
      </c>
      <c r="B589" s="2">
        <v>40629</v>
      </c>
      <c r="C589">
        <v>107.94</v>
      </c>
      <c r="D589">
        <v>105.43</v>
      </c>
      <c r="E589">
        <v>108.47</v>
      </c>
      <c r="F589">
        <v>102.7</v>
      </c>
      <c r="G589" t="s">
        <v>63</v>
      </c>
      <c r="H589" s="1">
        <v>2.41E-2</v>
      </c>
      <c r="I589" s="2">
        <f t="shared" si="45"/>
        <v>40629</v>
      </c>
      <c r="J589" t="str">
        <f t="shared" si="46"/>
        <v>2011</v>
      </c>
      <c r="K589" t="str">
        <f t="shared" si="47"/>
        <v>Mar</v>
      </c>
      <c r="L589">
        <f t="shared" si="48"/>
        <v>3</v>
      </c>
      <c r="M589" t="str">
        <f t="shared" si="49"/>
        <v>27</v>
      </c>
    </row>
    <row r="590" spans="1:13" x14ac:dyDescent="0.2">
      <c r="A590" t="s">
        <v>899</v>
      </c>
      <c r="B590" s="2">
        <v>40622</v>
      </c>
      <c r="C590">
        <v>105.4</v>
      </c>
      <c r="D590">
        <v>102.12</v>
      </c>
      <c r="E590">
        <v>106.69</v>
      </c>
      <c r="F590">
        <v>101.43</v>
      </c>
      <c r="G590" t="s">
        <v>900</v>
      </c>
      <c r="H590" s="1">
        <v>4.2799999999999998E-2</v>
      </c>
      <c r="I590" s="2">
        <f t="shared" si="45"/>
        <v>40622</v>
      </c>
      <c r="J590" t="str">
        <f t="shared" si="46"/>
        <v>2011</v>
      </c>
      <c r="K590" t="str">
        <f t="shared" si="47"/>
        <v>Mar</v>
      </c>
      <c r="L590">
        <f t="shared" si="48"/>
        <v>3</v>
      </c>
      <c r="M590" t="str">
        <f t="shared" si="49"/>
        <v>20</v>
      </c>
    </row>
    <row r="591" spans="1:13" x14ac:dyDescent="0.2">
      <c r="A591" t="s">
        <v>901</v>
      </c>
      <c r="B591" s="2">
        <v>40615</v>
      </c>
      <c r="C591">
        <v>101.07</v>
      </c>
      <c r="D591">
        <v>100.31</v>
      </c>
      <c r="E591">
        <v>103.66</v>
      </c>
      <c r="F591">
        <v>96.22</v>
      </c>
      <c r="G591" t="s">
        <v>855</v>
      </c>
      <c r="H591" s="1">
        <v>-8.9999999999999998E-4</v>
      </c>
      <c r="I591" s="2">
        <f t="shared" si="45"/>
        <v>40615</v>
      </c>
      <c r="J591" t="str">
        <f t="shared" si="46"/>
        <v>2011</v>
      </c>
      <c r="K591" t="str">
        <f t="shared" si="47"/>
        <v>Mar</v>
      </c>
      <c r="L591">
        <f t="shared" si="48"/>
        <v>3</v>
      </c>
      <c r="M591" t="str">
        <f t="shared" si="49"/>
        <v>13</v>
      </c>
    </row>
    <row r="592" spans="1:13" x14ac:dyDescent="0.2">
      <c r="A592" t="s">
        <v>902</v>
      </c>
      <c r="B592" s="2">
        <v>40608</v>
      </c>
      <c r="C592">
        <v>101.16</v>
      </c>
      <c r="D592">
        <v>104.65</v>
      </c>
      <c r="E592">
        <v>106.95</v>
      </c>
      <c r="F592">
        <v>99.01</v>
      </c>
      <c r="G592" t="s">
        <v>176</v>
      </c>
      <c r="H592" s="1">
        <v>-3.1199999999999999E-2</v>
      </c>
      <c r="I592" s="2">
        <f t="shared" si="45"/>
        <v>40608</v>
      </c>
      <c r="J592" t="str">
        <f t="shared" si="46"/>
        <v>2011</v>
      </c>
      <c r="K592" t="str">
        <f t="shared" si="47"/>
        <v>Mar</v>
      </c>
      <c r="L592">
        <f t="shared" si="48"/>
        <v>3</v>
      </c>
      <c r="M592" t="str">
        <f t="shared" si="49"/>
        <v>06</v>
      </c>
    </row>
    <row r="593" spans="1:13" x14ac:dyDescent="0.2">
      <c r="A593" t="s">
        <v>903</v>
      </c>
      <c r="B593" s="2">
        <v>40601</v>
      </c>
      <c r="C593">
        <v>104.42</v>
      </c>
      <c r="D593">
        <v>98.5</v>
      </c>
      <c r="E593">
        <v>105.17</v>
      </c>
      <c r="F593">
        <v>96.37</v>
      </c>
      <c r="G593" t="s">
        <v>152</v>
      </c>
      <c r="H593" s="1">
        <v>6.6799999999999998E-2</v>
      </c>
      <c r="I593" s="2">
        <f t="shared" si="45"/>
        <v>40601</v>
      </c>
      <c r="J593" t="str">
        <f t="shared" si="46"/>
        <v>2011</v>
      </c>
      <c r="K593" t="str">
        <f t="shared" si="47"/>
        <v>Feb</v>
      </c>
      <c r="L593">
        <f t="shared" si="48"/>
        <v>2</v>
      </c>
      <c r="M593" t="str">
        <f t="shared" si="49"/>
        <v>27</v>
      </c>
    </row>
    <row r="594" spans="1:13" x14ac:dyDescent="0.2">
      <c r="A594" t="s">
        <v>904</v>
      </c>
      <c r="B594" s="2">
        <v>40594</v>
      </c>
      <c r="C594">
        <v>97.88</v>
      </c>
      <c r="D594">
        <v>86.33</v>
      </c>
      <c r="E594">
        <v>103.41</v>
      </c>
      <c r="F594">
        <v>86.25</v>
      </c>
      <c r="G594" t="s">
        <v>665</v>
      </c>
      <c r="H594" s="1">
        <v>0.13550000000000001</v>
      </c>
      <c r="I594" s="2">
        <f t="shared" si="45"/>
        <v>40594</v>
      </c>
      <c r="J594" t="str">
        <f t="shared" si="46"/>
        <v>2011</v>
      </c>
      <c r="K594" t="str">
        <f t="shared" si="47"/>
        <v>Feb</v>
      </c>
      <c r="L594">
        <f t="shared" si="48"/>
        <v>2</v>
      </c>
      <c r="M594" t="str">
        <f t="shared" si="49"/>
        <v>20</v>
      </c>
    </row>
    <row r="595" spans="1:13" x14ac:dyDescent="0.2">
      <c r="A595" t="s">
        <v>905</v>
      </c>
      <c r="B595" s="2">
        <v>40587</v>
      </c>
      <c r="C595">
        <v>86.2</v>
      </c>
      <c r="D595">
        <v>85.5</v>
      </c>
      <c r="E595">
        <v>87.88</v>
      </c>
      <c r="F595">
        <v>83.85</v>
      </c>
      <c r="G595" t="s">
        <v>124</v>
      </c>
      <c r="H595" s="1">
        <v>7.1999999999999998E-3</v>
      </c>
      <c r="I595" s="2">
        <f t="shared" si="45"/>
        <v>40587</v>
      </c>
      <c r="J595" t="str">
        <f t="shared" si="46"/>
        <v>2011</v>
      </c>
      <c r="K595" t="str">
        <f t="shared" si="47"/>
        <v>Feb</v>
      </c>
      <c r="L595">
        <f t="shared" si="48"/>
        <v>2</v>
      </c>
      <c r="M595" t="str">
        <f t="shared" si="49"/>
        <v>13</v>
      </c>
    </row>
    <row r="596" spans="1:13" x14ac:dyDescent="0.2">
      <c r="A596" t="s">
        <v>906</v>
      </c>
      <c r="B596" s="2">
        <v>40580</v>
      </c>
      <c r="C596">
        <v>85.58</v>
      </c>
      <c r="D596">
        <v>89.06</v>
      </c>
      <c r="E596">
        <v>89.54</v>
      </c>
      <c r="F596">
        <v>85.1</v>
      </c>
      <c r="G596" t="s">
        <v>183</v>
      </c>
      <c r="H596" s="1">
        <v>-3.8800000000000001E-2</v>
      </c>
      <c r="I596" s="2">
        <f t="shared" si="45"/>
        <v>40580</v>
      </c>
      <c r="J596" t="str">
        <f t="shared" si="46"/>
        <v>2011</v>
      </c>
      <c r="K596" t="str">
        <f t="shared" si="47"/>
        <v>Feb</v>
      </c>
      <c r="L596">
        <f t="shared" si="48"/>
        <v>2</v>
      </c>
      <c r="M596" t="str">
        <f t="shared" si="49"/>
        <v>06</v>
      </c>
    </row>
    <row r="597" spans="1:13" x14ac:dyDescent="0.2">
      <c r="A597" t="s">
        <v>907</v>
      </c>
      <c r="B597" s="2">
        <v>40573</v>
      </c>
      <c r="C597">
        <v>89.03</v>
      </c>
      <c r="D597">
        <v>89.97</v>
      </c>
      <c r="E597">
        <v>92.84</v>
      </c>
      <c r="F597">
        <v>88.4</v>
      </c>
      <c r="G597" t="s">
        <v>579</v>
      </c>
      <c r="H597" s="1">
        <v>-3.5000000000000001E-3</v>
      </c>
      <c r="I597" s="2">
        <f t="shared" si="45"/>
        <v>40573</v>
      </c>
      <c r="J597" t="str">
        <f t="shared" si="46"/>
        <v>2011</v>
      </c>
      <c r="K597" t="str">
        <f t="shared" si="47"/>
        <v>Jan</v>
      </c>
      <c r="L597">
        <f t="shared" si="48"/>
        <v>1</v>
      </c>
      <c r="M597" t="str">
        <f t="shared" si="49"/>
        <v>30</v>
      </c>
    </row>
    <row r="598" spans="1:13" x14ac:dyDescent="0.2">
      <c r="A598" t="s">
        <v>908</v>
      </c>
      <c r="B598" s="2">
        <v>40566</v>
      </c>
      <c r="C598">
        <v>89.34</v>
      </c>
      <c r="D598">
        <v>89.26</v>
      </c>
      <c r="E598">
        <v>89.73</v>
      </c>
      <c r="F598">
        <v>85.11</v>
      </c>
      <c r="G598" t="s">
        <v>909</v>
      </c>
      <c r="H598" s="1">
        <v>2.5999999999999999E-3</v>
      </c>
      <c r="I598" s="2">
        <f t="shared" si="45"/>
        <v>40566</v>
      </c>
      <c r="J598" t="str">
        <f t="shared" si="46"/>
        <v>2011</v>
      </c>
      <c r="K598" t="str">
        <f t="shared" si="47"/>
        <v>Jan</v>
      </c>
      <c r="L598">
        <f t="shared" si="48"/>
        <v>1</v>
      </c>
      <c r="M598" t="str">
        <f t="shared" si="49"/>
        <v>23</v>
      </c>
    </row>
    <row r="599" spans="1:13" x14ac:dyDescent="0.2">
      <c r="A599" t="s">
        <v>910</v>
      </c>
      <c r="B599" s="2">
        <v>40559</v>
      </c>
      <c r="C599">
        <v>89.11</v>
      </c>
      <c r="D599">
        <v>91.51</v>
      </c>
      <c r="E599">
        <v>92.1</v>
      </c>
      <c r="F599">
        <v>88</v>
      </c>
      <c r="G599" t="s">
        <v>911</v>
      </c>
      <c r="H599" s="1">
        <v>-2.6499999999999999E-2</v>
      </c>
      <c r="I599" s="2">
        <f t="shared" si="45"/>
        <v>40559</v>
      </c>
      <c r="J599" t="str">
        <f t="shared" si="46"/>
        <v>2011</v>
      </c>
      <c r="K599" t="str">
        <f t="shared" si="47"/>
        <v>Jan</v>
      </c>
      <c r="L599">
        <f t="shared" si="48"/>
        <v>1</v>
      </c>
      <c r="M599" t="str">
        <f t="shared" si="49"/>
        <v>16</v>
      </c>
    </row>
    <row r="600" spans="1:13" x14ac:dyDescent="0.2">
      <c r="A600" t="s">
        <v>912</v>
      </c>
      <c r="B600" s="2">
        <v>40552</v>
      </c>
      <c r="C600">
        <v>91.54</v>
      </c>
      <c r="D600">
        <v>89</v>
      </c>
      <c r="E600">
        <v>92.39</v>
      </c>
      <c r="F600">
        <v>88.13</v>
      </c>
      <c r="G600" t="s">
        <v>183</v>
      </c>
      <c r="H600" s="1">
        <v>3.9899999999999998E-2</v>
      </c>
      <c r="I600" s="2">
        <f t="shared" si="45"/>
        <v>40552</v>
      </c>
      <c r="J600" t="str">
        <f t="shared" si="46"/>
        <v>2011</v>
      </c>
      <c r="K600" t="str">
        <f t="shared" si="47"/>
        <v>Jan</v>
      </c>
      <c r="L600">
        <f t="shared" si="48"/>
        <v>1</v>
      </c>
      <c r="M600" t="str">
        <f t="shared" si="49"/>
        <v>09</v>
      </c>
    </row>
    <row r="601" spans="1:13" x14ac:dyDescent="0.2">
      <c r="A601" t="s">
        <v>913</v>
      </c>
      <c r="B601" s="2">
        <v>40545</v>
      </c>
      <c r="C601">
        <v>88.03</v>
      </c>
      <c r="D601">
        <v>91.31</v>
      </c>
      <c r="E601">
        <v>92.58</v>
      </c>
      <c r="F601">
        <v>87.25</v>
      </c>
      <c r="G601" t="s">
        <v>120</v>
      </c>
      <c r="H601" s="1">
        <v>-3.6700000000000003E-2</v>
      </c>
      <c r="I601" s="2">
        <f t="shared" si="45"/>
        <v>40545</v>
      </c>
      <c r="J601" t="str">
        <f t="shared" si="46"/>
        <v>2011</v>
      </c>
      <c r="K601" t="str">
        <f t="shared" si="47"/>
        <v>Jan</v>
      </c>
      <c r="L601">
        <f t="shared" si="48"/>
        <v>1</v>
      </c>
      <c r="M601" t="str">
        <f t="shared" si="49"/>
        <v>02</v>
      </c>
    </row>
    <row r="602" spans="1:13" x14ac:dyDescent="0.2">
      <c r="A602" t="s">
        <v>914</v>
      </c>
      <c r="B602" s="2">
        <v>40538</v>
      </c>
      <c r="C602">
        <v>91.38</v>
      </c>
      <c r="D602">
        <v>91.07</v>
      </c>
      <c r="E602">
        <v>92.06</v>
      </c>
      <c r="F602">
        <v>89.02</v>
      </c>
      <c r="G602" t="s">
        <v>915</v>
      </c>
      <c r="H602" s="1">
        <v>-1.4E-3</v>
      </c>
      <c r="I602" s="2">
        <f t="shared" si="45"/>
        <v>40538</v>
      </c>
      <c r="J602" t="str">
        <f t="shared" si="46"/>
        <v>2010</v>
      </c>
      <c r="K602" t="str">
        <f t="shared" si="47"/>
        <v>Dec</v>
      </c>
      <c r="L602">
        <f t="shared" si="48"/>
        <v>12</v>
      </c>
      <c r="M602" t="str">
        <f t="shared" si="49"/>
        <v>26</v>
      </c>
    </row>
    <row r="603" spans="1:13" x14ac:dyDescent="0.2">
      <c r="A603" t="s">
        <v>916</v>
      </c>
      <c r="B603" s="2">
        <v>40531</v>
      </c>
      <c r="C603">
        <v>91.51</v>
      </c>
      <c r="D603">
        <v>88.18</v>
      </c>
      <c r="E603">
        <v>91.63</v>
      </c>
      <c r="F603">
        <v>87.26</v>
      </c>
      <c r="G603" t="s">
        <v>917</v>
      </c>
      <c r="H603" s="1">
        <v>3.9699999999999999E-2</v>
      </c>
      <c r="I603" s="2">
        <f t="shared" si="45"/>
        <v>40531</v>
      </c>
      <c r="J603" t="str">
        <f t="shared" si="46"/>
        <v>2010</v>
      </c>
      <c r="K603" t="str">
        <f t="shared" si="47"/>
        <v>Dec</v>
      </c>
      <c r="L603">
        <f t="shared" si="48"/>
        <v>12</v>
      </c>
      <c r="M603" t="str">
        <f t="shared" si="49"/>
        <v>19</v>
      </c>
    </row>
    <row r="604" spans="1:13" x14ac:dyDescent="0.2">
      <c r="A604" t="s">
        <v>918</v>
      </c>
      <c r="B604" s="2">
        <v>40524</v>
      </c>
      <c r="C604">
        <v>88.02</v>
      </c>
      <c r="D604">
        <v>87.68</v>
      </c>
      <c r="E604">
        <v>89.49</v>
      </c>
      <c r="F604">
        <v>86.83</v>
      </c>
      <c r="G604" t="s">
        <v>665</v>
      </c>
      <c r="H604" s="1">
        <v>2.5999999999999999E-3</v>
      </c>
      <c r="I604" s="2">
        <f t="shared" si="45"/>
        <v>40524</v>
      </c>
      <c r="J604" t="str">
        <f t="shared" si="46"/>
        <v>2010</v>
      </c>
      <c r="K604" t="str">
        <f t="shared" si="47"/>
        <v>Dec</v>
      </c>
      <c r="L604">
        <f t="shared" si="48"/>
        <v>12</v>
      </c>
      <c r="M604" t="str">
        <f t="shared" si="49"/>
        <v>12</v>
      </c>
    </row>
    <row r="605" spans="1:13" x14ac:dyDescent="0.2">
      <c r="A605" t="s">
        <v>919</v>
      </c>
      <c r="B605" s="2">
        <v>40517</v>
      </c>
      <c r="C605">
        <v>87.79</v>
      </c>
      <c r="D605">
        <v>89.44</v>
      </c>
      <c r="E605">
        <v>90.76</v>
      </c>
      <c r="F605">
        <v>87.1</v>
      </c>
      <c r="G605" t="s">
        <v>185</v>
      </c>
      <c r="H605" s="1">
        <v>-1.5699999999999999E-2</v>
      </c>
      <c r="I605" s="2">
        <f t="shared" si="45"/>
        <v>40517</v>
      </c>
      <c r="J605" t="str">
        <f t="shared" si="46"/>
        <v>2010</v>
      </c>
      <c r="K605" t="str">
        <f t="shared" si="47"/>
        <v>Dec</v>
      </c>
      <c r="L605">
        <f t="shared" si="48"/>
        <v>12</v>
      </c>
      <c r="M605" t="str">
        <f t="shared" si="49"/>
        <v>05</v>
      </c>
    </row>
    <row r="606" spans="1:13" x14ac:dyDescent="0.2">
      <c r="A606" t="s">
        <v>920</v>
      </c>
      <c r="B606" s="2">
        <v>40510</v>
      </c>
      <c r="C606">
        <v>89.19</v>
      </c>
      <c r="D606">
        <v>83.9</v>
      </c>
      <c r="E606">
        <v>89.49</v>
      </c>
      <c r="F606">
        <v>83.55</v>
      </c>
      <c r="G606" t="s">
        <v>319</v>
      </c>
      <c r="H606" s="1">
        <v>6.4799999999999996E-2</v>
      </c>
      <c r="I606" s="2">
        <f t="shared" si="45"/>
        <v>40510</v>
      </c>
      <c r="J606" t="str">
        <f t="shared" si="46"/>
        <v>2010</v>
      </c>
      <c r="K606" t="str">
        <f t="shared" si="47"/>
        <v>Nov</v>
      </c>
      <c r="L606">
        <f t="shared" si="48"/>
        <v>11</v>
      </c>
      <c r="M606" t="str">
        <f t="shared" si="49"/>
        <v>28</v>
      </c>
    </row>
    <row r="607" spans="1:13" x14ac:dyDescent="0.2">
      <c r="A607" t="s">
        <v>921</v>
      </c>
      <c r="B607" s="2">
        <v>40503</v>
      </c>
      <c r="C607">
        <v>83.76</v>
      </c>
      <c r="D607">
        <v>82.15</v>
      </c>
      <c r="E607">
        <v>84.53</v>
      </c>
      <c r="F607">
        <v>80.28</v>
      </c>
      <c r="G607" t="s">
        <v>249</v>
      </c>
      <c r="H607" s="1">
        <v>2.76E-2</v>
      </c>
      <c r="I607" s="2">
        <f t="shared" si="45"/>
        <v>40503</v>
      </c>
      <c r="J607" t="str">
        <f t="shared" si="46"/>
        <v>2010</v>
      </c>
      <c r="K607" t="str">
        <f t="shared" si="47"/>
        <v>Nov</v>
      </c>
      <c r="L607">
        <f t="shared" si="48"/>
        <v>11</v>
      </c>
      <c r="M607" t="str">
        <f t="shared" si="49"/>
        <v>21</v>
      </c>
    </row>
    <row r="608" spans="1:13" x14ac:dyDescent="0.2">
      <c r="A608" t="s">
        <v>922</v>
      </c>
      <c r="B608" s="2">
        <v>40496</v>
      </c>
      <c r="C608">
        <v>81.510000000000005</v>
      </c>
      <c r="D608">
        <v>84.87</v>
      </c>
      <c r="E608">
        <v>85.77</v>
      </c>
      <c r="F608">
        <v>80.06</v>
      </c>
      <c r="G608" t="s">
        <v>15</v>
      </c>
      <c r="H608" s="1">
        <v>-3.9699999999999999E-2</v>
      </c>
      <c r="I608" s="2">
        <f t="shared" si="45"/>
        <v>40496</v>
      </c>
      <c r="J608" t="str">
        <f t="shared" si="46"/>
        <v>2010</v>
      </c>
      <c r="K608" t="str">
        <f t="shared" si="47"/>
        <v>Nov</v>
      </c>
      <c r="L608">
        <f t="shared" si="48"/>
        <v>11</v>
      </c>
      <c r="M608" t="str">
        <f t="shared" si="49"/>
        <v>14</v>
      </c>
    </row>
    <row r="609" spans="1:13" x14ac:dyDescent="0.2">
      <c r="A609" t="s">
        <v>923</v>
      </c>
      <c r="B609" s="2">
        <v>40489</v>
      </c>
      <c r="C609">
        <v>84.88</v>
      </c>
      <c r="D609">
        <v>87.39</v>
      </c>
      <c r="E609">
        <v>88.63</v>
      </c>
      <c r="F609">
        <v>84.52</v>
      </c>
      <c r="G609" t="s">
        <v>924</v>
      </c>
      <c r="H609" s="1">
        <v>-2.2700000000000001E-2</v>
      </c>
      <c r="I609" s="2">
        <f t="shared" si="45"/>
        <v>40489</v>
      </c>
      <c r="J609" t="str">
        <f t="shared" si="46"/>
        <v>2010</v>
      </c>
      <c r="K609" t="str">
        <f t="shared" si="47"/>
        <v>Nov</v>
      </c>
      <c r="L609">
        <f t="shared" si="48"/>
        <v>11</v>
      </c>
      <c r="M609" t="str">
        <f t="shared" si="49"/>
        <v>07</v>
      </c>
    </row>
    <row r="610" spans="1:13" x14ac:dyDescent="0.2">
      <c r="A610" t="s">
        <v>925</v>
      </c>
      <c r="B610" s="2">
        <v>40482</v>
      </c>
      <c r="C610">
        <v>86.85</v>
      </c>
      <c r="D610">
        <v>81.45</v>
      </c>
      <c r="E610">
        <v>87.43</v>
      </c>
      <c r="F610">
        <v>81.319999999999993</v>
      </c>
      <c r="G610" t="s">
        <v>45</v>
      </c>
      <c r="H610" s="1">
        <v>6.6600000000000006E-2</v>
      </c>
      <c r="I610" s="2">
        <f t="shared" si="45"/>
        <v>40482</v>
      </c>
      <c r="J610" t="str">
        <f t="shared" si="46"/>
        <v>2010</v>
      </c>
      <c r="K610" t="str">
        <f t="shared" si="47"/>
        <v>Oct</v>
      </c>
      <c r="L610">
        <f t="shared" si="48"/>
        <v>10</v>
      </c>
      <c r="M610" t="str">
        <f t="shared" si="49"/>
        <v>31</v>
      </c>
    </row>
    <row r="611" spans="1:13" x14ac:dyDescent="0.2">
      <c r="A611" t="s">
        <v>926</v>
      </c>
      <c r="B611" s="2">
        <v>40475</v>
      </c>
      <c r="C611">
        <v>81.430000000000007</v>
      </c>
      <c r="D611">
        <v>82.01</v>
      </c>
      <c r="E611">
        <v>83.28</v>
      </c>
      <c r="F611">
        <v>80.52</v>
      </c>
      <c r="G611" t="s">
        <v>927</v>
      </c>
      <c r="H611" s="1">
        <v>-3.2000000000000002E-3</v>
      </c>
      <c r="I611" s="2">
        <f t="shared" si="45"/>
        <v>40475</v>
      </c>
      <c r="J611" t="str">
        <f t="shared" si="46"/>
        <v>2010</v>
      </c>
      <c r="K611" t="str">
        <f t="shared" si="47"/>
        <v>Oct</v>
      </c>
      <c r="L611">
        <f t="shared" si="48"/>
        <v>10</v>
      </c>
      <c r="M611" t="str">
        <f t="shared" si="49"/>
        <v>24</v>
      </c>
    </row>
    <row r="612" spans="1:13" x14ac:dyDescent="0.2">
      <c r="A612" t="s">
        <v>928</v>
      </c>
      <c r="B612" s="2">
        <v>40468</v>
      </c>
      <c r="C612">
        <v>81.69</v>
      </c>
      <c r="D612">
        <v>81.38</v>
      </c>
      <c r="E612">
        <v>83.28</v>
      </c>
      <c r="F612">
        <v>79.25</v>
      </c>
      <c r="G612" t="s">
        <v>796</v>
      </c>
      <c r="H612" s="1">
        <v>5.4000000000000003E-3</v>
      </c>
      <c r="I612" s="2">
        <f t="shared" si="45"/>
        <v>40468</v>
      </c>
      <c r="J612" t="str">
        <f t="shared" si="46"/>
        <v>2010</v>
      </c>
      <c r="K612" t="str">
        <f t="shared" si="47"/>
        <v>Oct</v>
      </c>
      <c r="L612">
        <f t="shared" si="48"/>
        <v>10</v>
      </c>
      <c r="M612" t="str">
        <f t="shared" si="49"/>
        <v>17</v>
      </c>
    </row>
    <row r="613" spans="1:13" x14ac:dyDescent="0.2">
      <c r="A613" t="s">
        <v>929</v>
      </c>
      <c r="B613" s="2">
        <v>40461</v>
      </c>
      <c r="C613">
        <v>81.25</v>
      </c>
      <c r="D613">
        <v>82.95</v>
      </c>
      <c r="E613">
        <v>84.12</v>
      </c>
      <c r="F613">
        <v>80.75</v>
      </c>
      <c r="G613" t="s">
        <v>13</v>
      </c>
      <c r="H613" s="1">
        <v>-1.7100000000000001E-2</v>
      </c>
      <c r="I613" s="2">
        <f t="shared" si="45"/>
        <v>40461</v>
      </c>
      <c r="J613" t="str">
        <f t="shared" si="46"/>
        <v>2010</v>
      </c>
      <c r="K613" t="str">
        <f t="shared" si="47"/>
        <v>Oct</v>
      </c>
      <c r="L613">
        <f t="shared" si="48"/>
        <v>10</v>
      </c>
      <c r="M613" t="str">
        <f t="shared" si="49"/>
        <v>10</v>
      </c>
    </row>
    <row r="614" spans="1:13" x14ac:dyDescent="0.2">
      <c r="A614" t="s">
        <v>930</v>
      </c>
      <c r="B614" s="2">
        <v>40454</v>
      </c>
      <c r="C614">
        <v>82.66</v>
      </c>
      <c r="D614">
        <v>81.680000000000007</v>
      </c>
      <c r="E614">
        <v>84.43</v>
      </c>
      <c r="F614">
        <v>80.3</v>
      </c>
      <c r="G614" t="s">
        <v>130</v>
      </c>
      <c r="H614" s="1">
        <v>1.32E-2</v>
      </c>
      <c r="I614" s="2">
        <f t="shared" si="45"/>
        <v>40454</v>
      </c>
      <c r="J614" t="str">
        <f t="shared" si="46"/>
        <v>2010</v>
      </c>
      <c r="K614" t="str">
        <f t="shared" si="47"/>
        <v>Oct</v>
      </c>
      <c r="L614">
        <f t="shared" si="48"/>
        <v>10</v>
      </c>
      <c r="M614" t="str">
        <f t="shared" si="49"/>
        <v>03</v>
      </c>
    </row>
    <row r="615" spans="1:13" x14ac:dyDescent="0.2">
      <c r="A615" t="s">
        <v>931</v>
      </c>
      <c r="B615" s="2">
        <v>40447</v>
      </c>
      <c r="C615">
        <v>81.58</v>
      </c>
      <c r="D615">
        <v>76.47</v>
      </c>
      <c r="E615">
        <v>81.75</v>
      </c>
      <c r="F615">
        <v>75.52</v>
      </c>
      <c r="G615" t="s">
        <v>579</v>
      </c>
      <c r="H615" s="1">
        <v>6.6500000000000004E-2</v>
      </c>
      <c r="I615" s="2">
        <f t="shared" si="45"/>
        <v>40447</v>
      </c>
      <c r="J615" t="str">
        <f t="shared" si="46"/>
        <v>2010</v>
      </c>
      <c r="K615" t="str">
        <f t="shared" si="47"/>
        <v>Sep</v>
      </c>
      <c r="L615">
        <f t="shared" si="48"/>
        <v>9</v>
      </c>
      <c r="M615" t="str">
        <f t="shared" si="49"/>
        <v>26</v>
      </c>
    </row>
    <row r="616" spans="1:13" x14ac:dyDescent="0.2">
      <c r="A616" t="s">
        <v>932</v>
      </c>
      <c r="B616" s="2">
        <v>40440</v>
      </c>
      <c r="C616">
        <v>76.489999999999995</v>
      </c>
      <c r="D616">
        <v>73.59</v>
      </c>
      <c r="E616">
        <v>76.680000000000007</v>
      </c>
      <c r="F616">
        <v>72.81</v>
      </c>
      <c r="G616" t="s">
        <v>116</v>
      </c>
      <c r="H616" s="1">
        <v>3.8399999999999997E-2</v>
      </c>
      <c r="I616" s="2">
        <f t="shared" si="45"/>
        <v>40440</v>
      </c>
      <c r="J616" t="str">
        <f t="shared" si="46"/>
        <v>2010</v>
      </c>
      <c r="K616" t="str">
        <f t="shared" si="47"/>
        <v>Sep</v>
      </c>
      <c r="L616">
        <f t="shared" si="48"/>
        <v>9</v>
      </c>
      <c r="M616" t="str">
        <f t="shared" si="49"/>
        <v>19</v>
      </c>
    </row>
    <row r="617" spans="1:13" x14ac:dyDescent="0.2">
      <c r="A617" t="s">
        <v>933</v>
      </c>
      <c r="B617" s="2">
        <v>40433</v>
      </c>
      <c r="C617">
        <v>73.66</v>
      </c>
      <c r="D617">
        <v>76.36</v>
      </c>
      <c r="E617">
        <v>78.040000000000006</v>
      </c>
      <c r="F617">
        <v>72.75</v>
      </c>
      <c r="G617" t="s">
        <v>31</v>
      </c>
      <c r="H617" s="1">
        <v>-3.6499999999999998E-2</v>
      </c>
      <c r="I617" s="2">
        <f t="shared" si="45"/>
        <v>40433</v>
      </c>
      <c r="J617" t="str">
        <f t="shared" si="46"/>
        <v>2010</v>
      </c>
      <c r="K617" t="str">
        <f t="shared" si="47"/>
        <v>Sep</v>
      </c>
      <c r="L617">
        <f t="shared" si="48"/>
        <v>9</v>
      </c>
      <c r="M617" t="str">
        <f t="shared" si="49"/>
        <v>12</v>
      </c>
    </row>
    <row r="618" spans="1:13" x14ac:dyDescent="0.2">
      <c r="A618" t="s">
        <v>934</v>
      </c>
      <c r="B618" s="2">
        <v>40426</v>
      </c>
      <c r="C618">
        <v>76.45</v>
      </c>
      <c r="D618">
        <v>74.3</v>
      </c>
      <c r="E618">
        <v>76.73</v>
      </c>
      <c r="F618">
        <v>72.63</v>
      </c>
      <c r="G618" t="s">
        <v>25</v>
      </c>
      <c r="H618" s="1">
        <v>2.4799999999999999E-2</v>
      </c>
      <c r="I618" s="2">
        <f t="shared" si="45"/>
        <v>40426</v>
      </c>
      <c r="J618" t="str">
        <f t="shared" si="46"/>
        <v>2010</v>
      </c>
      <c r="K618" t="str">
        <f t="shared" si="47"/>
        <v>Sep</v>
      </c>
      <c r="L618">
        <f t="shared" si="48"/>
        <v>9</v>
      </c>
      <c r="M618" t="str">
        <f t="shared" si="49"/>
        <v>05</v>
      </c>
    </row>
    <row r="619" spans="1:13" x14ac:dyDescent="0.2">
      <c r="A619" t="s">
        <v>935</v>
      </c>
      <c r="B619" s="2">
        <v>40419</v>
      </c>
      <c r="C619">
        <v>74.599999999999994</v>
      </c>
      <c r="D619">
        <v>75.5</v>
      </c>
      <c r="E619">
        <v>75.58</v>
      </c>
      <c r="F619">
        <v>71.53</v>
      </c>
      <c r="G619" t="s">
        <v>647</v>
      </c>
      <c r="H619" s="1">
        <v>-7.6E-3</v>
      </c>
      <c r="I619" s="2">
        <f t="shared" si="45"/>
        <v>40419</v>
      </c>
      <c r="J619" t="str">
        <f t="shared" si="46"/>
        <v>2010</v>
      </c>
      <c r="K619" t="str">
        <f t="shared" si="47"/>
        <v>Aug</v>
      </c>
      <c r="L619">
        <f t="shared" si="48"/>
        <v>8</v>
      </c>
      <c r="M619" t="str">
        <f t="shared" si="49"/>
        <v>29</v>
      </c>
    </row>
    <row r="620" spans="1:13" x14ac:dyDescent="0.2">
      <c r="A620" t="s">
        <v>936</v>
      </c>
      <c r="B620" s="2">
        <v>40412</v>
      </c>
      <c r="C620">
        <v>75.17</v>
      </c>
      <c r="D620">
        <v>73.900000000000006</v>
      </c>
      <c r="E620">
        <v>75.59</v>
      </c>
      <c r="F620">
        <v>70.760000000000005</v>
      </c>
      <c r="G620" t="s">
        <v>152</v>
      </c>
      <c r="H620" s="1">
        <v>2.3300000000000001E-2</v>
      </c>
      <c r="I620" s="2">
        <f t="shared" si="45"/>
        <v>40412</v>
      </c>
      <c r="J620" t="str">
        <f t="shared" si="46"/>
        <v>2010</v>
      </c>
      <c r="K620" t="str">
        <f t="shared" si="47"/>
        <v>Aug</v>
      </c>
      <c r="L620">
        <f t="shared" si="48"/>
        <v>8</v>
      </c>
      <c r="M620" t="str">
        <f t="shared" si="49"/>
        <v>22</v>
      </c>
    </row>
    <row r="621" spans="1:13" x14ac:dyDescent="0.2">
      <c r="A621" t="s">
        <v>937</v>
      </c>
      <c r="B621" s="2">
        <v>40405</v>
      </c>
      <c r="C621">
        <v>73.459999999999994</v>
      </c>
      <c r="D621">
        <v>75.599999999999994</v>
      </c>
      <c r="E621">
        <v>76.63</v>
      </c>
      <c r="F621">
        <v>73.19</v>
      </c>
      <c r="G621" t="s">
        <v>938</v>
      </c>
      <c r="H621" s="1">
        <v>-2.5600000000000001E-2</v>
      </c>
      <c r="I621" s="2">
        <f t="shared" si="45"/>
        <v>40405</v>
      </c>
      <c r="J621" t="str">
        <f t="shared" si="46"/>
        <v>2010</v>
      </c>
      <c r="K621" t="str">
        <f t="shared" si="47"/>
        <v>Aug</v>
      </c>
      <c r="L621">
        <f t="shared" si="48"/>
        <v>8</v>
      </c>
      <c r="M621" t="str">
        <f t="shared" si="49"/>
        <v>15</v>
      </c>
    </row>
    <row r="622" spans="1:13" x14ac:dyDescent="0.2">
      <c r="A622" t="s">
        <v>939</v>
      </c>
      <c r="B622" s="2">
        <v>40398</v>
      </c>
      <c r="C622">
        <v>75.39</v>
      </c>
      <c r="D622">
        <v>80.91</v>
      </c>
      <c r="E622">
        <v>81.760000000000005</v>
      </c>
      <c r="F622">
        <v>75.010000000000005</v>
      </c>
      <c r="G622" t="s">
        <v>579</v>
      </c>
      <c r="H622" s="1">
        <v>-6.5799999999999997E-2</v>
      </c>
      <c r="I622" s="2">
        <f t="shared" si="45"/>
        <v>40398</v>
      </c>
      <c r="J622" t="str">
        <f t="shared" si="46"/>
        <v>2010</v>
      </c>
      <c r="K622" t="str">
        <f t="shared" si="47"/>
        <v>Aug</v>
      </c>
      <c r="L622">
        <f t="shared" si="48"/>
        <v>8</v>
      </c>
      <c r="M622" t="str">
        <f t="shared" si="49"/>
        <v>08</v>
      </c>
    </row>
    <row r="623" spans="1:13" x14ac:dyDescent="0.2">
      <c r="A623" t="s">
        <v>940</v>
      </c>
      <c r="B623" s="2">
        <v>40391</v>
      </c>
      <c r="C623">
        <v>80.7</v>
      </c>
      <c r="D623">
        <v>78.95</v>
      </c>
      <c r="E623">
        <v>82.97</v>
      </c>
      <c r="F623">
        <v>78.83</v>
      </c>
      <c r="G623" t="s">
        <v>855</v>
      </c>
      <c r="H623" s="1">
        <v>2.2200000000000001E-2</v>
      </c>
      <c r="I623" s="2">
        <f t="shared" si="45"/>
        <v>40391</v>
      </c>
      <c r="J623" t="str">
        <f t="shared" si="46"/>
        <v>2010</v>
      </c>
      <c r="K623" t="str">
        <f t="shared" si="47"/>
        <v>Aug</v>
      </c>
      <c r="L623">
        <f t="shared" si="48"/>
        <v>8</v>
      </c>
      <c r="M623" t="str">
        <f t="shared" si="49"/>
        <v>01</v>
      </c>
    </row>
    <row r="624" spans="1:13" x14ac:dyDescent="0.2">
      <c r="A624" t="s">
        <v>941</v>
      </c>
      <c r="B624" s="2">
        <v>40384</v>
      </c>
      <c r="C624">
        <v>78.95</v>
      </c>
      <c r="D624">
        <v>78.98</v>
      </c>
      <c r="E624">
        <v>79.69</v>
      </c>
      <c r="F624">
        <v>75.900000000000006</v>
      </c>
      <c r="G624" t="s">
        <v>556</v>
      </c>
      <c r="H624" s="1">
        <v>-4.0000000000000002E-4</v>
      </c>
      <c r="I624" s="2">
        <f t="shared" si="45"/>
        <v>40384</v>
      </c>
      <c r="J624" t="str">
        <f t="shared" si="46"/>
        <v>2010</v>
      </c>
      <c r="K624" t="str">
        <f t="shared" si="47"/>
        <v>Jul</v>
      </c>
      <c r="L624">
        <f t="shared" si="48"/>
        <v>7</v>
      </c>
      <c r="M624" t="str">
        <f t="shared" si="49"/>
        <v>25</v>
      </c>
    </row>
    <row r="625" spans="1:13" x14ac:dyDescent="0.2">
      <c r="A625" t="s">
        <v>942</v>
      </c>
      <c r="B625" s="2">
        <v>40377</v>
      </c>
      <c r="C625">
        <v>78.98</v>
      </c>
      <c r="D625">
        <v>75.72</v>
      </c>
      <c r="E625">
        <v>79.599999999999994</v>
      </c>
      <c r="F625">
        <v>75.5</v>
      </c>
      <c r="G625" t="s">
        <v>249</v>
      </c>
      <c r="H625" s="1">
        <v>3.9100000000000003E-2</v>
      </c>
      <c r="I625" s="2">
        <f t="shared" si="45"/>
        <v>40377</v>
      </c>
      <c r="J625" t="str">
        <f t="shared" si="46"/>
        <v>2010</v>
      </c>
      <c r="K625" t="str">
        <f t="shared" si="47"/>
        <v>Jul</v>
      </c>
      <c r="L625">
        <f t="shared" si="48"/>
        <v>7</v>
      </c>
      <c r="M625" t="str">
        <f t="shared" si="49"/>
        <v>18</v>
      </c>
    </row>
    <row r="626" spans="1:13" x14ac:dyDescent="0.2">
      <c r="A626" t="s">
        <v>943</v>
      </c>
      <c r="B626" s="2">
        <v>40370</v>
      </c>
      <c r="C626">
        <v>76.010000000000005</v>
      </c>
      <c r="D626">
        <v>76.3</v>
      </c>
      <c r="E626">
        <v>78.150000000000006</v>
      </c>
      <c r="F626">
        <v>74.25</v>
      </c>
      <c r="G626" t="s">
        <v>613</v>
      </c>
      <c r="H626" s="1">
        <v>-1.1000000000000001E-3</v>
      </c>
      <c r="I626" s="2">
        <f t="shared" si="45"/>
        <v>40370</v>
      </c>
      <c r="J626" t="str">
        <f t="shared" si="46"/>
        <v>2010</v>
      </c>
      <c r="K626" t="str">
        <f t="shared" si="47"/>
        <v>Jul</v>
      </c>
      <c r="L626">
        <f t="shared" si="48"/>
        <v>7</v>
      </c>
      <c r="M626" t="str">
        <f t="shared" si="49"/>
        <v>11</v>
      </c>
    </row>
    <row r="627" spans="1:13" x14ac:dyDescent="0.2">
      <c r="A627" t="s">
        <v>944</v>
      </c>
      <c r="B627" s="2">
        <v>40363</v>
      </c>
      <c r="C627">
        <v>76.09</v>
      </c>
      <c r="D627">
        <v>72.06</v>
      </c>
      <c r="E627">
        <v>76.48</v>
      </c>
      <c r="F627">
        <v>71.09</v>
      </c>
      <c r="G627" t="s">
        <v>811</v>
      </c>
      <c r="H627" s="1">
        <v>5.4800000000000001E-2</v>
      </c>
      <c r="I627" s="2">
        <f t="shared" si="45"/>
        <v>40363</v>
      </c>
      <c r="J627" t="str">
        <f t="shared" si="46"/>
        <v>2010</v>
      </c>
      <c r="K627" t="str">
        <f t="shared" si="47"/>
        <v>Jul</v>
      </c>
      <c r="L627">
        <f t="shared" si="48"/>
        <v>7</v>
      </c>
      <c r="M627" t="str">
        <f t="shared" si="49"/>
        <v>04</v>
      </c>
    </row>
    <row r="628" spans="1:13" x14ac:dyDescent="0.2">
      <c r="A628" t="s">
        <v>945</v>
      </c>
      <c r="B628" s="2">
        <v>40356</v>
      </c>
      <c r="C628">
        <v>72.14</v>
      </c>
      <c r="D628">
        <v>79</v>
      </c>
      <c r="E628">
        <v>79.38</v>
      </c>
      <c r="F628">
        <v>71.62</v>
      </c>
      <c r="G628" t="s">
        <v>25</v>
      </c>
      <c r="H628" s="1">
        <v>-8.5199999999999998E-2</v>
      </c>
      <c r="I628" s="2">
        <f t="shared" si="45"/>
        <v>40356</v>
      </c>
      <c r="J628" t="str">
        <f t="shared" si="46"/>
        <v>2010</v>
      </c>
      <c r="K628" t="str">
        <f t="shared" si="47"/>
        <v>Jun</v>
      </c>
      <c r="L628">
        <f t="shared" si="48"/>
        <v>6</v>
      </c>
      <c r="M628" t="str">
        <f t="shared" si="49"/>
        <v>27</v>
      </c>
    </row>
    <row r="629" spans="1:13" x14ac:dyDescent="0.2">
      <c r="A629" t="s">
        <v>946</v>
      </c>
      <c r="B629" s="2">
        <v>40349</v>
      </c>
      <c r="C629">
        <v>78.86</v>
      </c>
      <c r="D629">
        <v>77.5</v>
      </c>
      <c r="E629">
        <v>79.19</v>
      </c>
      <c r="F629">
        <v>75.17</v>
      </c>
      <c r="G629" t="s">
        <v>645</v>
      </c>
      <c r="H629" s="1">
        <v>2.18E-2</v>
      </c>
      <c r="I629" s="2">
        <f t="shared" si="45"/>
        <v>40349</v>
      </c>
      <c r="J629" t="str">
        <f t="shared" si="46"/>
        <v>2010</v>
      </c>
      <c r="K629" t="str">
        <f t="shared" si="47"/>
        <v>Jun</v>
      </c>
      <c r="L629">
        <f t="shared" si="48"/>
        <v>6</v>
      </c>
      <c r="M629" t="str">
        <f t="shared" si="49"/>
        <v>20</v>
      </c>
    </row>
    <row r="630" spans="1:13" x14ac:dyDescent="0.2">
      <c r="A630" t="s">
        <v>947</v>
      </c>
      <c r="B630" s="2">
        <v>40342</v>
      </c>
      <c r="C630">
        <v>77.180000000000007</v>
      </c>
      <c r="D630">
        <v>74.06</v>
      </c>
      <c r="E630">
        <v>78.13</v>
      </c>
      <c r="F630">
        <v>74.040000000000006</v>
      </c>
      <c r="G630" t="s">
        <v>257</v>
      </c>
      <c r="H630" s="1">
        <v>4.6100000000000002E-2</v>
      </c>
      <c r="I630" s="2">
        <f t="shared" si="45"/>
        <v>40342</v>
      </c>
      <c r="J630" t="str">
        <f t="shared" si="46"/>
        <v>2010</v>
      </c>
      <c r="K630" t="str">
        <f t="shared" si="47"/>
        <v>Jun</v>
      </c>
      <c r="L630">
        <f t="shared" si="48"/>
        <v>6</v>
      </c>
      <c r="M630" t="str">
        <f t="shared" si="49"/>
        <v>13</v>
      </c>
    </row>
    <row r="631" spans="1:13" x14ac:dyDescent="0.2">
      <c r="A631" t="s">
        <v>948</v>
      </c>
      <c r="B631" s="2">
        <v>40335</v>
      </c>
      <c r="C631">
        <v>73.78</v>
      </c>
      <c r="D631">
        <v>70.349999999999994</v>
      </c>
      <c r="E631">
        <v>76.3</v>
      </c>
      <c r="F631">
        <v>69.510000000000005</v>
      </c>
      <c r="G631" t="s">
        <v>878</v>
      </c>
      <c r="H631" s="1">
        <v>3.1699999999999999E-2</v>
      </c>
      <c r="I631" s="2">
        <f t="shared" si="45"/>
        <v>40335</v>
      </c>
      <c r="J631" t="str">
        <f t="shared" si="46"/>
        <v>2010</v>
      </c>
      <c r="K631" t="str">
        <f t="shared" si="47"/>
        <v>Jun</v>
      </c>
      <c r="L631">
        <f t="shared" si="48"/>
        <v>6</v>
      </c>
      <c r="M631" t="str">
        <f t="shared" si="49"/>
        <v>06</v>
      </c>
    </row>
    <row r="632" spans="1:13" x14ac:dyDescent="0.2">
      <c r="A632" t="s">
        <v>949</v>
      </c>
      <c r="B632" s="2">
        <v>40328</v>
      </c>
      <c r="C632">
        <v>71.510000000000005</v>
      </c>
      <c r="D632">
        <v>73.97</v>
      </c>
      <c r="E632">
        <v>75.42</v>
      </c>
      <c r="F632">
        <v>70.73</v>
      </c>
      <c r="G632" t="s">
        <v>226</v>
      </c>
      <c r="H632" s="1">
        <v>-3.3300000000000003E-2</v>
      </c>
      <c r="I632" s="2">
        <f t="shared" si="45"/>
        <v>40328</v>
      </c>
      <c r="J632" t="str">
        <f t="shared" si="46"/>
        <v>2010</v>
      </c>
      <c r="K632" t="str">
        <f t="shared" si="47"/>
        <v>May</v>
      </c>
      <c r="L632">
        <f t="shared" si="48"/>
        <v>5</v>
      </c>
      <c r="M632" t="str">
        <f t="shared" si="49"/>
        <v>30</v>
      </c>
    </row>
    <row r="633" spans="1:13" x14ac:dyDescent="0.2">
      <c r="A633" t="s">
        <v>950</v>
      </c>
      <c r="B633" s="2">
        <v>40321</v>
      </c>
      <c r="C633">
        <v>73.97</v>
      </c>
      <c r="D633">
        <v>70.62</v>
      </c>
      <c r="E633">
        <v>75.72</v>
      </c>
      <c r="F633">
        <v>67.150000000000006</v>
      </c>
      <c r="G633" t="s">
        <v>122</v>
      </c>
      <c r="H633" s="1">
        <v>5.6099999999999997E-2</v>
      </c>
      <c r="I633" s="2">
        <f t="shared" si="45"/>
        <v>40321</v>
      </c>
      <c r="J633" t="str">
        <f t="shared" si="46"/>
        <v>2010</v>
      </c>
      <c r="K633" t="str">
        <f t="shared" si="47"/>
        <v>May</v>
      </c>
      <c r="L633">
        <f t="shared" si="48"/>
        <v>5</v>
      </c>
      <c r="M633" t="str">
        <f t="shared" si="49"/>
        <v>23</v>
      </c>
    </row>
    <row r="634" spans="1:13" x14ac:dyDescent="0.2">
      <c r="A634" t="s">
        <v>951</v>
      </c>
      <c r="B634" s="2">
        <v>40314</v>
      </c>
      <c r="C634">
        <v>70.040000000000006</v>
      </c>
      <c r="D634">
        <v>71.790000000000006</v>
      </c>
      <c r="E634">
        <v>72.52</v>
      </c>
      <c r="F634">
        <v>64.239999999999995</v>
      </c>
      <c r="G634" t="s">
        <v>142</v>
      </c>
      <c r="H634" s="1">
        <v>-2.1899999999999999E-2</v>
      </c>
      <c r="I634" s="2">
        <f t="shared" si="45"/>
        <v>40314</v>
      </c>
      <c r="J634" t="str">
        <f t="shared" si="46"/>
        <v>2010</v>
      </c>
      <c r="K634" t="str">
        <f t="shared" si="47"/>
        <v>May</v>
      </c>
      <c r="L634">
        <f t="shared" si="48"/>
        <v>5</v>
      </c>
      <c r="M634" t="str">
        <f t="shared" si="49"/>
        <v>16</v>
      </c>
    </row>
    <row r="635" spans="1:13" x14ac:dyDescent="0.2">
      <c r="A635" t="s">
        <v>952</v>
      </c>
      <c r="B635" s="2">
        <v>40307</v>
      </c>
      <c r="C635">
        <v>71.61</v>
      </c>
      <c r="D635">
        <v>76.11</v>
      </c>
      <c r="E635">
        <v>78.510000000000005</v>
      </c>
      <c r="F635">
        <v>70.83</v>
      </c>
      <c r="G635" t="s">
        <v>106</v>
      </c>
      <c r="H635" s="1">
        <v>-4.6600000000000003E-2</v>
      </c>
      <c r="I635" s="2">
        <f t="shared" si="45"/>
        <v>40307</v>
      </c>
      <c r="J635" t="str">
        <f t="shared" si="46"/>
        <v>2010</v>
      </c>
      <c r="K635" t="str">
        <f t="shared" si="47"/>
        <v>May</v>
      </c>
      <c r="L635">
        <f t="shared" si="48"/>
        <v>5</v>
      </c>
      <c r="M635" t="str">
        <f t="shared" si="49"/>
        <v>09</v>
      </c>
    </row>
    <row r="636" spans="1:13" x14ac:dyDescent="0.2">
      <c r="A636" t="s">
        <v>953</v>
      </c>
      <c r="B636" s="2">
        <v>40300</v>
      </c>
      <c r="C636">
        <v>75.11</v>
      </c>
      <c r="D636">
        <v>86.2</v>
      </c>
      <c r="E636">
        <v>87.15</v>
      </c>
      <c r="F636">
        <v>74.510000000000005</v>
      </c>
      <c r="G636" t="s">
        <v>954</v>
      </c>
      <c r="H636" s="1">
        <v>-0.12809999999999999</v>
      </c>
      <c r="I636" s="2">
        <f t="shared" si="45"/>
        <v>40300</v>
      </c>
      <c r="J636" t="str">
        <f t="shared" si="46"/>
        <v>2010</v>
      </c>
      <c r="K636" t="str">
        <f t="shared" si="47"/>
        <v>May</v>
      </c>
      <c r="L636">
        <f t="shared" si="48"/>
        <v>5</v>
      </c>
      <c r="M636" t="str">
        <f t="shared" si="49"/>
        <v>02</v>
      </c>
    </row>
    <row r="637" spans="1:13" x14ac:dyDescent="0.2">
      <c r="A637" t="s">
        <v>955</v>
      </c>
      <c r="B637" s="2">
        <v>40293</v>
      </c>
      <c r="C637">
        <v>86.15</v>
      </c>
      <c r="D637">
        <v>85.22</v>
      </c>
      <c r="E637">
        <v>86.5</v>
      </c>
      <c r="F637">
        <v>81.290000000000006</v>
      </c>
      <c r="G637" t="s">
        <v>511</v>
      </c>
      <c r="H637" s="1">
        <v>1.21E-2</v>
      </c>
      <c r="I637" s="2">
        <f t="shared" si="45"/>
        <v>40293</v>
      </c>
      <c r="J637" t="str">
        <f t="shared" si="46"/>
        <v>2010</v>
      </c>
      <c r="K637" t="str">
        <f t="shared" si="47"/>
        <v>Apr</v>
      </c>
      <c r="L637">
        <f t="shared" si="48"/>
        <v>4</v>
      </c>
      <c r="M637" t="str">
        <f t="shared" si="49"/>
        <v>25</v>
      </c>
    </row>
    <row r="638" spans="1:13" x14ac:dyDescent="0.2">
      <c r="A638" t="s">
        <v>956</v>
      </c>
      <c r="B638" s="2">
        <v>40286</v>
      </c>
      <c r="C638">
        <v>85.12</v>
      </c>
      <c r="D638">
        <v>82.92</v>
      </c>
      <c r="E638">
        <v>85.19</v>
      </c>
      <c r="F638">
        <v>80.53</v>
      </c>
      <c r="G638" t="s">
        <v>665</v>
      </c>
      <c r="H638" s="1">
        <v>2.2599999999999999E-2</v>
      </c>
      <c r="I638" s="2">
        <f t="shared" si="45"/>
        <v>40286</v>
      </c>
      <c r="J638" t="str">
        <f t="shared" si="46"/>
        <v>2010</v>
      </c>
      <c r="K638" t="str">
        <f t="shared" si="47"/>
        <v>Apr</v>
      </c>
      <c r="L638">
        <f t="shared" si="48"/>
        <v>4</v>
      </c>
      <c r="M638" t="str">
        <f t="shared" si="49"/>
        <v>18</v>
      </c>
    </row>
    <row r="639" spans="1:13" x14ac:dyDescent="0.2">
      <c r="A639" t="s">
        <v>957</v>
      </c>
      <c r="B639" s="2">
        <v>40279</v>
      </c>
      <c r="C639">
        <v>83.24</v>
      </c>
      <c r="D639">
        <v>85.17</v>
      </c>
      <c r="E639">
        <v>86.39</v>
      </c>
      <c r="F639">
        <v>82.51</v>
      </c>
      <c r="G639" t="s">
        <v>120</v>
      </c>
      <c r="H639" s="1">
        <v>-1.9800000000000002E-2</v>
      </c>
      <c r="I639" s="2">
        <f t="shared" si="45"/>
        <v>40279</v>
      </c>
      <c r="J639" t="str">
        <f t="shared" si="46"/>
        <v>2010</v>
      </c>
      <c r="K639" t="str">
        <f t="shared" si="47"/>
        <v>Apr</v>
      </c>
      <c r="L639">
        <f t="shared" si="48"/>
        <v>4</v>
      </c>
      <c r="M639" t="str">
        <f t="shared" si="49"/>
        <v>11</v>
      </c>
    </row>
    <row r="640" spans="1:13" x14ac:dyDescent="0.2">
      <c r="A640" t="s">
        <v>958</v>
      </c>
      <c r="B640" s="2">
        <v>40272</v>
      </c>
      <c r="C640">
        <v>84.92</v>
      </c>
      <c r="D640">
        <v>85.31</v>
      </c>
      <c r="E640">
        <v>87.09</v>
      </c>
      <c r="F640">
        <v>84.12</v>
      </c>
      <c r="G640" t="s">
        <v>531</v>
      </c>
      <c r="H640" s="1">
        <v>5.9999999999999995E-4</v>
      </c>
      <c r="I640" s="2">
        <f t="shared" si="45"/>
        <v>40272</v>
      </c>
      <c r="J640" t="str">
        <f t="shared" si="46"/>
        <v>2010</v>
      </c>
      <c r="K640" t="str">
        <f t="shared" si="47"/>
        <v>Apr</v>
      </c>
      <c r="L640">
        <f t="shared" si="48"/>
        <v>4</v>
      </c>
      <c r="M640" t="str">
        <f t="shared" si="49"/>
        <v>04</v>
      </c>
    </row>
    <row r="641" spans="1:13" x14ac:dyDescent="0.2">
      <c r="A641" t="s">
        <v>959</v>
      </c>
      <c r="B641" s="2">
        <v>40265</v>
      </c>
      <c r="C641">
        <v>84.87</v>
      </c>
      <c r="D641">
        <v>80.239999999999995</v>
      </c>
      <c r="E641">
        <v>85.37</v>
      </c>
      <c r="F641">
        <v>80.180000000000007</v>
      </c>
      <c r="G641" t="s">
        <v>195</v>
      </c>
      <c r="H641" s="1">
        <v>6.0900000000000003E-2</v>
      </c>
      <c r="I641" s="2">
        <f t="shared" si="45"/>
        <v>40265</v>
      </c>
      <c r="J641" t="str">
        <f t="shared" si="46"/>
        <v>2010</v>
      </c>
      <c r="K641" t="str">
        <f t="shared" si="47"/>
        <v>Mar</v>
      </c>
      <c r="L641">
        <f t="shared" si="48"/>
        <v>3</v>
      </c>
      <c r="M641" t="str">
        <f t="shared" si="49"/>
        <v>28</v>
      </c>
    </row>
    <row r="642" spans="1:13" x14ac:dyDescent="0.2">
      <c r="A642" t="s">
        <v>960</v>
      </c>
      <c r="B642" s="2">
        <v>40258</v>
      </c>
      <c r="C642">
        <v>80</v>
      </c>
      <c r="D642">
        <v>80.930000000000007</v>
      </c>
      <c r="E642">
        <v>82.2</v>
      </c>
      <c r="F642">
        <v>78.569999999999993</v>
      </c>
      <c r="G642" t="s">
        <v>609</v>
      </c>
      <c r="H642" s="1">
        <v>-8.3999999999999995E-3</v>
      </c>
      <c r="I642" s="2">
        <f t="shared" si="45"/>
        <v>40258</v>
      </c>
      <c r="J642" t="str">
        <f t="shared" si="46"/>
        <v>2010</v>
      </c>
      <c r="K642" t="str">
        <f t="shared" si="47"/>
        <v>Mar</v>
      </c>
      <c r="L642">
        <f t="shared" si="48"/>
        <v>3</v>
      </c>
      <c r="M642" t="str">
        <f t="shared" si="49"/>
        <v>21</v>
      </c>
    </row>
    <row r="643" spans="1:13" x14ac:dyDescent="0.2">
      <c r="A643" t="s">
        <v>961</v>
      </c>
      <c r="B643" s="2">
        <v>40251</v>
      </c>
      <c r="C643">
        <v>80.680000000000007</v>
      </c>
      <c r="D643">
        <v>81.13</v>
      </c>
      <c r="E643">
        <v>83.09</v>
      </c>
      <c r="F643">
        <v>79.13</v>
      </c>
      <c r="G643" t="s">
        <v>811</v>
      </c>
      <c r="H643" s="1">
        <v>-6.8999999999999999E-3</v>
      </c>
      <c r="I643" s="2">
        <f t="shared" ref="I643:I706" si="50">DATE(J643,L643,M643)</f>
        <v>40251</v>
      </c>
      <c r="J643" t="str">
        <f t="shared" ref="J643:J706" si="51">RIGHT(A643,4)</f>
        <v>2010</v>
      </c>
      <c r="K643" t="str">
        <f t="shared" ref="K643:K706" si="52">LEFT(A643,3)</f>
        <v>Mar</v>
      </c>
      <c r="L643">
        <f t="shared" ref="L643:L706" si="53">MONTH(1&amp;K643)</f>
        <v>3</v>
      </c>
      <c r="M643" t="str">
        <f t="shared" ref="M643:M706" si="54">MID(A643,5,2)</f>
        <v>14</v>
      </c>
    </row>
    <row r="644" spans="1:13" x14ac:dyDescent="0.2">
      <c r="A644" t="s">
        <v>962</v>
      </c>
      <c r="B644" s="2">
        <v>40244</v>
      </c>
      <c r="C644">
        <v>81.239999999999995</v>
      </c>
      <c r="D644">
        <v>81.790000000000006</v>
      </c>
      <c r="E644">
        <v>83.16</v>
      </c>
      <c r="F644">
        <v>80.16</v>
      </c>
      <c r="G644" t="s">
        <v>45</v>
      </c>
      <c r="H644" s="1">
        <v>-3.2000000000000002E-3</v>
      </c>
      <c r="I644" s="2">
        <f t="shared" si="50"/>
        <v>40244</v>
      </c>
      <c r="J644" t="str">
        <f t="shared" si="51"/>
        <v>2010</v>
      </c>
      <c r="K644" t="str">
        <f t="shared" si="52"/>
        <v>Mar</v>
      </c>
      <c r="L644">
        <f t="shared" si="53"/>
        <v>3</v>
      </c>
      <c r="M644" t="str">
        <f t="shared" si="54"/>
        <v>07</v>
      </c>
    </row>
    <row r="645" spans="1:13" x14ac:dyDescent="0.2">
      <c r="A645" t="s">
        <v>963</v>
      </c>
      <c r="B645" s="2">
        <v>40237</v>
      </c>
      <c r="C645">
        <v>81.5</v>
      </c>
      <c r="D645">
        <v>79.84</v>
      </c>
      <c r="E645">
        <v>82.07</v>
      </c>
      <c r="F645">
        <v>78.06</v>
      </c>
      <c r="G645" t="s">
        <v>312</v>
      </c>
      <c r="H645" s="1">
        <v>2.3099999999999999E-2</v>
      </c>
      <c r="I645" s="2">
        <f t="shared" si="50"/>
        <v>40237</v>
      </c>
      <c r="J645" t="str">
        <f t="shared" si="51"/>
        <v>2010</v>
      </c>
      <c r="K645" t="str">
        <f t="shared" si="52"/>
        <v>Feb</v>
      </c>
      <c r="L645">
        <f t="shared" si="53"/>
        <v>2</v>
      </c>
      <c r="M645" t="str">
        <f t="shared" si="54"/>
        <v>28</v>
      </c>
    </row>
    <row r="646" spans="1:13" x14ac:dyDescent="0.2">
      <c r="A646" t="s">
        <v>964</v>
      </c>
      <c r="B646" s="2">
        <v>40230</v>
      </c>
      <c r="C646">
        <v>79.66</v>
      </c>
      <c r="D646">
        <v>80.099999999999994</v>
      </c>
      <c r="E646">
        <v>80.510000000000005</v>
      </c>
      <c r="F646">
        <v>77.05</v>
      </c>
      <c r="G646" t="s">
        <v>11</v>
      </c>
      <c r="H646" s="1">
        <v>-1.9E-3</v>
      </c>
      <c r="I646" s="2">
        <f t="shared" si="50"/>
        <v>40230</v>
      </c>
      <c r="J646" t="str">
        <f t="shared" si="51"/>
        <v>2010</v>
      </c>
      <c r="K646" t="str">
        <f t="shared" si="52"/>
        <v>Feb</v>
      </c>
      <c r="L646">
        <f t="shared" si="53"/>
        <v>2</v>
      </c>
      <c r="M646" t="str">
        <f t="shared" si="54"/>
        <v>21</v>
      </c>
    </row>
    <row r="647" spans="1:13" x14ac:dyDescent="0.2">
      <c r="A647" t="s">
        <v>965</v>
      </c>
      <c r="B647" s="2">
        <v>40223</v>
      </c>
      <c r="C647">
        <v>79.81</v>
      </c>
      <c r="D647">
        <v>74.02</v>
      </c>
      <c r="E647">
        <v>80.099999999999994</v>
      </c>
      <c r="F647">
        <v>73.709999999999994</v>
      </c>
      <c r="G647" t="s">
        <v>791</v>
      </c>
      <c r="H647" s="1">
        <v>7.6600000000000001E-2</v>
      </c>
      <c r="I647" s="2">
        <f t="shared" si="50"/>
        <v>40223</v>
      </c>
      <c r="J647" t="str">
        <f t="shared" si="51"/>
        <v>2010</v>
      </c>
      <c r="K647" t="str">
        <f t="shared" si="52"/>
        <v>Feb</v>
      </c>
      <c r="L647">
        <f t="shared" si="53"/>
        <v>2</v>
      </c>
      <c r="M647" t="str">
        <f t="shared" si="54"/>
        <v>14</v>
      </c>
    </row>
    <row r="648" spans="1:13" x14ac:dyDescent="0.2">
      <c r="A648" t="s">
        <v>966</v>
      </c>
      <c r="B648" s="2">
        <v>40216</v>
      </c>
      <c r="C648">
        <v>74.13</v>
      </c>
      <c r="D648">
        <v>72.180000000000007</v>
      </c>
      <c r="E648">
        <v>75.69</v>
      </c>
      <c r="F648">
        <v>70.77</v>
      </c>
      <c r="G648" t="s">
        <v>909</v>
      </c>
      <c r="H648" s="1">
        <v>4.1300000000000003E-2</v>
      </c>
      <c r="I648" s="2">
        <f t="shared" si="50"/>
        <v>40216</v>
      </c>
      <c r="J648" t="str">
        <f t="shared" si="51"/>
        <v>2010</v>
      </c>
      <c r="K648" t="str">
        <f t="shared" si="52"/>
        <v>Feb</v>
      </c>
      <c r="L648">
        <f t="shared" si="53"/>
        <v>2</v>
      </c>
      <c r="M648" t="str">
        <f t="shared" si="54"/>
        <v>07</v>
      </c>
    </row>
    <row r="649" spans="1:13" x14ac:dyDescent="0.2">
      <c r="A649" t="s">
        <v>967</v>
      </c>
      <c r="B649" s="2">
        <v>40209</v>
      </c>
      <c r="C649">
        <v>71.19</v>
      </c>
      <c r="D649">
        <v>72.84</v>
      </c>
      <c r="E649">
        <v>78.040000000000006</v>
      </c>
      <c r="F649">
        <v>69.5</v>
      </c>
      <c r="G649" t="s">
        <v>968</v>
      </c>
      <c r="H649" s="1">
        <v>-2.3300000000000001E-2</v>
      </c>
      <c r="I649" s="2">
        <f t="shared" si="50"/>
        <v>40209</v>
      </c>
      <c r="J649" t="str">
        <f t="shared" si="51"/>
        <v>2010</v>
      </c>
      <c r="K649" t="str">
        <f t="shared" si="52"/>
        <v>Jan</v>
      </c>
      <c r="L649">
        <f t="shared" si="53"/>
        <v>1</v>
      </c>
      <c r="M649" t="str">
        <f t="shared" si="54"/>
        <v>31</v>
      </c>
    </row>
    <row r="650" spans="1:13" x14ac:dyDescent="0.2">
      <c r="A650" t="s">
        <v>969</v>
      </c>
      <c r="B650" s="2">
        <v>40202</v>
      </c>
      <c r="C650">
        <v>72.89</v>
      </c>
      <c r="D650">
        <v>74.239999999999995</v>
      </c>
      <c r="E650">
        <v>75.42</v>
      </c>
      <c r="F650">
        <v>72.430000000000007</v>
      </c>
      <c r="G650" t="s">
        <v>855</v>
      </c>
      <c r="H650" s="1">
        <v>-2.2100000000000002E-2</v>
      </c>
      <c r="I650" s="2">
        <f t="shared" si="50"/>
        <v>40202</v>
      </c>
      <c r="J650" t="str">
        <f t="shared" si="51"/>
        <v>2010</v>
      </c>
      <c r="K650" t="str">
        <f t="shared" si="52"/>
        <v>Jan</v>
      </c>
      <c r="L650">
        <f t="shared" si="53"/>
        <v>1</v>
      </c>
      <c r="M650" t="str">
        <f t="shared" si="54"/>
        <v>24</v>
      </c>
    </row>
    <row r="651" spans="1:13" x14ac:dyDescent="0.2">
      <c r="A651" t="s">
        <v>970</v>
      </c>
      <c r="B651" s="2">
        <v>40195</v>
      </c>
      <c r="C651">
        <v>74.540000000000006</v>
      </c>
      <c r="D651">
        <v>77.849999999999994</v>
      </c>
      <c r="E651">
        <v>79.150000000000006</v>
      </c>
      <c r="F651">
        <v>74.010000000000005</v>
      </c>
      <c r="G651" t="s">
        <v>971</v>
      </c>
      <c r="H651" s="1">
        <v>-4.4400000000000002E-2</v>
      </c>
      <c r="I651" s="2">
        <f t="shared" si="50"/>
        <v>40195</v>
      </c>
      <c r="J651" t="str">
        <f t="shared" si="51"/>
        <v>2010</v>
      </c>
      <c r="K651" t="str">
        <f t="shared" si="52"/>
        <v>Jan</v>
      </c>
      <c r="L651">
        <f t="shared" si="53"/>
        <v>1</v>
      </c>
      <c r="M651" t="str">
        <f t="shared" si="54"/>
        <v>17</v>
      </c>
    </row>
    <row r="652" spans="1:13" x14ac:dyDescent="0.2">
      <c r="A652" t="s">
        <v>972</v>
      </c>
      <c r="B652" s="2">
        <v>40188</v>
      </c>
      <c r="C652">
        <v>78</v>
      </c>
      <c r="D652">
        <v>82.88</v>
      </c>
      <c r="E652">
        <v>83.95</v>
      </c>
      <c r="F652">
        <v>77.7</v>
      </c>
      <c r="G652" t="s">
        <v>126</v>
      </c>
      <c r="H652" s="1">
        <v>-5.74E-2</v>
      </c>
      <c r="I652" s="2">
        <f t="shared" si="50"/>
        <v>40188</v>
      </c>
      <c r="J652" t="str">
        <f t="shared" si="51"/>
        <v>2010</v>
      </c>
      <c r="K652" t="str">
        <f t="shared" si="52"/>
        <v>Jan</v>
      </c>
      <c r="L652">
        <f t="shared" si="53"/>
        <v>1</v>
      </c>
      <c r="M652" t="str">
        <f t="shared" si="54"/>
        <v>10</v>
      </c>
    </row>
    <row r="653" spans="1:13" x14ac:dyDescent="0.2">
      <c r="A653" t="s">
        <v>973</v>
      </c>
      <c r="B653" s="2">
        <v>40181</v>
      </c>
      <c r="C653">
        <v>82.75</v>
      </c>
      <c r="D653">
        <v>79.63</v>
      </c>
      <c r="E653">
        <v>83.52</v>
      </c>
      <c r="F653">
        <v>79.63</v>
      </c>
      <c r="G653" t="s">
        <v>857</v>
      </c>
      <c r="H653" s="1">
        <v>4.2700000000000002E-2</v>
      </c>
      <c r="I653" s="2">
        <f t="shared" si="50"/>
        <v>40181</v>
      </c>
      <c r="J653" t="str">
        <f t="shared" si="51"/>
        <v>2010</v>
      </c>
      <c r="K653" t="str">
        <f t="shared" si="52"/>
        <v>Jan</v>
      </c>
      <c r="L653">
        <f t="shared" si="53"/>
        <v>1</v>
      </c>
      <c r="M653" t="str">
        <f t="shared" si="54"/>
        <v>03</v>
      </c>
    </row>
    <row r="654" spans="1:13" x14ac:dyDescent="0.2">
      <c r="A654" t="s">
        <v>974</v>
      </c>
      <c r="B654" s="2">
        <v>40174</v>
      </c>
      <c r="C654">
        <v>79.36</v>
      </c>
      <c r="D654">
        <v>77.92</v>
      </c>
      <c r="E654">
        <v>80</v>
      </c>
      <c r="F654">
        <v>77.760000000000005</v>
      </c>
      <c r="G654" t="s">
        <v>975</v>
      </c>
      <c r="H654" s="1">
        <v>1.6799999999999999E-2</v>
      </c>
      <c r="I654" s="2">
        <f t="shared" si="50"/>
        <v>40174</v>
      </c>
      <c r="J654" t="str">
        <f t="shared" si="51"/>
        <v>2009</v>
      </c>
      <c r="K654" t="str">
        <f t="shared" si="52"/>
        <v>Dec</v>
      </c>
      <c r="L654">
        <f t="shared" si="53"/>
        <v>12</v>
      </c>
      <c r="M654" t="str">
        <f t="shared" si="54"/>
        <v>27</v>
      </c>
    </row>
    <row r="655" spans="1:13" x14ac:dyDescent="0.2">
      <c r="A655" t="s">
        <v>976</v>
      </c>
      <c r="B655" s="2">
        <v>40167</v>
      </c>
      <c r="C655">
        <v>78.05</v>
      </c>
      <c r="D655">
        <v>73.05</v>
      </c>
      <c r="E655">
        <v>78.25</v>
      </c>
      <c r="F655">
        <v>71.989999999999995</v>
      </c>
      <c r="G655" t="s">
        <v>977</v>
      </c>
      <c r="H655" s="1">
        <v>6.3899999999999998E-2</v>
      </c>
      <c r="I655" s="2">
        <f t="shared" si="50"/>
        <v>40167</v>
      </c>
      <c r="J655" t="str">
        <f t="shared" si="51"/>
        <v>2009</v>
      </c>
      <c r="K655" t="str">
        <f t="shared" si="52"/>
        <v>Dec</v>
      </c>
      <c r="L655">
        <f t="shared" si="53"/>
        <v>12</v>
      </c>
      <c r="M655" t="str">
        <f t="shared" si="54"/>
        <v>20</v>
      </c>
    </row>
    <row r="656" spans="1:13" x14ac:dyDescent="0.2">
      <c r="A656" t="s">
        <v>978</v>
      </c>
      <c r="B656" s="2">
        <v>40160</v>
      </c>
      <c r="C656">
        <v>73.36</v>
      </c>
      <c r="D656">
        <v>69.63</v>
      </c>
      <c r="E656">
        <v>74.69</v>
      </c>
      <c r="F656">
        <v>68.59</v>
      </c>
      <c r="G656" t="s">
        <v>9</v>
      </c>
      <c r="H656" s="1">
        <v>4.99E-2</v>
      </c>
      <c r="I656" s="2">
        <f t="shared" si="50"/>
        <v>40160</v>
      </c>
      <c r="J656" t="str">
        <f t="shared" si="51"/>
        <v>2009</v>
      </c>
      <c r="K656" t="str">
        <f t="shared" si="52"/>
        <v>Dec</v>
      </c>
      <c r="L656">
        <f t="shared" si="53"/>
        <v>12</v>
      </c>
      <c r="M656" t="str">
        <f t="shared" si="54"/>
        <v>13</v>
      </c>
    </row>
    <row r="657" spans="1:13" x14ac:dyDescent="0.2">
      <c r="A657" t="s">
        <v>979</v>
      </c>
      <c r="B657" s="2">
        <v>40153</v>
      </c>
      <c r="C657">
        <v>69.87</v>
      </c>
      <c r="D657">
        <v>75.8</v>
      </c>
      <c r="E657">
        <v>76.099999999999994</v>
      </c>
      <c r="F657">
        <v>69.459999999999994</v>
      </c>
      <c r="G657" t="s">
        <v>332</v>
      </c>
      <c r="H657" s="1">
        <v>-7.4200000000000002E-2</v>
      </c>
      <c r="I657" s="2">
        <f t="shared" si="50"/>
        <v>40153</v>
      </c>
      <c r="J657" t="str">
        <f t="shared" si="51"/>
        <v>2009</v>
      </c>
      <c r="K657" t="str">
        <f t="shared" si="52"/>
        <v>Dec</v>
      </c>
      <c r="L657">
        <f t="shared" si="53"/>
        <v>12</v>
      </c>
      <c r="M657" t="str">
        <f t="shared" si="54"/>
        <v>06</v>
      </c>
    </row>
    <row r="658" spans="1:13" x14ac:dyDescent="0.2">
      <c r="A658" t="s">
        <v>980</v>
      </c>
      <c r="B658" s="2">
        <v>40146</v>
      </c>
      <c r="C658">
        <v>75.47</v>
      </c>
      <c r="D658">
        <v>76.05</v>
      </c>
      <c r="E658">
        <v>79.040000000000006</v>
      </c>
      <c r="F658">
        <v>74.849999999999994</v>
      </c>
      <c r="G658" t="s">
        <v>208</v>
      </c>
      <c r="H658" s="1">
        <v>-7.6E-3</v>
      </c>
      <c r="I658" s="2">
        <f t="shared" si="50"/>
        <v>40146</v>
      </c>
      <c r="J658" t="str">
        <f t="shared" si="51"/>
        <v>2009</v>
      </c>
      <c r="K658" t="str">
        <f t="shared" si="52"/>
        <v>Nov</v>
      </c>
      <c r="L658">
        <f t="shared" si="53"/>
        <v>11</v>
      </c>
      <c r="M658" t="str">
        <f t="shared" si="54"/>
        <v>29</v>
      </c>
    </row>
    <row r="659" spans="1:13" x14ac:dyDescent="0.2">
      <c r="A659" t="s">
        <v>981</v>
      </c>
      <c r="B659" s="2">
        <v>40139</v>
      </c>
      <c r="C659">
        <v>76.05</v>
      </c>
      <c r="D659">
        <v>77.8</v>
      </c>
      <c r="E659">
        <v>79.92</v>
      </c>
      <c r="F659">
        <v>72.39</v>
      </c>
      <c r="G659" t="s">
        <v>394</v>
      </c>
      <c r="H659" s="1">
        <v>-8.6999999999999994E-3</v>
      </c>
      <c r="I659" s="2">
        <f t="shared" si="50"/>
        <v>40139</v>
      </c>
      <c r="J659" t="str">
        <f t="shared" si="51"/>
        <v>2009</v>
      </c>
      <c r="K659" t="str">
        <f t="shared" si="52"/>
        <v>Nov</v>
      </c>
      <c r="L659">
        <f t="shared" si="53"/>
        <v>11</v>
      </c>
      <c r="M659" t="str">
        <f t="shared" si="54"/>
        <v>22</v>
      </c>
    </row>
    <row r="660" spans="1:13" x14ac:dyDescent="0.2">
      <c r="A660" t="s">
        <v>982</v>
      </c>
      <c r="B660" s="2">
        <v>40132</v>
      </c>
      <c r="C660">
        <v>76.72</v>
      </c>
      <c r="D660">
        <v>76.58</v>
      </c>
      <c r="E660">
        <v>80.33</v>
      </c>
      <c r="F660">
        <v>76.2</v>
      </c>
      <c r="G660" t="s">
        <v>249</v>
      </c>
      <c r="H660" s="1">
        <v>4.7999999999999996E-3</v>
      </c>
      <c r="I660" s="2">
        <f t="shared" si="50"/>
        <v>40132</v>
      </c>
      <c r="J660" t="str">
        <f t="shared" si="51"/>
        <v>2009</v>
      </c>
      <c r="K660" t="str">
        <f t="shared" si="52"/>
        <v>Nov</v>
      </c>
      <c r="L660">
        <f t="shared" si="53"/>
        <v>11</v>
      </c>
      <c r="M660" t="str">
        <f t="shared" si="54"/>
        <v>15</v>
      </c>
    </row>
    <row r="661" spans="1:13" x14ac:dyDescent="0.2">
      <c r="A661" t="s">
        <v>983</v>
      </c>
      <c r="B661" s="2">
        <v>40125</v>
      </c>
      <c r="C661">
        <v>76.349999999999994</v>
      </c>
      <c r="D661">
        <v>77.87</v>
      </c>
      <c r="E661">
        <v>80.510000000000005</v>
      </c>
      <c r="F661">
        <v>75.569999999999993</v>
      </c>
      <c r="G661" t="s">
        <v>162</v>
      </c>
      <c r="H661" s="1">
        <v>-1.3899999999999999E-2</v>
      </c>
      <c r="I661" s="2">
        <f t="shared" si="50"/>
        <v>40125</v>
      </c>
      <c r="J661" t="str">
        <f t="shared" si="51"/>
        <v>2009</v>
      </c>
      <c r="K661" t="str">
        <f t="shared" si="52"/>
        <v>Nov</v>
      </c>
      <c r="L661">
        <f t="shared" si="53"/>
        <v>11</v>
      </c>
      <c r="M661" t="str">
        <f t="shared" si="54"/>
        <v>08</v>
      </c>
    </row>
    <row r="662" spans="1:13" x14ac:dyDescent="0.2">
      <c r="A662" t="s">
        <v>984</v>
      </c>
      <c r="B662" s="2">
        <v>40118</v>
      </c>
      <c r="C662">
        <v>77.430000000000007</v>
      </c>
      <c r="D662">
        <v>77.02</v>
      </c>
      <c r="E662">
        <v>81.06</v>
      </c>
      <c r="F662">
        <v>76.55</v>
      </c>
      <c r="G662" t="s">
        <v>92</v>
      </c>
      <c r="H662" s="1">
        <v>5.5999999999999999E-3</v>
      </c>
      <c r="I662" s="2">
        <f t="shared" si="50"/>
        <v>40118</v>
      </c>
      <c r="J662" t="str">
        <f t="shared" si="51"/>
        <v>2009</v>
      </c>
      <c r="K662" t="str">
        <f t="shared" si="52"/>
        <v>Nov</v>
      </c>
      <c r="L662">
        <f t="shared" si="53"/>
        <v>11</v>
      </c>
      <c r="M662" t="str">
        <f t="shared" si="54"/>
        <v>01</v>
      </c>
    </row>
    <row r="663" spans="1:13" x14ac:dyDescent="0.2">
      <c r="A663" t="s">
        <v>985</v>
      </c>
      <c r="B663" s="2">
        <v>40111</v>
      </c>
      <c r="C663">
        <v>77</v>
      </c>
      <c r="D663">
        <v>79.650000000000006</v>
      </c>
      <c r="E663">
        <v>81.58</v>
      </c>
      <c r="F663">
        <v>76.849999999999994</v>
      </c>
      <c r="G663" t="s">
        <v>104</v>
      </c>
      <c r="H663" s="1">
        <v>-4.3499999999999997E-2</v>
      </c>
      <c r="I663" s="2">
        <f t="shared" si="50"/>
        <v>40111</v>
      </c>
      <c r="J663" t="str">
        <f t="shared" si="51"/>
        <v>2009</v>
      </c>
      <c r="K663" t="str">
        <f t="shared" si="52"/>
        <v>Oct</v>
      </c>
      <c r="L663">
        <f t="shared" si="53"/>
        <v>10</v>
      </c>
      <c r="M663" t="str">
        <f t="shared" si="54"/>
        <v>25</v>
      </c>
    </row>
    <row r="664" spans="1:13" x14ac:dyDescent="0.2">
      <c r="A664" t="s">
        <v>986</v>
      </c>
      <c r="B664" s="2">
        <v>40104</v>
      </c>
      <c r="C664">
        <v>80.5</v>
      </c>
      <c r="D664">
        <v>78.56</v>
      </c>
      <c r="E664">
        <v>82</v>
      </c>
      <c r="F664">
        <v>77.64</v>
      </c>
      <c r="G664" t="s">
        <v>195</v>
      </c>
      <c r="H664" s="1">
        <v>2.5100000000000001E-2</v>
      </c>
      <c r="I664" s="2">
        <f t="shared" si="50"/>
        <v>40104</v>
      </c>
      <c r="J664" t="str">
        <f t="shared" si="51"/>
        <v>2009</v>
      </c>
      <c r="K664" t="str">
        <f t="shared" si="52"/>
        <v>Oct</v>
      </c>
      <c r="L664">
        <f t="shared" si="53"/>
        <v>10</v>
      </c>
      <c r="M664" t="str">
        <f t="shared" si="54"/>
        <v>18</v>
      </c>
    </row>
    <row r="665" spans="1:13" x14ac:dyDescent="0.2">
      <c r="A665" t="s">
        <v>987</v>
      </c>
      <c r="B665" s="2">
        <v>40097</v>
      </c>
      <c r="C665">
        <v>78.53</v>
      </c>
      <c r="D665">
        <v>72.239999999999995</v>
      </c>
      <c r="E665">
        <v>78.75</v>
      </c>
      <c r="F665">
        <v>72.05</v>
      </c>
      <c r="G665" t="s">
        <v>126</v>
      </c>
      <c r="H665" s="1">
        <v>9.4200000000000006E-2</v>
      </c>
      <c r="I665" s="2">
        <f t="shared" si="50"/>
        <v>40097</v>
      </c>
      <c r="J665" t="str">
        <f t="shared" si="51"/>
        <v>2009</v>
      </c>
      <c r="K665" t="str">
        <f t="shared" si="52"/>
        <v>Oct</v>
      </c>
      <c r="L665">
        <f t="shared" si="53"/>
        <v>10</v>
      </c>
      <c r="M665" t="str">
        <f t="shared" si="54"/>
        <v>11</v>
      </c>
    </row>
    <row r="666" spans="1:13" x14ac:dyDescent="0.2">
      <c r="A666" t="s">
        <v>988</v>
      </c>
      <c r="B666" s="2">
        <v>40090</v>
      </c>
      <c r="C666">
        <v>71.77</v>
      </c>
      <c r="D666">
        <v>69.81</v>
      </c>
      <c r="E666">
        <v>72.55</v>
      </c>
      <c r="F666">
        <v>68.05</v>
      </c>
      <c r="G666" t="s">
        <v>989</v>
      </c>
      <c r="H666" s="1">
        <v>2.5999999999999999E-2</v>
      </c>
      <c r="I666" s="2">
        <f t="shared" si="50"/>
        <v>40090</v>
      </c>
      <c r="J666" t="str">
        <f t="shared" si="51"/>
        <v>2009</v>
      </c>
      <c r="K666" t="str">
        <f t="shared" si="52"/>
        <v>Oct</v>
      </c>
      <c r="L666">
        <f t="shared" si="53"/>
        <v>10</v>
      </c>
      <c r="M666" t="str">
        <f t="shared" si="54"/>
        <v>04</v>
      </c>
    </row>
    <row r="667" spans="1:13" x14ac:dyDescent="0.2">
      <c r="A667" t="s">
        <v>990</v>
      </c>
      <c r="B667" s="2">
        <v>40083</v>
      </c>
      <c r="C667">
        <v>69.95</v>
      </c>
      <c r="D667">
        <v>66.150000000000006</v>
      </c>
      <c r="E667">
        <v>71.39</v>
      </c>
      <c r="F667">
        <v>65.41</v>
      </c>
      <c r="G667" t="s">
        <v>126</v>
      </c>
      <c r="H667" s="1">
        <v>5.9499999999999997E-2</v>
      </c>
      <c r="I667" s="2">
        <f t="shared" si="50"/>
        <v>40083</v>
      </c>
      <c r="J667" t="str">
        <f t="shared" si="51"/>
        <v>2009</v>
      </c>
      <c r="K667" t="str">
        <f t="shared" si="52"/>
        <v>Sep</v>
      </c>
      <c r="L667">
        <f t="shared" si="53"/>
        <v>9</v>
      </c>
      <c r="M667" t="str">
        <f t="shared" si="54"/>
        <v>27</v>
      </c>
    </row>
    <row r="668" spans="1:13" x14ac:dyDescent="0.2">
      <c r="A668" t="s">
        <v>991</v>
      </c>
      <c r="B668" s="2">
        <v>40076</v>
      </c>
      <c r="C668">
        <v>66.02</v>
      </c>
      <c r="D668">
        <v>71.78</v>
      </c>
      <c r="E668">
        <v>72.2</v>
      </c>
      <c r="F668">
        <v>65.05</v>
      </c>
      <c r="G668" t="s">
        <v>801</v>
      </c>
      <c r="H668" s="1">
        <v>-8.3599999999999994E-2</v>
      </c>
      <c r="I668" s="2">
        <f t="shared" si="50"/>
        <v>40076</v>
      </c>
      <c r="J668" t="str">
        <f t="shared" si="51"/>
        <v>2009</v>
      </c>
      <c r="K668" t="str">
        <f t="shared" si="52"/>
        <v>Sep</v>
      </c>
      <c r="L668">
        <f t="shared" si="53"/>
        <v>9</v>
      </c>
      <c r="M668" t="str">
        <f t="shared" si="54"/>
        <v>20</v>
      </c>
    </row>
    <row r="669" spans="1:13" x14ac:dyDescent="0.2">
      <c r="A669" t="s">
        <v>992</v>
      </c>
      <c r="B669" s="2">
        <v>40069</v>
      </c>
      <c r="C669">
        <v>72.040000000000006</v>
      </c>
      <c r="D669">
        <v>69.150000000000006</v>
      </c>
      <c r="E669">
        <v>73.16</v>
      </c>
      <c r="F669">
        <v>68.02</v>
      </c>
      <c r="G669" t="s">
        <v>597</v>
      </c>
      <c r="H669" s="1">
        <v>3.9699999999999999E-2</v>
      </c>
      <c r="I669" s="2">
        <f t="shared" si="50"/>
        <v>40069</v>
      </c>
      <c r="J669" t="str">
        <f t="shared" si="51"/>
        <v>2009</v>
      </c>
      <c r="K669" t="str">
        <f t="shared" si="52"/>
        <v>Sep</v>
      </c>
      <c r="L669">
        <f t="shared" si="53"/>
        <v>9</v>
      </c>
      <c r="M669" t="str">
        <f t="shared" si="54"/>
        <v>13</v>
      </c>
    </row>
    <row r="670" spans="1:13" x14ac:dyDescent="0.2">
      <c r="A670" t="s">
        <v>993</v>
      </c>
      <c r="B670" s="2">
        <v>40062</v>
      </c>
      <c r="C670">
        <v>69.290000000000006</v>
      </c>
      <c r="D670">
        <v>67.87</v>
      </c>
      <c r="E670">
        <v>72.900000000000006</v>
      </c>
      <c r="F670">
        <v>67.540000000000006</v>
      </c>
      <c r="G670" t="s">
        <v>394</v>
      </c>
      <c r="H670" s="1">
        <v>1.8700000000000001E-2</v>
      </c>
      <c r="I670" s="2">
        <f t="shared" si="50"/>
        <v>40062</v>
      </c>
      <c r="J670" t="str">
        <f t="shared" si="51"/>
        <v>2009</v>
      </c>
      <c r="K670" t="str">
        <f t="shared" si="52"/>
        <v>Sep</v>
      </c>
      <c r="L670">
        <f t="shared" si="53"/>
        <v>9</v>
      </c>
      <c r="M670" t="str">
        <f t="shared" si="54"/>
        <v>06</v>
      </c>
    </row>
    <row r="671" spans="1:13" x14ac:dyDescent="0.2">
      <c r="A671" t="s">
        <v>994</v>
      </c>
      <c r="B671" s="2">
        <v>40055</v>
      </c>
      <c r="C671">
        <v>68.02</v>
      </c>
      <c r="D671">
        <v>71</v>
      </c>
      <c r="E671">
        <v>73.36</v>
      </c>
      <c r="F671">
        <v>67.05</v>
      </c>
      <c r="G671" t="s">
        <v>870</v>
      </c>
      <c r="H671" s="1">
        <v>-6.4899999999999999E-2</v>
      </c>
      <c r="I671" s="2">
        <f t="shared" si="50"/>
        <v>40055</v>
      </c>
      <c r="J671" t="str">
        <f t="shared" si="51"/>
        <v>2009</v>
      </c>
      <c r="K671" t="str">
        <f t="shared" si="52"/>
        <v>Aug</v>
      </c>
      <c r="L671">
        <f t="shared" si="53"/>
        <v>8</v>
      </c>
      <c r="M671" t="str">
        <f t="shared" si="54"/>
        <v>30</v>
      </c>
    </row>
    <row r="672" spans="1:13" x14ac:dyDescent="0.2">
      <c r="A672" t="s">
        <v>995</v>
      </c>
      <c r="B672" s="2">
        <v>40048</v>
      </c>
      <c r="C672">
        <v>72.739999999999995</v>
      </c>
      <c r="D672">
        <v>73.75</v>
      </c>
      <c r="E672">
        <v>75</v>
      </c>
      <c r="F672">
        <v>69.83</v>
      </c>
      <c r="G672" t="s">
        <v>15</v>
      </c>
      <c r="H672" s="1">
        <v>-1.5599999999999999E-2</v>
      </c>
      <c r="I672" s="2">
        <f t="shared" si="50"/>
        <v>40048</v>
      </c>
      <c r="J672" t="str">
        <f t="shared" si="51"/>
        <v>2009</v>
      </c>
      <c r="K672" t="str">
        <f t="shared" si="52"/>
        <v>Aug</v>
      </c>
      <c r="L672">
        <f t="shared" si="53"/>
        <v>8</v>
      </c>
      <c r="M672" t="str">
        <f t="shared" si="54"/>
        <v>23</v>
      </c>
    </row>
    <row r="673" spans="1:13" x14ac:dyDescent="0.2">
      <c r="A673" t="s">
        <v>996</v>
      </c>
      <c r="B673" s="2">
        <v>40041</v>
      </c>
      <c r="C673">
        <v>73.89</v>
      </c>
      <c r="D673">
        <v>67.69</v>
      </c>
      <c r="E673">
        <v>74.72</v>
      </c>
      <c r="F673">
        <v>65.23</v>
      </c>
      <c r="G673" t="s">
        <v>997</v>
      </c>
      <c r="H673" s="1">
        <v>9.4500000000000001E-2</v>
      </c>
      <c r="I673" s="2">
        <f t="shared" si="50"/>
        <v>40041</v>
      </c>
      <c r="J673" t="str">
        <f t="shared" si="51"/>
        <v>2009</v>
      </c>
      <c r="K673" t="str">
        <f t="shared" si="52"/>
        <v>Aug</v>
      </c>
      <c r="L673">
        <f t="shared" si="53"/>
        <v>8</v>
      </c>
      <c r="M673" t="str">
        <f t="shared" si="54"/>
        <v>16</v>
      </c>
    </row>
    <row r="674" spans="1:13" x14ac:dyDescent="0.2">
      <c r="A674" t="s">
        <v>998</v>
      </c>
      <c r="B674" s="2">
        <v>40034</v>
      </c>
      <c r="C674">
        <v>67.510000000000005</v>
      </c>
      <c r="D674">
        <v>70.67</v>
      </c>
      <c r="E674">
        <v>72.209999999999994</v>
      </c>
      <c r="F674">
        <v>67.12</v>
      </c>
      <c r="G674" t="s">
        <v>199</v>
      </c>
      <c r="H674" s="1">
        <v>-4.82E-2</v>
      </c>
      <c r="I674" s="2">
        <f t="shared" si="50"/>
        <v>40034</v>
      </c>
      <c r="J674" t="str">
        <f t="shared" si="51"/>
        <v>2009</v>
      </c>
      <c r="K674" t="str">
        <f t="shared" si="52"/>
        <v>Aug</v>
      </c>
      <c r="L674">
        <f t="shared" si="53"/>
        <v>8</v>
      </c>
      <c r="M674" t="str">
        <f t="shared" si="54"/>
        <v>09</v>
      </c>
    </row>
    <row r="675" spans="1:13" x14ac:dyDescent="0.2">
      <c r="A675" t="s">
        <v>999</v>
      </c>
      <c r="B675" s="2">
        <v>40027</v>
      </c>
      <c r="C675">
        <v>70.930000000000007</v>
      </c>
      <c r="D675">
        <v>69.3</v>
      </c>
      <c r="E675">
        <v>72.84</v>
      </c>
      <c r="F675">
        <v>69.09</v>
      </c>
      <c r="G675" t="s">
        <v>31</v>
      </c>
      <c r="H675" s="1">
        <v>2.1299999999999999E-2</v>
      </c>
      <c r="I675" s="2">
        <f t="shared" si="50"/>
        <v>40027</v>
      </c>
      <c r="J675" t="str">
        <f t="shared" si="51"/>
        <v>2009</v>
      </c>
      <c r="K675" t="str">
        <f t="shared" si="52"/>
        <v>Aug</v>
      </c>
      <c r="L675">
        <f t="shared" si="53"/>
        <v>8</v>
      </c>
      <c r="M675" t="str">
        <f t="shared" si="54"/>
        <v>02</v>
      </c>
    </row>
    <row r="676" spans="1:13" x14ac:dyDescent="0.2">
      <c r="A676" t="s">
        <v>1000</v>
      </c>
      <c r="B676" s="2">
        <v>40020</v>
      </c>
      <c r="C676">
        <v>69.45</v>
      </c>
      <c r="D676">
        <v>68.05</v>
      </c>
      <c r="E676">
        <v>69.739999999999995</v>
      </c>
      <c r="F676">
        <v>62.7</v>
      </c>
      <c r="G676" t="s">
        <v>927</v>
      </c>
      <c r="H676" s="1">
        <v>2.06E-2</v>
      </c>
      <c r="I676" s="2">
        <f t="shared" si="50"/>
        <v>40020</v>
      </c>
      <c r="J676" t="str">
        <f t="shared" si="51"/>
        <v>2009</v>
      </c>
      <c r="K676" t="str">
        <f t="shared" si="52"/>
        <v>Jul</v>
      </c>
      <c r="L676">
        <f t="shared" si="53"/>
        <v>7</v>
      </c>
      <c r="M676" t="str">
        <f t="shared" si="54"/>
        <v>26</v>
      </c>
    </row>
    <row r="677" spans="1:13" x14ac:dyDescent="0.2">
      <c r="A677" t="s">
        <v>1001</v>
      </c>
      <c r="B677" s="2">
        <v>40013</v>
      </c>
      <c r="C677">
        <v>68.05</v>
      </c>
      <c r="D677">
        <v>63.38</v>
      </c>
      <c r="E677">
        <v>68.2</v>
      </c>
      <c r="F677">
        <v>63.19</v>
      </c>
      <c r="G677" t="s">
        <v>35</v>
      </c>
      <c r="H677" s="1">
        <v>7.0599999999999996E-2</v>
      </c>
      <c r="I677" s="2">
        <f t="shared" si="50"/>
        <v>40013</v>
      </c>
      <c r="J677" t="str">
        <f t="shared" si="51"/>
        <v>2009</v>
      </c>
      <c r="K677" t="str">
        <f t="shared" si="52"/>
        <v>Jul</v>
      </c>
      <c r="L677">
        <f t="shared" si="53"/>
        <v>7</v>
      </c>
      <c r="M677" t="str">
        <f t="shared" si="54"/>
        <v>19</v>
      </c>
    </row>
    <row r="678" spans="1:13" x14ac:dyDescent="0.2">
      <c r="A678" t="s">
        <v>1002</v>
      </c>
      <c r="B678" s="2">
        <v>40006</v>
      </c>
      <c r="C678">
        <v>63.56</v>
      </c>
      <c r="D678">
        <v>59.86</v>
      </c>
      <c r="E678">
        <v>63.99</v>
      </c>
      <c r="F678">
        <v>58.32</v>
      </c>
      <c r="G678" t="s">
        <v>37</v>
      </c>
      <c r="H678" s="1">
        <v>6.13E-2</v>
      </c>
      <c r="I678" s="2">
        <f t="shared" si="50"/>
        <v>40006</v>
      </c>
      <c r="J678" t="str">
        <f t="shared" si="51"/>
        <v>2009</v>
      </c>
      <c r="K678" t="str">
        <f t="shared" si="52"/>
        <v>Jul</v>
      </c>
      <c r="L678">
        <f t="shared" si="53"/>
        <v>7</v>
      </c>
      <c r="M678" t="str">
        <f t="shared" si="54"/>
        <v>12</v>
      </c>
    </row>
    <row r="679" spans="1:13" x14ac:dyDescent="0.2">
      <c r="A679" t="s">
        <v>1003</v>
      </c>
      <c r="B679" s="2">
        <v>39999</v>
      </c>
      <c r="C679">
        <v>59.89</v>
      </c>
      <c r="D679">
        <v>66.489999999999995</v>
      </c>
      <c r="E679">
        <v>67.17</v>
      </c>
      <c r="F679">
        <v>58.72</v>
      </c>
      <c r="G679" t="s">
        <v>394</v>
      </c>
      <c r="H679" s="1">
        <v>-0.10249999999999999</v>
      </c>
      <c r="I679" s="2">
        <f t="shared" si="50"/>
        <v>39999</v>
      </c>
      <c r="J679" t="str">
        <f t="shared" si="51"/>
        <v>2009</v>
      </c>
      <c r="K679" t="str">
        <f t="shared" si="52"/>
        <v>Jul</v>
      </c>
      <c r="L679">
        <f t="shared" si="53"/>
        <v>7</v>
      </c>
      <c r="M679" t="str">
        <f t="shared" si="54"/>
        <v>05</v>
      </c>
    </row>
    <row r="680" spans="1:13" x14ac:dyDescent="0.2">
      <c r="A680" t="s">
        <v>1004</v>
      </c>
      <c r="B680" s="2">
        <v>39992</v>
      </c>
      <c r="C680">
        <v>66.73</v>
      </c>
      <c r="D680">
        <v>69.25</v>
      </c>
      <c r="E680">
        <v>73.38</v>
      </c>
      <c r="F680">
        <v>66.260000000000005</v>
      </c>
      <c r="G680" t="s">
        <v>791</v>
      </c>
      <c r="H680" s="1">
        <v>-3.5099999999999999E-2</v>
      </c>
      <c r="I680" s="2">
        <f t="shared" si="50"/>
        <v>39992</v>
      </c>
      <c r="J680" t="str">
        <f t="shared" si="51"/>
        <v>2009</v>
      </c>
      <c r="K680" t="str">
        <f t="shared" si="52"/>
        <v>Jun</v>
      </c>
      <c r="L680">
        <f t="shared" si="53"/>
        <v>6</v>
      </c>
      <c r="M680" t="str">
        <f t="shared" si="54"/>
        <v>28</v>
      </c>
    </row>
    <row r="681" spans="1:13" x14ac:dyDescent="0.2">
      <c r="A681" t="s">
        <v>1005</v>
      </c>
      <c r="B681" s="2">
        <v>39985</v>
      </c>
      <c r="C681">
        <v>69.16</v>
      </c>
      <c r="D681">
        <v>69.89</v>
      </c>
      <c r="E681">
        <v>71.290000000000006</v>
      </c>
      <c r="F681">
        <v>66.25</v>
      </c>
      <c r="G681" t="s">
        <v>35</v>
      </c>
      <c r="H681" s="1">
        <v>-5.5999999999999999E-3</v>
      </c>
      <c r="I681" s="2">
        <f t="shared" si="50"/>
        <v>39985</v>
      </c>
      <c r="J681" t="str">
        <f t="shared" si="51"/>
        <v>2009</v>
      </c>
      <c r="K681" t="str">
        <f t="shared" si="52"/>
        <v>Jun</v>
      </c>
      <c r="L681">
        <f t="shared" si="53"/>
        <v>6</v>
      </c>
      <c r="M681" t="str">
        <f t="shared" si="54"/>
        <v>21</v>
      </c>
    </row>
    <row r="682" spans="1:13" x14ac:dyDescent="0.2">
      <c r="A682" t="s">
        <v>1006</v>
      </c>
      <c r="B682" s="2">
        <v>39978</v>
      </c>
      <c r="C682">
        <v>69.55</v>
      </c>
      <c r="D682">
        <v>72.2</v>
      </c>
      <c r="E682">
        <v>72.77</v>
      </c>
      <c r="F682">
        <v>68.900000000000006</v>
      </c>
      <c r="G682" t="s">
        <v>234</v>
      </c>
      <c r="H682" s="1">
        <v>-3.4599999999999999E-2</v>
      </c>
      <c r="I682" s="2">
        <f t="shared" si="50"/>
        <v>39978</v>
      </c>
      <c r="J682" t="str">
        <f t="shared" si="51"/>
        <v>2009</v>
      </c>
      <c r="K682" t="str">
        <f t="shared" si="52"/>
        <v>Jun</v>
      </c>
      <c r="L682">
        <f t="shared" si="53"/>
        <v>6</v>
      </c>
      <c r="M682" t="str">
        <f t="shared" si="54"/>
        <v>14</v>
      </c>
    </row>
    <row r="683" spans="1:13" x14ac:dyDescent="0.2">
      <c r="A683" t="s">
        <v>1007</v>
      </c>
      <c r="B683" s="2">
        <v>39971</v>
      </c>
      <c r="C683">
        <v>72.040000000000006</v>
      </c>
      <c r="D683">
        <v>68.319999999999993</v>
      </c>
      <c r="E683">
        <v>73.23</v>
      </c>
      <c r="F683">
        <v>66.78</v>
      </c>
      <c r="G683" t="s">
        <v>312</v>
      </c>
      <c r="H683" s="1">
        <v>5.2600000000000001E-2</v>
      </c>
      <c r="I683" s="2">
        <f t="shared" si="50"/>
        <v>39971</v>
      </c>
      <c r="J683" t="str">
        <f t="shared" si="51"/>
        <v>2009</v>
      </c>
      <c r="K683" t="str">
        <f t="shared" si="52"/>
        <v>Jun</v>
      </c>
      <c r="L683">
        <f t="shared" si="53"/>
        <v>6</v>
      </c>
      <c r="M683" t="str">
        <f t="shared" si="54"/>
        <v>07</v>
      </c>
    </row>
    <row r="684" spans="1:13" x14ac:dyDescent="0.2">
      <c r="A684" t="s">
        <v>1008</v>
      </c>
      <c r="B684" s="2">
        <v>39964</v>
      </c>
      <c r="C684">
        <v>68.44</v>
      </c>
      <c r="D684">
        <v>66.48</v>
      </c>
      <c r="E684">
        <v>70.319999999999993</v>
      </c>
      <c r="F684">
        <v>64.95</v>
      </c>
      <c r="G684" t="s">
        <v>752</v>
      </c>
      <c r="H684" s="1">
        <v>3.2099999999999997E-2</v>
      </c>
      <c r="I684" s="2">
        <f t="shared" si="50"/>
        <v>39964</v>
      </c>
      <c r="J684" t="str">
        <f t="shared" si="51"/>
        <v>2009</v>
      </c>
      <c r="K684" t="str">
        <f t="shared" si="52"/>
        <v>May</v>
      </c>
      <c r="L684">
        <f t="shared" si="53"/>
        <v>5</v>
      </c>
      <c r="M684" t="str">
        <f t="shared" si="54"/>
        <v>31</v>
      </c>
    </row>
    <row r="685" spans="1:13" x14ac:dyDescent="0.2">
      <c r="A685" t="s">
        <v>1009</v>
      </c>
      <c r="B685" s="2">
        <v>39957</v>
      </c>
      <c r="C685">
        <v>66.31</v>
      </c>
      <c r="D685">
        <v>61.5</v>
      </c>
      <c r="E685">
        <v>66.64</v>
      </c>
      <c r="F685">
        <v>59.53</v>
      </c>
      <c r="G685" t="s">
        <v>234</v>
      </c>
      <c r="H685" s="1">
        <v>7.5200000000000003E-2</v>
      </c>
      <c r="I685" s="2">
        <f t="shared" si="50"/>
        <v>39957</v>
      </c>
      <c r="J685" t="str">
        <f t="shared" si="51"/>
        <v>2009</v>
      </c>
      <c r="K685" t="str">
        <f t="shared" si="52"/>
        <v>May</v>
      </c>
      <c r="L685">
        <f t="shared" si="53"/>
        <v>5</v>
      </c>
      <c r="M685" t="str">
        <f t="shared" si="54"/>
        <v>24</v>
      </c>
    </row>
    <row r="686" spans="1:13" x14ac:dyDescent="0.2">
      <c r="A686" t="s">
        <v>1010</v>
      </c>
      <c r="B686" s="2">
        <v>39950</v>
      </c>
      <c r="C686">
        <v>61.67</v>
      </c>
      <c r="D686">
        <v>56.47</v>
      </c>
      <c r="E686">
        <v>62.26</v>
      </c>
      <c r="F686">
        <v>56.12</v>
      </c>
      <c r="G686" t="s">
        <v>1011</v>
      </c>
      <c r="H686" s="1">
        <v>9.4600000000000004E-2</v>
      </c>
      <c r="I686" s="2">
        <f t="shared" si="50"/>
        <v>39950</v>
      </c>
      <c r="J686" t="str">
        <f t="shared" si="51"/>
        <v>2009</v>
      </c>
      <c r="K686" t="str">
        <f t="shared" si="52"/>
        <v>May</v>
      </c>
      <c r="L686">
        <f t="shared" si="53"/>
        <v>5</v>
      </c>
      <c r="M686" t="str">
        <f t="shared" si="54"/>
        <v>17</v>
      </c>
    </row>
    <row r="687" spans="1:13" x14ac:dyDescent="0.2">
      <c r="A687" t="s">
        <v>1012</v>
      </c>
      <c r="B687" s="2">
        <v>39943</v>
      </c>
      <c r="C687">
        <v>56.34</v>
      </c>
      <c r="D687">
        <v>58.49</v>
      </c>
      <c r="E687">
        <v>60.08</v>
      </c>
      <c r="F687">
        <v>56.07</v>
      </c>
      <c r="G687" t="s">
        <v>467</v>
      </c>
      <c r="H687" s="1">
        <v>-3.9100000000000003E-2</v>
      </c>
      <c r="I687" s="2">
        <f t="shared" si="50"/>
        <v>39943</v>
      </c>
      <c r="J687" t="str">
        <f t="shared" si="51"/>
        <v>2009</v>
      </c>
      <c r="K687" t="str">
        <f t="shared" si="52"/>
        <v>May</v>
      </c>
      <c r="L687">
        <f t="shared" si="53"/>
        <v>5</v>
      </c>
      <c r="M687" t="str">
        <f t="shared" si="54"/>
        <v>10</v>
      </c>
    </row>
    <row r="688" spans="1:13" x14ac:dyDescent="0.2">
      <c r="A688" t="s">
        <v>1013</v>
      </c>
      <c r="B688" s="2">
        <v>39936</v>
      </c>
      <c r="C688">
        <v>58.63</v>
      </c>
      <c r="D688">
        <v>52.62</v>
      </c>
      <c r="E688">
        <v>58.75</v>
      </c>
      <c r="F688">
        <v>52.56</v>
      </c>
      <c r="G688" t="s">
        <v>201</v>
      </c>
      <c r="H688" s="1">
        <v>0.1021</v>
      </c>
      <c r="I688" s="2">
        <f t="shared" si="50"/>
        <v>39936</v>
      </c>
      <c r="J688" t="str">
        <f t="shared" si="51"/>
        <v>2009</v>
      </c>
      <c r="K688" t="str">
        <f t="shared" si="52"/>
        <v>May</v>
      </c>
      <c r="L688">
        <f t="shared" si="53"/>
        <v>5</v>
      </c>
      <c r="M688" t="str">
        <f t="shared" si="54"/>
        <v>03</v>
      </c>
    </row>
    <row r="689" spans="1:13" x14ac:dyDescent="0.2">
      <c r="A689" t="s">
        <v>1014</v>
      </c>
      <c r="B689" s="2">
        <v>39929</v>
      </c>
      <c r="C689">
        <v>53.2</v>
      </c>
      <c r="D689">
        <v>51.45</v>
      </c>
      <c r="E689">
        <v>53.65</v>
      </c>
      <c r="F689">
        <v>48.01</v>
      </c>
      <c r="G689" t="s">
        <v>249</v>
      </c>
      <c r="H689" s="1">
        <v>3.2000000000000001E-2</v>
      </c>
      <c r="I689" s="2">
        <f t="shared" si="50"/>
        <v>39929</v>
      </c>
      <c r="J689" t="str">
        <f t="shared" si="51"/>
        <v>2009</v>
      </c>
      <c r="K689" t="str">
        <f t="shared" si="52"/>
        <v>Apr</v>
      </c>
      <c r="L689">
        <f t="shared" si="53"/>
        <v>4</v>
      </c>
      <c r="M689" t="str">
        <f t="shared" si="54"/>
        <v>26</v>
      </c>
    </row>
    <row r="690" spans="1:13" x14ac:dyDescent="0.2">
      <c r="A690" t="s">
        <v>1015</v>
      </c>
      <c r="B690" s="2">
        <v>39922</v>
      </c>
      <c r="C690">
        <v>51.55</v>
      </c>
      <c r="D690">
        <v>50.16</v>
      </c>
      <c r="E690">
        <v>51.75</v>
      </c>
      <c r="F690">
        <v>43.83</v>
      </c>
      <c r="G690" t="s">
        <v>1016</v>
      </c>
      <c r="H690" s="1">
        <v>2.4199999999999999E-2</v>
      </c>
      <c r="I690" s="2">
        <f t="shared" si="50"/>
        <v>39922</v>
      </c>
      <c r="J690" t="str">
        <f t="shared" si="51"/>
        <v>2009</v>
      </c>
      <c r="K690" t="str">
        <f t="shared" si="52"/>
        <v>Apr</v>
      </c>
      <c r="L690">
        <f t="shared" si="53"/>
        <v>4</v>
      </c>
      <c r="M690" t="str">
        <f t="shared" si="54"/>
        <v>19</v>
      </c>
    </row>
    <row r="691" spans="1:13" x14ac:dyDescent="0.2">
      <c r="A691" t="s">
        <v>1017</v>
      </c>
      <c r="B691" s="2">
        <v>39915</v>
      </c>
      <c r="C691">
        <v>50.33</v>
      </c>
      <c r="D691">
        <v>52</v>
      </c>
      <c r="E691">
        <v>52.15</v>
      </c>
      <c r="F691">
        <v>48.84</v>
      </c>
      <c r="G691" t="s">
        <v>249</v>
      </c>
      <c r="H691" s="1">
        <v>-3.6600000000000001E-2</v>
      </c>
      <c r="I691" s="2">
        <f t="shared" si="50"/>
        <v>39915</v>
      </c>
      <c r="J691" t="str">
        <f t="shared" si="51"/>
        <v>2009</v>
      </c>
      <c r="K691" t="str">
        <f t="shared" si="52"/>
        <v>Apr</v>
      </c>
      <c r="L691">
        <f t="shared" si="53"/>
        <v>4</v>
      </c>
      <c r="M691" t="str">
        <f t="shared" si="54"/>
        <v>12</v>
      </c>
    </row>
    <row r="692" spans="1:13" x14ac:dyDescent="0.2">
      <c r="A692" t="s">
        <v>1018</v>
      </c>
      <c r="B692" s="2">
        <v>39908</v>
      </c>
      <c r="C692">
        <v>52.24</v>
      </c>
      <c r="D692">
        <v>52.4</v>
      </c>
      <c r="E692">
        <v>53.6</v>
      </c>
      <c r="F692">
        <v>47.37</v>
      </c>
      <c r="G692" t="s">
        <v>9</v>
      </c>
      <c r="H692" s="1">
        <v>-5.1000000000000004E-3</v>
      </c>
      <c r="I692" s="2">
        <f t="shared" si="50"/>
        <v>39908</v>
      </c>
      <c r="J692" t="str">
        <f t="shared" si="51"/>
        <v>2009</v>
      </c>
      <c r="K692" t="str">
        <f t="shared" si="52"/>
        <v>Apr</v>
      </c>
      <c r="L692">
        <f t="shared" si="53"/>
        <v>4</v>
      </c>
      <c r="M692" t="str">
        <f t="shared" si="54"/>
        <v>05</v>
      </c>
    </row>
    <row r="693" spans="1:13" x14ac:dyDescent="0.2">
      <c r="A693" t="s">
        <v>1019</v>
      </c>
      <c r="B693" s="2">
        <v>39901</v>
      </c>
      <c r="C693">
        <v>52.51</v>
      </c>
      <c r="D693">
        <v>52.25</v>
      </c>
      <c r="E693">
        <v>53.9</v>
      </c>
      <c r="F693">
        <v>47.26</v>
      </c>
      <c r="G693" t="s">
        <v>134</v>
      </c>
      <c r="H693" s="1">
        <v>2.5000000000000001E-3</v>
      </c>
      <c r="I693" s="2">
        <f t="shared" si="50"/>
        <v>39901</v>
      </c>
      <c r="J693" t="str">
        <f t="shared" si="51"/>
        <v>2009</v>
      </c>
      <c r="K693" t="str">
        <f t="shared" si="52"/>
        <v>Mar</v>
      </c>
      <c r="L693">
        <f t="shared" si="53"/>
        <v>3</v>
      </c>
      <c r="M693" t="str">
        <f t="shared" si="54"/>
        <v>29</v>
      </c>
    </row>
    <row r="694" spans="1:13" x14ac:dyDescent="0.2">
      <c r="A694" t="s">
        <v>1020</v>
      </c>
      <c r="B694" s="2">
        <v>39894</v>
      </c>
      <c r="C694">
        <v>52.38</v>
      </c>
      <c r="D694">
        <v>52.13</v>
      </c>
      <c r="E694">
        <v>54.66</v>
      </c>
      <c r="F694">
        <v>51.62</v>
      </c>
      <c r="G694" t="s">
        <v>116</v>
      </c>
      <c r="H694" s="1">
        <v>2.5899999999999999E-2</v>
      </c>
      <c r="I694" s="2">
        <f t="shared" si="50"/>
        <v>39894</v>
      </c>
      <c r="J694" t="str">
        <f t="shared" si="51"/>
        <v>2009</v>
      </c>
      <c r="K694" t="str">
        <f t="shared" si="52"/>
        <v>Mar</v>
      </c>
      <c r="L694">
        <f t="shared" si="53"/>
        <v>3</v>
      </c>
      <c r="M694" t="str">
        <f t="shared" si="54"/>
        <v>22</v>
      </c>
    </row>
    <row r="695" spans="1:13" x14ac:dyDescent="0.2">
      <c r="A695" t="s">
        <v>1021</v>
      </c>
      <c r="B695" s="2">
        <v>39887</v>
      </c>
      <c r="C695">
        <v>51.06</v>
      </c>
      <c r="D695">
        <v>45.2</v>
      </c>
      <c r="E695">
        <v>52.25</v>
      </c>
      <c r="F695">
        <v>43.62</v>
      </c>
      <c r="G695" t="s">
        <v>1022</v>
      </c>
      <c r="H695" s="1">
        <v>0.104</v>
      </c>
      <c r="I695" s="2">
        <f t="shared" si="50"/>
        <v>39887</v>
      </c>
      <c r="J695" t="str">
        <f t="shared" si="51"/>
        <v>2009</v>
      </c>
      <c r="K695" t="str">
        <f t="shared" si="52"/>
        <v>Mar</v>
      </c>
      <c r="L695">
        <f t="shared" si="53"/>
        <v>3</v>
      </c>
      <c r="M695" t="str">
        <f t="shared" si="54"/>
        <v>15</v>
      </c>
    </row>
    <row r="696" spans="1:13" x14ac:dyDescent="0.2">
      <c r="A696" t="s">
        <v>1023</v>
      </c>
      <c r="B696" s="2">
        <v>39880</v>
      </c>
      <c r="C696">
        <v>46.25</v>
      </c>
      <c r="D696">
        <v>45.76</v>
      </c>
      <c r="E696">
        <v>48.83</v>
      </c>
      <c r="F696">
        <v>42.08</v>
      </c>
      <c r="G696" t="s">
        <v>556</v>
      </c>
      <c r="H696" s="1">
        <v>1.6E-2</v>
      </c>
      <c r="I696" s="2">
        <f t="shared" si="50"/>
        <v>39880</v>
      </c>
      <c r="J696" t="str">
        <f t="shared" si="51"/>
        <v>2009</v>
      </c>
      <c r="K696" t="str">
        <f t="shared" si="52"/>
        <v>Mar</v>
      </c>
      <c r="L696">
        <f t="shared" si="53"/>
        <v>3</v>
      </c>
      <c r="M696" t="str">
        <f t="shared" si="54"/>
        <v>08</v>
      </c>
    </row>
    <row r="697" spans="1:13" x14ac:dyDescent="0.2">
      <c r="A697" t="s">
        <v>1024</v>
      </c>
      <c r="B697" s="2">
        <v>39873</v>
      </c>
      <c r="C697">
        <v>45.52</v>
      </c>
      <c r="D697">
        <v>44.34</v>
      </c>
      <c r="E697">
        <v>46.3</v>
      </c>
      <c r="F697">
        <v>39.44</v>
      </c>
      <c r="G697" t="s">
        <v>665</v>
      </c>
      <c r="H697" s="1">
        <v>1.7000000000000001E-2</v>
      </c>
      <c r="I697" s="2">
        <f t="shared" si="50"/>
        <v>39873</v>
      </c>
      <c r="J697" t="str">
        <f t="shared" si="51"/>
        <v>2009</v>
      </c>
      <c r="K697" t="str">
        <f t="shared" si="52"/>
        <v>Mar</v>
      </c>
      <c r="L697">
        <f t="shared" si="53"/>
        <v>3</v>
      </c>
      <c r="M697" t="str">
        <f t="shared" si="54"/>
        <v>01</v>
      </c>
    </row>
    <row r="698" spans="1:13" x14ac:dyDescent="0.2">
      <c r="A698" t="s">
        <v>1025</v>
      </c>
      <c r="B698" s="2">
        <v>39866</v>
      </c>
      <c r="C698">
        <v>44.76</v>
      </c>
      <c r="D698">
        <v>39.729999999999997</v>
      </c>
      <c r="E698">
        <v>45.3</v>
      </c>
      <c r="F698">
        <v>37.65</v>
      </c>
      <c r="G698" t="s">
        <v>257</v>
      </c>
      <c r="H698" s="1">
        <v>0.14949999999999999</v>
      </c>
      <c r="I698" s="2">
        <f t="shared" si="50"/>
        <v>39866</v>
      </c>
      <c r="J698" t="str">
        <f t="shared" si="51"/>
        <v>2009</v>
      </c>
      <c r="K698" t="str">
        <f t="shared" si="52"/>
        <v>Feb</v>
      </c>
      <c r="L698">
        <f t="shared" si="53"/>
        <v>2</v>
      </c>
      <c r="M698" t="str">
        <f t="shared" si="54"/>
        <v>22</v>
      </c>
    </row>
    <row r="699" spans="1:13" x14ac:dyDescent="0.2">
      <c r="A699" t="s">
        <v>1026</v>
      </c>
      <c r="B699" s="2">
        <v>39859</v>
      </c>
      <c r="C699">
        <v>38.94</v>
      </c>
      <c r="D699">
        <v>37.81</v>
      </c>
      <c r="E699">
        <v>39.85</v>
      </c>
      <c r="F699">
        <v>34.130000000000003</v>
      </c>
      <c r="G699" t="s">
        <v>1027</v>
      </c>
      <c r="H699" s="1">
        <v>3.8100000000000002E-2</v>
      </c>
      <c r="I699" s="2">
        <f t="shared" si="50"/>
        <v>39859</v>
      </c>
      <c r="J699" t="str">
        <f t="shared" si="51"/>
        <v>2009</v>
      </c>
      <c r="K699" t="str">
        <f t="shared" si="52"/>
        <v>Feb</v>
      </c>
      <c r="L699">
        <f t="shared" si="53"/>
        <v>2</v>
      </c>
      <c r="M699" t="str">
        <f t="shared" si="54"/>
        <v>15</v>
      </c>
    </row>
    <row r="700" spans="1:13" x14ac:dyDescent="0.2">
      <c r="A700" t="s">
        <v>1028</v>
      </c>
      <c r="B700" s="2">
        <v>39852</v>
      </c>
      <c r="C700">
        <v>37.51</v>
      </c>
      <c r="D700">
        <v>39.880000000000003</v>
      </c>
      <c r="E700">
        <v>42.43</v>
      </c>
      <c r="F700">
        <v>33.549999999999997</v>
      </c>
      <c r="G700" t="s">
        <v>111</v>
      </c>
      <c r="H700" s="1">
        <v>-6.6199999999999995E-2</v>
      </c>
      <c r="I700" s="2">
        <f t="shared" si="50"/>
        <v>39852</v>
      </c>
      <c r="J700" t="str">
        <f t="shared" si="51"/>
        <v>2009</v>
      </c>
      <c r="K700" t="str">
        <f t="shared" si="52"/>
        <v>Feb</v>
      </c>
      <c r="L700">
        <f t="shared" si="53"/>
        <v>2</v>
      </c>
      <c r="M700" t="str">
        <f t="shared" si="54"/>
        <v>08</v>
      </c>
    </row>
    <row r="701" spans="1:13" x14ac:dyDescent="0.2">
      <c r="A701" t="s">
        <v>1029</v>
      </c>
      <c r="B701" s="2">
        <v>39845</v>
      </c>
      <c r="C701">
        <v>40.17</v>
      </c>
      <c r="D701">
        <v>41.75</v>
      </c>
      <c r="E701">
        <v>42.68</v>
      </c>
      <c r="F701">
        <v>38.6</v>
      </c>
      <c r="G701" t="s">
        <v>126</v>
      </c>
      <c r="H701" s="1">
        <v>-3.6200000000000003E-2</v>
      </c>
      <c r="I701" s="2">
        <f t="shared" si="50"/>
        <v>39845</v>
      </c>
      <c r="J701" t="str">
        <f t="shared" si="51"/>
        <v>2009</v>
      </c>
      <c r="K701" t="str">
        <f t="shared" si="52"/>
        <v>Feb</v>
      </c>
      <c r="L701">
        <f t="shared" si="53"/>
        <v>2</v>
      </c>
      <c r="M701" t="str">
        <f t="shared" si="54"/>
        <v>01</v>
      </c>
    </row>
    <row r="702" spans="1:13" x14ac:dyDescent="0.2">
      <c r="A702" t="s">
        <v>1030</v>
      </c>
      <c r="B702" s="2">
        <v>39838</v>
      </c>
      <c r="C702">
        <v>41.68</v>
      </c>
      <c r="D702">
        <v>46.05</v>
      </c>
      <c r="E702">
        <v>48.59</v>
      </c>
      <c r="F702">
        <v>40.18</v>
      </c>
      <c r="G702" t="s">
        <v>23</v>
      </c>
      <c r="H702" s="1">
        <v>-0.1031</v>
      </c>
      <c r="I702" s="2">
        <f t="shared" si="50"/>
        <v>39838</v>
      </c>
      <c r="J702" t="str">
        <f t="shared" si="51"/>
        <v>2009</v>
      </c>
      <c r="K702" t="str">
        <f t="shared" si="52"/>
        <v>Jan</v>
      </c>
      <c r="L702">
        <f t="shared" si="53"/>
        <v>1</v>
      </c>
      <c r="M702" t="str">
        <f t="shared" si="54"/>
        <v>25</v>
      </c>
    </row>
    <row r="703" spans="1:13" x14ac:dyDescent="0.2">
      <c r="A703" t="s">
        <v>1031</v>
      </c>
      <c r="B703" s="2">
        <v>39831</v>
      </c>
      <c r="C703">
        <v>46.47</v>
      </c>
      <c r="D703">
        <v>36.14</v>
      </c>
      <c r="E703">
        <v>47</v>
      </c>
      <c r="F703">
        <v>32.700000000000003</v>
      </c>
      <c r="G703" t="s">
        <v>1032</v>
      </c>
      <c r="H703" s="1">
        <v>0.27279999999999999</v>
      </c>
      <c r="I703" s="2">
        <f t="shared" si="50"/>
        <v>39831</v>
      </c>
      <c r="J703" t="str">
        <f t="shared" si="51"/>
        <v>2009</v>
      </c>
      <c r="K703" t="str">
        <f t="shared" si="52"/>
        <v>Jan</v>
      </c>
      <c r="L703">
        <f t="shared" si="53"/>
        <v>1</v>
      </c>
      <c r="M703" t="str">
        <f t="shared" si="54"/>
        <v>18</v>
      </c>
    </row>
    <row r="704" spans="1:13" x14ac:dyDescent="0.2">
      <c r="A704" t="s">
        <v>1033</v>
      </c>
      <c r="B704" s="2">
        <v>39824</v>
      </c>
      <c r="C704">
        <v>36.51</v>
      </c>
      <c r="D704">
        <v>40.549999999999997</v>
      </c>
      <c r="E704">
        <v>40.799999999999997</v>
      </c>
      <c r="F704">
        <v>33.200000000000003</v>
      </c>
      <c r="G704" t="s">
        <v>29</v>
      </c>
      <c r="H704" s="1">
        <v>-0.10580000000000001</v>
      </c>
      <c r="I704" s="2">
        <f t="shared" si="50"/>
        <v>39824</v>
      </c>
      <c r="J704" t="str">
        <f t="shared" si="51"/>
        <v>2009</v>
      </c>
      <c r="K704" t="str">
        <f t="shared" si="52"/>
        <v>Jan</v>
      </c>
      <c r="L704">
        <f t="shared" si="53"/>
        <v>1</v>
      </c>
      <c r="M704" t="str">
        <f t="shared" si="54"/>
        <v>11</v>
      </c>
    </row>
    <row r="705" spans="1:13" x14ac:dyDescent="0.2">
      <c r="A705" t="s">
        <v>1034</v>
      </c>
      <c r="B705" s="2">
        <v>39817</v>
      </c>
      <c r="C705">
        <v>40.83</v>
      </c>
      <c r="D705">
        <v>47.04</v>
      </c>
      <c r="E705">
        <v>50.47</v>
      </c>
      <c r="F705">
        <v>39.380000000000003</v>
      </c>
      <c r="G705" t="s">
        <v>312</v>
      </c>
      <c r="H705" s="1">
        <v>-0.11890000000000001</v>
      </c>
      <c r="I705" s="2">
        <f t="shared" si="50"/>
        <v>39817</v>
      </c>
      <c r="J705" t="str">
        <f t="shared" si="51"/>
        <v>2009</v>
      </c>
      <c r="K705" t="str">
        <f t="shared" si="52"/>
        <v>Jan</v>
      </c>
      <c r="L705">
        <f t="shared" si="53"/>
        <v>1</v>
      </c>
      <c r="M705" t="str">
        <f t="shared" si="54"/>
        <v>04</v>
      </c>
    </row>
    <row r="706" spans="1:13" x14ac:dyDescent="0.2">
      <c r="A706" t="s">
        <v>1035</v>
      </c>
      <c r="B706" s="2">
        <v>39810</v>
      </c>
      <c r="C706">
        <v>46.34</v>
      </c>
      <c r="D706">
        <v>38.4</v>
      </c>
      <c r="E706">
        <v>46.74</v>
      </c>
      <c r="F706">
        <v>36.94</v>
      </c>
      <c r="G706" t="s">
        <v>1036</v>
      </c>
      <c r="H706" s="1">
        <v>0.22889999999999999</v>
      </c>
      <c r="I706" s="2">
        <f t="shared" si="50"/>
        <v>39810</v>
      </c>
      <c r="J706" t="str">
        <f t="shared" si="51"/>
        <v>2008</v>
      </c>
      <c r="K706" t="str">
        <f t="shared" si="52"/>
        <v>Dec</v>
      </c>
      <c r="L706">
        <f t="shared" si="53"/>
        <v>12</v>
      </c>
      <c r="M706" t="str">
        <f t="shared" si="54"/>
        <v>28</v>
      </c>
    </row>
    <row r="707" spans="1:13" x14ac:dyDescent="0.2">
      <c r="A707" t="s">
        <v>1037</v>
      </c>
      <c r="B707" s="2">
        <v>39803</v>
      </c>
      <c r="C707">
        <v>37.71</v>
      </c>
      <c r="D707">
        <v>42.79</v>
      </c>
      <c r="E707">
        <v>43.44</v>
      </c>
      <c r="F707">
        <v>35.130000000000003</v>
      </c>
      <c r="G707" t="s">
        <v>1038</v>
      </c>
      <c r="H707" s="1">
        <v>0.1134</v>
      </c>
      <c r="I707" s="2">
        <f t="shared" ref="I707:I770" si="55">DATE(J707,L707,M707)</f>
        <v>39803</v>
      </c>
      <c r="J707" t="str">
        <f t="shared" ref="J707:J770" si="56">RIGHT(A707,4)</f>
        <v>2008</v>
      </c>
      <c r="K707" t="str">
        <f t="shared" ref="K707:K770" si="57">LEFT(A707,3)</f>
        <v>Dec</v>
      </c>
      <c r="L707">
        <f t="shared" ref="L707:L770" si="58">MONTH(1&amp;K707)</f>
        <v>12</v>
      </c>
      <c r="M707" t="str">
        <f t="shared" ref="M707:M770" si="59">MID(A707,5,2)</f>
        <v>21</v>
      </c>
    </row>
    <row r="708" spans="1:13" x14ac:dyDescent="0.2">
      <c r="A708" t="s">
        <v>1039</v>
      </c>
      <c r="B708" s="2">
        <v>39796</v>
      </c>
      <c r="C708">
        <v>33.869999999999997</v>
      </c>
      <c r="D708">
        <v>46.77</v>
      </c>
      <c r="E708">
        <v>50.05</v>
      </c>
      <c r="F708">
        <v>32.4</v>
      </c>
      <c r="G708" t="s">
        <v>1040</v>
      </c>
      <c r="H708" s="1">
        <v>-0.26819999999999999</v>
      </c>
      <c r="I708" s="2">
        <f t="shared" si="55"/>
        <v>39796</v>
      </c>
      <c r="J708" t="str">
        <f t="shared" si="56"/>
        <v>2008</v>
      </c>
      <c r="K708" t="str">
        <f t="shared" si="57"/>
        <v>Dec</v>
      </c>
      <c r="L708">
        <f t="shared" si="58"/>
        <v>12</v>
      </c>
      <c r="M708" t="str">
        <f t="shared" si="59"/>
        <v>14</v>
      </c>
    </row>
    <row r="709" spans="1:13" x14ac:dyDescent="0.2">
      <c r="A709" t="s">
        <v>1041</v>
      </c>
      <c r="B709" s="2">
        <v>39789</v>
      </c>
      <c r="C709">
        <v>46.28</v>
      </c>
      <c r="D709">
        <v>41.64</v>
      </c>
      <c r="E709">
        <v>49.12</v>
      </c>
      <c r="F709">
        <v>41.55</v>
      </c>
      <c r="G709" t="s">
        <v>164</v>
      </c>
      <c r="H709" s="1">
        <v>0.13400000000000001</v>
      </c>
      <c r="I709" s="2">
        <f t="shared" si="55"/>
        <v>39789</v>
      </c>
      <c r="J709" t="str">
        <f t="shared" si="56"/>
        <v>2008</v>
      </c>
      <c r="K709" t="str">
        <f t="shared" si="57"/>
        <v>Dec</v>
      </c>
      <c r="L709">
        <f t="shared" si="58"/>
        <v>12</v>
      </c>
      <c r="M709" t="str">
        <f t="shared" si="59"/>
        <v>07</v>
      </c>
    </row>
    <row r="710" spans="1:13" x14ac:dyDescent="0.2">
      <c r="A710" t="s">
        <v>1042</v>
      </c>
      <c r="B710" s="2">
        <v>39782</v>
      </c>
      <c r="C710">
        <v>40.81</v>
      </c>
      <c r="D710">
        <v>54.62</v>
      </c>
      <c r="E710">
        <v>54.62</v>
      </c>
      <c r="F710">
        <v>40.5</v>
      </c>
      <c r="G710" t="s">
        <v>124</v>
      </c>
      <c r="H710" s="1">
        <v>-0.25019999999999998</v>
      </c>
      <c r="I710" s="2">
        <f t="shared" si="55"/>
        <v>39782</v>
      </c>
      <c r="J710" t="str">
        <f t="shared" si="56"/>
        <v>2008</v>
      </c>
      <c r="K710" t="str">
        <f t="shared" si="57"/>
        <v>Nov</v>
      </c>
      <c r="L710">
        <f t="shared" si="58"/>
        <v>11</v>
      </c>
      <c r="M710" t="str">
        <f t="shared" si="59"/>
        <v>30</v>
      </c>
    </row>
    <row r="711" spans="1:13" x14ac:dyDescent="0.2">
      <c r="A711" t="s">
        <v>1043</v>
      </c>
      <c r="B711" s="2">
        <v>39775</v>
      </c>
      <c r="C711">
        <v>54.43</v>
      </c>
      <c r="D711">
        <v>50.97</v>
      </c>
      <c r="E711">
        <v>55.98</v>
      </c>
      <c r="F711">
        <v>48.8</v>
      </c>
      <c r="G711" t="s">
        <v>1044</v>
      </c>
      <c r="H711" s="1">
        <v>9.01E-2</v>
      </c>
      <c r="I711" s="2">
        <f t="shared" si="55"/>
        <v>39775</v>
      </c>
      <c r="J711" t="str">
        <f t="shared" si="56"/>
        <v>2008</v>
      </c>
      <c r="K711" t="str">
        <f t="shared" si="57"/>
        <v>Nov</v>
      </c>
      <c r="L711">
        <f t="shared" si="58"/>
        <v>11</v>
      </c>
      <c r="M711" t="str">
        <f t="shared" si="59"/>
        <v>23</v>
      </c>
    </row>
    <row r="712" spans="1:13" x14ac:dyDescent="0.2">
      <c r="A712" t="s">
        <v>1045</v>
      </c>
      <c r="B712" s="2">
        <v>39768</v>
      </c>
      <c r="C712">
        <v>49.93</v>
      </c>
      <c r="D712">
        <v>56.74</v>
      </c>
      <c r="E712">
        <v>58.98</v>
      </c>
      <c r="F712">
        <v>48.25</v>
      </c>
      <c r="G712" t="s">
        <v>1046</v>
      </c>
      <c r="H712" s="1">
        <v>-0.1246</v>
      </c>
      <c r="I712" s="2">
        <f t="shared" si="55"/>
        <v>39768</v>
      </c>
      <c r="J712" t="str">
        <f t="shared" si="56"/>
        <v>2008</v>
      </c>
      <c r="K712" t="str">
        <f t="shared" si="57"/>
        <v>Nov</v>
      </c>
      <c r="L712">
        <f t="shared" si="58"/>
        <v>11</v>
      </c>
      <c r="M712" t="str">
        <f t="shared" si="59"/>
        <v>16</v>
      </c>
    </row>
    <row r="713" spans="1:13" x14ac:dyDescent="0.2">
      <c r="A713" t="s">
        <v>1047</v>
      </c>
      <c r="B713" s="2">
        <v>39761</v>
      </c>
      <c r="C713">
        <v>57.04</v>
      </c>
      <c r="D713">
        <v>61.8</v>
      </c>
      <c r="E713">
        <v>65.56</v>
      </c>
      <c r="F713">
        <v>54.67</v>
      </c>
      <c r="G713" t="s">
        <v>174</v>
      </c>
      <c r="H713" s="1">
        <v>-6.5500000000000003E-2</v>
      </c>
      <c r="I713" s="2">
        <f t="shared" si="55"/>
        <v>39761</v>
      </c>
      <c r="J713" t="str">
        <f t="shared" si="56"/>
        <v>2008</v>
      </c>
      <c r="K713" t="str">
        <f t="shared" si="57"/>
        <v>Nov</v>
      </c>
      <c r="L713">
        <f t="shared" si="58"/>
        <v>11</v>
      </c>
      <c r="M713" t="str">
        <f t="shared" si="59"/>
        <v>09</v>
      </c>
    </row>
    <row r="714" spans="1:13" x14ac:dyDescent="0.2">
      <c r="A714" t="s">
        <v>1048</v>
      </c>
      <c r="B714" s="2">
        <v>39754</v>
      </c>
      <c r="C714">
        <v>61.04</v>
      </c>
      <c r="D714">
        <v>67.37</v>
      </c>
      <c r="E714">
        <v>71.77</v>
      </c>
      <c r="F714">
        <v>59.97</v>
      </c>
      <c r="G714" t="s">
        <v>174</v>
      </c>
      <c r="H714" s="1">
        <v>-9.98E-2</v>
      </c>
      <c r="I714" s="2">
        <f t="shared" si="55"/>
        <v>39754</v>
      </c>
      <c r="J714" t="str">
        <f t="shared" si="56"/>
        <v>2008</v>
      </c>
      <c r="K714" t="str">
        <f t="shared" si="57"/>
        <v>Nov</v>
      </c>
      <c r="L714">
        <f t="shared" si="58"/>
        <v>11</v>
      </c>
      <c r="M714" t="str">
        <f t="shared" si="59"/>
        <v>02</v>
      </c>
    </row>
    <row r="715" spans="1:13" x14ac:dyDescent="0.2">
      <c r="A715" t="s">
        <v>1049</v>
      </c>
      <c r="B715" s="2">
        <v>39747</v>
      </c>
      <c r="C715">
        <v>67.81</v>
      </c>
      <c r="D715">
        <v>64.78</v>
      </c>
      <c r="E715">
        <v>70.599999999999994</v>
      </c>
      <c r="F715">
        <v>61.3</v>
      </c>
      <c r="G715" t="s">
        <v>11</v>
      </c>
      <c r="H715" s="1">
        <v>5.7099999999999998E-2</v>
      </c>
      <c r="I715" s="2">
        <f t="shared" si="55"/>
        <v>39747</v>
      </c>
      <c r="J715" t="str">
        <f t="shared" si="56"/>
        <v>2008</v>
      </c>
      <c r="K715" t="str">
        <f t="shared" si="57"/>
        <v>Oct</v>
      </c>
      <c r="L715">
        <f t="shared" si="58"/>
        <v>10</v>
      </c>
      <c r="M715" t="str">
        <f t="shared" si="59"/>
        <v>26</v>
      </c>
    </row>
    <row r="716" spans="1:13" x14ac:dyDescent="0.2">
      <c r="A716" t="s">
        <v>1050</v>
      </c>
      <c r="B716" s="2">
        <v>39740</v>
      </c>
      <c r="C716">
        <v>64.150000000000006</v>
      </c>
      <c r="D716">
        <v>72.16</v>
      </c>
      <c r="E716">
        <v>76.12</v>
      </c>
      <c r="F716">
        <v>62.65</v>
      </c>
      <c r="G716" t="s">
        <v>1051</v>
      </c>
      <c r="H716" s="1">
        <v>-0.1072</v>
      </c>
      <c r="I716" s="2">
        <f t="shared" si="55"/>
        <v>39740</v>
      </c>
      <c r="J716" t="str">
        <f t="shared" si="56"/>
        <v>2008</v>
      </c>
      <c r="K716" t="str">
        <f t="shared" si="57"/>
        <v>Oct</v>
      </c>
      <c r="L716">
        <f t="shared" si="58"/>
        <v>10</v>
      </c>
      <c r="M716" t="str">
        <f t="shared" si="59"/>
        <v>19</v>
      </c>
    </row>
    <row r="717" spans="1:13" x14ac:dyDescent="0.2">
      <c r="A717" t="s">
        <v>1052</v>
      </c>
      <c r="B717" s="2">
        <v>39733</v>
      </c>
      <c r="C717">
        <v>71.849999999999994</v>
      </c>
      <c r="D717">
        <v>80.12</v>
      </c>
      <c r="E717">
        <v>84.83</v>
      </c>
      <c r="F717">
        <v>68.569999999999993</v>
      </c>
      <c r="G717" t="s">
        <v>652</v>
      </c>
      <c r="H717" s="1">
        <v>-7.5300000000000006E-2</v>
      </c>
      <c r="I717" s="2">
        <f t="shared" si="55"/>
        <v>39733</v>
      </c>
      <c r="J717" t="str">
        <f t="shared" si="56"/>
        <v>2008</v>
      </c>
      <c r="K717" t="str">
        <f t="shared" si="57"/>
        <v>Oct</v>
      </c>
      <c r="L717">
        <f t="shared" si="58"/>
        <v>10</v>
      </c>
      <c r="M717" t="str">
        <f t="shared" si="59"/>
        <v>12</v>
      </c>
    </row>
    <row r="718" spans="1:13" x14ac:dyDescent="0.2">
      <c r="A718" t="s">
        <v>1053</v>
      </c>
      <c r="B718" s="2">
        <v>39726</v>
      </c>
      <c r="C718">
        <v>77.7</v>
      </c>
      <c r="D718">
        <v>92.5</v>
      </c>
      <c r="E718">
        <v>93.02</v>
      </c>
      <c r="F718">
        <v>77.09</v>
      </c>
      <c r="G718" t="s">
        <v>13</v>
      </c>
      <c r="H718" s="1">
        <v>-0.17230000000000001</v>
      </c>
      <c r="I718" s="2">
        <f t="shared" si="55"/>
        <v>39726</v>
      </c>
      <c r="J718" t="str">
        <f t="shared" si="56"/>
        <v>2008</v>
      </c>
      <c r="K718" t="str">
        <f t="shared" si="57"/>
        <v>Oct</v>
      </c>
      <c r="L718">
        <f t="shared" si="58"/>
        <v>10</v>
      </c>
      <c r="M718" t="str">
        <f t="shared" si="59"/>
        <v>05</v>
      </c>
    </row>
    <row r="719" spans="1:13" x14ac:dyDescent="0.2">
      <c r="A719" t="s">
        <v>1054</v>
      </c>
      <c r="B719" s="2">
        <v>39719</v>
      </c>
      <c r="C719">
        <v>93.88</v>
      </c>
      <c r="D719">
        <v>106.89</v>
      </c>
      <c r="E719">
        <v>106.91</v>
      </c>
      <c r="F719">
        <v>91.3</v>
      </c>
      <c r="G719" t="s">
        <v>597</v>
      </c>
      <c r="H719" s="1">
        <v>-0.1217</v>
      </c>
      <c r="I719" s="2">
        <f t="shared" si="55"/>
        <v>39719</v>
      </c>
      <c r="J719" t="str">
        <f t="shared" si="56"/>
        <v>2008</v>
      </c>
      <c r="K719" t="str">
        <f t="shared" si="57"/>
        <v>Sep</v>
      </c>
      <c r="L719">
        <f t="shared" si="58"/>
        <v>9</v>
      </c>
      <c r="M719" t="str">
        <f t="shared" si="59"/>
        <v>28</v>
      </c>
    </row>
    <row r="720" spans="1:13" x14ac:dyDescent="0.2">
      <c r="A720" t="s">
        <v>1055</v>
      </c>
      <c r="B720" s="2">
        <v>39712</v>
      </c>
      <c r="C720">
        <v>106.89</v>
      </c>
      <c r="D720">
        <v>104.97</v>
      </c>
      <c r="E720">
        <v>130</v>
      </c>
      <c r="F720">
        <v>103.22</v>
      </c>
      <c r="G720" t="s">
        <v>706</v>
      </c>
      <c r="H720" s="1">
        <v>2.24E-2</v>
      </c>
      <c r="I720" s="2">
        <f t="shared" si="55"/>
        <v>39712</v>
      </c>
      <c r="J720" t="str">
        <f t="shared" si="56"/>
        <v>2008</v>
      </c>
      <c r="K720" t="str">
        <f t="shared" si="57"/>
        <v>Sep</v>
      </c>
      <c r="L720">
        <f t="shared" si="58"/>
        <v>9</v>
      </c>
      <c r="M720" t="str">
        <f t="shared" si="59"/>
        <v>21</v>
      </c>
    </row>
    <row r="721" spans="1:13" x14ac:dyDescent="0.2">
      <c r="A721" t="s">
        <v>1056</v>
      </c>
      <c r="B721" s="2">
        <v>39705</v>
      </c>
      <c r="C721">
        <v>104.55</v>
      </c>
      <c r="D721">
        <v>101</v>
      </c>
      <c r="E721">
        <v>105.25</v>
      </c>
      <c r="F721">
        <v>90.51</v>
      </c>
      <c r="G721" t="s">
        <v>394</v>
      </c>
      <c r="H721" s="1">
        <v>3.3300000000000003E-2</v>
      </c>
      <c r="I721" s="2">
        <f t="shared" si="55"/>
        <v>39705</v>
      </c>
      <c r="J721" t="str">
        <f t="shared" si="56"/>
        <v>2008</v>
      </c>
      <c r="K721" t="str">
        <f t="shared" si="57"/>
        <v>Sep</v>
      </c>
      <c r="L721">
        <f t="shared" si="58"/>
        <v>9</v>
      </c>
      <c r="M721" t="str">
        <f t="shared" si="59"/>
        <v>14</v>
      </c>
    </row>
    <row r="722" spans="1:13" x14ac:dyDescent="0.2">
      <c r="A722" t="s">
        <v>1057</v>
      </c>
      <c r="B722" s="2">
        <v>39698</v>
      </c>
      <c r="C722">
        <v>101.18</v>
      </c>
      <c r="D722">
        <v>107.75</v>
      </c>
      <c r="E722">
        <v>109.89</v>
      </c>
      <c r="F722">
        <v>99.99</v>
      </c>
      <c r="G722" t="s">
        <v>25</v>
      </c>
      <c r="H722" s="1">
        <v>-4.7500000000000001E-2</v>
      </c>
      <c r="I722" s="2">
        <f t="shared" si="55"/>
        <v>39698</v>
      </c>
      <c r="J722" t="str">
        <f t="shared" si="56"/>
        <v>2008</v>
      </c>
      <c r="K722" t="str">
        <f t="shared" si="57"/>
        <v>Sep</v>
      </c>
      <c r="L722">
        <f t="shared" si="58"/>
        <v>9</v>
      </c>
      <c r="M722" t="str">
        <f t="shared" si="59"/>
        <v>07</v>
      </c>
    </row>
    <row r="723" spans="1:13" x14ac:dyDescent="0.2">
      <c r="A723" t="s">
        <v>1058</v>
      </c>
      <c r="B723" s="2">
        <v>39691</v>
      </c>
      <c r="C723">
        <v>106.23</v>
      </c>
      <c r="D723">
        <v>116.65</v>
      </c>
      <c r="E723">
        <v>118.6</v>
      </c>
      <c r="F723">
        <v>105.13</v>
      </c>
      <c r="G723" t="s">
        <v>801</v>
      </c>
      <c r="H723" s="1">
        <v>-7.9899999999999999E-2</v>
      </c>
      <c r="I723" s="2">
        <f t="shared" si="55"/>
        <v>39691</v>
      </c>
      <c r="J723" t="str">
        <f t="shared" si="56"/>
        <v>2008</v>
      </c>
      <c r="K723" t="str">
        <f t="shared" si="57"/>
        <v>Aug</v>
      </c>
      <c r="L723">
        <f t="shared" si="58"/>
        <v>8</v>
      </c>
      <c r="M723" t="str">
        <f t="shared" si="59"/>
        <v>31</v>
      </c>
    </row>
    <row r="724" spans="1:13" x14ac:dyDescent="0.2">
      <c r="A724" t="s">
        <v>1059</v>
      </c>
      <c r="B724" s="2">
        <v>39684</v>
      </c>
      <c r="C724">
        <v>115.46</v>
      </c>
      <c r="D724">
        <v>114.69</v>
      </c>
      <c r="E724">
        <v>120.5</v>
      </c>
      <c r="F724">
        <v>112.36</v>
      </c>
      <c r="G724" t="s">
        <v>597</v>
      </c>
      <c r="H724" s="1">
        <v>7.6E-3</v>
      </c>
      <c r="I724" s="2">
        <f t="shared" si="55"/>
        <v>39684</v>
      </c>
      <c r="J724" t="str">
        <f t="shared" si="56"/>
        <v>2008</v>
      </c>
      <c r="K724" t="str">
        <f t="shared" si="57"/>
        <v>Aug</v>
      </c>
      <c r="L724">
        <f t="shared" si="58"/>
        <v>8</v>
      </c>
      <c r="M724" t="str">
        <f t="shared" si="59"/>
        <v>24</v>
      </c>
    </row>
    <row r="725" spans="1:13" x14ac:dyDescent="0.2">
      <c r="A725" t="s">
        <v>1060</v>
      </c>
      <c r="B725" s="2">
        <v>39677</v>
      </c>
      <c r="C725">
        <v>114.59</v>
      </c>
      <c r="D725">
        <v>113.94</v>
      </c>
      <c r="E725">
        <v>122.04</v>
      </c>
      <c r="F725">
        <v>111.64</v>
      </c>
      <c r="G725" t="s">
        <v>1061</v>
      </c>
      <c r="H725" s="1">
        <v>7.1999999999999998E-3</v>
      </c>
      <c r="I725" s="2">
        <f t="shared" si="55"/>
        <v>39677</v>
      </c>
      <c r="J725" t="str">
        <f t="shared" si="56"/>
        <v>2008</v>
      </c>
      <c r="K725" t="str">
        <f t="shared" si="57"/>
        <v>Aug</v>
      </c>
      <c r="L725">
        <f t="shared" si="58"/>
        <v>8</v>
      </c>
      <c r="M725" t="str">
        <f t="shared" si="59"/>
        <v>17</v>
      </c>
    </row>
    <row r="726" spans="1:13" x14ac:dyDescent="0.2">
      <c r="A726" t="s">
        <v>1062</v>
      </c>
      <c r="B726" s="2">
        <v>39670</v>
      </c>
      <c r="C726">
        <v>113.77</v>
      </c>
      <c r="D726">
        <v>115.2</v>
      </c>
      <c r="E726">
        <v>117.46</v>
      </c>
      <c r="F726">
        <v>111.34</v>
      </c>
      <c r="G726" t="s">
        <v>201</v>
      </c>
      <c r="H726" s="1">
        <v>-1.24E-2</v>
      </c>
      <c r="I726" s="2">
        <f t="shared" si="55"/>
        <v>39670</v>
      </c>
      <c r="J726" t="str">
        <f t="shared" si="56"/>
        <v>2008</v>
      </c>
      <c r="K726" t="str">
        <f t="shared" si="57"/>
        <v>Aug</v>
      </c>
      <c r="L726">
        <f t="shared" si="58"/>
        <v>8</v>
      </c>
      <c r="M726" t="str">
        <f t="shared" si="59"/>
        <v>10</v>
      </c>
    </row>
    <row r="727" spans="1:13" x14ac:dyDescent="0.2">
      <c r="A727" t="s">
        <v>1063</v>
      </c>
      <c r="B727" s="2">
        <v>39663</v>
      </c>
      <c r="C727">
        <v>115.2</v>
      </c>
      <c r="D727">
        <v>125.98</v>
      </c>
      <c r="E727">
        <v>126.35</v>
      </c>
      <c r="F727">
        <v>114.62</v>
      </c>
      <c r="G727" t="s">
        <v>855</v>
      </c>
      <c r="H727" s="1">
        <v>-7.9100000000000004E-2</v>
      </c>
      <c r="I727" s="2">
        <f t="shared" si="55"/>
        <v>39663</v>
      </c>
      <c r="J727" t="str">
        <f t="shared" si="56"/>
        <v>2008</v>
      </c>
      <c r="K727" t="str">
        <f t="shared" si="57"/>
        <v>Aug</v>
      </c>
      <c r="L727">
        <f t="shared" si="58"/>
        <v>8</v>
      </c>
      <c r="M727" t="str">
        <f t="shared" si="59"/>
        <v>03</v>
      </c>
    </row>
    <row r="728" spans="1:13" x14ac:dyDescent="0.2">
      <c r="A728" t="s">
        <v>1064</v>
      </c>
      <c r="B728" s="2">
        <v>39656</v>
      </c>
      <c r="C728">
        <v>125.1</v>
      </c>
      <c r="D728">
        <v>123.41</v>
      </c>
      <c r="E728">
        <v>128.6</v>
      </c>
      <c r="F728">
        <v>120.42</v>
      </c>
      <c r="G728" t="s">
        <v>102</v>
      </c>
      <c r="H728" s="1">
        <v>1.49E-2</v>
      </c>
      <c r="I728" s="2">
        <f t="shared" si="55"/>
        <v>39656</v>
      </c>
      <c r="J728" t="str">
        <f t="shared" si="56"/>
        <v>2008</v>
      </c>
      <c r="K728" t="str">
        <f t="shared" si="57"/>
        <v>Jul</v>
      </c>
      <c r="L728">
        <f t="shared" si="58"/>
        <v>7</v>
      </c>
      <c r="M728" t="str">
        <f t="shared" si="59"/>
        <v>27</v>
      </c>
    </row>
    <row r="729" spans="1:13" x14ac:dyDescent="0.2">
      <c r="A729" t="s">
        <v>1065</v>
      </c>
      <c r="B729" s="2">
        <v>39649</v>
      </c>
      <c r="C729">
        <v>123.26</v>
      </c>
      <c r="D729">
        <v>128.88</v>
      </c>
      <c r="E729">
        <v>132.07</v>
      </c>
      <c r="F729">
        <v>122.5</v>
      </c>
      <c r="G729" t="s">
        <v>1066</v>
      </c>
      <c r="H729" s="1">
        <v>-4.36E-2</v>
      </c>
      <c r="I729" s="2">
        <f t="shared" si="55"/>
        <v>39649</v>
      </c>
      <c r="J729" t="str">
        <f t="shared" si="56"/>
        <v>2008</v>
      </c>
      <c r="K729" t="str">
        <f t="shared" si="57"/>
        <v>Jul</v>
      </c>
      <c r="L729">
        <f t="shared" si="58"/>
        <v>7</v>
      </c>
      <c r="M729" t="str">
        <f t="shared" si="59"/>
        <v>20</v>
      </c>
    </row>
    <row r="730" spans="1:13" x14ac:dyDescent="0.2">
      <c r="A730" t="s">
        <v>1067</v>
      </c>
      <c r="B730" s="2">
        <v>39642</v>
      </c>
      <c r="C730">
        <v>128.88</v>
      </c>
      <c r="D730">
        <v>144.69</v>
      </c>
      <c r="E730">
        <v>146.72999999999999</v>
      </c>
      <c r="F730">
        <v>128.22999999999999</v>
      </c>
      <c r="G730" t="s">
        <v>607</v>
      </c>
      <c r="H730" s="1">
        <v>-0.11169999999999999</v>
      </c>
      <c r="I730" s="2">
        <f t="shared" si="55"/>
        <v>39642</v>
      </c>
      <c r="J730" t="str">
        <f t="shared" si="56"/>
        <v>2008</v>
      </c>
      <c r="K730" t="str">
        <f t="shared" si="57"/>
        <v>Jul</v>
      </c>
      <c r="L730">
        <f t="shared" si="58"/>
        <v>7</v>
      </c>
      <c r="M730" t="str">
        <f t="shared" si="59"/>
        <v>13</v>
      </c>
    </row>
    <row r="731" spans="1:13" x14ac:dyDescent="0.2">
      <c r="A731" t="s">
        <v>1068</v>
      </c>
      <c r="B731" s="2">
        <v>39635</v>
      </c>
      <c r="C731">
        <v>145.08000000000001</v>
      </c>
      <c r="D731">
        <v>144.27000000000001</v>
      </c>
      <c r="E731">
        <v>147.27000000000001</v>
      </c>
      <c r="F731">
        <v>135.13999999999999</v>
      </c>
      <c r="G731" t="s">
        <v>31</v>
      </c>
      <c r="H731" s="1">
        <v>-1.4E-3</v>
      </c>
      <c r="I731" s="2">
        <f t="shared" si="55"/>
        <v>39635</v>
      </c>
      <c r="J731" t="str">
        <f t="shared" si="56"/>
        <v>2008</v>
      </c>
      <c r="K731" t="str">
        <f t="shared" si="57"/>
        <v>Jul</v>
      </c>
      <c r="L731">
        <f t="shared" si="58"/>
        <v>7</v>
      </c>
      <c r="M731" t="str">
        <f t="shared" si="59"/>
        <v>06</v>
      </c>
    </row>
    <row r="732" spans="1:13" x14ac:dyDescent="0.2">
      <c r="A732" t="s">
        <v>1069</v>
      </c>
      <c r="B732" s="2">
        <v>39628</v>
      </c>
      <c r="C732">
        <v>145.29</v>
      </c>
      <c r="D732">
        <v>140.6</v>
      </c>
      <c r="E732">
        <v>145.85</v>
      </c>
      <c r="F732">
        <v>139.16999999999999</v>
      </c>
      <c r="G732" t="s">
        <v>1070</v>
      </c>
      <c r="H732" s="1">
        <v>3.6200000000000003E-2</v>
      </c>
      <c r="I732" s="2">
        <f t="shared" si="55"/>
        <v>39628</v>
      </c>
      <c r="J732" t="str">
        <f t="shared" si="56"/>
        <v>2008</v>
      </c>
      <c r="K732" t="str">
        <f t="shared" si="57"/>
        <v>Jun</v>
      </c>
      <c r="L732">
        <f t="shared" si="58"/>
        <v>6</v>
      </c>
      <c r="M732" t="str">
        <f t="shared" si="59"/>
        <v>29</v>
      </c>
    </row>
    <row r="733" spans="1:13" x14ac:dyDescent="0.2">
      <c r="A733" t="s">
        <v>1071</v>
      </c>
      <c r="B733" s="2">
        <v>39621</v>
      </c>
      <c r="C733">
        <v>140.21</v>
      </c>
      <c r="D733">
        <v>134.80000000000001</v>
      </c>
      <c r="E733">
        <v>142.99</v>
      </c>
      <c r="F733">
        <v>131.94999999999999</v>
      </c>
      <c r="G733" t="s">
        <v>665</v>
      </c>
      <c r="H733" s="1">
        <v>4.1500000000000002E-2</v>
      </c>
      <c r="I733" s="2">
        <f t="shared" si="55"/>
        <v>39621</v>
      </c>
      <c r="J733" t="str">
        <f t="shared" si="56"/>
        <v>2008</v>
      </c>
      <c r="K733" t="str">
        <f t="shared" si="57"/>
        <v>Jun</v>
      </c>
      <c r="L733">
        <f t="shared" si="58"/>
        <v>6</v>
      </c>
      <c r="M733" t="str">
        <f t="shared" si="59"/>
        <v>22</v>
      </c>
    </row>
    <row r="734" spans="1:13" x14ac:dyDescent="0.2">
      <c r="A734" t="s">
        <v>1072</v>
      </c>
      <c r="B734" s="2">
        <v>39614</v>
      </c>
      <c r="C734">
        <v>134.62</v>
      </c>
      <c r="D734">
        <v>134.41</v>
      </c>
      <c r="E734">
        <v>139.88999999999999</v>
      </c>
      <c r="F734">
        <v>131.19</v>
      </c>
      <c r="G734" t="s">
        <v>616</v>
      </c>
      <c r="H734" s="1">
        <v>-1.8E-3</v>
      </c>
      <c r="I734" s="2">
        <f t="shared" si="55"/>
        <v>39614</v>
      </c>
      <c r="J734" t="str">
        <f t="shared" si="56"/>
        <v>2008</v>
      </c>
      <c r="K734" t="str">
        <f t="shared" si="57"/>
        <v>Jun</v>
      </c>
      <c r="L734">
        <f t="shared" si="58"/>
        <v>6</v>
      </c>
      <c r="M734" t="str">
        <f t="shared" si="59"/>
        <v>15</v>
      </c>
    </row>
    <row r="735" spans="1:13" x14ac:dyDescent="0.2">
      <c r="A735" t="s">
        <v>1073</v>
      </c>
      <c r="B735" s="2">
        <v>39607</v>
      </c>
      <c r="C735">
        <v>134.86000000000001</v>
      </c>
      <c r="D735">
        <v>137.97</v>
      </c>
      <c r="E735">
        <v>138.30000000000001</v>
      </c>
      <c r="F735">
        <v>130.80000000000001</v>
      </c>
      <c r="G735" t="s">
        <v>90</v>
      </c>
      <c r="H735" s="1">
        <v>-2.6599999999999999E-2</v>
      </c>
      <c r="I735" s="2">
        <f t="shared" si="55"/>
        <v>39607</v>
      </c>
      <c r="J735" t="str">
        <f t="shared" si="56"/>
        <v>2008</v>
      </c>
      <c r="K735" t="str">
        <f t="shared" si="57"/>
        <v>Jun</v>
      </c>
      <c r="L735">
        <f t="shared" si="58"/>
        <v>6</v>
      </c>
      <c r="M735" t="str">
        <f t="shared" si="59"/>
        <v>08</v>
      </c>
    </row>
    <row r="736" spans="1:13" x14ac:dyDescent="0.2">
      <c r="A736" t="s">
        <v>1074</v>
      </c>
      <c r="B736" s="2">
        <v>39600</v>
      </c>
      <c r="C736">
        <v>138.54</v>
      </c>
      <c r="D736">
        <v>127.63</v>
      </c>
      <c r="E736">
        <v>139.12</v>
      </c>
      <c r="F736">
        <v>121.61</v>
      </c>
      <c r="G736" t="s">
        <v>152</v>
      </c>
      <c r="H736" s="1">
        <v>8.7900000000000006E-2</v>
      </c>
      <c r="I736" s="2">
        <f t="shared" si="55"/>
        <v>39600</v>
      </c>
      <c r="J736" t="str">
        <f t="shared" si="56"/>
        <v>2008</v>
      </c>
      <c r="K736" t="str">
        <f t="shared" si="57"/>
        <v>Jun</v>
      </c>
      <c r="L736">
        <f t="shared" si="58"/>
        <v>6</v>
      </c>
      <c r="M736" t="str">
        <f t="shared" si="59"/>
        <v>01</v>
      </c>
    </row>
    <row r="737" spans="1:13" x14ac:dyDescent="0.2">
      <c r="A737" t="s">
        <v>1075</v>
      </c>
      <c r="B737" s="2">
        <v>39593</v>
      </c>
      <c r="C737">
        <v>127.35</v>
      </c>
      <c r="D737">
        <v>131.68</v>
      </c>
      <c r="E737">
        <v>133.65</v>
      </c>
      <c r="F737">
        <v>124.67</v>
      </c>
      <c r="G737" t="s">
        <v>394</v>
      </c>
      <c r="H737" s="1">
        <v>-3.6600000000000001E-2</v>
      </c>
      <c r="I737" s="2">
        <f t="shared" si="55"/>
        <v>39593</v>
      </c>
      <c r="J737" t="str">
        <f t="shared" si="56"/>
        <v>2008</v>
      </c>
      <c r="K737" t="str">
        <f t="shared" si="57"/>
        <v>May</v>
      </c>
      <c r="L737">
        <f t="shared" si="58"/>
        <v>5</v>
      </c>
      <c r="M737" t="str">
        <f t="shared" si="59"/>
        <v>25</v>
      </c>
    </row>
    <row r="738" spans="1:13" x14ac:dyDescent="0.2">
      <c r="A738" t="s">
        <v>1076</v>
      </c>
      <c r="B738" s="2">
        <v>39586</v>
      </c>
      <c r="C738">
        <v>132.19</v>
      </c>
      <c r="D738">
        <v>126.35</v>
      </c>
      <c r="E738">
        <v>135.09</v>
      </c>
      <c r="F738">
        <v>125.28</v>
      </c>
      <c r="G738" t="s">
        <v>467</v>
      </c>
      <c r="H738" s="1">
        <v>4.6699999999999998E-2</v>
      </c>
      <c r="I738" s="2">
        <f t="shared" si="55"/>
        <v>39586</v>
      </c>
      <c r="J738" t="str">
        <f t="shared" si="56"/>
        <v>2008</v>
      </c>
      <c r="K738" t="str">
        <f t="shared" si="57"/>
        <v>May</v>
      </c>
      <c r="L738">
        <f t="shared" si="58"/>
        <v>5</v>
      </c>
      <c r="M738" t="str">
        <f t="shared" si="59"/>
        <v>18</v>
      </c>
    </row>
    <row r="739" spans="1:13" x14ac:dyDescent="0.2">
      <c r="A739" t="s">
        <v>1077</v>
      </c>
      <c r="B739" s="2">
        <v>39579</v>
      </c>
      <c r="C739">
        <v>126.29</v>
      </c>
      <c r="D739">
        <v>125.84</v>
      </c>
      <c r="E739">
        <v>127.82</v>
      </c>
      <c r="F739">
        <v>120.75</v>
      </c>
      <c r="G739" t="s">
        <v>226</v>
      </c>
      <c r="H739" s="1">
        <v>2.5999999999999999E-3</v>
      </c>
      <c r="I739" s="2">
        <f t="shared" si="55"/>
        <v>39579</v>
      </c>
      <c r="J739" t="str">
        <f t="shared" si="56"/>
        <v>2008</v>
      </c>
      <c r="K739" t="str">
        <f t="shared" si="57"/>
        <v>May</v>
      </c>
      <c r="L739">
        <f t="shared" si="58"/>
        <v>5</v>
      </c>
      <c r="M739" t="str">
        <f t="shared" si="59"/>
        <v>11</v>
      </c>
    </row>
    <row r="740" spans="1:13" x14ac:dyDescent="0.2">
      <c r="A740" t="s">
        <v>1078</v>
      </c>
      <c r="B740" s="2">
        <v>39572</v>
      </c>
      <c r="C740">
        <v>125.96</v>
      </c>
      <c r="D740">
        <v>116.5</v>
      </c>
      <c r="E740">
        <v>126.27</v>
      </c>
      <c r="F740">
        <v>116.05</v>
      </c>
      <c r="G740" t="s">
        <v>365</v>
      </c>
      <c r="H740" s="1">
        <v>8.2900000000000001E-2</v>
      </c>
      <c r="I740" s="2">
        <f t="shared" si="55"/>
        <v>39572</v>
      </c>
      <c r="J740" t="str">
        <f t="shared" si="56"/>
        <v>2008</v>
      </c>
      <c r="K740" t="str">
        <f t="shared" si="57"/>
        <v>May</v>
      </c>
      <c r="L740">
        <f t="shared" si="58"/>
        <v>5</v>
      </c>
      <c r="M740" t="str">
        <f t="shared" si="59"/>
        <v>04</v>
      </c>
    </row>
    <row r="741" spans="1:13" x14ac:dyDescent="0.2">
      <c r="A741" t="s">
        <v>1079</v>
      </c>
      <c r="B741" s="2">
        <v>39565</v>
      </c>
      <c r="C741">
        <v>116.32</v>
      </c>
      <c r="D741">
        <v>118.95</v>
      </c>
      <c r="E741">
        <v>119.93</v>
      </c>
      <c r="F741">
        <v>110.3</v>
      </c>
      <c r="G741" t="s">
        <v>739</v>
      </c>
      <c r="H741" s="1">
        <v>-1.8599999999999998E-2</v>
      </c>
      <c r="I741" s="2">
        <f t="shared" si="55"/>
        <v>39565</v>
      </c>
      <c r="J741" t="str">
        <f t="shared" si="56"/>
        <v>2008</v>
      </c>
      <c r="K741" t="str">
        <f t="shared" si="57"/>
        <v>Apr</v>
      </c>
      <c r="L741">
        <f t="shared" si="58"/>
        <v>4</v>
      </c>
      <c r="M741" t="str">
        <f t="shared" si="59"/>
        <v>27</v>
      </c>
    </row>
    <row r="742" spans="1:13" x14ac:dyDescent="0.2">
      <c r="A742" t="s">
        <v>1080</v>
      </c>
      <c r="B742" s="2">
        <v>39558</v>
      </c>
      <c r="C742">
        <v>118.52</v>
      </c>
      <c r="D742">
        <v>116.93</v>
      </c>
      <c r="E742">
        <v>119.9</v>
      </c>
      <c r="F742">
        <v>114.25</v>
      </c>
      <c r="G742" t="s">
        <v>172</v>
      </c>
      <c r="H742" s="1">
        <v>1.5699999999999999E-2</v>
      </c>
      <c r="I742" s="2">
        <f t="shared" si="55"/>
        <v>39558</v>
      </c>
      <c r="J742" t="str">
        <f t="shared" si="56"/>
        <v>2008</v>
      </c>
      <c r="K742" t="str">
        <f t="shared" si="57"/>
        <v>Apr</v>
      </c>
      <c r="L742">
        <f t="shared" si="58"/>
        <v>4</v>
      </c>
      <c r="M742" t="str">
        <f t="shared" si="59"/>
        <v>20</v>
      </c>
    </row>
    <row r="743" spans="1:13" x14ac:dyDescent="0.2">
      <c r="A743" t="s">
        <v>1081</v>
      </c>
      <c r="B743" s="2">
        <v>39551</v>
      </c>
      <c r="C743">
        <v>116.69</v>
      </c>
      <c r="D743">
        <v>110</v>
      </c>
      <c r="E743">
        <v>117</v>
      </c>
      <c r="F743">
        <v>109.56</v>
      </c>
      <c r="G743" t="s">
        <v>801</v>
      </c>
      <c r="H743" s="1">
        <v>5.9499999999999997E-2</v>
      </c>
      <c r="I743" s="2">
        <f t="shared" si="55"/>
        <v>39551</v>
      </c>
      <c r="J743" t="str">
        <f t="shared" si="56"/>
        <v>2008</v>
      </c>
      <c r="K743" t="str">
        <f t="shared" si="57"/>
        <v>Apr</v>
      </c>
      <c r="L743">
        <f t="shared" si="58"/>
        <v>4</v>
      </c>
      <c r="M743" t="str">
        <f t="shared" si="59"/>
        <v>13</v>
      </c>
    </row>
    <row r="744" spans="1:13" x14ac:dyDescent="0.2">
      <c r="A744" t="s">
        <v>1082</v>
      </c>
      <c r="B744" s="2">
        <v>39544</v>
      </c>
      <c r="C744">
        <v>110.14</v>
      </c>
      <c r="D744">
        <v>106.12</v>
      </c>
      <c r="E744">
        <v>112.21</v>
      </c>
      <c r="F744">
        <v>105.86</v>
      </c>
      <c r="G744" t="s">
        <v>201</v>
      </c>
      <c r="H744" s="1">
        <v>3.6799999999999999E-2</v>
      </c>
      <c r="I744" s="2">
        <f t="shared" si="55"/>
        <v>39544</v>
      </c>
      <c r="J744" t="str">
        <f t="shared" si="56"/>
        <v>2008</v>
      </c>
      <c r="K744" t="str">
        <f t="shared" si="57"/>
        <v>Apr</v>
      </c>
      <c r="L744">
        <f t="shared" si="58"/>
        <v>4</v>
      </c>
      <c r="M744" t="str">
        <f t="shared" si="59"/>
        <v>06</v>
      </c>
    </row>
    <row r="745" spans="1:13" x14ac:dyDescent="0.2">
      <c r="A745" t="s">
        <v>1083</v>
      </c>
      <c r="B745" s="2">
        <v>39537</v>
      </c>
      <c r="C745">
        <v>106.23</v>
      </c>
      <c r="D745">
        <v>105.12</v>
      </c>
      <c r="E745">
        <v>106.78</v>
      </c>
      <c r="F745">
        <v>99.55</v>
      </c>
      <c r="G745" t="s">
        <v>187</v>
      </c>
      <c r="H745" s="1">
        <v>5.7999999999999996E-3</v>
      </c>
      <c r="I745" s="2">
        <f t="shared" si="55"/>
        <v>39537</v>
      </c>
      <c r="J745" t="str">
        <f t="shared" si="56"/>
        <v>2008</v>
      </c>
      <c r="K745" t="str">
        <f t="shared" si="57"/>
        <v>Mar</v>
      </c>
      <c r="L745">
        <f t="shared" si="58"/>
        <v>3</v>
      </c>
      <c r="M745" t="str">
        <f t="shared" si="59"/>
        <v>30</v>
      </c>
    </row>
    <row r="746" spans="1:13" x14ac:dyDescent="0.2">
      <c r="A746" t="s">
        <v>1084</v>
      </c>
      <c r="B746" s="2">
        <v>39530</v>
      </c>
      <c r="C746">
        <v>105.62</v>
      </c>
      <c r="D746">
        <v>101.7</v>
      </c>
      <c r="E746">
        <v>108.22</v>
      </c>
      <c r="F746">
        <v>99.13</v>
      </c>
      <c r="G746" t="s">
        <v>739</v>
      </c>
      <c r="H746" s="1">
        <v>3.7100000000000001E-2</v>
      </c>
      <c r="I746" s="2">
        <f t="shared" si="55"/>
        <v>39530</v>
      </c>
      <c r="J746" t="str">
        <f t="shared" si="56"/>
        <v>2008</v>
      </c>
      <c r="K746" t="str">
        <f t="shared" si="57"/>
        <v>Mar</v>
      </c>
      <c r="L746">
        <f t="shared" si="58"/>
        <v>3</v>
      </c>
      <c r="M746" t="str">
        <f t="shared" si="59"/>
        <v>23</v>
      </c>
    </row>
    <row r="747" spans="1:13" x14ac:dyDescent="0.2">
      <c r="A747" t="s">
        <v>1085</v>
      </c>
      <c r="B747" s="2">
        <v>39523</v>
      </c>
      <c r="C747">
        <v>101.84</v>
      </c>
      <c r="D747">
        <v>110.1</v>
      </c>
      <c r="E747">
        <v>111.8</v>
      </c>
      <c r="F747">
        <v>98.65</v>
      </c>
      <c r="G747" t="s">
        <v>1086</v>
      </c>
      <c r="H747" s="1">
        <v>-7.5899999999999995E-2</v>
      </c>
      <c r="I747" s="2">
        <f t="shared" si="55"/>
        <v>39523</v>
      </c>
      <c r="J747" t="str">
        <f t="shared" si="56"/>
        <v>2008</v>
      </c>
      <c r="K747" t="str">
        <f t="shared" si="57"/>
        <v>Mar</v>
      </c>
      <c r="L747">
        <f t="shared" si="58"/>
        <v>3</v>
      </c>
      <c r="M747" t="str">
        <f t="shared" si="59"/>
        <v>16</v>
      </c>
    </row>
    <row r="748" spans="1:13" x14ac:dyDescent="0.2">
      <c r="A748" t="s">
        <v>1087</v>
      </c>
      <c r="B748" s="2">
        <v>39516</v>
      </c>
      <c r="C748">
        <v>110.21</v>
      </c>
      <c r="D748">
        <v>105.25</v>
      </c>
      <c r="E748">
        <v>111</v>
      </c>
      <c r="F748">
        <v>104.08</v>
      </c>
      <c r="G748" t="s">
        <v>100</v>
      </c>
      <c r="H748" s="1">
        <v>4.8099999999999997E-2</v>
      </c>
      <c r="I748" s="2">
        <f t="shared" si="55"/>
        <v>39516</v>
      </c>
      <c r="J748" t="str">
        <f t="shared" si="56"/>
        <v>2008</v>
      </c>
      <c r="K748" t="str">
        <f t="shared" si="57"/>
        <v>Mar</v>
      </c>
      <c r="L748">
        <f t="shared" si="58"/>
        <v>3</v>
      </c>
      <c r="M748" t="str">
        <f t="shared" si="59"/>
        <v>09</v>
      </c>
    </row>
    <row r="749" spans="1:13" x14ac:dyDescent="0.2">
      <c r="A749" t="s">
        <v>1088</v>
      </c>
      <c r="B749" s="2">
        <v>39509</v>
      </c>
      <c r="C749">
        <v>105.15</v>
      </c>
      <c r="D749">
        <v>101.63</v>
      </c>
      <c r="E749">
        <v>106.54</v>
      </c>
      <c r="F749">
        <v>98.87</v>
      </c>
      <c r="G749" t="s">
        <v>365</v>
      </c>
      <c r="H749" s="1">
        <v>3.2500000000000001E-2</v>
      </c>
      <c r="I749" s="2">
        <f t="shared" si="55"/>
        <v>39509</v>
      </c>
      <c r="J749" t="str">
        <f t="shared" si="56"/>
        <v>2008</v>
      </c>
      <c r="K749" t="str">
        <f t="shared" si="57"/>
        <v>Mar</v>
      </c>
      <c r="L749">
        <f t="shared" si="58"/>
        <v>3</v>
      </c>
      <c r="M749" t="str">
        <f t="shared" si="59"/>
        <v>02</v>
      </c>
    </row>
    <row r="750" spans="1:13" x14ac:dyDescent="0.2">
      <c r="A750" t="s">
        <v>1089</v>
      </c>
      <c r="B750" s="2">
        <v>39502</v>
      </c>
      <c r="C750">
        <v>101.84</v>
      </c>
      <c r="D750">
        <v>98.99</v>
      </c>
      <c r="E750">
        <v>103.05</v>
      </c>
      <c r="F750">
        <v>97.75</v>
      </c>
      <c r="G750" t="s">
        <v>84</v>
      </c>
      <c r="H750" s="1">
        <v>3.0700000000000002E-2</v>
      </c>
      <c r="I750" s="2">
        <f t="shared" si="55"/>
        <v>39502</v>
      </c>
      <c r="J750" t="str">
        <f t="shared" si="56"/>
        <v>2008</v>
      </c>
      <c r="K750" t="str">
        <f t="shared" si="57"/>
        <v>Feb</v>
      </c>
      <c r="L750">
        <f t="shared" si="58"/>
        <v>2</v>
      </c>
      <c r="M750" t="str">
        <f t="shared" si="59"/>
        <v>24</v>
      </c>
    </row>
    <row r="751" spans="1:13" x14ac:dyDescent="0.2">
      <c r="A751" t="s">
        <v>1090</v>
      </c>
      <c r="B751" s="2">
        <v>39495</v>
      </c>
      <c r="C751">
        <v>98.81</v>
      </c>
      <c r="D751">
        <v>95.37</v>
      </c>
      <c r="E751">
        <v>101.32</v>
      </c>
      <c r="F751">
        <v>95.23</v>
      </c>
      <c r="G751" t="s">
        <v>1091</v>
      </c>
      <c r="H751" s="1">
        <v>3.4700000000000002E-2</v>
      </c>
      <c r="I751" s="2">
        <f t="shared" si="55"/>
        <v>39495</v>
      </c>
      <c r="J751" t="str">
        <f t="shared" si="56"/>
        <v>2008</v>
      </c>
      <c r="K751" t="str">
        <f t="shared" si="57"/>
        <v>Feb</v>
      </c>
      <c r="L751">
        <f t="shared" si="58"/>
        <v>2</v>
      </c>
      <c r="M751" t="str">
        <f t="shared" si="59"/>
        <v>17</v>
      </c>
    </row>
    <row r="752" spans="1:13" x14ac:dyDescent="0.2">
      <c r="A752" t="s">
        <v>1092</v>
      </c>
      <c r="B752" s="2">
        <v>39488</v>
      </c>
      <c r="C752">
        <v>95.5</v>
      </c>
      <c r="D752">
        <v>91.76</v>
      </c>
      <c r="E752">
        <v>96.67</v>
      </c>
      <c r="F752">
        <v>90.92</v>
      </c>
      <c r="G752" t="s">
        <v>174</v>
      </c>
      <c r="H752" s="1">
        <v>4.0599999999999997E-2</v>
      </c>
      <c r="I752" s="2">
        <f t="shared" si="55"/>
        <v>39488</v>
      </c>
      <c r="J752" t="str">
        <f t="shared" si="56"/>
        <v>2008</v>
      </c>
      <c r="K752" t="str">
        <f t="shared" si="57"/>
        <v>Feb</v>
      </c>
      <c r="L752">
        <f t="shared" si="58"/>
        <v>2</v>
      </c>
      <c r="M752" t="str">
        <f t="shared" si="59"/>
        <v>10</v>
      </c>
    </row>
    <row r="753" spans="1:13" x14ac:dyDescent="0.2">
      <c r="A753" t="s">
        <v>1093</v>
      </c>
      <c r="B753" s="2">
        <v>39481</v>
      </c>
      <c r="C753">
        <v>91.77</v>
      </c>
      <c r="D753">
        <v>88.66</v>
      </c>
      <c r="E753">
        <v>91.98</v>
      </c>
      <c r="F753">
        <v>86.24</v>
      </c>
      <c r="G753" t="s">
        <v>257</v>
      </c>
      <c r="H753" s="1">
        <v>3.1600000000000003E-2</v>
      </c>
      <c r="I753" s="2">
        <f t="shared" si="55"/>
        <v>39481</v>
      </c>
      <c r="J753" t="str">
        <f t="shared" si="56"/>
        <v>2008</v>
      </c>
      <c r="K753" t="str">
        <f t="shared" si="57"/>
        <v>Feb</v>
      </c>
      <c r="L753">
        <f t="shared" si="58"/>
        <v>2</v>
      </c>
      <c r="M753" t="str">
        <f t="shared" si="59"/>
        <v>03</v>
      </c>
    </row>
    <row r="754" spans="1:13" x14ac:dyDescent="0.2">
      <c r="A754" t="s">
        <v>1094</v>
      </c>
      <c r="B754" s="2">
        <v>39474</v>
      </c>
      <c r="C754">
        <v>88.96</v>
      </c>
      <c r="D754">
        <v>90.62</v>
      </c>
      <c r="E754">
        <v>92.71</v>
      </c>
      <c r="F754">
        <v>88.46</v>
      </c>
      <c r="G754" t="s">
        <v>37</v>
      </c>
      <c r="H754" s="1">
        <v>-1.9300000000000001E-2</v>
      </c>
      <c r="I754" s="2">
        <f t="shared" si="55"/>
        <v>39474</v>
      </c>
      <c r="J754" t="str">
        <f t="shared" si="56"/>
        <v>2008</v>
      </c>
      <c r="K754" t="str">
        <f t="shared" si="57"/>
        <v>Jan</v>
      </c>
      <c r="L754">
        <f t="shared" si="58"/>
        <v>1</v>
      </c>
      <c r="M754" t="str">
        <f t="shared" si="59"/>
        <v>27</v>
      </c>
    </row>
    <row r="755" spans="1:13" x14ac:dyDescent="0.2">
      <c r="A755" t="s">
        <v>1095</v>
      </c>
      <c r="B755" s="2">
        <v>39467</v>
      </c>
      <c r="C755">
        <v>90.71</v>
      </c>
      <c r="D755">
        <v>90.58</v>
      </c>
      <c r="E755">
        <v>91.38</v>
      </c>
      <c r="F755">
        <v>86.11</v>
      </c>
      <c r="G755" t="s">
        <v>1096</v>
      </c>
      <c r="H755" s="1">
        <v>1.5E-3</v>
      </c>
      <c r="I755" s="2">
        <f t="shared" si="55"/>
        <v>39467</v>
      </c>
      <c r="J755" t="str">
        <f t="shared" si="56"/>
        <v>2008</v>
      </c>
      <c r="K755" t="str">
        <f t="shared" si="57"/>
        <v>Jan</v>
      </c>
      <c r="L755">
        <f t="shared" si="58"/>
        <v>1</v>
      </c>
      <c r="M755" t="str">
        <f t="shared" si="59"/>
        <v>20</v>
      </c>
    </row>
    <row r="756" spans="1:13" x14ac:dyDescent="0.2">
      <c r="A756" t="s">
        <v>1097</v>
      </c>
      <c r="B756" s="2">
        <v>39460</v>
      </c>
      <c r="C756">
        <v>90.57</v>
      </c>
      <c r="D756">
        <v>92.92</v>
      </c>
      <c r="E756">
        <v>94.43</v>
      </c>
      <c r="F756">
        <v>89.26</v>
      </c>
      <c r="G756" t="s">
        <v>15</v>
      </c>
      <c r="H756" s="1">
        <v>-2.29E-2</v>
      </c>
      <c r="I756" s="2">
        <f t="shared" si="55"/>
        <v>39460</v>
      </c>
      <c r="J756" t="str">
        <f t="shared" si="56"/>
        <v>2008</v>
      </c>
      <c r="K756" t="str">
        <f t="shared" si="57"/>
        <v>Jan</v>
      </c>
      <c r="L756">
        <f t="shared" si="58"/>
        <v>1</v>
      </c>
      <c r="M756" t="str">
        <f t="shared" si="59"/>
        <v>13</v>
      </c>
    </row>
    <row r="757" spans="1:13" x14ac:dyDescent="0.2">
      <c r="A757" t="s">
        <v>1098</v>
      </c>
      <c r="B757" s="2">
        <v>39453</v>
      </c>
      <c r="C757">
        <v>92.69</v>
      </c>
      <c r="D757">
        <v>97.79</v>
      </c>
      <c r="E757">
        <v>98.4</v>
      </c>
      <c r="F757">
        <v>92.31</v>
      </c>
      <c r="G757" t="s">
        <v>164</v>
      </c>
      <c r="H757" s="1">
        <v>-5.33E-2</v>
      </c>
      <c r="I757" s="2">
        <f t="shared" si="55"/>
        <v>39453</v>
      </c>
      <c r="J757" t="str">
        <f t="shared" si="56"/>
        <v>2008</v>
      </c>
      <c r="K757" t="str">
        <f t="shared" si="57"/>
        <v>Jan</v>
      </c>
      <c r="L757">
        <f t="shared" si="58"/>
        <v>1</v>
      </c>
      <c r="M757" t="str">
        <f t="shared" si="59"/>
        <v>06</v>
      </c>
    </row>
    <row r="758" spans="1:13" x14ac:dyDescent="0.2">
      <c r="A758" t="s">
        <v>1099</v>
      </c>
      <c r="B758" s="2">
        <v>39446</v>
      </c>
      <c r="C758">
        <v>97.91</v>
      </c>
      <c r="D758">
        <v>96.12</v>
      </c>
      <c r="E758">
        <v>100.09</v>
      </c>
      <c r="F758">
        <v>94.73</v>
      </c>
      <c r="G758" t="s">
        <v>1100</v>
      </c>
      <c r="H758" s="1">
        <v>1.9900000000000001E-2</v>
      </c>
      <c r="I758" s="2">
        <f t="shared" si="55"/>
        <v>39446</v>
      </c>
      <c r="J758" t="str">
        <f t="shared" si="56"/>
        <v>2007</v>
      </c>
      <c r="K758" t="str">
        <f t="shared" si="57"/>
        <v>Dec</v>
      </c>
      <c r="L758">
        <f t="shared" si="58"/>
        <v>12</v>
      </c>
      <c r="M758" t="str">
        <f t="shared" si="59"/>
        <v>30</v>
      </c>
    </row>
    <row r="759" spans="1:13" x14ac:dyDescent="0.2">
      <c r="A759" t="s">
        <v>1101</v>
      </c>
      <c r="B759" s="2">
        <v>39439</v>
      </c>
      <c r="C759">
        <v>96</v>
      </c>
      <c r="D759">
        <v>93.58</v>
      </c>
      <c r="E759">
        <v>97.92</v>
      </c>
      <c r="F759">
        <v>92.5</v>
      </c>
      <c r="G759" t="s">
        <v>1102</v>
      </c>
      <c r="H759" s="1">
        <v>2.8799999999999999E-2</v>
      </c>
      <c r="I759" s="2">
        <f t="shared" si="55"/>
        <v>39439</v>
      </c>
      <c r="J759" t="str">
        <f t="shared" si="56"/>
        <v>2007</v>
      </c>
      <c r="K759" t="str">
        <f t="shared" si="57"/>
        <v>Dec</v>
      </c>
      <c r="L759">
        <f t="shared" si="58"/>
        <v>12</v>
      </c>
      <c r="M759" t="str">
        <f t="shared" si="59"/>
        <v>23</v>
      </c>
    </row>
    <row r="760" spans="1:13" x14ac:dyDescent="0.2">
      <c r="A760" t="s">
        <v>1103</v>
      </c>
      <c r="B760" s="2">
        <v>39432</v>
      </c>
      <c r="C760">
        <v>93.31</v>
      </c>
      <c r="D760">
        <v>91.43</v>
      </c>
      <c r="E760">
        <v>93.84</v>
      </c>
      <c r="F760">
        <v>88.88</v>
      </c>
      <c r="G760" t="s">
        <v>1104</v>
      </c>
      <c r="H760" s="1">
        <v>2.24E-2</v>
      </c>
      <c r="I760" s="2">
        <f t="shared" si="55"/>
        <v>39432</v>
      </c>
      <c r="J760" t="str">
        <f t="shared" si="56"/>
        <v>2007</v>
      </c>
      <c r="K760" t="str">
        <f t="shared" si="57"/>
        <v>Dec</v>
      </c>
      <c r="L760">
        <f t="shared" si="58"/>
        <v>12</v>
      </c>
      <c r="M760" t="str">
        <f t="shared" si="59"/>
        <v>16</v>
      </c>
    </row>
    <row r="761" spans="1:13" x14ac:dyDescent="0.2">
      <c r="A761" t="s">
        <v>1105</v>
      </c>
      <c r="B761" s="2">
        <v>39425</v>
      </c>
      <c r="C761">
        <v>91.27</v>
      </c>
      <c r="D761">
        <v>88.27</v>
      </c>
      <c r="E761">
        <v>94.85</v>
      </c>
      <c r="F761">
        <v>87.09</v>
      </c>
      <c r="G761" t="s">
        <v>187</v>
      </c>
      <c r="H761" s="1">
        <v>3.39E-2</v>
      </c>
      <c r="I761" s="2">
        <f t="shared" si="55"/>
        <v>39425</v>
      </c>
      <c r="J761" t="str">
        <f t="shared" si="56"/>
        <v>2007</v>
      </c>
      <c r="K761" t="str">
        <f t="shared" si="57"/>
        <v>Dec</v>
      </c>
      <c r="L761">
        <f t="shared" si="58"/>
        <v>12</v>
      </c>
      <c r="M761" t="str">
        <f t="shared" si="59"/>
        <v>09</v>
      </c>
    </row>
    <row r="762" spans="1:13" x14ac:dyDescent="0.2">
      <c r="A762" t="s">
        <v>1106</v>
      </c>
      <c r="B762" s="2">
        <v>39418</v>
      </c>
      <c r="C762">
        <v>88.28</v>
      </c>
      <c r="D762">
        <v>88.79</v>
      </c>
      <c r="E762">
        <v>90.73</v>
      </c>
      <c r="F762">
        <v>85.82</v>
      </c>
      <c r="G762" t="s">
        <v>857</v>
      </c>
      <c r="H762" s="1">
        <v>-4.7999999999999996E-3</v>
      </c>
      <c r="I762" s="2">
        <f t="shared" si="55"/>
        <v>39418</v>
      </c>
      <c r="J762" t="str">
        <f t="shared" si="56"/>
        <v>2007</v>
      </c>
      <c r="K762" t="str">
        <f t="shared" si="57"/>
        <v>Dec</v>
      </c>
      <c r="L762">
        <f t="shared" si="58"/>
        <v>12</v>
      </c>
      <c r="M762" t="str">
        <f t="shared" si="59"/>
        <v>02</v>
      </c>
    </row>
    <row r="763" spans="1:13" x14ac:dyDescent="0.2">
      <c r="A763" t="s">
        <v>1107</v>
      </c>
      <c r="B763" s="2">
        <v>39411</v>
      </c>
      <c r="C763">
        <v>88.71</v>
      </c>
      <c r="D763">
        <v>98.28</v>
      </c>
      <c r="E763">
        <v>99.11</v>
      </c>
      <c r="F763">
        <v>88.45</v>
      </c>
      <c r="G763" t="s">
        <v>556</v>
      </c>
      <c r="H763" s="1">
        <v>-9.6500000000000002E-2</v>
      </c>
      <c r="I763" s="2">
        <f t="shared" si="55"/>
        <v>39411</v>
      </c>
      <c r="J763" t="str">
        <f t="shared" si="56"/>
        <v>2007</v>
      </c>
      <c r="K763" t="str">
        <f t="shared" si="57"/>
        <v>Nov</v>
      </c>
      <c r="L763">
        <f t="shared" si="58"/>
        <v>11</v>
      </c>
      <c r="M763" t="str">
        <f t="shared" si="59"/>
        <v>25</v>
      </c>
    </row>
    <row r="764" spans="1:13" x14ac:dyDescent="0.2">
      <c r="A764" t="s">
        <v>1108</v>
      </c>
      <c r="B764" s="2">
        <v>39404</v>
      </c>
      <c r="C764">
        <v>98.18</v>
      </c>
      <c r="D764">
        <v>93.88</v>
      </c>
      <c r="E764">
        <v>99.29</v>
      </c>
      <c r="F764">
        <v>93.16</v>
      </c>
      <c r="G764" t="s">
        <v>1109</v>
      </c>
      <c r="H764" s="1">
        <v>3.2399999999999998E-2</v>
      </c>
      <c r="I764" s="2">
        <f t="shared" si="55"/>
        <v>39404</v>
      </c>
      <c r="J764" t="str">
        <f t="shared" si="56"/>
        <v>2007</v>
      </c>
      <c r="K764" t="str">
        <f t="shared" si="57"/>
        <v>Nov</v>
      </c>
      <c r="L764">
        <f t="shared" si="58"/>
        <v>11</v>
      </c>
      <c r="M764" t="str">
        <f t="shared" si="59"/>
        <v>18</v>
      </c>
    </row>
    <row r="765" spans="1:13" x14ac:dyDescent="0.2">
      <c r="A765" t="s">
        <v>1110</v>
      </c>
      <c r="B765" s="2">
        <v>39397</v>
      </c>
      <c r="C765">
        <v>95.1</v>
      </c>
      <c r="D765">
        <v>96.01</v>
      </c>
      <c r="E765">
        <v>96.2</v>
      </c>
      <c r="F765">
        <v>90.13</v>
      </c>
      <c r="G765" t="s">
        <v>747</v>
      </c>
      <c r="H765" s="1">
        <v>-1.2699999999999999E-2</v>
      </c>
      <c r="I765" s="2">
        <f t="shared" si="55"/>
        <v>39397</v>
      </c>
      <c r="J765" t="str">
        <f t="shared" si="56"/>
        <v>2007</v>
      </c>
      <c r="K765" t="str">
        <f t="shared" si="57"/>
        <v>Nov</v>
      </c>
      <c r="L765">
        <f t="shared" si="58"/>
        <v>11</v>
      </c>
      <c r="M765" t="str">
        <f t="shared" si="59"/>
        <v>11</v>
      </c>
    </row>
    <row r="766" spans="1:13" x14ac:dyDescent="0.2">
      <c r="A766" t="s">
        <v>1111</v>
      </c>
      <c r="B766" s="2">
        <v>39390</v>
      </c>
      <c r="C766">
        <v>96.32</v>
      </c>
      <c r="D766">
        <v>95.93</v>
      </c>
      <c r="E766">
        <v>98.62</v>
      </c>
      <c r="F766">
        <v>93.72</v>
      </c>
      <c r="G766" t="s">
        <v>21</v>
      </c>
      <c r="H766" s="1">
        <v>4.1000000000000003E-3</v>
      </c>
      <c r="I766" s="2">
        <f t="shared" si="55"/>
        <v>39390</v>
      </c>
      <c r="J766" t="str">
        <f t="shared" si="56"/>
        <v>2007</v>
      </c>
      <c r="K766" t="str">
        <f t="shared" si="57"/>
        <v>Nov</v>
      </c>
      <c r="L766">
        <f t="shared" si="58"/>
        <v>11</v>
      </c>
      <c r="M766" t="str">
        <f t="shared" si="59"/>
        <v>04</v>
      </c>
    </row>
    <row r="767" spans="1:13" x14ac:dyDescent="0.2">
      <c r="A767" t="s">
        <v>1112</v>
      </c>
      <c r="B767" s="2">
        <v>39383</v>
      </c>
      <c r="C767">
        <v>95.93</v>
      </c>
      <c r="D767">
        <v>91.72</v>
      </c>
      <c r="E767">
        <v>96.24</v>
      </c>
      <c r="F767">
        <v>88.92</v>
      </c>
      <c r="G767" t="s">
        <v>927</v>
      </c>
      <c r="H767" s="1">
        <v>4.4299999999999999E-2</v>
      </c>
      <c r="I767" s="2">
        <f t="shared" si="55"/>
        <v>39383</v>
      </c>
      <c r="J767" t="str">
        <f t="shared" si="56"/>
        <v>2007</v>
      </c>
      <c r="K767" t="str">
        <f t="shared" si="57"/>
        <v>Oct</v>
      </c>
      <c r="L767">
        <f t="shared" si="58"/>
        <v>10</v>
      </c>
      <c r="M767" t="str">
        <f t="shared" si="59"/>
        <v>28</v>
      </c>
    </row>
    <row r="768" spans="1:13" x14ac:dyDescent="0.2">
      <c r="A768" t="s">
        <v>1113</v>
      </c>
      <c r="B768" s="2">
        <v>39376</v>
      </c>
      <c r="C768">
        <v>91.86</v>
      </c>
      <c r="D768">
        <v>88.86</v>
      </c>
      <c r="E768">
        <v>92.22</v>
      </c>
      <c r="F768">
        <v>84.68</v>
      </c>
      <c r="G768" t="s">
        <v>609</v>
      </c>
      <c r="H768" s="1">
        <v>3.6799999999999999E-2</v>
      </c>
      <c r="I768" s="2">
        <f t="shared" si="55"/>
        <v>39376</v>
      </c>
      <c r="J768" t="str">
        <f t="shared" si="56"/>
        <v>2007</v>
      </c>
      <c r="K768" t="str">
        <f t="shared" si="57"/>
        <v>Oct</v>
      </c>
      <c r="L768">
        <f t="shared" si="58"/>
        <v>10</v>
      </c>
      <c r="M768" t="str">
        <f t="shared" si="59"/>
        <v>21</v>
      </c>
    </row>
    <row r="769" spans="1:13" x14ac:dyDescent="0.2">
      <c r="A769" t="s">
        <v>1114</v>
      </c>
      <c r="B769" s="2">
        <v>39369</v>
      </c>
      <c r="C769">
        <v>88.6</v>
      </c>
      <c r="D769">
        <v>83.91</v>
      </c>
      <c r="E769">
        <v>90.07</v>
      </c>
      <c r="F769">
        <v>83.5</v>
      </c>
      <c r="G769" t="s">
        <v>63</v>
      </c>
      <c r="H769" s="1">
        <v>5.8700000000000002E-2</v>
      </c>
      <c r="I769" s="2">
        <f t="shared" si="55"/>
        <v>39369</v>
      </c>
      <c r="J769" t="str">
        <f t="shared" si="56"/>
        <v>2007</v>
      </c>
      <c r="K769" t="str">
        <f t="shared" si="57"/>
        <v>Oct</v>
      </c>
      <c r="L769">
        <f t="shared" si="58"/>
        <v>10</v>
      </c>
      <c r="M769" t="str">
        <f t="shared" si="59"/>
        <v>14</v>
      </c>
    </row>
    <row r="770" spans="1:13" x14ac:dyDescent="0.2">
      <c r="A770" t="s">
        <v>1115</v>
      </c>
      <c r="B770" s="2">
        <v>39362</v>
      </c>
      <c r="C770">
        <v>83.69</v>
      </c>
      <c r="D770">
        <v>81.11</v>
      </c>
      <c r="E770">
        <v>84.05</v>
      </c>
      <c r="F770">
        <v>78.349999999999994</v>
      </c>
      <c r="G770" t="s">
        <v>665</v>
      </c>
      <c r="H770" s="1">
        <v>3.04E-2</v>
      </c>
      <c r="I770" s="2">
        <f t="shared" si="55"/>
        <v>39362</v>
      </c>
      <c r="J770" t="str">
        <f t="shared" si="56"/>
        <v>2007</v>
      </c>
      <c r="K770" t="str">
        <f t="shared" si="57"/>
        <v>Oct</v>
      </c>
      <c r="L770">
        <f t="shared" si="58"/>
        <v>10</v>
      </c>
      <c r="M770" t="str">
        <f t="shared" si="59"/>
        <v>07</v>
      </c>
    </row>
    <row r="771" spans="1:13" x14ac:dyDescent="0.2">
      <c r="A771" t="s">
        <v>1116</v>
      </c>
      <c r="B771" s="2">
        <v>39355</v>
      </c>
      <c r="C771">
        <v>81.22</v>
      </c>
      <c r="D771">
        <v>81.75</v>
      </c>
      <c r="E771">
        <v>82.02</v>
      </c>
      <c r="F771">
        <v>78.87</v>
      </c>
      <c r="G771" t="s">
        <v>29</v>
      </c>
      <c r="H771" s="1">
        <v>-5.4000000000000003E-3</v>
      </c>
      <c r="I771" s="2">
        <f t="shared" ref="I771:I834" si="60">DATE(J771,L771,M771)</f>
        <v>39355</v>
      </c>
      <c r="J771" t="str">
        <f t="shared" ref="J771:J834" si="61">RIGHT(A771,4)</f>
        <v>2007</v>
      </c>
      <c r="K771" t="str">
        <f t="shared" ref="K771:K834" si="62">LEFT(A771,3)</f>
        <v>Sep</v>
      </c>
      <c r="L771">
        <f t="shared" ref="L771:L834" si="63">MONTH(1&amp;K771)</f>
        <v>9</v>
      </c>
      <c r="M771" t="str">
        <f t="shared" ref="M771:M834" si="64">MID(A771,5,2)</f>
        <v>30</v>
      </c>
    </row>
    <row r="772" spans="1:13" x14ac:dyDescent="0.2">
      <c r="A772" t="s">
        <v>1117</v>
      </c>
      <c r="B772" s="2">
        <v>39348</v>
      </c>
      <c r="C772">
        <v>81.66</v>
      </c>
      <c r="D772">
        <v>81.3</v>
      </c>
      <c r="E772">
        <v>83.76</v>
      </c>
      <c r="F772">
        <v>78.44</v>
      </c>
      <c r="G772" t="s">
        <v>467</v>
      </c>
      <c r="H772" s="1">
        <v>5.0000000000000001E-4</v>
      </c>
      <c r="I772" s="2">
        <f t="shared" si="60"/>
        <v>39348</v>
      </c>
      <c r="J772" t="str">
        <f t="shared" si="61"/>
        <v>2007</v>
      </c>
      <c r="K772" t="str">
        <f t="shared" si="62"/>
        <v>Sep</v>
      </c>
      <c r="L772">
        <f t="shared" si="63"/>
        <v>9</v>
      </c>
      <c r="M772" t="str">
        <f t="shared" si="64"/>
        <v>23</v>
      </c>
    </row>
    <row r="773" spans="1:13" x14ac:dyDescent="0.2">
      <c r="A773" t="s">
        <v>1118</v>
      </c>
      <c r="B773" s="2">
        <v>39341</v>
      </c>
      <c r="C773">
        <v>81.62</v>
      </c>
      <c r="D773">
        <v>79.03</v>
      </c>
      <c r="E773">
        <v>83.9</v>
      </c>
      <c r="F773">
        <v>78.25</v>
      </c>
      <c r="G773" t="s">
        <v>566</v>
      </c>
      <c r="H773" s="1">
        <v>3.1899999999999998E-2</v>
      </c>
      <c r="I773" s="2">
        <f t="shared" si="60"/>
        <v>39341</v>
      </c>
      <c r="J773" t="str">
        <f t="shared" si="61"/>
        <v>2007</v>
      </c>
      <c r="K773" t="str">
        <f t="shared" si="62"/>
        <v>Sep</v>
      </c>
      <c r="L773">
        <f t="shared" si="63"/>
        <v>9</v>
      </c>
      <c r="M773" t="str">
        <f t="shared" si="64"/>
        <v>16</v>
      </c>
    </row>
    <row r="774" spans="1:13" x14ac:dyDescent="0.2">
      <c r="A774" t="s">
        <v>1119</v>
      </c>
      <c r="B774" s="2">
        <v>39334</v>
      </c>
      <c r="C774">
        <v>79.099999999999994</v>
      </c>
      <c r="D774">
        <v>76.459999999999994</v>
      </c>
      <c r="E774">
        <v>80.36</v>
      </c>
      <c r="F774">
        <v>75.52</v>
      </c>
      <c r="G774" t="s">
        <v>747</v>
      </c>
      <c r="H774" s="1">
        <v>3.1300000000000001E-2</v>
      </c>
      <c r="I774" s="2">
        <f t="shared" si="60"/>
        <v>39334</v>
      </c>
      <c r="J774" t="str">
        <f t="shared" si="61"/>
        <v>2007</v>
      </c>
      <c r="K774" t="str">
        <f t="shared" si="62"/>
        <v>Sep</v>
      </c>
      <c r="L774">
        <f t="shared" si="63"/>
        <v>9</v>
      </c>
      <c r="M774" t="str">
        <f t="shared" si="64"/>
        <v>09</v>
      </c>
    </row>
    <row r="775" spans="1:13" x14ac:dyDescent="0.2">
      <c r="A775" t="s">
        <v>1120</v>
      </c>
      <c r="B775" s="2">
        <v>39327</v>
      </c>
      <c r="C775">
        <v>76.7</v>
      </c>
      <c r="D775">
        <v>73.900000000000006</v>
      </c>
      <c r="E775">
        <v>77.430000000000007</v>
      </c>
      <c r="F775">
        <v>73.48</v>
      </c>
      <c r="G775" t="s">
        <v>706</v>
      </c>
      <c r="H775" s="1">
        <v>3.5900000000000001E-2</v>
      </c>
      <c r="I775" s="2">
        <f t="shared" si="60"/>
        <v>39327</v>
      </c>
      <c r="J775" t="str">
        <f t="shared" si="61"/>
        <v>2007</v>
      </c>
      <c r="K775" t="str">
        <f t="shared" si="62"/>
        <v>Sep</v>
      </c>
      <c r="L775">
        <f t="shared" si="63"/>
        <v>9</v>
      </c>
      <c r="M775" t="str">
        <f t="shared" si="64"/>
        <v>02</v>
      </c>
    </row>
    <row r="776" spans="1:13" x14ac:dyDescent="0.2">
      <c r="A776" t="s">
        <v>1121</v>
      </c>
      <c r="B776" s="2">
        <v>39320</v>
      </c>
      <c r="C776">
        <v>74.040000000000006</v>
      </c>
      <c r="D776">
        <v>71.040000000000006</v>
      </c>
      <c r="E776">
        <v>74.44</v>
      </c>
      <c r="F776">
        <v>70.2</v>
      </c>
      <c r="G776" t="s">
        <v>1122</v>
      </c>
      <c r="H776" s="1">
        <v>4.1500000000000002E-2</v>
      </c>
      <c r="I776" s="2">
        <f t="shared" si="60"/>
        <v>39320</v>
      </c>
      <c r="J776" t="str">
        <f t="shared" si="61"/>
        <v>2007</v>
      </c>
      <c r="K776" t="str">
        <f t="shared" si="62"/>
        <v>Aug</v>
      </c>
      <c r="L776">
        <f t="shared" si="63"/>
        <v>8</v>
      </c>
      <c r="M776" t="str">
        <f t="shared" si="64"/>
        <v>26</v>
      </c>
    </row>
    <row r="777" spans="1:13" x14ac:dyDescent="0.2">
      <c r="A777" t="s">
        <v>1123</v>
      </c>
      <c r="B777" s="2">
        <v>39313</v>
      </c>
      <c r="C777">
        <v>71.09</v>
      </c>
      <c r="D777">
        <v>71.77</v>
      </c>
      <c r="E777">
        <v>71.77</v>
      </c>
      <c r="F777">
        <v>68.63</v>
      </c>
      <c r="G777" t="s">
        <v>1124</v>
      </c>
      <c r="H777" s="1">
        <v>-1.24E-2</v>
      </c>
      <c r="I777" s="2">
        <f t="shared" si="60"/>
        <v>39313</v>
      </c>
      <c r="J777" t="str">
        <f t="shared" si="61"/>
        <v>2007</v>
      </c>
      <c r="K777" t="str">
        <f t="shared" si="62"/>
        <v>Aug</v>
      </c>
      <c r="L777">
        <f t="shared" si="63"/>
        <v>8</v>
      </c>
      <c r="M777" t="str">
        <f t="shared" si="64"/>
        <v>19</v>
      </c>
    </row>
    <row r="778" spans="1:13" x14ac:dyDescent="0.2">
      <c r="A778" t="s">
        <v>1125</v>
      </c>
      <c r="B778" s="2">
        <v>39306</v>
      </c>
      <c r="C778">
        <v>71.98</v>
      </c>
      <c r="D778">
        <v>71.47</v>
      </c>
      <c r="E778">
        <v>74.23</v>
      </c>
      <c r="F778">
        <v>70.099999999999994</v>
      </c>
      <c r="G778" t="s">
        <v>609</v>
      </c>
      <c r="H778" s="1">
        <v>7.1000000000000004E-3</v>
      </c>
      <c r="I778" s="2">
        <f t="shared" si="60"/>
        <v>39306</v>
      </c>
      <c r="J778" t="str">
        <f t="shared" si="61"/>
        <v>2007</v>
      </c>
      <c r="K778" t="str">
        <f t="shared" si="62"/>
        <v>Aug</v>
      </c>
      <c r="L778">
        <f t="shared" si="63"/>
        <v>8</v>
      </c>
      <c r="M778" t="str">
        <f t="shared" si="64"/>
        <v>12</v>
      </c>
    </row>
    <row r="779" spans="1:13" x14ac:dyDescent="0.2">
      <c r="A779" t="s">
        <v>1126</v>
      </c>
      <c r="B779" s="2">
        <v>39299</v>
      </c>
      <c r="C779">
        <v>71.47</v>
      </c>
      <c r="D779">
        <v>75.040000000000006</v>
      </c>
      <c r="E779">
        <v>75.099999999999994</v>
      </c>
      <c r="F779">
        <v>70.099999999999994</v>
      </c>
      <c r="G779" t="s">
        <v>665</v>
      </c>
      <c r="H779" s="1">
        <v>-5.3100000000000001E-2</v>
      </c>
      <c r="I779" s="2">
        <f t="shared" si="60"/>
        <v>39299</v>
      </c>
      <c r="J779" t="str">
        <f t="shared" si="61"/>
        <v>2007</v>
      </c>
      <c r="K779" t="str">
        <f t="shared" si="62"/>
        <v>Aug</v>
      </c>
      <c r="L779">
        <f t="shared" si="63"/>
        <v>8</v>
      </c>
      <c r="M779" t="str">
        <f t="shared" si="64"/>
        <v>05</v>
      </c>
    </row>
    <row r="780" spans="1:13" x14ac:dyDescent="0.2">
      <c r="A780" t="s">
        <v>1127</v>
      </c>
      <c r="B780" s="2">
        <v>39292</v>
      </c>
      <c r="C780">
        <v>75.48</v>
      </c>
      <c r="D780">
        <v>76.92</v>
      </c>
      <c r="E780">
        <v>78.77</v>
      </c>
      <c r="F780">
        <v>75.040000000000006</v>
      </c>
      <c r="G780" t="s">
        <v>249</v>
      </c>
      <c r="H780" s="1">
        <v>-0.02</v>
      </c>
      <c r="I780" s="2">
        <f t="shared" si="60"/>
        <v>39292</v>
      </c>
      <c r="J780" t="str">
        <f t="shared" si="61"/>
        <v>2007</v>
      </c>
      <c r="K780" t="str">
        <f t="shared" si="62"/>
        <v>Jul</v>
      </c>
      <c r="L780">
        <f t="shared" si="63"/>
        <v>7</v>
      </c>
      <c r="M780" t="str">
        <f t="shared" si="64"/>
        <v>29</v>
      </c>
    </row>
    <row r="781" spans="1:13" x14ac:dyDescent="0.2">
      <c r="A781" t="s">
        <v>1128</v>
      </c>
      <c r="B781" s="2">
        <v>39285</v>
      </c>
      <c r="C781">
        <v>77.02</v>
      </c>
      <c r="D781">
        <v>75.69</v>
      </c>
      <c r="E781">
        <v>77.239999999999995</v>
      </c>
      <c r="F781">
        <v>72.91</v>
      </c>
      <c r="G781" t="s">
        <v>791</v>
      </c>
      <c r="H781" s="1">
        <v>1.9199999999999998E-2</v>
      </c>
      <c r="I781" s="2">
        <f t="shared" si="60"/>
        <v>39285</v>
      </c>
      <c r="J781" t="str">
        <f t="shared" si="61"/>
        <v>2007</v>
      </c>
      <c r="K781" t="str">
        <f t="shared" si="62"/>
        <v>Jul</v>
      </c>
      <c r="L781">
        <f t="shared" si="63"/>
        <v>7</v>
      </c>
      <c r="M781" t="str">
        <f t="shared" si="64"/>
        <v>22</v>
      </c>
    </row>
    <row r="782" spans="1:13" x14ac:dyDescent="0.2">
      <c r="A782" t="s">
        <v>1129</v>
      </c>
      <c r="B782" s="2">
        <v>39278</v>
      </c>
      <c r="C782">
        <v>75.569999999999993</v>
      </c>
      <c r="D782">
        <v>74.010000000000005</v>
      </c>
      <c r="E782">
        <v>76.13</v>
      </c>
      <c r="F782">
        <v>73.5</v>
      </c>
      <c r="G782" t="s">
        <v>1130</v>
      </c>
      <c r="H782" s="1">
        <v>2.2200000000000001E-2</v>
      </c>
      <c r="I782" s="2">
        <f t="shared" si="60"/>
        <v>39278</v>
      </c>
      <c r="J782" t="str">
        <f t="shared" si="61"/>
        <v>2007</v>
      </c>
      <c r="K782" t="str">
        <f t="shared" si="62"/>
        <v>Jul</v>
      </c>
      <c r="L782">
        <f t="shared" si="63"/>
        <v>7</v>
      </c>
      <c r="M782" t="str">
        <f t="shared" si="64"/>
        <v>15</v>
      </c>
    </row>
    <row r="783" spans="1:13" x14ac:dyDescent="0.2">
      <c r="A783" t="s">
        <v>1131</v>
      </c>
      <c r="B783" s="2">
        <v>39271</v>
      </c>
      <c r="C783">
        <v>73.930000000000007</v>
      </c>
      <c r="D783">
        <v>72.75</v>
      </c>
      <c r="E783">
        <v>74.010000000000005</v>
      </c>
      <c r="F783">
        <v>71.599999999999994</v>
      </c>
      <c r="G783" t="s">
        <v>249</v>
      </c>
      <c r="H783" s="1">
        <v>1.54E-2</v>
      </c>
      <c r="I783" s="2">
        <f t="shared" si="60"/>
        <v>39271</v>
      </c>
      <c r="J783" t="str">
        <f t="shared" si="61"/>
        <v>2007</v>
      </c>
      <c r="K783" t="str">
        <f t="shared" si="62"/>
        <v>Jul</v>
      </c>
      <c r="L783">
        <f t="shared" si="63"/>
        <v>7</v>
      </c>
      <c r="M783" t="str">
        <f t="shared" si="64"/>
        <v>08</v>
      </c>
    </row>
    <row r="784" spans="1:13" x14ac:dyDescent="0.2">
      <c r="A784" t="s">
        <v>1132</v>
      </c>
      <c r="B784" s="2">
        <v>39264</v>
      </c>
      <c r="C784">
        <v>72.81</v>
      </c>
      <c r="D784">
        <v>70.52</v>
      </c>
      <c r="E784">
        <v>72.94</v>
      </c>
      <c r="F784">
        <v>69.569999999999993</v>
      </c>
      <c r="G784" t="s">
        <v>1133</v>
      </c>
      <c r="H784" s="1">
        <v>3.0099999999999998E-2</v>
      </c>
      <c r="I784" s="2">
        <f t="shared" si="60"/>
        <v>39264</v>
      </c>
      <c r="J784" t="str">
        <f t="shared" si="61"/>
        <v>2007</v>
      </c>
      <c r="K784" t="str">
        <f t="shared" si="62"/>
        <v>Jul</v>
      </c>
      <c r="L784">
        <f t="shared" si="63"/>
        <v>7</v>
      </c>
      <c r="M784" t="str">
        <f t="shared" si="64"/>
        <v>01</v>
      </c>
    </row>
    <row r="785" spans="1:13" x14ac:dyDescent="0.2">
      <c r="A785" t="s">
        <v>1134</v>
      </c>
      <c r="B785" s="2">
        <v>39257</v>
      </c>
      <c r="C785">
        <v>70.680000000000007</v>
      </c>
      <c r="D785">
        <v>68.849999999999994</v>
      </c>
      <c r="E785">
        <v>71.06</v>
      </c>
      <c r="F785">
        <v>67.069999999999993</v>
      </c>
      <c r="G785" t="s">
        <v>195</v>
      </c>
      <c r="H785" s="1">
        <v>2.23E-2</v>
      </c>
      <c r="I785" s="2">
        <f t="shared" si="60"/>
        <v>39257</v>
      </c>
      <c r="J785" t="str">
        <f t="shared" si="61"/>
        <v>2007</v>
      </c>
      <c r="K785" t="str">
        <f t="shared" si="62"/>
        <v>Jun</v>
      </c>
      <c r="L785">
        <f t="shared" si="63"/>
        <v>6</v>
      </c>
      <c r="M785" t="str">
        <f t="shared" si="64"/>
        <v>24</v>
      </c>
    </row>
    <row r="786" spans="1:13" x14ac:dyDescent="0.2">
      <c r="A786" t="s">
        <v>1135</v>
      </c>
      <c r="B786" s="2">
        <v>39250</v>
      </c>
      <c r="C786">
        <v>69.14</v>
      </c>
      <c r="D786">
        <v>68.13</v>
      </c>
      <c r="E786">
        <v>69.88</v>
      </c>
      <c r="F786">
        <v>67.290000000000006</v>
      </c>
      <c r="G786" t="s">
        <v>1136</v>
      </c>
      <c r="H786" s="1">
        <v>1.6799999999999999E-2</v>
      </c>
      <c r="I786" s="2">
        <f t="shared" si="60"/>
        <v>39250</v>
      </c>
      <c r="J786" t="str">
        <f t="shared" si="61"/>
        <v>2007</v>
      </c>
      <c r="K786" t="str">
        <f t="shared" si="62"/>
        <v>Jun</v>
      </c>
      <c r="L786">
        <f t="shared" si="63"/>
        <v>6</v>
      </c>
      <c r="M786" t="str">
        <f t="shared" si="64"/>
        <v>17</v>
      </c>
    </row>
    <row r="787" spans="1:13" x14ac:dyDescent="0.2">
      <c r="A787" t="s">
        <v>1137</v>
      </c>
      <c r="B787" s="2">
        <v>39243</v>
      </c>
      <c r="C787">
        <v>68</v>
      </c>
      <c r="D787">
        <v>64.7</v>
      </c>
      <c r="E787">
        <v>68.3</v>
      </c>
      <c r="F787">
        <v>64.52</v>
      </c>
      <c r="G787" t="s">
        <v>17</v>
      </c>
      <c r="H787" s="1">
        <v>0.05</v>
      </c>
      <c r="I787" s="2">
        <f t="shared" si="60"/>
        <v>39243</v>
      </c>
      <c r="J787" t="str">
        <f t="shared" si="61"/>
        <v>2007</v>
      </c>
      <c r="K787" t="str">
        <f t="shared" si="62"/>
        <v>Jun</v>
      </c>
      <c r="L787">
        <f t="shared" si="63"/>
        <v>6</v>
      </c>
      <c r="M787" t="str">
        <f t="shared" si="64"/>
        <v>10</v>
      </c>
    </row>
    <row r="788" spans="1:13" x14ac:dyDescent="0.2">
      <c r="A788" t="s">
        <v>1138</v>
      </c>
      <c r="B788" s="2">
        <v>39236</v>
      </c>
      <c r="C788">
        <v>64.760000000000005</v>
      </c>
      <c r="D788">
        <v>64.87</v>
      </c>
      <c r="E788">
        <v>67.42</v>
      </c>
      <c r="F788">
        <v>64.53</v>
      </c>
      <c r="G788" t="s">
        <v>811</v>
      </c>
      <c r="H788" s="1">
        <v>-4.8999999999999998E-3</v>
      </c>
      <c r="I788" s="2">
        <f t="shared" si="60"/>
        <v>39236</v>
      </c>
      <c r="J788" t="str">
        <f t="shared" si="61"/>
        <v>2007</v>
      </c>
      <c r="K788" t="str">
        <f t="shared" si="62"/>
        <v>Jun</v>
      </c>
      <c r="L788">
        <f t="shared" si="63"/>
        <v>6</v>
      </c>
      <c r="M788" t="str">
        <f t="shared" si="64"/>
        <v>03</v>
      </c>
    </row>
    <row r="789" spans="1:13" x14ac:dyDescent="0.2">
      <c r="A789" t="s">
        <v>1139</v>
      </c>
      <c r="B789" s="2">
        <v>39229</v>
      </c>
      <c r="C789">
        <v>65.08</v>
      </c>
      <c r="D789">
        <v>64.98</v>
      </c>
      <c r="E789">
        <v>65.25</v>
      </c>
      <c r="F789">
        <v>62.43</v>
      </c>
      <c r="G789" t="s">
        <v>1140</v>
      </c>
      <c r="H789" s="1">
        <v>-1.8E-3</v>
      </c>
      <c r="I789" s="2">
        <f t="shared" si="60"/>
        <v>39229</v>
      </c>
      <c r="J789" t="str">
        <f t="shared" si="61"/>
        <v>2007</v>
      </c>
      <c r="K789" t="str">
        <f t="shared" si="62"/>
        <v>May</v>
      </c>
      <c r="L789">
        <f t="shared" si="63"/>
        <v>5</v>
      </c>
      <c r="M789" t="str">
        <f t="shared" si="64"/>
        <v>27</v>
      </c>
    </row>
    <row r="790" spans="1:13" x14ac:dyDescent="0.2">
      <c r="A790" t="s">
        <v>1141</v>
      </c>
      <c r="B790" s="2">
        <v>39222</v>
      </c>
      <c r="C790">
        <v>65.2</v>
      </c>
      <c r="D790">
        <v>64.95</v>
      </c>
      <c r="E790">
        <v>66.38</v>
      </c>
      <c r="F790">
        <v>63.82</v>
      </c>
      <c r="G790" t="s">
        <v>1142</v>
      </c>
      <c r="H790" s="1">
        <v>4.0000000000000001E-3</v>
      </c>
      <c r="I790" s="2">
        <f t="shared" si="60"/>
        <v>39222</v>
      </c>
      <c r="J790" t="str">
        <f t="shared" si="61"/>
        <v>2007</v>
      </c>
      <c r="K790" t="str">
        <f t="shared" si="62"/>
        <v>May</v>
      </c>
      <c r="L790">
        <f t="shared" si="63"/>
        <v>5</v>
      </c>
      <c r="M790" t="str">
        <f t="shared" si="64"/>
        <v>20</v>
      </c>
    </row>
    <row r="791" spans="1:13" x14ac:dyDescent="0.2">
      <c r="A791" t="s">
        <v>1143</v>
      </c>
      <c r="B791" s="2">
        <v>39215</v>
      </c>
      <c r="C791">
        <v>64.94</v>
      </c>
      <c r="D791">
        <v>62.42</v>
      </c>
      <c r="E791">
        <v>65.64</v>
      </c>
      <c r="F791">
        <v>61.9</v>
      </c>
      <c r="G791" t="s">
        <v>172</v>
      </c>
      <c r="H791" s="1">
        <v>4.1200000000000001E-2</v>
      </c>
      <c r="I791" s="2">
        <f t="shared" si="60"/>
        <v>39215</v>
      </c>
      <c r="J791" t="str">
        <f t="shared" si="61"/>
        <v>2007</v>
      </c>
      <c r="K791" t="str">
        <f t="shared" si="62"/>
        <v>May</v>
      </c>
      <c r="L791">
        <f t="shared" si="63"/>
        <v>5</v>
      </c>
      <c r="M791" t="str">
        <f t="shared" si="64"/>
        <v>13</v>
      </c>
    </row>
    <row r="792" spans="1:13" x14ac:dyDescent="0.2">
      <c r="A792" t="s">
        <v>1144</v>
      </c>
      <c r="B792" s="2">
        <v>39208</v>
      </c>
      <c r="C792">
        <v>62.37</v>
      </c>
      <c r="D792">
        <v>61.71</v>
      </c>
      <c r="E792">
        <v>62.58</v>
      </c>
      <c r="F792">
        <v>60.68</v>
      </c>
      <c r="G792" t="s">
        <v>63</v>
      </c>
      <c r="H792" s="1">
        <v>7.1000000000000004E-3</v>
      </c>
      <c r="I792" s="2">
        <f t="shared" si="60"/>
        <v>39208</v>
      </c>
      <c r="J792" t="str">
        <f t="shared" si="61"/>
        <v>2007</v>
      </c>
      <c r="K792" t="str">
        <f t="shared" si="62"/>
        <v>May</v>
      </c>
      <c r="L792">
        <f t="shared" si="63"/>
        <v>5</v>
      </c>
      <c r="M792" t="str">
        <f t="shared" si="64"/>
        <v>06</v>
      </c>
    </row>
    <row r="793" spans="1:13" x14ac:dyDescent="0.2">
      <c r="A793" t="s">
        <v>1145</v>
      </c>
      <c r="B793" s="2">
        <v>39201</v>
      </c>
      <c r="C793">
        <v>61.93</v>
      </c>
      <c r="D793">
        <v>66.36</v>
      </c>
      <c r="E793">
        <v>66.650000000000006</v>
      </c>
      <c r="F793">
        <v>61.56</v>
      </c>
      <c r="G793" t="s">
        <v>142</v>
      </c>
      <c r="H793" s="1">
        <v>-6.8199999999999997E-2</v>
      </c>
      <c r="I793" s="2">
        <f t="shared" si="60"/>
        <v>39201</v>
      </c>
      <c r="J793" t="str">
        <f t="shared" si="61"/>
        <v>2007</v>
      </c>
      <c r="K793" t="str">
        <f t="shared" si="62"/>
        <v>Apr</v>
      </c>
      <c r="L793">
        <f t="shared" si="63"/>
        <v>4</v>
      </c>
      <c r="M793" t="str">
        <f t="shared" si="64"/>
        <v>29</v>
      </c>
    </row>
    <row r="794" spans="1:13" x14ac:dyDescent="0.2">
      <c r="A794" t="s">
        <v>1146</v>
      </c>
      <c r="B794" s="2">
        <v>39194</v>
      </c>
      <c r="C794">
        <v>66.459999999999994</v>
      </c>
      <c r="D794">
        <v>64.11</v>
      </c>
      <c r="E794">
        <v>66.7</v>
      </c>
      <c r="F794">
        <v>63.7</v>
      </c>
      <c r="G794" t="s">
        <v>234</v>
      </c>
      <c r="H794" s="1">
        <v>4.8599999999999997E-2</v>
      </c>
      <c r="I794" s="2">
        <f t="shared" si="60"/>
        <v>39194</v>
      </c>
      <c r="J794" t="str">
        <f t="shared" si="61"/>
        <v>2007</v>
      </c>
      <c r="K794" t="str">
        <f t="shared" si="62"/>
        <v>Apr</v>
      </c>
      <c r="L794">
        <f t="shared" si="63"/>
        <v>4</v>
      </c>
      <c r="M794" t="str">
        <f t="shared" si="64"/>
        <v>22</v>
      </c>
    </row>
    <row r="795" spans="1:13" x14ac:dyDescent="0.2">
      <c r="A795" t="s">
        <v>1147</v>
      </c>
      <c r="B795" s="2">
        <v>39187</v>
      </c>
      <c r="C795">
        <v>63.38</v>
      </c>
      <c r="D795">
        <v>63.41</v>
      </c>
      <c r="E795">
        <v>64.64</v>
      </c>
      <c r="F795">
        <v>61.34</v>
      </c>
      <c r="G795" t="s">
        <v>1148</v>
      </c>
      <c r="H795" s="1">
        <v>-3.8999999999999998E-3</v>
      </c>
      <c r="I795" s="2">
        <f t="shared" si="60"/>
        <v>39187</v>
      </c>
      <c r="J795" t="str">
        <f t="shared" si="61"/>
        <v>2007</v>
      </c>
      <c r="K795" t="str">
        <f t="shared" si="62"/>
        <v>Apr</v>
      </c>
      <c r="L795">
        <f t="shared" si="63"/>
        <v>4</v>
      </c>
      <c r="M795" t="str">
        <f t="shared" si="64"/>
        <v>15</v>
      </c>
    </row>
    <row r="796" spans="1:13" x14ac:dyDescent="0.2">
      <c r="A796" t="s">
        <v>1149</v>
      </c>
      <c r="B796" s="2">
        <v>39180</v>
      </c>
      <c r="C796">
        <v>63.63</v>
      </c>
      <c r="D796">
        <v>64.290000000000006</v>
      </c>
      <c r="E796">
        <v>64.58</v>
      </c>
      <c r="F796">
        <v>61.35</v>
      </c>
      <c r="G796" t="s">
        <v>583</v>
      </c>
      <c r="H796" s="1">
        <v>-1.01E-2</v>
      </c>
      <c r="I796" s="2">
        <f t="shared" si="60"/>
        <v>39180</v>
      </c>
      <c r="J796" t="str">
        <f t="shared" si="61"/>
        <v>2007</v>
      </c>
      <c r="K796" t="str">
        <f t="shared" si="62"/>
        <v>Apr</v>
      </c>
      <c r="L796">
        <f t="shared" si="63"/>
        <v>4</v>
      </c>
      <c r="M796" t="str">
        <f t="shared" si="64"/>
        <v>08</v>
      </c>
    </row>
    <row r="797" spans="1:13" x14ac:dyDescent="0.2">
      <c r="A797" t="s">
        <v>1150</v>
      </c>
      <c r="B797" s="2">
        <v>39173</v>
      </c>
      <c r="C797">
        <v>64.28</v>
      </c>
      <c r="D797">
        <v>66.03</v>
      </c>
      <c r="E797">
        <v>66.69</v>
      </c>
      <c r="F797">
        <v>63.56</v>
      </c>
      <c r="G797" t="s">
        <v>1151</v>
      </c>
      <c r="H797" s="1">
        <v>-2.41E-2</v>
      </c>
      <c r="I797" s="2">
        <f t="shared" si="60"/>
        <v>39173</v>
      </c>
      <c r="J797" t="str">
        <f t="shared" si="61"/>
        <v>2007</v>
      </c>
      <c r="K797" t="str">
        <f t="shared" si="62"/>
        <v>Apr</v>
      </c>
      <c r="L797">
        <f t="shared" si="63"/>
        <v>4</v>
      </c>
      <c r="M797" t="str">
        <f t="shared" si="64"/>
        <v>01</v>
      </c>
    </row>
    <row r="798" spans="1:13" x14ac:dyDescent="0.2">
      <c r="A798" t="s">
        <v>1152</v>
      </c>
      <c r="B798" s="2">
        <v>39166</v>
      </c>
      <c r="C798">
        <v>65.87</v>
      </c>
      <c r="D798">
        <v>62.34</v>
      </c>
      <c r="E798">
        <v>68.09</v>
      </c>
      <c r="F798">
        <v>62.24</v>
      </c>
      <c r="G798" t="s">
        <v>609</v>
      </c>
      <c r="H798" s="1">
        <v>5.7599999999999998E-2</v>
      </c>
      <c r="I798" s="2">
        <f t="shared" si="60"/>
        <v>39166</v>
      </c>
      <c r="J798" t="str">
        <f t="shared" si="61"/>
        <v>2007</v>
      </c>
      <c r="K798" t="str">
        <f t="shared" si="62"/>
        <v>Mar</v>
      </c>
      <c r="L798">
        <f t="shared" si="63"/>
        <v>3</v>
      </c>
      <c r="M798" t="str">
        <f t="shared" si="64"/>
        <v>25</v>
      </c>
    </row>
    <row r="799" spans="1:13" x14ac:dyDescent="0.2">
      <c r="A799" t="s">
        <v>1153</v>
      </c>
      <c r="B799" s="2">
        <v>39159</v>
      </c>
      <c r="C799">
        <v>62.28</v>
      </c>
      <c r="D799">
        <v>57.11</v>
      </c>
      <c r="E799">
        <v>62.65</v>
      </c>
      <c r="F799">
        <v>56.1</v>
      </c>
      <c r="G799" t="s">
        <v>1154</v>
      </c>
      <c r="H799" s="1">
        <v>9.0499999999999997E-2</v>
      </c>
      <c r="I799" s="2">
        <f t="shared" si="60"/>
        <v>39159</v>
      </c>
      <c r="J799" t="str">
        <f t="shared" si="61"/>
        <v>2007</v>
      </c>
      <c r="K799" t="str">
        <f t="shared" si="62"/>
        <v>Mar</v>
      </c>
      <c r="L799">
        <f t="shared" si="63"/>
        <v>3</v>
      </c>
      <c r="M799" t="str">
        <f t="shared" si="64"/>
        <v>18</v>
      </c>
    </row>
    <row r="800" spans="1:13" x14ac:dyDescent="0.2">
      <c r="A800" t="s">
        <v>1155</v>
      </c>
      <c r="B800" s="2">
        <v>39152</v>
      </c>
      <c r="C800">
        <v>57.11</v>
      </c>
      <c r="D800">
        <v>59.96</v>
      </c>
      <c r="E800">
        <v>59.96</v>
      </c>
      <c r="F800">
        <v>56.17</v>
      </c>
      <c r="G800" t="s">
        <v>652</v>
      </c>
      <c r="H800" s="1">
        <v>-4.9000000000000002E-2</v>
      </c>
      <c r="I800" s="2">
        <f t="shared" si="60"/>
        <v>39152</v>
      </c>
      <c r="J800" t="str">
        <f t="shared" si="61"/>
        <v>2007</v>
      </c>
      <c r="K800" t="str">
        <f t="shared" si="62"/>
        <v>Mar</v>
      </c>
      <c r="L800">
        <f t="shared" si="63"/>
        <v>3</v>
      </c>
      <c r="M800" t="str">
        <f t="shared" si="64"/>
        <v>11</v>
      </c>
    </row>
    <row r="801" spans="1:13" x14ac:dyDescent="0.2">
      <c r="A801" t="s">
        <v>1156</v>
      </c>
      <c r="B801" s="2">
        <v>39145</v>
      </c>
      <c r="C801">
        <v>60.05</v>
      </c>
      <c r="D801">
        <v>61.3</v>
      </c>
      <c r="E801">
        <v>62.3</v>
      </c>
      <c r="F801">
        <v>59.55</v>
      </c>
      <c r="G801" t="s">
        <v>29</v>
      </c>
      <c r="H801" s="1">
        <v>-2.58E-2</v>
      </c>
      <c r="I801" s="2">
        <f t="shared" si="60"/>
        <v>39145</v>
      </c>
      <c r="J801" t="str">
        <f t="shared" si="61"/>
        <v>2007</v>
      </c>
      <c r="K801" t="str">
        <f t="shared" si="62"/>
        <v>Mar</v>
      </c>
      <c r="L801">
        <f t="shared" si="63"/>
        <v>3</v>
      </c>
      <c r="M801" t="str">
        <f t="shared" si="64"/>
        <v>04</v>
      </c>
    </row>
    <row r="802" spans="1:13" x14ac:dyDescent="0.2">
      <c r="A802" t="s">
        <v>1157</v>
      </c>
      <c r="B802" s="2">
        <v>39138</v>
      </c>
      <c r="C802">
        <v>61.64</v>
      </c>
      <c r="D802">
        <v>60.88</v>
      </c>
      <c r="E802">
        <v>62.49</v>
      </c>
      <c r="F802">
        <v>59.92</v>
      </c>
      <c r="G802" t="s">
        <v>627</v>
      </c>
      <c r="H802" s="1">
        <v>8.2000000000000007E-3</v>
      </c>
      <c r="I802" s="2">
        <f t="shared" si="60"/>
        <v>39138</v>
      </c>
      <c r="J802" t="str">
        <f t="shared" si="61"/>
        <v>2007</v>
      </c>
      <c r="K802" t="str">
        <f t="shared" si="62"/>
        <v>Feb</v>
      </c>
      <c r="L802">
        <f t="shared" si="63"/>
        <v>2</v>
      </c>
      <c r="M802" t="str">
        <f t="shared" si="64"/>
        <v>25</v>
      </c>
    </row>
    <row r="803" spans="1:13" x14ac:dyDescent="0.2">
      <c r="A803" t="s">
        <v>1158</v>
      </c>
      <c r="B803" s="2">
        <v>39131</v>
      </c>
      <c r="C803">
        <v>61.14</v>
      </c>
      <c r="D803">
        <v>58.87</v>
      </c>
      <c r="E803">
        <v>61.8</v>
      </c>
      <c r="F803">
        <v>57.32</v>
      </c>
      <c r="G803" t="s">
        <v>1159</v>
      </c>
      <c r="H803" s="1">
        <v>2.9499999999999998E-2</v>
      </c>
      <c r="I803" s="2">
        <f t="shared" si="60"/>
        <v>39131</v>
      </c>
      <c r="J803" t="str">
        <f t="shared" si="61"/>
        <v>2007</v>
      </c>
      <c r="K803" t="str">
        <f t="shared" si="62"/>
        <v>Feb</v>
      </c>
      <c r="L803">
        <f t="shared" si="63"/>
        <v>2</v>
      </c>
      <c r="M803" t="str">
        <f t="shared" si="64"/>
        <v>18</v>
      </c>
    </row>
    <row r="804" spans="1:13" x14ac:dyDescent="0.2">
      <c r="A804" t="s">
        <v>1160</v>
      </c>
      <c r="B804" s="2">
        <v>39124</v>
      </c>
      <c r="C804">
        <v>59.39</v>
      </c>
      <c r="D804">
        <v>59.68</v>
      </c>
      <c r="E804">
        <v>59.76</v>
      </c>
      <c r="F804">
        <v>56.62</v>
      </c>
      <c r="G804" t="s">
        <v>29</v>
      </c>
      <c r="H804" s="1">
        <v>-8.3000000000000001E-3</v>
      </c>
      <c r="I804" s="2">
        <f t="shared" si="60"/>
        <v>39124</v>
      </c>
      <c r="J804" t="str">
        <f t="shared" si="61"/>
        <v>2007</v>
      </c>
      <c r="K804" t="str">
        <f t="shared" si="62"/>
        <v>Feb</v>
      </c>
      <c r="L804">
        <f t="shared" si="63"/>
        <v>2</v>
      </c>
      <c r="M804" t="str">
        <f t="shared" si="64"/>
        <v>11</v>
      </c>
    </row>
    <row r="805" spans="1:13" x14ac:dyDescent="0.2">
      <c r="A805" t="s">
        <v>1161</v>
      </c>
      <c r="B805" s="2">
        <v>39117</v>
      </c>
      <c r="C805">
        <v>59.89</v>
      </c>
      <c r="D805">
        <v>59.25</v>
      </c>
      <c r="E805">
        <v>60.8</v>
      </c>
      <c r="F805">
        <v>57.25</v>
      </c>
      <c r="G805" t="s">
        <v>187</v>
      </c>
      <c r="H805" s="1">
        <v>1.47E-2</v>
      </c>
      <c r="I805" s="2">
        <f t="shared" si="60"/>
        <v>39117</v>
      </c>
      <c r="J805" t="str">
        <f t="shared" si="61"/>
        <v>2007</v>
      </c>
      <c r="K805" t="str">
        <f t="shared" si="62"/>
        <v>Feb</v>
      </c>
      <c r="L805">
        <f t="shared" si="63"/>
        <v>2</v>
      </c>
      <c r="M805" t="str">
        <f t="shared" si="64"/>
        <v>04</v>
      </c>
    </row>
    <row r="806" spans="1:13" x14ac:dyDescent="0.2">
      <c r="A806" t="s">
        <v>1162</v>
      </c>
      <c r="B806" s="2">
        <v>39110</v>
      </c>
      <c r="C806">
        <v>59.02</v>
      </c>
      <c r="D806">
        <v>55.63</v>
      </c>
      <c r="E806">
        <v>59.25</v>
      </c>
      <c r="F806">
        <v>53.75</v>
      </c>
      <c r="G806" t="s">
        <v>15</v>
      </c>
      <c r="H806" s="1">
        <v>6.5000000000000002E-2</v>
      </c>
      <c r="I806" s="2">
        <f t="shared" si="60"/>
        <v>39110</v>
      </c>
      <c r="J806" t="str">
        <f t="shared" si="61"/>
        <v>2007</v>
      </c>
      <c r="K806" t="str">
        <f t="shared" si="62"/>
        <v>Jan</v>
      </c>
      <c r="L806">
        <f t="shared" si="63"/>
        <v>1</v>
      </c>
      <c r="M806" t="str">
        <f t="shared" si="64"/>
        <v>28</v>
      </c>
    </row>
    <row r="807" spans="1:13" x14ac:dyDescent="0.2">
      <c r="A807" t="s">
        <v>1163</v>
      </c>
      <c r="B807" s="2">
        <v>39103</v>
      </c>
      <c r="C807">
        <v>55.42</v>
      </c>
      <c r="D807">
        <v>52.09</v>
      </c>
      <c r="E807">
        <v>55.9</v>
      </c>
      <c r="F807">
        <v>50.8</v>
      </c>
      <c r="G807" t="s">
        <v>1164</v>
      </c>
      <c r="H807" s="1">
        <v>6.6000000000000003E-2</v>
      </c>
      <c r="I807" s="2">
        <f t="shared" si="60"/>
        <v>39103</v>
      </c>
      <c r="J807" t="str">
        <f t="shared" si="61"/>
        <v>2007</v>
      </c>
      <c r="K807" t="str">
        <f t="shared" si="62"/>
        <v>Jan</v>
      </c>
      <c r="L807">
        <f t="shared" si="63"/>
        <v>1</v>
      </c>
      <c r="M807" t="str">
        <f t="shared" si="64"/>
        <v>21</v>
      </c>
    </row>
    <row r="808" spans="1:13" x14ac:dyDescent="0.2">
      <c r="A808" t="s">
        <v>1165</v>
      </c>
      <c r="B808" s="2">
        <v>39096</v>
      </c>
      <c r="C808">
        <v>51.99</v>
      </c>
      <c r="D808">
        <v>52.94</v>
      </c>
      <c r="E808">
        <v>53.55</v>
      </c>
      <c r="F808">
        <v>49.9</v>
      </c>
      <c r="G808" t="s">
        <v>1166</v>
      </c>
      <c r="H808" s="1">
        <v>-1.89E-2</v>
      </c>
      <c r="I808" s="2">
        <f t="shared" si="60"/>
        <v>39096</v>
      </c>
      <c r="J808" t="str">
        <f t="shared" si="61"/>
        <v>2007</v>
      </c>
      <c r="K808" t="str">
        <f t="shared" si="62"/>
        <v>Jan</v>
      </c>
      <c r="L808">
        <f t="shared" si="63"/>
        <v>1</v>
      </c>
      <c r="M808" t="str">
        <f t="shared" si="64"/>
        <v>14</v>
      </c>
    </row>
    <row r="809" spans="1:13" x14ac:dyDescent="0.2">
      <c r="A809" t="s">
        <v>1167</v>
      </c>
      <c r="B809" s="2">
        <v>39089</v>
      </c>
      <c r="C809">
        <v>52.99</v>
      </c>
      <c r="D809">
        <v>56.24</v>
      </c>
      <c r="E809">
        <v>57.72</v>
      </c>
      <c r="F809">
        <v>51.56</v>
      </c>
      <c r="G809" t="s">
        <v>25</v>
      </c>
      <c r="H809" s="1">
        <v>-5.8999999999999997E-2</v>
      </c>
      <c r="I809" s="2">
        <f t="shared" si="60"/>
        <v>39089</v>
      </c>
      <c r="J809" t="str">
        <f t="shared" si="61"/>
        <v>2007</v>
      </c>
      <c r="K809" t="str">
        <f t="shared" si="62"/>
        <v>Jan</v>
      </c>
      <c r="L809">
        <f t="shared" si="63"/>
        <v>1</v>
      </c>
      <c r="M809" t="str">
        <f t="shared" si="64"/>
        <v>07</v>
      </c>
    </row>
    <row r="810" spans="1:13" x14ac:dyDescent="0.2">
      <c r="A810" t="s">
        <v>1168</v>
      </c>
      <c r="B810" s="2">
        <v>39082</v>
      </c>
      <c r="C810">
        <v>56.31</v>
      </c>
      <c r="D810">
        <v>60.95</v>
      </c>
      <c r="E810">
        <v>60.97</v>
      </c>
      <c r="F810">
        <v>54.9</v>
      </c>
      <c r="G810" t="s">
        <v>1169</v>
      </c>
      <c r="H810" s="1">
        <v>-7.7600000000000002E-2</v>
      </c>
      <c r="I810" s="2">
        <f t="shared" si="60"/>
        <v>39082</v>
      </c>
      <c r="J810" t="str">
        <f t="shared" si="61"/>
        <v>2006</v>
      </c>
      <c r="K810" t="str">
        <f t="shared" si="62"/>
        <v>Dec</v>
      </c>
      <c r="L810">
        <f t="shared" si="63"/>
        <v>12</v>
      </c>
      <c r="M810" t="str">
        <f t="shared" si="64"/>
        <v>31</v>
      </c>
    </row>
    <row r="811" spans="1:13" x14ac:dyDescent="0.2">
      <c r="A811" t="s">
        <v>1170</v>
      </c>
      <c r="B811" s="2">
        <v>39075</v>
      </c>
      <c r="C811">
        <v>61.05</v>
      </c>
      <c r="D811">
        <v>62.44</v>
      </c>
      <c r="E811">
        <v>63.2</v>
      </c>
      <c r="F811">
        <v>59.9</v>
      </c>
      <c r="G811" t="s">
        <v>1171</v>
      </c>
      <c r="H811" s="1">
        <v>-2.18E-2</v>
      </c>
      <c r="I811" s="2">
        <f t="shared" si="60"/>
        <v>39075</v>
      </c>
      <c r="J811" t="str">
        <f t="shared" si="61"/>
        <v>2006</v>
      </c>
      <c r="K811" t="str">
        <f t="shared" si="62"/>
        <v>Dec</v>
      </c>
      <c r="L811">
        <f t="shared" si="63"/>
        <v>12</v>
      </c>
      <c r="M811" t="str">
        <f t="shared" si="64"/>
        <v>24</v>
      </c>
    </row>
    <row r="812" spans="1:13" x14ac:dyDescent="0.2">
      <c r="A812" t="s">
        <v>1172</v>
      </c>
      <c r="B812" s="2">
        <v>39068</v>
      </c>
      <c r="C812">
        <v>62.41</v>
      </c>
      <c r="D812">
        <v>63.2</v>
      </c>
      <c r="E812">
        <v>64.150000000000006</v>
      </c>
      <c r="F812">
        <v>61.65</v>
      </c>
      <c r="G812" t="s">
        <v>1173</v>
      </c>
      <c r="H812" s="1">
        <v>-1.61E-2</v>
      </c>
      <c r="I812" s="2">
        <f t="shared" si="60"/>
        <v>39068</v>
      </c>
      <c r="J812" t="str">
        <f t="shared" si="61"/>
        <v>2006</v>
      </c>
      <c r="K812" t="str">
        <f t="shared" si="62"/>
        <v>Dec</v>
      </c>
      <c r="L812">
        <f t="shared" si="63"/>
        <v>12</v>
      </c>
      <c r="M812" t="str">
        <f t="shared" si="64"/>
        <v>17</v>
      </c>
    </row>
    <row r="813" spans="1:13" x14ac:dyDescent="0.2">
      <c r="A813" t="s">
        <v>1174</v>
      </c>
      <c r="B813" s="2">
        <v>39061</v>
      </c>
      <c r="C813">
        <v>63.43</v>
      </c>
      <c r="D813">
        <v>62.21</v>
      </c>
      <c r="E813">
        <v>63.5</v>
      </c>
      <c r="F813">
        <v>60.65</v>
      </c>
      <c r="G813" t="s">
        <v>1175</v>
      </c>
      <c r="H813" s="1">
        <v>2.2599999999999999E-2</v>
      </c>
      <c r="I813" s="2">
        <f t="shared" si="60"/>
        <v>39061</v>
      </c>
      <c r="J813" t="str">
        <f t="shared" si="61"/>
        <v>2006</v>
      </c>
      <c r="K813" t="str">
        <f t="shared" si="62"/>
        <v>Dec</v>
      </c>
      <c r="L813">
        <f t="shared" si="63"/>
        <v>12</v>
      </c>
      <c r="M813" t="str">
        <f t="shared" si="64"/>
        <v>10</v>
      </c>
    </row>
    <row r="814" spans="1:13" x14ac:dyDescent="0.2">
      <c r="A814" t="s">
        <v>1176</v>
      </c>
      <c r="B814" s="2">
        <v>39054</v>
      </c>
      <c r="C814">
        <v>62.03</v>
      </c>
      <c r="D814">
        <v>63.81</v>
      </c>
      <c r="E814">
        <v>63.82</v>
      </c>
      <c r="F814">
        <v>61.53</v>
      </c>
      <c r="G814" t="s">
        <v>17</v>
      </c>
      <c r="H814" s="1">
        <v>-2.2100000000000002E-2</v>
      </c>
      <c r="I814" s="2">
        <f t="shared" si="60"/>
        <v>39054</v>
      </c>
      <c r="J814" t="str">
        <f t="shared" si="61"/>
        <v>2006</v>
      </c>
      <c r="K814" t="str">
        <f t="shared" si="62"/>
        <v>Dec</v>
      </c>
      <c r="L814">
        <f t="shared" si="63"/>
        <v>12</v>
      </c>
      <c r="M814" t="str">
        <f t="shared" si="64"/>
        <v>03</v>
      </c>
    </row>
    <row r="815" spans="1:13" x14ac:dyDescent="0.2">
      <c r="A815" t="s">
        <v>1177</v>
      </c>
      <c r="B815" s="2">
        <v>39047</v>
      </c>
      <c r="C815">
        <v>63.43</v>
      </c>
      <c r="D815">
        <v>59.89</v>
      </c>
      <c r="E815">
        <v>63.77</v>
      </c>
      <c r="F815">
        <v>59.26</v>
      </c>
      <c r="G815" t="s">
        <v>1178</v>
      </c>
      <c r="H815" s="1">
        <v>7.0699999999999999E-2</v>
      </c>
      <c r="I815" s="2">
        <f t="shared" si="60"/>
        <v>39047</v>
      </c>
      <c r="J815" t="str">
        <f t="shared" si="61"/>
        <v>2006</v>
      </c>
      <c r="K815" t="str">
        <f t="shared" si="62"/>
        <v>Nov</v>
      </c>
      <c r="L815">
        <f t="shared" si="63"/>
        <v>11</v>
      </c>
      <c r="M815" t="str">
        <f t="shared" si="64"/>
        <v>26</v>
      </c>
    </row>
    <row r="816" spans="1:13" x14ac:dyDescent="0.2">
      <c r="A816" t="s">
        <v>1179</v>
      </c>
      <c r="B816" s="2">
        <v>39040</v>
      </c>
      <c r="C816">
        <v>59.24</v>
      </c>
      <c r="D816">
        <v>58.73</v>
      </c>
      <c r="E816">
        <v>60.4</v>
      </c>
      <c r="F816">
        <v>57.97</v>
      </c>
      <c r="G816" t="s">
        <v>1180</v>
      </c>
      <c r="H816" s="1">
        <v>6.1499999999999999E-2</v>
      </c>
      <c r="I816" s="2">
        <f t="shared" si="60"/>
        <v>39040</v>
      </c>
      <c r="J816" t="str">
        <f t="shared" si="61"/>
        <v>2006</v>
      </c>
      <c r="K816" t="str">
        <f t="shared" si="62"/>
        <v>Nov</v>
      </c>
      <c r="L816">
        <f t="shared" si="63"/>
        <v>11</v>
      </c>
      <c r="M816" t="str">
        <f t="shared" si="64"/>
        <v>19</v>
      </c>
    </row>
    <row r="817" spans="1:13" x14ac:dyDescent="0.2">
      <c r="A817" t="s">
        <v>1181</v>
      </c>
      <c r="B817" s="2">
        <v>39033</v>
      </c>
      <c r="C817">
        <v>55.81</v>
      </c>
      <c r="D817">
        <v>59.6</v>
      </c>
      <c r="E817">
        <v>59.92</v>
      </c>
      <c r="F817">
        <v>54.86</v>
      </c>
      <c r="G817" t="s">
        <v>1182</v>
      </c>
      <c r="H817" s="1">
        <v>-6.3399999999999998E-2</v>
      </c>
      <c r="I817" s="2">
        <f t="shared" si="60"/>
        <v>39033</v>
      </c>
      <c r="J817" t="str">
        <f t="shared" si="61"/>
        <v>2006</v>
      </c>
      <c r="K817" t="str">
        <f t="shared" si="62"/>
        <v>Nov</v>
      </c>
      <c r="L817">
        <f t="shared" si="63"/>
        <v>11</v>
      </c>
      <c r="M817" t="str">
        <f t="shared" si="64"/>
        <v>12</v>
      </c>
    </row>
    <row r="818" spans="1:13" x14ac:dyDescent="0.2">
      <c r="A818" t="s">
        <v>1183</v>
      </c>
      <c r="B818" s="2">
        <v>39026</v>
      </c>
      <c r="C818">
        <v>59.59</v>
      </c>
      <c r="D818">
        <v>59.15</v>
      </c>
      <c r="E818">
        <v>61.33</v>
      </c>
      <c r="F818">
        <v>58.5</v>
      </c>
      <c r="G818" t="s">
        <v>116</v>
      </c>
      <c r="H818" s="1">
        <v>7.6E-3</v>
      </c>
      <c r="I818" s="2">
        <f t="shared" si="60"/>
        <v>39026</v>
      </c>
      <c r="J818" t="str">
        <f t="shared" si="61"/>
        <v>2006</v>
      </c>
      <c r="K818" t="str">
        <f t="shared" si="62"/>
        <v>Nov</v>
      </c>
      <c r="L818">
        <f t="shared" si="63"/>
        <v>11</v>
      </c>
      <c r="M818" t="str">
        <f t="shared" si="64"/>
        <v>05</v>
      </c>
    </row>
    <row r="819" spans="1:13" x14ac:dyDescent="0.2">
      <c r="A819" t="s">
        <v>1184</v>
      </c>
      <c r="B819" s="2">
        <v>39019</v>
      </c>
      <c r="C819">
        <v>59.14</v>
      </c>
      <c r="D819">
        <v>60.75</v>
      </c>
      <c r="E819">
        <v>61.05</v>
      </c>
      <c r="F819">
        <v>57.05</v>
      </c>
      <c r="G819" t="s">
        <v>1185</v>
      </c>
      <c r="H819" s="1">
        <v>-2.6499999999999999E-2</v>
      </c>
      <c r="I819" s="2">
        <f t="shared" si="60"/>
        <v>39019</v>
      </c>
      <c r="J819" t="str">
        <f t="shared" si="61"/>
        <v>2006</v>
      </c>
      <c r="K819" t="str">
        <f t="shared" si="62"/>
        <v>Oct</v>
      </c>
      <c r="L819">
        <f t="shared" si="63"/>
        <v>10</v>
      </c>
      <c r="M819" t="str">
        <f t="shared" si="64"/>
        <v>29</v>
      </c>
    </row>
    <row r="820" spans="1:13" x14ac:dyDescent="0.2">
      <c r="A820" t="s">
        <v>1186</v>
      </c>
      <c r="B820" s="2">
        <v>39012</v>
      </c>
      <c r="C820">
        <v>60.75</v>
      </c>
      <c r="D820">
        <v>59.43</v>
      </c>
      <c r="E820">
        <v>61.79</v>
      </c>
      <c r="F820">
        <v>58.12</v>
      </c>
      <c r="G820" t="s">
        <v>1187</v>
      </c>
      <c r="H820" s="1">
        <v>6.9199999999999998E-2</v>
      </c>
      <c r="I820" s="2">
        <f t="shared" si="60"/>
        <v>39012</v>
      </c>
      <c r="J820" t="str">
        <f t="shared" si="61"/>
        <v>2006</v>
      </c>
      <c r="K820" t="str">
        <f t="shared" si="62"/>
        <v>Oct</v>
      </c>
      <c r="L820">
        <f t="shared" si="63"/>
        <v>10</v>
      </c>
      <c r="M820" t="str">
        <f t="shared" si="64"/>
        <v>22</v>
      </c>
    </row>
    <row r="821" spans="1:13" x14ac:dyDescent="0.2">
      <c r="A821" t="s">
        <v>1188</v>
      </c>
      <c r="B821" s="2">
        <v>39005</v>
      </c>
      <c r="C821">
        <v>56.82</v>
      </c>
      <c r="D821">
        <v>58.86</v>
      </c>
      <c r="E821">
        <v>60.54</v>
      </c>
      <c r="F821">
        <v>56.55</v>
      </c>
      <c r="G821" t="s">
        <v>1189</v>
      </c>
      <c r="H821" s="1">
        <v>-2.9899999999999999E-2</v>
      </c>
      <c r="I821" s="2">
        <f t="shared" si="60"/>
        <v>39005</v>
      </c>
      <c r="J821" t="str">
        <f t="shared" si="61"/>
        <v>2006</v>
      </c>
      <c r="K821" t="str">
        <f t="shared" si="62"/>
        <v>Oct</v>
      </c>
      <c r="L821">
        <f t="shared" si="63"/>
        <v>10</v>
      </c>
      <c r="M821" t="str">
        <f t="shared" si="64"/>
        <v>15</v>
      </c>
    </row>
    <row r="822" spans="1:13" x14ac:dyDescent="0.2">
      <c r="A822" t="s">
        <v>1190</v>
      </c>
      <c r="B822" s="2">
        <v>38998</v>
      </c>
      <c r="C822">
        <v>58.57</v>
      </c>
      <c r="D822">
        <v>59.9</v>
      </c>
      <c r="E822">
        <v>61.3</v>
      </c>
      <c r="F822">
        <v>57.22</v>
      </c>
      <c r="G822" t="s">
        <v>1191</v>
      </c>
      <c r="H822" s="1">
        <v>-1.9900000000000001E-2</v>
      </c>
      <c r="I822" s="2">
        <f t="shared" si="60"/>
        <v>38998</v>
      </c>
      <c r="J822" t="str">
        <f t="shared" si="61"/>
        <v>2006</v>
      </c>
      <c r="K822" t="str">
        <f t="shared" si="62"/>
        <v>Oct</v>
      </c>
      <c r="L822">
        <f t="shared" si="63"/>
        <v>10</v>
      </c>
      <c r="M822" t="str">
        <f t="shared" si="64"/>
        <v>08</v>
      </c>
    </row>
    <row r="823" spans="1:13" x14ac:dyDescent="0.2">
      <c r="A823" t="s">
        <v>1192</v>
      </c>
      <c r="B823" s="2">
        <v>38991</v>
      </c>
      <c r="C823">
        <v>59.76</v>
      </c>
      <c r="D823">
        <v>62.8</v>
      </c>
      <c r="E823">
        <v>63.32</v>
      </c>
      <c r="F823">
        <v>57.75</v>
      </c>
      <c r="G823" t="s">
        <v>1193</v>
      </c>
      <c r="H823" s="1">
        <v>-5.0099999999999999E-2</v>
      </c>
      <c r="I823" s="2">
        <f t="shared" si="60"/>
        <v>38991</v>
      </c>
      <c r="J823" t="str">
        <f t="shared" si="61"/>
        <v>2006</v>
      </c>
      <c r="K823" t="str">
        <f t="shared" si="62"/>
        <v>Oct</v>
      </c>
      <c r="L823">
        <f t="shared" si="63"/>
        <v>10</v>
      </c>
      <c r="M823" t="str">
        <f t="shared" si="64"/>
        <v>01</v>
      </c>
    </row>
    <row r="824" spans="1:13" x14ac:dyDescent="0.2">
      <c r="A824" t="s">
        <v>1194</v>
      </c>
      <c r="B824" s="2">
        <v>38984</v>
      </c>
      <c r="C824">
        <v>62.91</v>
      </c>
      <c r="D824">
        <v>60.25</v>
      </c>
      <c r="E824">
        <v>64</v>
      </c>
      <c r="F824">
        <v>59.52</v>
      </c>
      <c r="G824" t="s">
        <v>1195</v>
      </c>
      <c r="H824" s="1">
        <v>3.9E-2</v>
      </c>
      <c r="I824" s="2">
        <f t="shared" si="60"/>
        <v>38984</v>
      </c>
      <c r="J824" t="str">
        <f t="shared" si="61"/>
        <v>2006</v>
      </c>
      <c r="K824" t="str">
        <f t="shared" si="62"/>
        <v>Sep</v>
      </c>
      <c r="L824">
        <f t="shared" si="63"/>
        <v>9</v>
      </c>
      <c r="M824" t="str">
        <f t="shared" si="64"/>
        <v>24</v>
      </c>
    </row>
    <row r="825" spans="1:13" x14ac:dyDescent="0.2">
      <c r="A825" t="s">
        <v>1196</v>
      </c>
      <c r="B825" s="2">
        <v>38977</v>
      </c>
      <c r="C825">
        <v>60.55</v>
      </c>
      <c r="D825">
        <v>63.49</v>
      </c>
      <c r="E825">
        <v>64.459999999999994</v>
      </c>
      <c r="F825">
        <v>60</v>
      </c>
      <c r="G825" t="s">
        <v>1197</v>
      </c>
      <c r="H825" s="1">
        <v>-4.3900000000000002E-2</v>
      </c>
      <c r="I825" s="2">
        <f t="shared" si="60"/>
        <v>38977</v>
      </c>
      <c r="J825" t="str">
        <f t="shared" si="61"/>
        <v>2006</v>
      </c>
      <c r="K825" t="str">
        <f t="shared" si="62"/>
        <v>Sep</v>
      </c>
      <c r="L825">
        <f t="shared" si="63"/>
        <v>9</v>
      </c>
      <c r="M825" t="str">
        <f t="shared" si="64"/>
        <v>17</v>
      </c>
    </row>
    <row r="826" spans="1:13" x14ac:dyDescent="0.2">
      <c r="A826" t="s">
        <v>1198</v>
      </c>
      <c r="B826" s="2">
        <v>38970</v>
      </c>
      <c r="C826">
        <v>63.33</v>
      </c>
      <c r="D826">
        <v>66.010000000000005</v>
      </c>
      <c r="E826">
        <v>66.5</v>
      </c>
      <c r="F826">
        <v>62.03</v>
      </c>
      <c r="G826" t="s">
        <v>1199</v>
      </c>
      <c r="H826" s="1">
        <v>-4.41E-2</v>
      </c>
      <c r="I826" s="2">
        <f t="shared" si="60"/>
        <v>38970</v>
      </c>
      <c r="J826" t="str">
        <f t="shared" si="61"/>
        <v>2006</v>
      </c>
      <c r="K826" t="str">
        <f t="shared" si="62"/>
        <v>Sep</v>
      </c>
      <c r="L826">
        <f t="shared" si="63"/>
        <v>9</v>
      </c>
      <c r="M826" t="str">
        <f t="shared" si="64"/>
        <v>10</v>
      </c>
    </row>
    <row r="827" spans="1:13" x14ac:dyDescent="0.2">
      <c r="A827" t="s">
        <v>1200</v>
      </c>
      <c r="B827" s="2">
        <v>38963</v>
      </c>
      <c r="C827">
        <v>66.25</v>
      </c>
      <c r="D827">
        <v>69.25</v>
      </c>
      <c r="E827">
        <v>69.59</v>
      </c>
      <c r="F827">
        <v>66</v>
      </c>
      <c r="G827" t="s">
        <v>1201</v>
      </c>
      <c r="H827" s="1">
        <v>-4.2500000000000003E-2</v>
      </c>
      <c r="I827" s="2">
        <f t="shared" si="60"/>
        <v>38963</v>
      </c>
      <c r="J827" t="str">
        <f t="shared" si="61"/>
        <v>2006</v>
      </c>
      <c r="K827" t="str">
        <f t="shared" si="62"/>
        <v>Sep</v>
      </c>
      <c r="L827">
        <f t="shared" si="63"/>
        <v>9</v>
      </c>
      <c r="M827" t="str">
        <f t="shared" si="64"/>
        <v>03</v>
      </c>
    </row>
    <row r="828" spans="1:13" x14ac:dyDescent="0.2">
      <c r="A828" t="s">
        <v>1202</v>
      </c>
      <c r="B828" s="2">
        <v>38956</v>
      </c>
      <c r="C828">
        <v>69.19</v>
      </c>
      <c r="D828">
        <v>72.2</v>
      </c>
      <c r="E828">
        <v>72.2</v>
      </c>
      <c r="F828">
        <v>68.650000000000006</v>
      </c>
      <c r="G828" t="s">
        <v>1203</v>
      </c>
      <c r="H828" s="1">
        <v>-4.58E-2</v>
      </c>
      <c r="I828" s="2">
        <f t="shared" si="60"/>
        <v>38956</v>
      </c>
      <c r="J828" t="str">
        <f t="shared" si="61"/>
        <v>2006</v>
      </c>
      <c r="K828" t="str">
        <f t="shared" si="62"/>
        <v>Aug</v>
      </c>
      <c r="L828">
        <f t="shared" si="63"/>
        <v>8</v>
      </c>
      <c r="M828" t="str">
        <f t="shared" si="64"/>
        <v>27</v>
      </c>
    </row>
    <row r="829" spans="1:13" x14ac:dyDescent="0.2">
      <c r="A829" t="s">
        <v>1204</v>
      </c>
      <c r="B829" s="2">
        <v>38949</v>
      </c>
      <c r="C829">
        <v>72.510000000000005</v>
      </c>
      <c r="D829">
        <v>71.22</v>
      </c>
      <c r="E829">
        <v>73.75</v>
      </c>
      <c r="F829">
        <v>71.099999999999994</v>
      </c>
      <c r="G829" t="s">
        <v>1205</v>
      </c>
      <c r="H829" s="1">
        <v>1.9300000000000001E-2</v>
      </c>
      <c r="I829" s="2">
        <f t="shared" si="60"/>
        <v>38949</v>
      </c>
      <c r="J829" t="str">
        <f t="shared" si="61"/>
        <v>2006</v>
      </c>
      <c r="K829" t="str">
        <f t="shared" si="62"/>
        <v>Aug</v>
      </c>
      <c r="L829">
        <f t="shared" si="63"/>
        <v>8</v>
      </c>
      <c r="M829" t="str">
        <f t="shared" si="64"/>
        <v>20</v>
      </c>
    </row>
    <row r="830" spans="1:13" x14ac:dyDescent="0.2">
      <c r="A830" t="s">
        <v>1206</v>
      </c>
      <c r="B830" s="2">
        <v>38942</v>
      </c>
      <c r="C830">
        <v>71.14</v>
      </c>
      <c r="D830">
        <v>73.790000000000006</v>
      </c>
      <c r="E830">
        <v>73.95</v>
      </c>
      <c r="F830">
        <v>69.599999999999994</v>
      </c>
      <c r="G830" t="s">
        <v>1207</v>
      </c>
      <c r="H830" s="1">
        <v>-4.3200000000000002E-2</v>
      </c>
      <c r="I830" s="2">
        <f t="shared" si="60"/>
        <v>38942</v>
      </c>
      <c r="J830" t="str">
        <f t="shared" si="61"/>
        <v>2006</v>
      </c>
      <c r="K830" t="str">
        <f t="shared" si="62"/>
        <v>Aug</v>
      </c>
      <c r="L830">
        <f t="shared" si="63"/>
        <v>8</v>
      </c>
      <c r="M830" t="str">
        <f t="shared" si="64"/>
        <v>13</v>
      </c>
    </row>
    <row r="831" spans="1:13" x14ac:dyDescent="0.2">
      <c r="A831" t="s">
        <v>1208</v>
      </c>
      <c r="B831" s="2">
        <v>38935</v>
      </c>
      <c r="C831">
        <v>74.349999999999994</v>
      </c>
      <c r="D831">
        <v>74.78</v>
      </c>
      <c r="E831">
        <v>77.45</v>
      </c>
      <c r="F831">
        <v>73.75</v>
      </c>
      <c r="G831" t="s">
        <v>1209</v>
      </c>
      <c r="H831" s="1">
        <v>-5.4999999999999997E-3</v>
      </c>
      <c r="I831" s="2">
        <f t="shared" si="60"/>
        <v>38935</v>
      </c>
      <c r="J831" t="str">
        <f t="shared" si="61"/>
        <v>2006</v>
      </c>
      <c r="K831" t="str">
        <f t="shared" si="62"/>
        <v>Aug</v>
      </c>
      <c r="L831">
        <f t="shared" si="63"/>
        <v>8</v>
      </c>
      <c r="M831" t="str">
        <f t="shared" si="64"/>
        <v>06</v>
      </c>
    </row>
    <row r="832" spans="1:13" x14ac:dyDescent="0.2">
      <c r="A832" t="s">
        <v>1210</v>
      </c>
      <c r="B832" s="2">
        <v>38928</v>
      </c>
      <c r="C832">
        <v>74.760000000000005</v>
      </c>
      <c r="D832">
        <v>73.5</v>
      </c>
      <c r="E832">
        <v>76.5</v>
      </c>
      <c r="F832">
        <v>72.77</v>
      </c>
      <c r="G832" t="s">
        <v>1211</v>
      </c>
      <c r="H832" s="1">
        <v>2.0799999999999999E-2</v>
      </c>
      <c r="I832" s="2">
        <f t="shared" si="60"/>
        <v>38928</v>
      </c>
      <c r="J832" t="str">
        <f t="shared" si="61"/>
        <v>2006</v>
      </c>
      <c r="K832" t="str">
        <f t="shared" si="62"/>
        <v>Jul</v>
      </c>
      <c r="L832">
        <f t="shared" si="63"/>
        <v>7</v>
      </c>
      <c r="M832" t="str">
        <f t="shared" si="64"/>
        <v>30</v>
      </c>
    </row>
    <row r="833" spans="1:13" x14ac:dyDescent="0.2">
      <c r="A833" t="s">
        <v>1212</v>
      </c>
      <c r="B833" s="2">
        <v>38921</v>
      </c>
      <c r="C833">
        <v>73.239999999999995</v>
      </c>
      <c r="D833">
        <v>74.45</v>
      </c>
      <c r="E833">
        <v>75.78</v>
      </c>
      <c r="F833">
        <v>72.8</v>
      </c>
      <c r="G833" t="s">
        <v>1213</v>
      </c>
      <c r="H833" s="1">
        <v>-1.6E-2</v>
      </c>
      <c r="I833" s="2">
        <f t="shared" si="60"/>
        <v>38921</v>
      </c>
      <c r="J833" t="str">
        <f t="shared" si="61"/>
        <v>2006</v>
      </c>
      <c r="K833" t="str">
        <f t="shared" si="62"/>
        <v>Jul</v>
      </c>
      <c r="L833">
        <f t="shared" si="63"/>
        <v>7</v>
      </c>
      <c r="M833" t="str">
        <f t="shared" si="64"/>
        <v>23</v>
      </c>
    </row>
    <row r="834" spans="1:13" x14ac:dyDescent="0.2">
      <c r="A834" t="s">
        <v>1214</v>
      </c>
      <c r="B834" s="2">
        <v>38914</v>
      </c>
      <c r="C834">
        <v>74.430000000000007</v>
      </c>
      <c r="D834">
        <v>76.91</v>
      </c>
      <c r="E834">
        <v>77.739999999999995</v>
      </c>
      <c r="F834">
        <v>71.650000000000006</v>
      </c>
      <c r="G834" t="s">
        <v>1215</v>
      </c>
      <c r="H834" s="1">
        <v>-3.3799999999999997E-2</v>
      </c>
      <c r="I834" s="2">
        <f t="shared" si="60"/>
        <v>38914</v>
      </c>
      <c r="J834" t="str">
        <f t="shared" si="61"/>
        <v>2006</v>
      </c>
      <c r="K834" t="str">
        <f t="shared" si="62"/>
        <v>Jul</v>
      </c>
      <c r="L834">
        <f t="shared" si="63"/>
        <v>7</v>
      </c>
      <c r="M834" t="str">
        <f t="shared" si="64"/>
        <v>16</v>
      </c>
    </row>
    <row r="835" spans="1:13" x14ac:dyDescent="0.2">
      <c r="A835" t="s">
        <v>1216</v>
      </c>
      <c r="B835" s="2">
        <v>38907</v>
      </c>
      <c r="C835">
        <v>77.03</v>
      </c>
      <c r="D835">
        <v>73.94</v>
      </c>
      <c r="E835">
        <v>78.400000000000006</v>
      </c>
      <c r="F835">
        <v>72.900000000000006</v>
      </c>
      <c r="G835" t="s">
        <v>1217</v>
      </c>
      <c r="H835" s="1">
        <v>3.9699999999999999E-2</v>
      </c>
      <c r="I835" s="2">
        <f t="shared" ref="I835:I898" si="65">DATE(J835,L835,M835)</f>
        <v>38907</v>
      </c>
      <c r="J835" t="str">
        <f t="shared" ref="J835:J898" si="66">RIGHT(A835,4)</f>
        <v>2006</v>
      </c>
      <c r="K835" t="str">
        <f t="shared" ref="K835:K898" si="67">LEFT(A835,3)</f>
        <v>Jul</v>
      </c>
      <c r="L835">
        <f t="shared" ref="L835:L898" si="68">MONTH(1&amp;K835)</f>
        <v>7</v>
      </c>
      <c r="M835" t="str">
        <f t="shared" ref="M835:M898" si="69">MID(A835,5,2)</f>
        <v>09</v>
      </c>
    </row>
    <row r="836" spans="1:13" x14ac:dyDescent="0.2">
      <c r="A836" t="s">
        <v>1218</v>
      </c>
      <c r="B836" s="2">
        <v>38900</v>
      </c>
      <c r="C836">
        <v>74.09</v>
      </c>
      <c r="D836">
        <v>73.95</v>
      </c>
      <c r="E836">
        <v>75.78</v>
      </c>
      <c r="F836">
        <v>73.38</v>
      </c>
      <c r="G836" t="s">
        <v>1219</v>
      </c>
      <c r="H836" s="1">
        <v>2.2000000000000001E-3</v>
      </c>
      <c r="I836" s="2">
        <f t="shared" si="65"/>
        <v>38900</v>
      </c>
      <c r="J836" t="str">
        <f t="shared" si="66"/>
        <v>2006</v>
      </c>
      <c r="K836" t="str">
        <f t="shared" si="67"/>
        <v>Jul</v>
      </c>
      <c r="L836">
        <f t="shared" si="68"/>
        <v>7</v>
      </c>
      <c r="M836" t="str">
        <f t="shared" si="69"/>
        <v>02</v>
      </c>
    </row>
    <row r="837" spans="1:13" x14ac:dyDescent="0.2">
      <c r="A837" t="s">
        <v>1220</v>
      </c>
      <c r="B837" s="2">
        <v>38893</v>
      </c>
      <c r="C837">
        <v>73.930000000000007</v>
      </c>
      <c r="D837">
        <v>70.86</v>
      </c>
      <c r="E837">
        <v>74.150000000000006</v>
      </c>
      <c r="F837">
        <v>70.400000000000006</v>
      </c>
      <c r="G837" t="s">
        <v>1221</v>
      </c>
      <c r="H837" s="1">
        <v>4.3200000000000002E-2</v>
      </c>
      <c r="I837" s="2">
        <f t="shared" si="65"/>
        <v>38893</v>
      </c>
      <c r="J837" t="str">
        <f t="shared" si="66"/>
        <v>2006</v>
      </c>
      <c r="K837" t="str">
        <f t="shared" si="67"/>
        <v>Jun</v>
      </c>
      <c r="L837">
        <f t="shared" si="68"/>
        <v>6</v>
      </c>
      <c r="M837" t="str">
        <f t="shared" si="69"/>
        <v>25</v>
      </c>
    </row>
    <row r="838" spans="1:13" x14ac:dyDescent="0.2">
      <c r="A838" t="s">
        <v>1222</v>
      </c>
      <c r="B838" s="2">
        <v>38886</v>
      </c>
      <c r="C838">
        <v>70.87</v>
      </c>
      <c r="D838">
        <v>69.87</v>
      </c>
      <c r="E838">
        <v>71.3</v>
      </c>
      <c r="F838">
        <v>68.55</v>
      </c>
      <c r="G838" t="s">
        <v>1223</v>
      </c>
      <c r="H838" s="1">
        <v>1.4200000000000001E-2</v>
      </c>
      <c r="I838" s="2">
        <f t="shared" si="65"/>
        <v>38886</v>
      </c>
      <c r="J838" t="str">
        <f t="shared" si="66"/>
        <v>2006</v>
      </c>
      <c r="K838" t="str">
        <f t="shared" si="67"/>
        <v>Jun</v>
      </c>
      <c r="L838">
        <f t="shared" si="68"/>
        <v>6</v>
      </c>
      <c r="M838" t="str">
        <f t="shared" si="69"/>
        <v>18</v>
      </c>
    </row>
    <row r="839" spans="1:13" x14ac:dyDescent="0.2">
      <c r="A839" t="s">
        <v>1224</v>
      </c>
      <c r="B839" s="2">
        <v>38879</v>
      </c>
      <c r="C839">
        <v>69.88</v>
      </c>
      <c r="D839">
        <v>71.599999999999994</v>
      </c>
      <c r="E839">
        <v>72.319999999999993</v>
      </c>
      <c r="F839">
        <v>68.099999999999994</v>
      </c>
      <c r="G839" t="s">
        <v>1225</v>
      </c>
      <c r="H839" s="1">
        <v>-2.4400000000000002E-2</v>
      </c>
      <c r="I839" s="2">
        <f t="shared" si="65"/>
        <v>38879</v>
      </c>
      <c r="J839" t="str">
        <f t="shared" si="66"/>
        <v>2006</v>
      </c>
      <c r="K839" t="str">
        <f t="shared" si="67"/>
        <v>Jun</v>
      </c>
      <c r="L839">
        <f t="shared" si="68"/>
        <v>6</v>
      </c>
      <c r="M839" t="str">
        <f t="shared" si="69"/>
        <v>11</v>
      </c>
    </row>
    <row r="840" spans="1:13" x14ac:dyDescent="0.2">
      <c r="A840" t="s">
        <v>1226</v>
      </c>
      <c r="B840" s="2">
        <v>38872</v>
      </c>
      <c r="C840">
        <v>71.63</v>
      </c>
      <c r="D840">
        <v>72.7</v>
      </c>
      <c r="E840">
        <v>73.84</v>
      </c>
      <c r="F840">
        <v>69.099999999999994</v>
      </c>
      <c r="G840" t="s">
        <v>1227</v>
      </c>
      <c r="H840" s="1">
        <v>-9.7000000000000003E-3</v>
      </c>
      <c r="I840" s="2">
        <f t="shared" si="65"/>
        <v>38872</v>
      </c>
      <c r="J840" t="str">
        <f t="shared" si="66"/>
        <v>2006</v>
      </c>
      <c r="K840" t="str">
        <f t="shared" si="67"/>
        <v>Jun</v>
      </c>
      <c r="L840">
        <f t="shared" si="68"/>
        <v>6</v>
      </c>
      <c r="M840" t="str">
        <f t="shared" si="69"/>
        <v>04</v>
      </c>
    </row>
    <row r="841" spans="1:13" x14ac:dyDescent="0.2">
      <c r="A841" t="s">
        <v>1228</v>
      </c>
      <c r="B841" s="2">
        <v>38865</v>
      </c>
      <c r="C841">
        <v>72.33</v>
      </c>
      <c r="D841">
        <v>71.31</v>
      </c>
      <c r="E841">
        <v>72.75</v>
      </c>
      <c r="F841">
        <v>70.05</v>
      </c>
      <c r="G841" t="s">
        <v>1229</v>
      </c>
      <c r="H841" s="1">
        <v>1.35E-2</v>
      </c>
      <c r="I841" s="2">
        <f t="shared" si="65"/>
        <v>38865</v>
      </c>
      <c r="J841" t="str">
        <f t="shared" si="66"/>
        <v>2006</v>
      </c>
      <c r="K841" t="str">
        <f t="shared" si="67"/>
        <v>May</v>
      </c>
      <c r="L841">
        <f t="shared" si="68"/>
        <v>5</v>
      </c>
      <c r="M841" t="str">
        <f t="shared" si="69"/>
        <v>28</v>
      </c>
    </row>
    <row r="842" spans="1:13" x14ac:dyDescent="0.2">
      <c r="A842" t="s">
        <v>1230</v>
      </c>
      <c r="B842" s="2">
        <v>38858</v>
      </c>
      <c r="C842">
        <v>71.37</v>
      </c>
      <c r="D842">
        <v>68.52</v>
      </c>
      <c r="E842">
        <v>72.150000000000006</v>
      </c>
      <c r="F842">
        <v>67.42</v>
      </c>
      <c r="G842" t="s">
        <v>1231</v>
      </c>
      <c r="H842" s="1">
        <v>4.1399999999999999E-2</v>
      </c>
      <c r="I842" s="2">
        <f t="shared" si="65"/>
        <v>38858</v>
      </c>
      <c r="J842" t="str">
        <f t="shared" si="66"/>
        <v>2006</v>
      </c>
      <c r="K842" t="str">
        <f t="shared" si="67"/>
        <v>May</v>
      </c>
      <c r="L842">
        <f t="shared" si="68"/>
        <v>5</v>
      </c>
      <c r="M842" t="str">
        <f t="shared" si="69"/>
        <v>21</v>
      </c>
    </row>
    <row r="843" spans="1:13" x14ac:dyDescent="0.2">
      <c r="A843" t="s">
        <v>1232</v>
      </c>
      <c r="B843" s="2">
        <v>38851</v>
      </c>
      <c r="C843">
        <v>68.53</v>
      </c>
      <c r="D843">
        <v>71.900000000000006</v>
      </c>
      <c r="E843">
        <v>72.040000000000006</v>
      </c>
      <c r="F843">
        <v>67.849999999999994</v>
      </c>
      <c r="G843" t="s">
        <v>1233</v>
      </c>
      <c r="H843" s="1">
        <v>-4.87E-2</v>
      </c>
      <c r="I843" s="2">
        <f t="shared" si="65"/>
        <v>38851</v>
      </c>
      <c r="J843" t="str">
        <f t="shared" si="66"/>
        <v>2006</v>
      </c>
      <c r="K843" t="str">
        <f t="shared" si="67"/>
        <v>May</v>
      </c>
      <c r="L843">
        <f t="shared" si="68"/>
        <v>5</v>
      </c>
      <c r="M843" t="str">
        <f t="shared" si="69"/>
        <v>14</v>
      </c>
    </row>
    <row r="844" spans="1:13" x14ac:dyDescent="0.2">
      <c r="A844" t="s">
        <v>1234</v>
      </c>
      <c r="B844" s="2">
        <v>38844</v>
      </c>
      <c r="C844">
        <v>72.040000000000006</v>
      </c>
      <c r="D844">
        <v>70.05</v>
      </c>
      <c r="E844">
        <v>73.900000000000006</v>
      </c>
      <c r="F844">
        <v>68.25</v>
      </c>
      <c r="G844" t="s">
        <v>1235</v>
      </c>
      <c r="H844" s="1">
        <v>2.64E-2</v>
      </c>
      <c r="I844" s="2">
        <f t="shared" si="65"/>
        <v>38844</v>
      </c>
      <c r="J844" t="str">
        <f t="shared" si="66"/>
        <v>2006</v>
      </c>
      <c r="K844" t="str">
        <f t="shared" si="67"/>
        <v>May</v>
      </c>
      <c r="L844">
        <f t="shared" si="68"/>
        <v>5</v>
      </c>
      <c r="M844" t="str">
        <f t="shared" si="69"/>
        <v>07</v>
      </c>
    </row>
    <row r="845" spans="1:13" x14ac:dyDescent="0.2">
      <c r="A845" t="s">
        <v>1236</v>
      </c>
      <c r="B845" s="2">
        <v>38837</v>
      </c>
      <c r="C845">
        <v>70.19</v>
      </c>
      <c r="D845">
        <v>71.7</v>
      </c>
      <c r="E845">
        <v>74.989999999999995</v>
      </c>
      <c r="F845">
        <v>69.3</v>
      </c>
      <c r="G845" t="s">
        <v>1237</v>
      </c>
      <c r="H845" s="1">
        <v>-2.35E-2</v>
      </c>
      <c r="I845" s="2">
        <f t="shared" si="65"/>
        <v>38837</v>
      </c>
      <c r="J845" t="str">
        <f t="shared" si="66"/>
        <v>2006</v>
      </c>
      <c r="K845" t="str">
        <f t="shared" si="67"/>
        <v>Apr</v>
      </c>
      <c r="L845">
        <f t="shared" si="68"/>
        <v>4</v>
      </c>
      <c r="M845" t="str">
        <f t="shared" si="69"/>
        <v>30</v>
      </c>
    </row>
    <row r="846" spans="1:13" x14ac:dyDescent="0.2">
      <c r="A846" t="s">
        <v>1238</v>
      </c>
      <c r="B846" s="2">
        <v>38830</v>
      </c>
      <c r="C846">
        <v>71.88</v>
      </c>
      <c r="D846">
        <v>75.349999999999994</v>
      </c>
      <c r="E846">
        <v>75.349999999999994</v>
      </c>
      <c r="F846">
        <v>70.489999999999995</v>
      </c>
      <c r="G846" t="s">
        <v>1239</v>
      </c>
      <c r="H846" s="1">
        <v>-4.3799999999999999E-2</v>
      </c>
      <c r="I846" s="2">
        <f t="shared" si="65"/>
        <v>38830</v>
      </c>
      <c r="J846" t="str">
        <f t="shared" si="66"/>
        <v>2006</v>
      </c>
      <c r="K846" t="str">
        <f t="shared" si="67"/>
        <v>Apr</v>
      </c>
      <c r="L846">
        <f t="shared" si="68"/>
        <v>4</v>
      </c>
      <c r="M846" t="str">
        <f t="shared" si="69"/>
        <v>23</v>
      </c>
    </row>
    <row r="847" spans="1:13" x14ac:dyDescent="0.2">
      <c r="A847" t="s">
        <v>1240</v>
      </c>
      <c r="B847" s="2">
        <v>38823</v>
      </c>
      <c r="C847">
        <v>75.17</v>
      </c>
      <c r="D847">
        <v>69.55</v>
      </c>
      <c r="E847">
        <v>75.349999999999994</v>
      </c>
      <c r="F847">
        <v>69.3</v>
      </c>
      <c r="G847" t="s">
        <v>1241</v>
      </c>
      <c r="H847" s="1">
        <v>8.4400000000000003E-2</v>
      </c>
      <c r="I847" s="2">
        <f t="shared" si="65"/>
        <v>38823</v>
      </c>
      <c r="J847" t="str">
        <f t="shared" si="66"/>
        <v>2006</v>
      </c>
      <c r="K847" t="str">
        <f t="shared" si="67"/>
        <v>Apr</v>
      </c>
      <c r="L847">
        <f t="shared" si="68"/>
        <v>4</v>
      </c>
      <c r="M847" t="str">
        <f t="shared" si="69"/>
        <v>16</v>
      </c>
    </row>
    <row r="848" spans="1:13" x14ac:dyDescent="0.2">
      <c r="A848" t="s">
        <v>1242</v>
      </c>
      <c r="B848" s="2">
        <v>38816</v>
      </c>
      <c r="C848">
        <v>69.319999999999993</v>
      </c>
      <c r="D848">
        <v>67.400000000000006</v>
      </c>
      <c r="E848">
        <v>69.599999999999994</v>
      </c>
      <c r="F848">
        <v>67.22</v>
      </c>
      <c r="G848" t="s">
        <v>1243</v>
      </c>
      <c r="H848" s="1">
        <v>2.86E-2</v>
      </c>
      <c r="I848" s="2">
        <f t="shared" si="65"/>
        <v>38816</v>
      </c>
      <c r="J848" t="str">
        <f t="shared" si="66"/>
        <v>2006</v>
      </c>
      <c r="K848" t="str">
        <f t="shared" si="67"/>
        <v>Apr</v>
      </c>
      <c r="L848">
        <f t="shared" si="68"/>
        <v>4</v>
      </c>
      <c r="M848" t="str">
        <f t="shared" si="69"/>
        <v>09</v>
      </c>
    </row>
    <row r="849" spans="1:13" x14ac:dyDescent="0.2">
      <c r="A849" t="s">
        <v>1244</v>
      </c>
      <c r="B849" s="2">
        <v>38809</v>
      </c>
      <c r="C849">
        <v>67.39</v>
      </c>
      <c r="D849">
        <v>66.25</v>
      </c>
      <c r="E849">
        <v>68.2</v>
      </c>
      <c r="F849">
        <v>65.599999999999994</v>
      </c>
      <c r="G849" t="s">
        <v>1245</v>
      </c>
      <c r="H849" s="1">
        <v>1.14E-2</v>
      </c>
      <c r="I849" s="2">
        <f t="shared" si="65"/>
        <v>38809</v>
      </c>
      <c r="J849" t="str">
        <f t="shared" si="66"/>
        <v>2006</v>
      </c>
      <c r="K849" t="str">
        <f t="shared" si="67"/>
        <v>Apr</v>
      </c>
      <c r="L849">
        <f t="shared" si="68"/>
        <v>4</v>
      </c>
      <c r="M849" t="str">
        <f t="shared" si="69"/>
        <v>02</v>
      </c>
    </row>
    <row r="850" spans="1:13" x14ac:dyDescent="0.2">
      <c r="A850" t="s">
        <v>1246</v>
      </c>
      <c r="B850" s="2">
        <v>38802</v>
      </c>
      <c r="C850">
        <v>66.63</v>
      </c>
      <c r="D850">
        <v>64.400000000000006</v>
      </c>
      <c r="E850">
        <v>67.3</v>
      </c>
      <c r="F850">
        <v>63.45</v>
      </c>
      <c r="G850" t="s">
        <v>1247</v>
      </c>
      <c r="H850" s="1">
        <v>3.6900000000000002E-2</v>
      </c>
      <c r="I850" s="2">
        <f t="shared" si="65"/>
        <v>38802</v>
      </c>
      <c r="J850" t="str">
        <f t="shared" si="66"/>
        <v>2006</v>
      </c>
      <c r="K850" t="str">
        <f t="shared" si="67"/>
        <v>Mar</v>
      </c>
      <c r="L850">
        <f t="shared" si="68"/>
        <v>3</v>
      </c>
      <c r="M850" t="str">
        <f t="shared" si="69"/>
        <v>26</v>
      </c>
    </row>
    <row r="851" spans="1:13" x14ac:dyDescent="0.2">
      <c r="A851" t="s">
        <v>1248</v>
      </c>
      <c r="B851" s="2">
        <v>38795</v>
      </c>
      <c r="C851">
        <v>64.260000000000005</v>
      </c>
      <c r="D851">
        <v>62.75</v>
      </c>
      <c r="E851">
        <v>64.75</v>
      </c>
      <c r="F851">
        <v>59.6</v>
      </c>
      <c r="G851" t="s">
        <v>1249</v>
      </c>
      <c r="H851" s="1">
        <v>2.3699999999999999E-2</v>
      </c>
      <c r="I851" s="2">
        <f t="shared" si="65"/>
        <v>38795</v>
      </c>
      <c r="J851" t="str">
        <f t="shared" si="66"/>
        <v>2006</v>
      </c>
      <c r="K851" t="str">
        <f t="shared" si="67"/>
        <v>Mar</v>
      </c>
      <c r="L851">
        <f t="shared" si="68"/>
        <v>3</v>
      </c>
      <c r="M851" t="str">
        <f t="shared" si="69"/>
        <v>19</v>
      </c>
    </row>
    <row r="852" spans="1:13" x14ac:dyDescent="0.2">
      <c r="A852" t="s">
        <v>1250</v>
      </c>
      <c r="B852" s="2">
        <v>38788</v>
      </c>
      <c r="C852">
        <v>62.77</v>
      </c>
      <c r="D852">
        <v>60.05</v>
      </c>
      <c r="E852">
        <v>63.9</v>
      </c>
      <c r="F852">
        <v>59.58</v>
      </c>
      <c r="G852" t="s">
        <v>1251</v>
      </c>
      <c r="H852" s="1">
        <v>4.6899999999999997E-2</v>
      </c>
      <c r="I852" s="2">
        <f t="shared" si="65"/>
        <v>38788</v>
      </c>
      <c r="J852" t="str">
        <f t="shared" si="66"/>
        <v>2006</v>
      </c>
      <c r="K852" t="str">
        <f t="shared" si="67"/>
        <v>Mar</v>
      </c>
      <c r="L852">
        <f t="shared" si="68"/>
        <v>3</v>
      </c>
      <c r="M852" t="str">
        <f t="shared" si="69"/>
        <v>12</v>
      </c>
    </row>
    <row r="853" spans="1:13" x14ac:dyDescent="0.2">
      <c r="A853" t="s">
        <v>1252</v>
      </c>
      <c r="B853" s="2">
        <v>38781</v>
      </c>
      <c r="C853">
        <v>59.96</v>
      </c>
      <c r="D853">
        <v>63.75</v>
      </c>
      <c r="E853">
        <v>63.92</v>
      </c>
      <c r="F853">
        <v>59.25</v>
      </c>
      <c r="G853" t="s">
        <v>1253</v>
      </c>
      <c r="H853" s="1">
        <v>-5.8299999999999998E-2</v>
      </c>
      <c r="I853" s="2">
        <f t="shared" si="65"/>
        <v>38781</v>
      </c>
      <c r="J853" t="str">
        <f t="shared" si="66"/>
        <v>2006</v>
      </c>
      <c r="K853" t="str">
        <f t="shared" si="67"/>
        <v>Mar</v>
      </c>
      <c r="L853">
        <f t="shared" si="68"/>
        <v>3</v>
      </c>
      <c r="M853" t="str">
        <f t="shared" si="69"/>
        <v>05</v>
      </c>
    </row>
    <row r="854" spans="1:13" x14ac:dyDescent="0.2">
      <c r="A854" t="s">
        <v>1254</v>
      </c>
      <c r="B854" s="2">
        <v>38774</v>
      </c>
      <c r="C854">
        <v>63.67</v>
      </c>
      <c r="D854">
        <v>62.8</v>
      </c>
      <c r="E854">
        <v>63.79</v>
      </c>
      <c r="F854">
        <v>60.3</v>
      </c>
      <c r="G854" t="s">
        <v>1255</v>
      </c>
      <c r="H854" s="1">
        <v>1.21E-2</v>
      </c>
      <c r="I854" s="2">
        <f t="shared" si="65"/>
        <v>38774</v>
      </c>
      <c r="J854" t="str">
        <f t="shared" si="66"/>
        <v>2006</v>
      </c>
      <c r="K854" t="str">
        <f t="shared" si="67"/>
        <v>Feb</v>
      </c>
      <c r="L854">
        <f t="shared" si="68"/>
        <v>2</v>
      </c>
      <c r="M854" t="str">
        <f t="shared" si="69"/>
        <v>26</v>
      </c>
    </row>
    <row r="855" spans="1:13" x14ac:dyDescent="0.2">
      <c r="A855" t="s">
        <v>1256</v>
      </c>
      <c r="B855" s="2">
        <v>38767</v>
      </c>
      <c r="C855">
        <v>62.91</v>
      </c>
      <c r="D855">
        <v>61.25</v>
      </c>
      <c r="E855">
        <v>63.25</v>
      </c>
      <c r="F855">
        <v>59.7</v>
      </c>
      <c r="G855" t="s">
        <v>1257</v>
      </c>
      <c r="H855" s="1">
        <v>5.0599999999999999E-2</v>
      </c>
      <c r="I855" s="2">
        <f t="shared" si="65"/>
        <v>38767</v>
      </c>
      <c r="J855" t="str">
        <f t="shared" si="66"/>
        <v>2006</v>
      </c>
      <c r="K855" t="str">
        <f t="shared" si="67"/>
        <v>Feb</v>
      </c>
      <c r="L855">
        <f t="shared" si="68"/>
        <v>2</v>
      </c>
      <c r="M855" t="str">
        <f t="shared" si="69"/>
        <v>19</v>
      </c>
    </row>
    <row r="856" spans="1:13" x14ac:dyDescent="0.2">
      <c r="A856" t="s">
        <v>1258</v>
      </c>
      <c r="B856" s="2">
        <v>38760</v>
      </c>
      <c r="C856">
        <v>59.88</v>
      </c>
      <c r="D856">
        <v>62.1</v>
      </c>
      <c r="E856">
        <v>62.18</v>
      </c>
      <c r="F856">
        <v>57.55</v>
      </c>
      <c r="G856" t="s">
        <v>1259</v>
      </c>
      <c r="H856" s="1">
        <v>-3.1699999999999999E-2</v>
      </c>
      <c r="I856" s="2">
        <f t="shared" si="65"/>
        <v>38760</v>
      </c>
      <c r="J856" t="str">
        <f t="shared" si="66"/>
        <v>2006</v>
      </c>
      <c r="K856" t="str">
        <f t="shared" si="67"/>
        <v>Feb</v>
      </c>
      <c r="L856">
        <f t="shared" si="68"/>
        <v>2</v>
      </c>
      <c r="M856" t="str">
        <f t="shared" si="69"/>
        <v>12</v>
      </c>
    </row>
    <row r="857" spans="1:13" x14ac:dyDescent="0.2">
      <c r="A857" t="s">
        <v>1260</v>
      </c>
      <c r="B857" s="2">
        <v>38753</v>
      </c>
      <c r="C857">
        <v>61.84</v>
      </c>
      <c r="D857">
        <v>65.599999999999994</v>
      </c>
      <c r="E857">
        <v>66.62</v>
      </c>
      <c r="F857">
        <v>61.2</v>
      </c>
      <c r="G857" t="s">
        <v>1261</v>
      </c>
      <c r="H857" s="1">
        <v>-5.3999999999999999E-2</v>
      </c>
      <c r="I857" s="2">
        <f t="shared" si="65"/>
        <v>38753</v>
      </c>
      <c r="J857" t="str">
        <f t="shared" si="66"/>
        <v>2006</v>
      </c>
      <c r="K857" t="str">
        <f t="shared" si="67"/>
        <v>Feb</v>
      </c>
      <c r="L857">
        <f t="shared" si="68"/>
        <v>2</v>
      </c>
      <c r="M857" t="str">
        <f t="shared" si="69"/>
        <v>05</v>
      </c>
    </row>
    <row r="858" spans="1:13" x14ac:dyDescent="0.2">
      <c r="A858" t="s">
        <v>1262</v>
      </c>
      <c r="B858" s="2">
        <v>38746</v>
      </c>
      <c r="C858">
        <v>65.37</v>
      </c>
      <c r="D858">
        <v>67.849999999999994</v>
      </c>
      <c r="E858">
        <v>69</v>
      </c>
      <c r="F858">
        <v>63.95</v>
      </c>
      <c r="G858" t="s">
        <v>1263</v>
      </c>
      <c r="H858" s="1">
        <v>-3.5299999999999998E-2</v>
      </c>
      <c r="I858" s="2">
        <f t="shared" si="65"/>
        <v>38746</v>
      </c>
      <c r="J858" t="str">
        <f t="shared" si="66"/>
        <v>2006</v>
      </c>
      <c r="K858" t="str">
        <f t="shared" si="67"/>
        <v>Jan</v>
      </c>
      <c r="L858">
        <f t="shared" si="68"/>
        <v>1</v>
      </c>
      <c r="M858" t="str">
        <f t="shared" si="69"/>
        <v>29</v>
      </c>
    </row>
    <row r="859" spans="1:13" x14ac:dyDescent="0.2">
      <c r="A859" t="s">
        <v>1264</v>
      </c>
      <c r="B859" s="2">
        <v>38739</v>
      </c>
      <c r="C859">
        <v>67.760000000000005</v>
      </c>
      <c r="D859">
        <v>68.45</v>
      </c>
      <c r="E859">
        <v>69.2</v>
      </c>
      <c r="F859">
        <v>65.31</v>
      </c>
      <c r="G859" t="s">
        <v>1265</v>
      </c>
      <c r="H859" s="1">
        <v>-8.6E-3</v>
      </c>
      <c r="I859" s="2">
        <f t="shared" si="65"/>
        <v>38739</v>
      </c>
      <c r="J859" t="str">
        <f t="shared" si="66"/>
        <v>2006</v>
      </c>
      <c r="K859" t="str">
        <f t="shared" si="67"/>
        <v>Jan</v>
      </c>
      <c r="L859">
        <f t="shared" si="68"/>
        <v>1</v>
      </c>
      <c r="M859" t="str">
        <f t="shared" si="69"/>
        <v>22</v>
      </c>
    </row>
    <row r="860" spans="1:13" x14ac:dyDescent="0.2">
      <c r="A860" t="s">
        <v>1266</v>
      </c>
      <c r="B860" s="2">
        <v>38732</v>
      </c>
      <c r="C860">
        <v>68.349999999999994</v>
      </c>
      <c r="D860">
        <v>64.819999999999993</v>
      </c>
      <c r="E860">
        <v>68.8</v>
      </c>
      <c r="F860">
        <v>64.599999999999994</v>
      </c>
      <c r="G860" t="s">
        <v>1267</v>
      </c>
      <c r="H860" s="1">
        <v>6.93E-2</v>
      </c>
      <c r="I860" s="2">
        <f t="shared" si="65"/>
        <v>38732</v>
      </c>
      <c r="J860" t="str">
        <f t="shared" si="66"/>
        <v>2006</v>
      </c>
      <c r="K860" t="str">
        <f t="shared" si="67"/>
        <v>Jan</v>
      </c>
      <c r="L860">
        <f t="shared" si="68"/>
        <v>1</v>
      </c>
      <c r="M860" t="str">
        <f t="shared" si="69"/>
        <v>15</v>
      </c>
    </row>
    <row r="861" spans="1:13" x14ac:dyDescent="0.2">
      <c r="A861" t="s">
        <v>1268</v>
      </c>
      <c r="B861" s="2">
        <v>38725</v>
      </c>
      <c r="C861">
        <v>63.92</v>
      </c>
      <c r="D861">
        <v>64.150000000000006</v>
      </c>
      <c r="E861">
        <v>65.05</v>
      </c>
      <c r="F861">
        <v>62.6</v>
      </c>
      <c r="G861" t="s">
        <v>1269</v>
      </c>
      <c r="H861" s="1">
        <v>-4.4999999999999997E-3</v>
      </c>
      <c r="I861" s="2">
        <f t="shared" si="65"/>
        <v>38725</v>
      </c>
      <c r="J861" t="str">
        <f t="shared" si="66"/>
        <v>2006</v>
      </c>
      <c r="K861" t="str">
        <f t="shared" si="67"/>
        <v>Jan</v>
      </c>
      <c r="L861">
        <f t="shared" si="68"/>
        <v>1</v>
      </c>
      <c r="M861" t="str">
        <f t="shared" si="69"/>
        <v>08</v>
      </c>
    </row>
    <row r="862" spans="1:13" x14ac:dyDescent="0.2">
      <c r="A862" t="s">
        <v>1270</v>
      </c>
      <c r="B862" s="2">
        <v>38718</v>
      </c>
      <c r="C862">
        <v>64.209999999999994</v>
      </c>
      <c r="D862">
        <v>61.04</v>
      </c>
      <c r="E862">
        <v>64.45</v>
      </c>
      <c r="F862">
        <v>60.81</v>
      </c>
      <c r="G862" t="s">
        <v>1271</v>
      </c>
      <c r="H862" s="1">
        <v>5.1900000000000002E-2</v>
      </c>
      <c r="I862" s="2">
        <f t="shared" si="65"/>
        <v>38718</v>
      </c>
      <c r="J862" t="str">
        <f t="shared" si="66"/>
        <v>2006</v>
      </c>
      <c r="K862" t="str">
        <f t="shared" si="67"/>
        <v>Jan</v>
      </c>
      <c r="L862">
        <f t="shared" si="68"/>
        <v>1</v>
      </c>
      <c r="M862" t="str">
        <f t="shared" si="69"/>
        <v>01</v>
      </c>
    </row>
    <row r="863" spans="1:13" x14ac:dyDescent="0.2">
      <c r="A863" t="s">
        <v>1272</v>
      </c>
      <c r="B863" s="2">
        <v>38711</v>
      </c>
      <c r="C863">
        <v>61.04</v>
      </c>
      <c r="D863">
        <v>58.3</v>
      </c>
      <c r="E863">
        <v>61.25</v>
      </c>
      <c r="F863">
        <v>57.3</v>
      </c>
      <c r="G863" t="s">
        <v>1273</v>
      </c>
      <c r="H863" s="1">
        <v>4.4699999999999997E-2</v>
      </c>
      <c r="I863" s="2">
        <f t="shared" si="65"/>
        <v>38711</v>
      </c>
      <c r="J863" t="str">
        <f t="shared" si="66"/>
        <v>2005</v>
      </c>
      <c r="K863" t="str">
        <f t="shared" si="67"/>
        <v>Dec</v>
      </c>
      <c r="L863">
        <f t="shared" si="68"/>
        <v>12</v>
      </c>
      <c r="M863" t="str">
        <f t="shared" si="69"/>
        <v>25</v>
      </c>
    </row>
    <row r="864" spans="1:13" x14ac:dyDescent="0.2">
      <c r="A864" t="s">
        <v>1274</v>
      </c>
      <c r="B864" s="2">
        <v>38704</v>
      </c>
      <c r="C864">
        <v>58.43</v>
      </c>
      <c r="D864">
        <v>58</v>
      </c>
      <c r="E864">
        <v>59.29</v>
      </c>
      <c r="F864">
        <v>56.9</v>
      </c>
      <c r="G864" t="s">
        <v>1275</v>
      </c>
      <c r="H864" s="1">
        <v>6.4000000000000003E-3</v>
      </c>
      <c r="I864" s="2">
        <f t="shared" si="65"/>
        <v>38704</v>
      </c>
      <c r="J864" t="str">
        <f t="shared" si="66"/>
        <v>2005</v>
      </c>
      <c r="K864" t="str">
        <f t="shared" si="67"/>
        <v>Dec</v>
      </c>
      <c r="L864">
        <f t="shared" si="68"/>
        <v>12</v>
      </c>
      <c r="M864" t="str">
        <f t="shared" si="69"/>
        <v>18</v>
      </c>
    </row>
    <row r="865" spans="1:13" x14ac:dyDescent="0.2">
      <c r="A865" t="s">
        <v>1276</v>
      </c>
      <c r="B865" s="2">
        <v>38697</v>
      </c>
      <c r="C865">
        <v>58.06</v>
      </c>
      <c r="D865">
        <v>59.51</v>
      </c>
      <c r="E865">
        <v>61.9</v>
      </c>
      <c r="F865">
        <v>58</v>
      </c>
      <c r="G865" t="s">
        <v>1277</v>
      </c>
      <c r="H865" s="1">
        <v>-2.24E-2</v>
      </c>
      <c r="I865" s="2">
        <f t="shared" si="65"/>
        <v>38697</v>
      </c>
      <c r="J865" t="str">
        <f t="shared" si="66"/>
        <v>2005</v>
      </c>
      <c r="K865" t="str">
        <f t="shared" si="67"/>
        <v>Dec</v>
      </c>
      <c r="L865">
        <f t="shared" si="68"/>
        <v>12</v>
      </c>
      <c r="M865" t="str">
        <f t="shared" si="69"/>
        <v>11</v>
      </c>
    </row>
    <row r="866" spans="1:13" x14ac:dyDescent="0.2">
      <c r="A866" t="s">
        <v>1278</v>
      </c>
      <c r="B866" s="2">
        <v>38690</v>
      </c>
      <c r="C866">
        <v>59.39</v>
      </c>
      <c r="D866">
        <v>59.41</v>
      </c>
      <c r="E866">
        <v>61.5</v>
      </c>
      <c r="F866">
        <v>59.03</v>
      </c>
      <c r="G866" t="s">
        <v>1279</v>
      </c>
      <c r="H866" s="1">
        <v>1.1999999999999999E-3</v>
      </c>
      <c r="I866" s="2">
        <f t="shared" si="65"/>
        <v>38690</v>
      </c>
      <c r="J866" t="str">
        <f t="shared" si="66"/>
        <v>2005</v>
      </c>
      <c r="K866" t="str">
        <f t="shared" si="67"/>
        <v>Dec</v>
      </c>
      <c r="L866">
        <f t="shared" si="68"/>
        <v>12</v>
      </c>
      <c r="M866" t="str">
        <f t="shared" si="69"/>
        <v>04</v>
      </c>
    </row>
    <row r="867" spans="1:13" x14ac:dyDescent="0.2">
      <c r="A867" t="s">
        <v>1280</v>
      </c>
      <c r="B867" s="2">
        <v>38683</v>
      </c>
      <c r="C867">
        <v>59.32</v>
      </c>
      <c r="D867">
        <v>58.11</v>
      </c>
      <c r="E867">
        <v>59.55</v>
      </c>
      <c r="F867">
        <v>55.72</v>
      </c>
      <c r="G867" t="s">
        <v>1281</v>
      </c>
      <c r="H867" s="1">
        <v>1.04E-2</v>
      </c>
      <c r="I867" s="2">
        <f t="shared" si="65"/>
        <v>38683</v>
      </c>
      <c r="J867" t="str">
        <f t="shared" si="66"/>
        <v>2005</v>
      </c>
      <c r="K867" t="str">
        <f t="shared" si="67"/>
        <v>Nov</v>
      </c>
      <c r="L867">
        <f t="shared" si="68"/>
        <v>11</v>
      </c>
      <c r="M867" t="str">
        <f t="shared" si="69"/>
        <v>27</v>
      </c>
    </row>
    <row r="868" spans="1:13" x14ac:dyDescent="0.2">
      <c r="A868" t="s">
        <v>1282</v>
      </c>
      <c r="B868" s="2">
        <v>38676</v>
      </c>
      <c r="C868">
        <v>58.71</v>
      </c>
      <c r="D868">
        <v>57.42</v>
      </c>
      <c r="E868">
        <v>59.15</v>
      </c>
      <c r="F868">
        <v>57.1</v>
      </c>
      <c r="G868" t="s">
        <v>1283</v>
      </c>
      <c r="H868" s="1">
        <v>4.58E-2</v>
      </c>
      <c r="I868" s="2">
        <f t="shared" si="65"/>
        <v>38676</v>
      </c>
      <c r="J868" t="str">
        <f t="shared" si="66"/>
        <v>2005</v>
      </c>
      <c r="K868" t="str">
        <f t="shared" si="67"/>
        <v>Nov</v>
      </c>
      <c r="L868">
        <f t="shared" si="68"/>
        <v>11</v>
      </c>
      <c r="M868" t="str">
        <f t="shared" si="69"/>
        <v>20</v>
      </c>
    </row>
    <row r="869" spans="1:13" x14ac:dyDescent="0.2">
      <c r="A869" t="s">
        <v>1284</v>
      </c>
      <c r="B869" s="2">
        <v>38669</v>
      </c>
      <c r="C869">
        <v>56.14</v>
      </c>
      <c r="D869">
        <v>57.8</v>
      </c>
      <c r="E869">
        <v>58.52</v>
      </c>
      <c r="F869">
        <v>55.4</v>
      </c>
      <c r="G869" t="s">
        <v>1285</v>
      </c>
      <c r="H869" s="1">
        <v>-2.4199999999999999E-2</v>
      </c>
      <c r="I869" s="2">
        <f t="shared" si="65"/>
        <v>38669</v>
      </c>
      <c r="J869" t="str">
        <f t="shared" si="66"/>
        <v>2005</v>
      </c>
      <c r="K869" t="str">
        <f t="shared" si="67"/>
        <v>Nov</v>
      </c>
      <c r="L869">
        <f t="shared" si="68"/>
        <v>11</v>
      </c>
      <c r="M869" t="str">
        <f t="shared" si="69"/>
        <v>13</v>
      </c>
    </row>
    <row r="870" spans="1:13" x14ac:dyDescent="0.2">
      <c r="A870" t="s">
        <v>1286</v>
      </c>
      <c r="B870" s="2">
        <v>38662</v>
      </c>
      <c r="C870">
        <v>57.53</v>
      </c>
      <c r="D870">
        <v>60.11</v>
      </c>
      <c r="E870">
        <v>60.44</v>
      </c>
      <c r="F870">
        <v>56.93</v>
      </c>
      <c r="G870" t="s">
        <v>1287</v>
      </c>
      <c r="H870" s="1">
        <v>-5.0299999999999997E-2</v>
      </c>
      <c r="I870" s="2">
        <f t="shared" si="65"/>
        <v>38662</v>
      </c>
      <c r="J870" t="str">
        <f t="shared" si="66"/>
        <v>2005</v>
      </c>
      <c r="K870" t="str">
        <f t="shared" si="67"/>
        <v>Nov</v>
      </c>
      <c r="L870">
        <f t="shared" si="68"/>
        <v>11</v>
      </c>
      <c r="M870" t="str">
        <f t="shared" si="69"/>
        <v>06</v>
      </c>
    </row>
    <row r="871" spans="1:13" x14ac:dyDescent="0.2">
      <c r="A871" t="s">
        <v>1288</v>
      </c>
      <c r="B871" s="2">
        <v>38655</v>
      </c>
      <c r="C871">
        <v>60.58</v>
      </c>
      <c r="D871">
        <v>61.2</v>
      </c>
      <c r="E871">
        <v>62.15</v>
      </c>
      <c r="F871">
        <v>58.75</v>
      </c>
      <c r="G871" t="s">
        <v>1289</v>
      </c>
      <c r="H871" s="1">
        <v>-1.0500000000000001E-2</v>
      </c>
      <c r="I871" s="2">
        <f t="shared" si="65"/>
        <v>38655</v>
      </c>
      <c r="J871" t="str">
        <f t="shared" si="66"/>
        <v>2005</v>
      </c>
      <c r="K871" t="str">
        <f t="shared" si="67"/>
        <v>Oct</v>
      </c>
      <c r="L871">
        <f t="shared" si="68"/>
        <v>10</v>
      </c>
      <c r="M871" t="str">
        <f t="shared" si="69"/>
        <v>30</v>
      </c>
    </row>
    <row r="872" spans="1:13" x14ac:dyDescent="0.2">
      <c r="A872" t="s">
        <v>1290</v>
      </c>
      <c r="B872" s="2">
        <v>38648</v>
      </c>
      <c r="C872">
        <v>61.22</v>
      </c>
      <c r="D872">
        <v>60.06</v>
      </c>
      <c r="E872">
        <v>62.95</v>
      </c>
      <c r="F872">
        <v>59.3</v>
      </c>
      <c r="G872" t="s">
        <v>1291</v>
      </c>
      <c r="H872" s="1">
        <v>9.7000000000000003E-3</v>
      </c>
      <c r="I872" s="2">
        <f t="shared" si="65"/>
        <v>38648</v>
      </c>
      <c r="J872" t="str">
        <f t="shared" si="66"/>
        <v>2005</v>
      </c>
      <c r="K872" t="str">
        <f t="shared" si="67"/>
        <v>Oct</v>
      </c>
      <c r="L872">
        <f t="shared" si="68"/>
        <v>10</v>
      </c>
      <c r="M872" t="str">
        <f t="shared" si="69"/>
        <v>23</v>
      </c>
    </row>
    <row r="873" spans="1:13" x14ac:dyDescent="0.2">
      <c r="A873" t="s">
        <v>1292</v>
      </c>
      <c r="B873" s="2">
        <v>38641</v>
      </c>
      <c r="C873">
        <v>60.63</v>
      </c>
      <c r="D873">
        <v>62.95</v>
      </c>
      <c r="E873">
        <v>64.400000000000006</v>
      </c>
      <c r="F873">
        <v>59.15</v>
      </c>
      <c r="G873" t="s">
        <v>1293</v>
      </c>
      <c r="H873" s="1">
        <v>-3.1899999999999998E-2</v>
      </c>
      <c r="I873" s="2">
        <f t="shared" si="65"/>
        <v>38641</v>
      </c>
      <c r="J873" t="str">
        <f t="shared" si="66"/>
        <v>2005</v>
      </c>
      <c r="K873" t="str">
        <f t="shared" si="67"/>
        <v>Oct</v>
      </c>
      <c r="L873">
        <f t="shared" si="68"/>
        <v>10</v>
      </c>
      <c r="M873" t="str">
        <f t="shared" si="69"/>
        <v>16</v>
      </c>
    </row>
    <row r="874" spans="1:13" x14ac:dyDescent="0.2">
      <c r="A874" t="s">
        <v>1294</v>
      </c>
      <c r="B874" s="2">
        <v>38634</v>
      </c>
      <c r="C874">
        <v>62.63</v>
      </c>
      <c r="D874">
        <v>61.79</v>
      </c>
      <c r="E874">
        <v>64.7</v>
      </c>
      <c r="F874">
        <v>60.35</v>
      </c>
      <c r="G874" t="s">
        <v>1295</v>
      </c>
      <c r="H874" s="1">
        <v>1.2800000000000001E-2</v>
      </c>
      <c r="I874" s="2">
        <f t="shared" si="65"/>
        <v>38634</v>
      </c>
      <c r="J874" t="str">
        <f t="shared" si="66"/>
        <v>2005</v>
      </c>
      <c r="K874" t="str">
        <f t="shared" si="67"/>
        <v>Oct</v>
      </c>
      <c r="L874">
        <f t="shared" si="68"/>
        <v>10</v>
      </c>
      <c r="M874" t="str">
        <f t="shared" si="69"/>
        <v>09</v>
      </c>
    </row>
    <row r="875" spans="1:13" x14ac:dyDescent="0.2">
      <c r="A875" t="s">
        <v>1296</v>
      </c>
      <c r="B875" s="2">
        <v>38627</v>
      </c>
      <c r="C875">
        <v>61.84</v>
      </c>
      <c r="D875">
        <v>66.2</v>
      </c>
      <c r="E875">
        <v>66.62</v>
      </c>
      <c r="F875">
        <v>60.7</v>
      </c>
      <c r="G875" t="s">
        <v>1297</v>
      </c>
      <c r="H875" s="1">
        <v>-6.6400000000000001E-2</v>
      </c>
      <c r="I875" s="2">
        <f t="shared" si="65"/>
        <v>38627</v>
      </c>
      <c r="J875" t="str">
        <f t="shared" si="66"/>
        <v>2005</v>
      </c>
      <c r="K875" t="str">
        <f t="shared" si="67"/>
        <v>Oct</v>
      </c>
      <c r="L875">
        <f t="shared" si="68"/>
        <v>10</v>
      </c>
      <c r="M875" t="str">
        <f t="shared" si="69"/>
        <v>02</v>
      </c>
    </row>
    <row r="876" spans="1:13" x14ac:dyDescent="0.2">
      <c r="A876" t="s">
        <v>1298</v>
      </c>
      <c r="B876" s="2">
        <v>38620</v>
      </c>
      <c r="C876">
        <v>66.239999999999995</v>
      </c>
      <c r="D876">
        <v>63.44</v>
      </c>
      <c r="E876">
        <v>67.400000000000006</v>
      </c>
      <c r="F876">
        <v>62.65</v>
      </c>
      <c r="G876" t="s">
        <v>1299</v>
      </c>
      <c r="H876" s="1">
        <v>3.1899999999999998E-2</v>
      </c>
      <c r="I876" s="2">
        <f t="shared" si="65"/>
        <v>38620</v>
      </c>
      <c r="J876" t="str">
        <f t="shared" si="66"/>
        <v>2005</v>
      </c>
      <c r="K876" t="str">
        <f t="shared" si="67"/>
        <v>Sep</v>
      </c>
      <c r="L876">
        <f t="shared" si="68"/>
        <v>9</v>
      </c>
      <c r="M876" t="str">
        <f t="shared" si="69"/>
        <v>25</v>
      </c>
    </row>
    <row r="877" spans="1:13" x14ac:dyDescent="0.2">
      <c r="A877" t="s">
        <v>1300</v>
      </c>
      <c r="B877" s="2">
        <v>38613</v>
      </c>
      <c r="C877">
        <v>64.19</v>
      </c>
      <c r="D877">
        <v>63.39</v>
      </c>
      <c r="E877">
        <v>68.27</v>
      </c>
      <c r="F877">
        <v>63.2</v>
      </c>
      <c r="G877" t="s">
        <v>1301</v>
      </c>
      <c r="H877" s="1">
        <v>1.89E-2</v>
      </c>
      <c r="I877" s="2">
        <f t="shared" si="65"/>
        <v>38613</v>
      </c>
      <c r="J877" t="str">
        <f t="shared" si="66"/>
        <v>2005</v>
      </c>
      <c r="K877" t="str">
        <f t="shared" si="67"/>
        <v>Sep</v>
      </c>
      <c r="L877">
        <f t="shared" si="68"/>
        <v>9</v>
      </c>
      <c r="M877" t="str">
        <f t="shared" si="69"/>
        <v>18</v>
      </c>
    </row>
    <row r="878" spans="1:13" x14ac:dyDescent="0.2">
      <c r="A878" t="s">
        <v>1302</v>
      </c>
      <c r="B878" s="2">
        <v>38606</v>
      </c>
      <c r="C878">
        <v>63</v>
      </c>
      <c r="D878">
        <v>64.150000000000006</v>
      </c>
      <c r="E878">
        <v>65.66</v>
      </c>
      <c r="F878">
        <v>62.55</v>
      </c>
      <c r="G878" t="s">
        <v>1303</v>
      </c>
      <c r="H878" s="1">
        <v>-1.6899999999999998E-2</v>
      </c>
      <c r="I878" s="2">
        <f t="shared" si="65"/>
        <v>38606</v>
      </c>
      <c r="J878" t="str">
        <f t="shared" si="66"/>
        <v>2005</v>
      </c>
      <c r="K878" t="str">
        <f t="shared" si="67"/>
        <v>Sep</v>
      </c>
      <c r="L878">
        <f t="shared" si="68"/>
        <v>9</v>
      </c>
      <c r="M878" t="str">
        <f t="shared" si="69"/>
        <v>11</v>
      </c>
    </row>
    <row r="879" spans="1:13" x14ac:dyDescent="0.2">
      <c r="A879" t="s">
        <v>1304</v>
      </c>
      <c r="B879" s="2">
        <v>38599</v>
      </c>
      <c r="C879">
        <v>64.08</v>
      </c>
      <c r="D879">
        <v>66.599999999999994</v>
      </c>
      <c r="E879">
        <v>67.56</v>
      </c>
      <c r="F879">
        <v>63.1</v>
      </c>
      <c r="G879" t="s">
        <v>1305</v>
      </c>
      <c r="H879" s="1">
        <v>-5.1700000000000003E-2</v>
      </c>
      <c r="I879" s="2">
        <f t="shared" si="65"/>
        <v>38599</v>
      </c>
      <c r="J879" t="str">
        <f t="shared" si="66"/>
        <v>2005</v>
      </c>
      <c r="K879" t="str">
        <f t="shared" si="67"/>
        <v>Sep</v>
      </c>
      <c r="L879">
        <f t="shared" si="68"/>
        <v>9</v>
      </c>
      <c r="M879" t="str">
        <f t="shared" si="69"/>
        <v>04</v>
      </c>
    </row>
    <row r="880" spans="1:13" x14ac:dyDescent="0.2">
      <c r="A880" t="s">
        <v>1306</v>
      </c>
      <c r="B880" s="2">
        <v>38592</v>
      </c>
      <c r="C880">
        <v>67.569999999999993</v>
      </c>
      <c r="D880">
        <v>68.599999999999994</v>
      </c>
      <c r="E880">
        <v>70.849999999999994</v>
      </c>
      <c r="F880">
        <v>66.3</v>
      </c>
      <c r="G880" t="s">
        <v>1307</v>
      </c>
      <c r="H880" s="1">
        <v>2.18E-2</v>
      </c>
      <c r="I880" s="2">
        <f t="shared" si="65"/>
        <v>38592</v>
      </c>
      <c r="J880" t="str">
        <f t="shared" si="66"/>
        <v>2005</v>
      </c>
      <c r="K880" t="str">
        <f t="shared" si="67"/>
        <v>Aug</v>
      </c>
      <c r="L880">
        <f t="shared" si="68"/>
        <v>8</v>
      </c>
      <c r="M880" t="str">
        <f t="shared" si="69"/>
        <v>28</v>
      </c>
    </row>
    <row r="881" spans="1:13" x14ac:dyDescent="0.2">
      <c r="A881" t="s">
        <v>1308</v>
      </c>
      <c r="B881" s="2">
        <v>38585</v>
      </c>
      <c r="C881">
        <v>66.13</v>
      </c>
      <c r="D881">
        <v>65.400000000000006</v>
      </c>
      <c r="E881">
        <v>68</v>
      </c>
      <c r="F881">
        <v>64.650000000000006</v>
      </c>
      <c r="G881" t="s">
        <v>1309</v>
      </c>
      <c r="H881" s="1">
        <v>1.1900000000000001E-2</v>
      </c>
      <c r="I881" s="2">
        <f t="shared" si="65"/>
        <v>38585</v>
      </c>
      <c r="J881" t="str">
        <f t="shared" si="66"/>
        <v>2005</v>
      </c>
      <c r="K881" t="str">
        <f t="shared" si="67"/>
        <v>Aug</v>
      </c>
      <c r="L881">
        <f t="shared" si="68"/>
        <v>8</v>
      </c>
      <c r="M881" t="str">
        <f t="shared" si="69"/>
        <v>21</v>
      </c>
    </row>
    <row r="882" spans="1:13" x14ac:dyDescent="0.2">
      <c r="A882" t="s">
        <v>1310</v>
      </c>
      <c r="B882" s="2">
        <v>38578</v>
      </c>
      <c r="C882">
        <v>65.349999999999994</v>
      </c>
      <c r="D882">
        <v>66.849999999999994</v>
      </c>
      <c r="E882">
        <v>67</v>
      </c>
      <c r="F882">
        <v>62.25</v>
      </c>
      <c r="G882" t="s">
        <v>1311</v>
      </c>
      <c r="H882" s="1">
        <v>-2.2599999999999999E-2</v>
      </c>
      <c r="I882" s="2">
        <f t="shared" si="65"/>
        <v>38578</v>
      </c>
      <c r="J882" t="str">
        <f t="shared" si="66"/>
        <v>2005</v>
      </c>
      <c r="K882" t="str">
        <f t="shared" si="67"/>
        <v>Aug</v>
      </c>
      <c r="L882">
        <f t="shared" si="68"/>
        <v>8</v>
      </c>
      <c r="M882" t="str">
        <f t="shared" si="69"/>
        <v>14</v>
      </c>
    </row>
    <row r="883" spans="1:13" x14ac:dyDescent="0.2">
      <c r="A883" t="s">
        <v>1312</v>
      </c>
      <c r="B883" s="2">
        <v>38571</v>
      </c>
      <c r="C883">
        <v>66.86</v>
      </c>
      <c r="D883">
        <v>62.31</v>
      </c>
      <c r="E883">
        <v>67.099999999999994</v>
      </c>
      <c r="F883">
        <v>62.21</v>
      </c>
      <c r="G883" t="s">
        <v>1313</v>
      </c>
      <c r="H883" s="1">
        <v>7.2999999999999995E-2</v>
      </c>
      <c r="I883" s="2">
        <f t="shared" si="65"/>
        <v>38571</v>
      </c>
      <c r="J883" t="str">
        <f t="shared" si="66"/>
        <v>2005</v>
      </c>
      <c r="K883" t="str">
        <f t="shared" si="67"/>
        <v>Aug</v>
      </c>
      <c r="L883">
        <f t="shared" si="68"/>
        <v>8</v>
      </c>
      <c r="M883" t="str">
        <f t="shared" si="69"/>
        <v>07</v>
      </c>
    </row>
    <row r="884" spans="1:13" x14ac:dyDescent="0.2">
      <c r="A884" t="s">
        <v>1314</v>
      </c>
      <c r="B884" s="2">
        <v>38564</v>
      </c>
      <c r="C884">
        <v>62.31</v>
      </c>
      <c r="D884">
        <v>60.51</v>
      </c>
      <c r="E884">
        <v>62.5</v>
      </c>
      <c r="F884">
        <v>60.51</v>
      </c>
      <c r="G884" t="s">
        <v>1315</v>
      </c>
      <c r="H884" s="1">
        <v>2.87E-2</v>
      </c>
      <c r="I884" s="2">
        <f t="shared" si="65"/>
        <v>38564</v>
      </c>
      <c r="J884" t="str">
        <f t="shared" si="66"/>
        <v>2005</v>
      </c>
      <c r="K884" t="str">
        <f t="shared" si="67"/>
        <v>Jul</v>
      </c>
      <c r="L884">
        <f t="shared" si="68"/>
        <v>7</v>
      </c>
      <c r="M884" t="str">
        <f t="shared" si="69"/>
        <v>31</v>
      </c>
    </row>
    <row r="885" spans="1:13" x14ac:dyDescent="0.2">
      <c r="A885" t="s">
        <v>1316</v>
      </c>
      <c r="B885" s="2">
        <v>38557</v>
      </c>
      <c r="C885">
        <v>60.57</v>
      </c>
      <c r="D885">
        <v>58.75</v>
      </c>
      <c r="E885">
        <v>61.05</v>
      </c>
      <c r="F885">
        <v>57.65</v>
      </c>
      <c r="G885" t="s">
        <v>1317</v>
      </c>
      <c r="H885" s="1">
        <v>3.27E-2</v>
      </c>
      <c r="I885" s="2">
        <f t="shared" si="65"/>
        <v>38557</v>
      </c>
      <c r="J885" t="str">
        <f t="shared" si="66"/>
        <v>2005</v>
      </c>
      <c r="K885" t="str">
        <f t="shared" si="67"/>
        <v>Jul</v>
      </c>
      <c r="L885">
        <f t="shared" si="68"/>
        <v>7</v>
      </c>
      <c r="M885" t="str">
        <f t="shared" si="69"/>
        <v>24</v>
      </c>
    </row>
    <row r="886" spans="1:13" x14ac:dyDescent="0.2">
      <c r="A886" t="s">
        <v>1318</v>
      </c>
      <c r="B886" s="2">
        <v>38550</v>
      </c>
      <c r="C886">
        <v>58.65</v>
      </c>
      <c r="D886">
        <v>58</v>
      </c>
      <c r="E886">
        <v>58.98</v>
      </c>
      <c r="F886">
        <v>56.1</v>
      </c>
      <c r="G886" t="s">
        <v>1319</v>
      </c>
      <c r="H886" s="1">
        <v>9.5999999999999992E-3</v>
      </c>
      <c r="I886" s="2">
        <f t="shared" si="65"/>
        <v>38550</v>
      </c>
      <c r="J886" t="str">
        <f t="shared" si="66"/>
        <v>2005</v>
      </c>
      <c r="K886" t="str">
        <f t="shared" si="67"/>
        <v>Jul</v>
      </c>
      <c r="L886">
        <f t="shared" si="68"/>
        <v>7</v>
      </c>
      <c r="M886" t="str">
        <f t="shared" si="69"/>
        <v>17</v>
      </c>
    </row>
    <row r="887" spans="1:13" x14ac:dyDescent="0.2">
      <c r="A887" t="s">
        <v>1320</v>
      </c>
      <c r="B887" s="2">
        <v>38543</v>
      </c>
      <c r="C887">
        <v>58.09</v>
      </c>
      <c r="D887">
        <v>59.4</v>
      </c>
      <c r="E887">
        <v>61.3</v>
      </c>
      <c r="F887">
        <v>57.25</v>
      </c>
      <c r="G887" t="s">
        <v>1321</v>
      </c>
      <c r="H887" s="1">
        <v>-2.58E-2</v>
      </c>
      <c r="I887" s="2">
        <f t="shared" si="65"/>
        <v>38543</v>
      </c>
      <c r="J887" t="str">
        <f t="shared" si="66"/>
        <v>2005</v>
      </c>
      <c r="K887" t="str">
        <f t="shared" si="67"/>
        <v>Jul</v>
      </c>
      <c r="L887">
        <f t="shared" si="68"/>
        <v>7</v>
      </c>
      <c r="M887" t="str">
        <f t="shared" si="69"/>
        <v>10</v>
      </c>
    </row>
    <row r="888" spans="1:13" x14ac:dyDescent="0.2">
      <c r="A888" t="s">
        <v>1322</v>
      </c>
      <c r="B888" s="2">
        <v>38536</v>
      </c>
      <c r="C888">
        <v>59.63</v>
      </c>
      <c r="D888">
        <v>58.89</v>
      </c>
      <c r="E888">
        <v>62.1</v>
      </c>
      <c r="F888">
        <v>57.2</v>
      </c>
      <c r="G888" t="s">
        <v>1323</v>
      </c>
      <c r="H888" s="1">
        <v>1.4999999999999999E-2</v>
      </c>
      <c r="I888" s="2">
        <f t="shared" si="65"/>
        <v>38536</v>
      </c>
      <c r="J888" t="str">
        <f t="shared" si="66"/>
        <v>2005</v>
      </c>
      <c r="K888" t="str">
        <f t="shared" si="67"/>
        <v>Jul</v>
      </c>
      <c r="L888">
        <f t="shared" si="68"/>
        <v>7</v>
      </c>
      <c r="M888" t="str">
        <f t="shared" si="69"/>
        <v>03</v>
      </c>
    </row>
    <row r="889" spans="1:13" x14ac:dyDescent="0.2">
      <c r="A889" t="s">
        <v>1324</v>
      </c>
      <c r="B889" s="2">
        <v>38529</v>
      </c>
      <c r="C889">
        <v>58.75</v>
      </c>
      <c r="D889">
        <v>59.9</v>
      </c>
      <c r="E889">
        <v>60.95</v>
      </c>
      <c r="F889">
        <v>55.9</v>
      </c>
      <c r="G889" t="s">
        <v>1325</v>
      </c>
      <c r="H889" s="1">
        <v>-1.8200000000000001E-2</v>
      </c>
      <c r="I889" s="2">
        <f t="shared" si="65"/>
        <v>38529</v>
      </c>
      <c r="J889" t="str">
        <f t="shared" si="66"/>
        <v>2005</v>
      </c>
      <c r="K889" t="str">
        <f t="shared" si="67"/>
        <v>Jun</v>
      </c>
      <c r="L889">
        <f t="shared" si="68"/>
        <v>6</v>
      </c>
      <c r="M889" t="str">
        <f t="shared" si="69"/>
        <v>26</v>
      </c>
    </row>
    <row r="890" spans="1:13" x14ac:dyDescent="0.2">
      <c r="A890" t="s">
        <v>1326</v>
      </c>
      <c r="B890" s="2">
        <v>38522</v>
      </c>
      <c r="C890">
        <v>59.84</v>
      </c>
      <c r="D890">
        <v>58.51</v>
      </c>
      <c r="E890">
        <v>60</v>
      </c>
      <c r="F890">
        <v>57.85</v>
      </c>
      <c r="G890" t="s">
        <v>1327</v>
      </c>
      <c r="H890" s="1">
        <v>2.3400000000000001E-2</v>
      </c>
      <c r="I890" s="2">
        <f t="shared" si="65"/>
        <v>38522</v>
      </c>
      <c r="J890" t="str">
        <f t="shared" si="66"/>
        <v>2005</v>
      </c>
      <c r="K890" t="str">
        <f t="shared" si="67"/>
        <v>Jun</v>
      </c>
      <c r="L890">
        <f t="shared" si="68"/>
        <v>6</v>
      </c>
      <c r="M890" t="str">
        <f t="shared" si="69"/>
        <v>19</v>
      </c>
    </row>
    <row r="891" spans="1:13" x14ac:dyDescent="0.2">
      <c r="A891" t="s">
        <v>1328</v>
      </c>
      <c r="B891" s="2">
        <v>38515</v>
      </c>
      <c r="C891">
        <v>58.47</v>
      </c>
      <c r="D891">
        <v>53.43</v>
      </c>
      <c r="E891">
        <v>58.6</v>
      </c>
      <c r="F891">
        <v>53.05</v>
      </c>
      <c r="G891" t="s">
        <v>1329</v>
      </c>
      <c r="H891" s="1">
        <v>9.2100000000000001E-2</v>
      </c>
      <c r="I891" s="2">
        <f t="shared" si="65"/>
        <v>38515</v>
      </c>
      <c r="J891" t="str">
        <f t="shared" si="66"/>
        <v>2005</v>
      </c>
      <c r="K891" t="str">
        <f t="shared" si="67"/>
        <v>Jun</v>
      </c>
      <c r="L891">
        <f t="shared" si="68"/>
        <v>6</v>
      </c>
      <c r="M891" t="str">
        <f t="shared" si="69"/>
        <v>12</v>
      </c>
    </row>
    <row r="892" spans="1:13" x14ac:dyDescent="0.2">
      <c r="A892" t="s">
        <v>1330</v>
      </c>
      <c r="B892" s="2">
        <v>38508</v>
      </c>
      <c r="C892">
        <v>53.54</v>
      </c>
      <c r="D892">
        <v>55.2</v>
      </c>
      <c r="E892">
        <v>55.55</v>
      </c>
      <c r="F892">
        <v>52.22</v>
      </c>
      <c r="G892" t="s">
        <v>1331</v>
      </c>
      <c r="H892" s="1">
        <v>-2.7099999999999999E-2</v>
      </c>
      <c r="I892" s="2">
        <f t="shared" si="65"/>
        <v>38508</v>
      </c>
      <c r="J892" t="str">
        <f t="shared" si="66"/>
        <v>2005</v>
      </c>
      <c r="K892" t="str">
        <f t="shared" si="67"/>
        <v>Jun</v>
      </c>
      <c r="L892">
        <f t="shared" si="68"/>
        <v>6</v>
      </c>
      <c r="M892" t="str">
        <f t="shared" si="69"/>
        <v>05</v>
      </c>
    </row>
    <row r="893" spans="1:13" x14ac:dyDescent="0.2">
      <c r="A893" t="s">
        <v>1332</v>
      </c>
      <c r="B893" s="2">
        <v>38501</v>
      </c>
      <c r="C893">
        <v>55.03</v>
      </c>
      <c r="D893">
        <v>51.98</v>
      </c>
      <c r="E893">
        <v>55.4</v>
      </c>
      <c r="F893">
        <v>50.9</v>
      </c>
      <c r="G893" t="s">
        <v>1333</v>
      </c>
      <c r="H893" s="1">
        <v>6.13E-2</v>
      </c>
      <c r="I893" s="2">
        <f t="shared" si="65"/>
        <v>38501</v>
      </c>
      <c r="J893" t="str">
        <f t="shared" si="66"/>
        <v>2005</v>
      </c>
      <c r="K893" t="str">
        <f t="shared" si="67"/>
        <v>May</v>
      </c>
      <c r="L893">
        <f t="shared" si="68"/>
        <v>5</v>
      </c>
      <c r="M893" t="str">
        <f t="shared" si="69"/>
        <v>29</v>
      </c>
    </row>
    <row r="894" spans="1:13" x14ac:dyDescent="0.2">
      <c r="A894" t="s">
        <v>1334</v>
      </c>
      <c r="B894" s="2">
        <v>38494</v>
      </c>
      <c r="C894">
        <v>51.85</v>
      </c>
      <c r="D894">
        <v>48.25</v>
      </c>
      <c r="E894">
        <v>52</v>
      </c>
      <c r="F894">
        <v>48.05</v>
      </c>
      <c r="G894" t="s">
        <v>1335</v>
      </c>
      <c r="H894" s="1">
        <v>0.1079</v>
      </c>
      <c r="I894" s="2">
        <f t="shared" si="65"/>
        <v>38494</v>
      </c>
      <c r="J894" t="str">
        <f t="shared" si="66"/>
        <v>2005</v>
      </c>
      <c r="K894" t="str">
        <f t="shared" si="67"/>
        <v>May</v>
      </c>
      <c r="L894">
        <f t="shared" si="68"/>
        <v>5</v>
      </c>
      <c r="M894" t="str">
        <f t="shared" si="69"/>
        <v>22</v>
      </c>
    </row>
    <row r="895" spans="1:13" x14ac:dyDescent="0.2">
      <c r="A895" t="s">
        <v>1336</v>
      </c>
      <c r="B895" s="2">
        <v>38487</v>
      </c>
      <c r="C895">
        <v>46.8</v>
      </c>
      <c r="D895">
        <v>48.67</v>
      </c>
      <c r="E895">
        <v>49.35</v>
      </c>
      <c r="F895">
        <v>46.2</v>
      </c>
      <c r="G895" t="s">
        <v>1337</v>
      </c>
      <c r="H895" s="1">
        <v>-3.8399999999999997E-2</v>
      </c>
      <c r="I895" s="2">
        <f t="shared" si="65"/>
        <v>38487</v>
      </c>
      <c r="J895" t="str">
        <f t="shared" si="66"/>
        <v>2005</v>
      </c>
      <c r="K895" t="str">
        <f t="shared" si="67"/>
        <v>May</v>
      </c>
      <c r="L895">
        <f t="shared" si="68"/>
        <v>5</v>
      </c>
      <c r="M895" t="str">
        <f t="shared" si="69"/>
        <v>15</v>
      </c>
    </row>
    <row r="896" spans="1:13" x14ac:dyDescent="0.2">
      <c r="A896" t="s">
        <v>1338</v>
      </c>
      <c r="B896" s="2">
        <v>38480</v>
      </c>
      <c r="C896">
        <v>48.67</v>
      </c>
      <c r="D896">
        <v>51.28</v>
      </c>
      <c r="E896">
        <v>53.1</v>
      </c>
      <c r="F896">
        <v>47.75</v>
      </c>
      <c r="G896" t="s">
        <v>1339</v>
      </c>
      <c r="H896" s="1">
        <v>-4.4900000000000002E-2</v>
      </c>
      <c r="I896" s="2">
        <f t="shared" si="65"/>
        <v>38480</v>
      </c>
      <c r="J896" t="str">
        <f t="shared" si="66"/>
        <v>2005</v>
      </c>
      <c r="K896" t="str">
        <f t="shared" si="67"/>
        <v>May</v>
      </c>
      <c r="L896">
        <f t="shared" si="68"/>
        <v>5</v>
      </c>
      <c r="M896" t="str">
        <f t="shared" si="69"/>
        <v>08</v>
      </c>
    </row>
    <row r="897" spans="1:13" x14ac:dyDescent="0.2">
      <c r="A897" t="s">
        <v>1340</v>
      </c>
      <c r="B897" s="2">
        <v>38473</v>
      </c>
      <c r="C897">
        <v>50.96</v>
      </c>
      <c r="D897">
        <v>49.28</v>
      </c>
      <c r="E897">
        <v>52.23</v>
      </c>
      <c r="F897">
        <v>48.8</v>
      </c>
      <c r="G897" t="s">
        <v>1341</v>
      </c>
      <c r="H897" s="1">
        <v>2.4899999999999999E-2</v>
      </c>
      <c r="I897" s="2">
        <f t="shared" si="65"/>
        <v>38473</v>
      </c>
      <c r="J897" t="str">
        <f t="shared" si="66"/>
        <v>2005</v>
      </c>
      <c r="K897" t="str">
        <f t="shared" si="67"/>
        <v>May</v>
      </c>
      <c r="L897">
        <f t="shared" si="68"/>
        <v>5</v>
      </c>
      <c r="M897" t="str">
        <f t="shared" si="69"/>
        <v>01</v>
      </c>
    </row>
    <row r="898" spans="1:13" x14ac:dyDescent="0.2">
      <c r="A898" t="s">
        <v>1342</v>
      </c>
      <c r="B898" s="2">
        <v>38466</v>
      </c>
      <c r="C898">
        <v>49.72</v>
      </c>
      <c r="D898">
        <v>55.15</v>
      </c>
      <c r="E898">
        <v>56</v>
      </c>
      <c r="F898">
        <v>49.5</v>
      </c>
      <c r="G898" t="s">
        <v>1343</v>
      </c>
      <c r="H898" s="1">
        <v>-0.1024</v>
      </c>
      <c r="I898" s="2">
        <f t="shared" si="65"/>
        <v>38466</v>
      </c>
      <c r="J898" t="str">
        <f t="shared" si="66"/>
        <v>2005</v>
      </c>
      <c r="K898" t="str">
        <f t="shared" si="67"/>
        <v>Apr</v>
      </c>
      <c r="L898">
        <f t="shared" si="68"/>
        <v>4</v>
      </c>
      <c r="M898" t="str">
        <f t="shared" si="69"/>
        <v>24</v>
      </c>
    </row>
    <row r="899" spans="1:13" x14ac:dyDescent="0.2">
      <c r="A899" t="s">
        <v>1344</v>
      </c>
      <c r="B899" s="2">
        <v>38459</v>
      </c>
      <c r="C899">
        <v>55.39</v>
      </c>
      <c r="D899">
        <v>50.43</v>
      </c>
      <c r="E899">
        <v>55.9</v>
      </c>
      <c r="F899">
        <v>49.66</v>
      </c>
      <c r="G899" t="s">
        <v>1345</v>
      </c>
      <c r="H899" s="1">
        <v>9.7000000000000003E-2</v>
      </c>
      <c r="I899" s="2">
        <f t="shared" ref="I899:I962" si="70">DATE(J899,L899,M899)</f>
        <v>38459</v>
      </c>
      <c r="J899" t="str">
        <f t="shared" ref="J899:J962" si="71">RIGHT(A899,4)</f>
        <v>2005</v>
      </c>
      <c r="K899" t="str">
        <f t="shared" ref="K899:K962" si="72">LEFT(A899,3)</f>
        <v>Apr</v>
      </c>
      <c r="L899">
        <f t="shared" ref="L899:L962" si="73">MONTH(1&amp;K899)</f>
        <v>4</v>
      </c>
      <c r="M899" t="str">
        <f t="shared" ref="M899:M962" si="74">MID(A899,5,2)</f>
        <v>17</v>
      </c>
    </row>
    <row r="900" spans="1:13" x14ac:dyDescent="0.2">
      <c r="A900" t="s">
        <v>1346</v>
      </c>
      <c r="B900" s="2">
        <v>38452</v>
      </c>
      <c r="C900">
        <v>50.49</v>
      </c>
      <c r="D900">
        <v>53.26</v>
      </c>
      <c r="E900">
        <v>54.05</v>
      </c>
      <c r="F900">
        <v>49.75</v>
      </c>
      <c r="G900" t="s">
        <v>1347</v>
      </c>
      <c r="H900" s="1">
        <v>-5.3100000000000001E-2</v>
      </c>
      <c r="I900" s="2">
        <f t="shared" si="70"/>
        <v>38452</v>
      </c>
      <c r="J900" t="str">
        <f t="shared" si="71"/>
        <v>2005</v>
      </c>
      <c r="K900" t="str">
        <f t="shared" si="72"/>
        <v>Apr</v>
      </c>
      <c r="L900">
        <f t="shared" si="73"/>
        <v>4</v>
      </c>
      <c r="M900" t="str">
        <f t="shared" si="74"/>
        <v>10</v>
      </c>
    </row>
    <row r="901" spans="1:13" x14ac:dyDescent="0.2">
      <c r="A901" t="s">
        <v>1348</v>
      </c>
      <c r="B901" s="2">
        <v>38445</v>
      </c>
      <c r="C901">
        <v>53.32</v>
      </c>
      <c r="D901">
        <v>57.15</v>
      </c>
      <c r="E901">
        <v>58.28</v>
      </c>
      <c r="F901">
        <v>52.7</v>
      </c>
      <c r="G901" t="s">
        <v>1349</v>
      </c>
      <c r="H901" s="1">
        <v>-6.9000000000000006E-2</v>
      </c>
      <c r="I901" s="2">
        <f t="shared" si="70"/>
        <v>38445</v>
      </c>
      <c r="J901" t="str">
        <f t="shared" si="71"/>
        <v>2005</v>
      </c>
      <c r="K901" t="str">
        <f t="shared" si="72"/>
        <v>Apr</v>
      </c>
      <c r="L901">
        <f t="shared" si="73"/>
        <v>4</v>
      </c>
      <c r="M901" t="str">
        <f t="shared" si="74"/>
        <v>03</v>
      </c>
    </row>
    <row r="902" spans="1:13" x14ac:dyDescent="0.2">
      <c r="A902" t="s">
        <v>1350</v>
      </c>
      <c r="B902" s="2">
        <v>38438</v>
      </c>
      <c r="C902">
        <v>57.27</v>
      </c>
      <c r="D902">
        <v>54.44</v>
      </c>
      <c r="E902">
        <v>57.7</v>
      </c>
      <c r="F902">
        <v>52.5</v>
      </c>
      <c r="G902" t="s">
        <v>1351</v>
      </c>
      <c r="H902" s="1">
        <v>4.4299999999999999E-2</v>
      </c>
      <c r="I902" s="2">
        <f t="shared" si="70"/>
        <v>38438</v>
      </c>
      <c r="J902" t="str">
        <f t="shared" si="71"/>
        <v>2005</v>
      </c>
      <c r="K902" t="str">
        <f t="shared" si="72"/>
        <v>Mar</v>
      </c>
      <c r="L902">
        <f t="shared" si="73"/>
        <v>3</v>
      </c>
      <c r="M902" t="str">
        <f t="shared" si="74"/>
        <v>27</v>
      </c>
    </row>
    <row r="903" spans="1:13" x14ac:dyDescent="0.2">
      <c r="A903" t="s">
        <v>1352</v>
      </c>
      <c r="B903" s="2">
        <v>38431</v>
      </c>
      <c r="C903">
        <v>54.84</v>
      </c>
      <c r="D903">
        <v>56.68</v>
      </c>
      <c r="E903">
        <v>57.58</v>
      </c>
      <c r="F903">
        <v>53.4</v>
      </c>
      <c r="G903" t="s">
        <v>1353</v>
      </c>
      <c r="H903" s="1">
        <v>-3.3099999999999997E-2</v>
      </c>
      <c r="I903" s="2">
        <f t="shared" si="70"/>
        <v>38431</v>
      </c>
      <c r="J903" t="str">
        <f t="shared" si="71"/>
        <v>2005</v>
      </c>
      <c r="K903" t="str">
        <f t="shared" si="72"/>
        <v>Mar</v>
      </c>
      <c r="L903">
        <f t="shared" si="73"/>
        <v>3</v>
      </c>
      <c r="M903" t="str">
        <f t="shared" si="74"/>
        <v>20</v>
      </c>
    </row>
    <row r="904" spans="1:13" x14ac:dyDescent="0.2">
      <c r="A904" t="s">
        <v>1354</v>
      </c>
      <c r="B904" s="2">
        <v>38424</v>
      </c>
      <c r="C904">
        <v>56.72</v>
      </c>
      <c r="D904">
        <v>54.45</v>
      </c>
      <c r="E904">
        <v>57.6</v>
      </c>
      <c r="F904">
        <v>53.52</v>
      </c>
      <c r="G904" t="s">
        <v>1355</v>
      </c>
      <c r="H904" s="1">
        <v>4.2099999999999999E-2</v>
      </c>
      <c r="I904" s="2">
        <f t="shared" si="70"/>
        <v>38424</v>
      </c>
      <c r="J904" t="str">
        <f t="shared" si="71"/>
        <v>2005</v>
      </c>
      <c r="K904" t="str">
        <f t="shared" si="72"/>
        <v>Mar</v>
      </c>
      <c r="L904">
        <f t="shared" si="73"/>
        <v>3</v>
      </c>
      <c r="M904" t="str">
        <f t="shared" si="74"/>
        <v>13</v>
      </c>
    </row>
    <row r="905" spans="1:13" x14ac:dyDescent="0.2">
      <c r="A905" t="s">
        <v>1356</v>
      </c>
      <c r="B905" s="2">
        <v>38417</v>
      </c>
      <c r="C905">
        <v>54.43</v>
      </c>
      <c r="D905">
        <v>53.56</v>
      </c>
      <c r="E905">
        <v>55.65</v>
      </c>
      <c r="F905">
        <v>52.5</v>
      </c>
      <c r="G905" t="s">
        <v>1357</v>
      </c>
      <c r="H905" s="1">
        <v>1.21E-2</v>
      </c>
      <c r="I905" s="2">
        <f t="shared" si="70"/>
        <v>38417</v>
      </c>
      <c r="J905" t="str">
        <f t="shared" si="71"/>
        <v>2005</v>
      </c>
      <c r="K905" t="str">
        <f t="shared" si="72"/>
        <v>Mar</v>
      </c>
      <c r="L905">
        <f t="shared" si="73"/>
        <v>3</v>
      </c>
      <c r="M905" t="str">
        <f t="shared" si="74"/>
        <v>06</v>
      </c>
    </row>
    <row r="906" spans="1:13" x14ac:dyDescent="0.2">
      <c r="A906" t="s">
        <v>1358</v>
      </c>
      <c r="B906" s="2">
        <v>38410</v>
      </c>
      <c r="C906">
        <v>53.78</v>
      </c>
      <c r="D906">
        <v>51.8</v>
      </c>
      <c r="E906">
        <v>55.2</v>
      </c>
      <c r="F906">
        <v>50.65</v>
      </c>
      <c r="G906" t="s">
        <v>1359</v>
      </c>
      <c r="H906" s="1">
        <v>4.4499999999999998E-2</v>
      </c>
      <c r="I906" s="2">
        <f t="shared" si="70"/>
        <v>38410</v>
      </c>
      <c r="J906" t="str">
        <f t="shared" si="71"/>
        <v>2005</v>
      </c>
      <c r="K906" t="str">
        <f t="shared" si="72"/>
        <v>Feb</v>
      </c>
      <c r="L906">
        <f t="shared" si="73"/>
        <v>2</v>
      </c>
      <c r="M906" t="str">
        <f t="shared" si="74"/>
        <v>27</v>
      </c>
    </row>
    <row r="907" spans="1:13" x14ac:dyDescent="0.2">
      <c r="A907" t="s">
        <v>1360</v>
      </c>
      <c r="B907" s="2">
        <v>38403</v>
      </c>
      <c r="C907">
        <v>51.49</v>
      </c>
      <c r="D907">
        <v>48.37</v>
      </c>
      <c r="E907">
        <v>52.05</v>
      </c>
      <c r="F907">
        <v>48.37</v>
      </c>
      <c r="G907" t="s">
        <v>1361</v>
      </c>
      <c r="H907" s="1">
        <v>6.4899999999999999E-2</v>
      </c>
      <c r="I907" s="2">
        <f t="shared" si="70"/>
        <v>38403</v>
      </c>
      <c r="J907" t="str">
        <f t="shared" si="71"/>
        <v>2005</v>
      </c>
      <c r="K907" t="str">
        <f t="shared" si="72"/>
        <v>Feb</v>
      </c>
      <c r="L907">
        <f t="shared" si="73"/>
        <v>2</v>
      </c>
      <c r="M907" t="str">
        <f t="shared" si="74"/>
        <v>20</v>
      </c>
    </row>
    <row r="908" spans="1:13" x14ac:dyDescent="0.2">
      <c r="A908" t="s">
        <v>1362</v>
      </c>
      <c r="B908" s="2">
        <v>38396</v>
      </c>
      <c r="C908">
        <v>48.35</v>
      </c>
      <c r="D908">
        <v>47.05</v>
      </c>
      <c r="E908">
        <v>48.65</v>
      </c>
      <c r="F908">
        <v>46.6</v>
      </c>
      <c r="G908" t="s">
        <v>1363</v>
      </c>
      <c r="H908" s="1">
        <v>2.52E-2</v>
      </c>
      <c r="I908" s="2">
        <f t="shared" si="70"/>
        <v>38396</v>
      </c>
      <c r="J908" t="str">
        <f t="shared" si="71"/>
        <v>2005</v>
      </c>
      <c r="K908" t="str">
        <f t="shared" si="72"/>
        <v>Feb</v>
      </c>
      <c r="L908">
        <f t="shared" si="73"/>
        <v>2</v>
      </c>
      <c r="M908" t="str">
        <f t="shared" si="74"/>
        <v>13</v>
      </c>
    </row>
    <row r="909" spans="1:13" x14ac:dyDescent="0.2">
      <c r="A909" t="s">
        <v>1364</v>
      </c>
      <c r="B909" s="2">
        <v>38389</v>
      </c>
      <c r="C909">
        <v>47.16</v>
      </c>
      <c r="D909">
        <v>46.32</v>
      </c>
      <c r="E909">
        <v>47.48</v>
      </c>
      <c r="F909">
        <v>44.6</v>
      </c>
      <c r="G909" t="s">
        <v>1365</v>
      </c>
      <c r="H909" s="1">
        <v>1.46E-2</v>
      </c>
      <c r="I909" s="2">
        <f t="shared" si="70"/>
        <v>38389</v>
      </c>
      <c r="J909" t="str">
        <f t="shared" si="71"/>
        <v>2005</v>
      </c>
      <c r="K909" t="str">
        <f t="shared" si="72"/>
        <v>Feb</v>
      </c>
      <c r="L909">
        <f t="shared" si="73"/>
        <v>2</v>
      </c>
      <c r="M909" t="str">
        <f t="shared" si="74"/>
        <v>06</v>
      </c>
    </row>
    <row r="910" spans="1:13" x14ac:dyDescent="0.2">
      <c r="A910" t="s">
        <v>1366</v>
      </c>
      <c r="B910" s="2">
        <v>38382</v>
      </c>
      <c r="C910">
        <v>46.48</v>
      </c>
      <c r="D910">
        <v>46.68</v>
      </c>
      <c r="E910">
        <v>48.25</v>
      </c>
      <c r="F910">
        <v>45.75</v>
      </c>
      <c r="G910" t="s">
        <v>1367</v>
      </c>
      <c r="H910" s="1">
        <v>-1.4800000000000001E-2</v>
      </c>
      <c r="I910" s="2">
        <f t="shared" si="70"/>
        <v>38382</v>
      </c>
      <c r="J910" t="str">
        <f t="shared" si="71"/>
        <v>2005</v>
      </c>
      <c r="K910" t="str">
        <f t="shared" si="72"/>
        <v>Jan</v>
      </c>
      <c r="L910">
        <f t="shared" si="73"/>
        <v>1</v>
      </c>
      <c r="M910" t="str">
        <f t="shared" si="74"/>
        <v>30</v>
      </c>
    </row>
    <row r="911" spans="1:13" x14ac:dyDescent="0.2">
      <c r="A911" t="s">
        <v>1368</v>
      </c>
      <c r="B911" s="2">
        <v>38375</v>
      </c>
      <c r="C911">
        <v>47.18</v>
      </c>
      <c r="D911">
        <v>48.88</v>
      </c>
      <c r="E911">
        <v>49.75</v>
      </c>
      <c r="F911">
        <v>46.8</v>
      </c>
      <c r="G911" t="s">
        <v>1369</v>
      </c>
      <c r="H911" s="1">
        <v>-2.7799999999999998E-2</v>
      </c>
      <c r="I911" s="2">
        <f t="shared" si="70"/>
        <v>38375</v>
      </c>
      <c r="J911" t="str">
        <f t="shared" si="71"/>
        <v>2005</v>
      </c>
      <c r="K911" t="str">
        <f t="shared" si="72"/>
        <v>Jan</v>
      </c>
      <c r="L911">
        <f t="shared" si="73"/>
        <v>1</v>
      </c>
      <c r="M911" t="str">
        <f t="shared" si="74"/>
        <v>23</v>
      </c>
    </row>
    <row r="912" spans="1:13" x14ac:dyDescent="0.2">
      <c r="A912" t="s">
        <v>1370</v>
      </c>
      <c r="B912" s="2">
        <v>38368</v>
      </c>
      <c r="C912">
        <v>48.53</v>
      </c>
      <c r="D912">
        <v>48.6</v>
      </c>
      <c r="E912">
        <v>49.5</v>
      </c>
      <c r="F912">
        <v>46.4</v>
      </c>
      <c r="G912" t="s">
        <v>1371</v>
      </c>
      <c r="H912" s="1">
        <v>3.0999999999999999E-3</v>
      </c>
      <c r="I912" s="2">
        <f t="shared" si="70"/>
        <v>38368</v>
      </c>
      <c r="J912" t="str">
        <f t="shared" si="71"/>
        <v>2005</v>
      </c>
      <c r="K912" t="str">
        <f t="shared" si="72"/>
        <v>Jan</v>
      </c>
      <c r="L912">
        <f t="shared" si="73"/>
        <v>1</v>
      </c>
      <c r="M912" t="str">
        <f t="shared" si="74"/>
        <v>16</v>
      </c>
    </row>
    <row r="913" spans="1:13" x14ac:dyDescent="0.2">
      <c r="A913" t="s">
        <v>1372</v>
      </c>
      <c r="B913" s="2">
        <v>38361</v>
      </c>
      <c r="C913">
        <v>48.38</v>
      </c>
      <c r="D913">
        <v>45.6</v>
      </c>
      <c r="E913">
        <v>48.65</v>
      </c>
      <c r="F913">
        <v>44.95</v>
      </c>
      <c r="G913" t="s">
        <v>1373</v>
      </c>
      <c r="H913" s="1">
        <v>6.4899999999999999E-2</v>
      </c>
      <c r="I913" s="2">
        <f t="shared" si="70"/>
        <v>38361</v>
      </c>
      <c r="J913" t="str">
        <f t="shared" si="71"/>
        <v>2005</v>
      </c>
      <c r="K913" t="str">
        <f t="shared" si="72"/>
        <v>Jan</v>
      </c>
      <c r="L913">
        <f t="shared" si="73"/>
        <v>1</v>
      </c>
      <c r="M913" t="str">
        <f t="shared" si="74"/>
        <v>09</v>
      </c>
    </row>
    <row r="914" spans="1:13" x14ac:dyDescent="0.2">
      <c r="A914" t="s">
        <v>1374</v>
      </c>
      <c r="B914" s="2">
        <v>38354</v>
      </c>
      <c r="C914">
        <v>45.43</v>
      </c>
      <c r="D914">
        <v>43.1</v>
      </c>
      <c r="E914">
        <v>46.1</v>
      </c>
      <c r="F914">
        <v>41.25</v>
      </c>
      <c r="G914" t="s">
        <v>1375</v>
      </c>
      <c r="H914" s="1">
        <v>4.5600000000000002E-2</v>
      </c>
      <c r="I914" s="2">
        <f t="shared" si="70"/>
        <v>38354</v>
      </c>
      <c r="J914" t="str">
        <f t="shared" si="71"/>
        <v>2005</v>
      </c>
      <c r="K914" t="str">
        <f t="shared" si="72"/>
        <v>Jan</v>
      </c>
      <c r="L914">
        <f t="shared" si="73"/>
        <v>1</v>
      </c>
      <c r="M914" t="str">
        <f t="shared" si="74"/>
        <v>02</v>
      </c>
    </row>
    <row r="915" spans="1:13" x14ac:dyDescent="0.2">
      <c r="A915" t="s">
        <v>1376</v>
      </c>
      <c r="B915" s="2">
        <v>38347</v>
      </c>
      <c r="C915">
        <v>43.45</v>
      </c>
      <c r="D915">
        <v>43.87</v>
      </c>
      <c r="E915">
        <v>43.87</v>
      </c>
      <c r="F915">
        <v>41</v>
      </c>
      <c r="G915" t="s">
        <v>1377</v>
      </c>
      <c r="H915" s="1">
        <v>-1.6500000000000001E-2</v>
      </c>
      <c r="I915" s="2">
        <f t="shared" si="70"/>
        <v>38347</v>
      </c>
      <c r="J915" t="str">
        <f t="shared" si="71"/>
        <v>2004</v>
      </c>
      <c r="K915" t="str">
        <f t="shared" si="72"/>
        <v>Dec</v>
      </c>
      <c r="L915">
        <f t="shared" si="73"/>
        <v>12</v>
      </c>
      <c r="M915" t="str">
        <f t="shared" si="74"/>
        <v>26</v>
      </c>
    </row>
    <row r="916" spans="1:13" x14ac:dyDescent="0.2">
      <c r="A916" t="s">
        <v>1378</v>
      </c>
      <c r="B916" s="2">
        <v>38340</v>
      </c>
      <c r="C916">
        <v>44.18</v>
      </c>
      <c r="D916">
        <v>46.2</v>
      </c>
      <c r="E916">
        <v>46.2</v>
      </c>
      <c r="F916">
        <v>43.65</v>
      </c>
      <c r="G916" t="s">
        <v>1379</v>
      </c>
      <c r="H916" s="1">
        <v>-4.5400000000000003E-2</v>
      </c>
      <c r="I916" s="2">
        <f t="shared" si="70"/>
        <v>38340</v>
      </c>
      <c r="J916" t="str">
        <f t="shared" si="71"/>
        <v>2004</v>
      </c>
      <c r="K916" t="str">
        <f t="shared" si="72"/>
        <v>Dec</v>
      </c>
      <c r="L916">
        <f t="shared" si="73"/>
        <v>12</v>
      </c>
      <c r="M916" t="str">
        <f t="shared" si="74"/>
        <v>19</v>
      </c>
    </row>
    <row r="917" spans="1:13" x14ac:dyDescent="0.2">
      <c r="A917" t="s">
        <v>1380</v>
      </c>
      <c r="B917" s="2">
        <v>38333</v>
      </c>
      <c r="C917">
        <v>46.28</v>
      </c>
      <c r="D917">
        <v>40.9</v>
      </c>
      <c r="E917">
        <v>46.35</v>
      </c>
      <c r="F917">
        <v>40.25</v>
      </c>
      <c r="G917" t="s">
        <v>1381</v>
      </c>
      <c r="H917" s="1">
        <v>0.1368</v>
      </c>
      <c r="I917" s="2">
        <f t="shared" si="70"/>
        <v>38333</v>
      </c>
      <c r="J917" t="str">
        <f t="shared" si="71"/>
        <v>2004</v>
      </c>
      <c r="K917" t="str">
        <f t="shared" si="72"/>
        <v>Dec</v>
      </c>
      <c r="L917">
        <f t="shared" si="73"/>
        <v>12</v>
      </c>
      <c r="M917" t="str">
        <f t="shared" si="74"/>
        <v>12</v>
      </c>
    </row>
    <row r="918" spans="1:13" x14ac:dyDescent="0.2">
      <c r="A918" t="s">
        <v>1382</v>
      </c>
      <c r="B918" s="2">
        <v>38326</v>
      </c>
      <c r="C918">
        <v>40.71</v>
      </c>
      <c r="D918">
        <v>42.5</v>
      </c>
      <c r="E918">
        <v>43.6</v>
      </c>
      <c r="F918">
        <v>40.25</v>
      </c>
      <c r="G918" t="s">
        <v>1383</v>
      </c>
      <c r="H918" s="1">
        <v>-4.2999999999999997E-2</v>
      </c>
      <c r="I918" s="2">
        <f t="shared" si="70"/>
        <v>38326</v>
      </c>
      <c r="J918" t="str">
        <f t="shared" si="71"/>
        <v>2004</v>
      </c>
      <c r="K918" t="str">
        <f t="shared" si="72"/>
        <v>Dec</v>
      </c>
      <c r="L918">
        <f t="shared" si="73"/>
        <v>12</v>
      </c>
      <c r="M918" t="str">
        <f t="shared" si="74"/>
        <v>05</v>
      </c>
    </row>
    <row r="919" spans="1:13" x14ac:dyDescent="0.2">
      <c r="A919" t="s">
        <v>1384</v>
      </c>
      <c r="B919" s="2">
        <v>38319</v>
      </c>
      <c r="C919">
        <v>42.54</v>
      </c>
      <c r="D919">
        <v>49.4</v>
      </c>
      <c r="E919">
        <v>50.4</v>
      </c>
      <c r="F919">
        <v>42.05</v>
      </c>
      <c r="G919" t="s">
        <v>1385</v>
      </c>
      <c r="H919" s="1">
        <v>-0.1396</v>
      </c>
      <c r="I919" s="2">
        <f t="shared" si="70"/>
        <v>38319</v>
      </c>
      <c r="J919" t="str">
        <f t="shared" si="71"/>
        <v>2004</v>
      </c>
      <c r="K919" t="str">
        <f t="shared" si="72"/>
        <v>Nov</v>
      </c>
      <c r="L919">
        <f t="shared" si="73"/>
        <v>11</v>
      </c>
      <c r="M919" t="str">
        <f t="shared" si="74"/>
        <v>28</v>
      </c>
    </row>
    <row r="920" spans="1:13" x14ac:dyDescent="0.2">
      <c r="A920" t="s">
        <v>1386</v>
      </c>
      <c r="B920" s="2">
        <v>38312</v>
      </c>
      <c r="C920">
        <v>49.44</v>
      </c>
      <c r="D920">
        <v>48.8</v>
      </c>
      <c r="E920">
        <v>50.25</v>
      </c>
      <c r="F920">
        <v>47.8</v>
      </c>
      <c r="G920" t="s">
        <v>1387</v>
      </c>
      <c r="H920" s="1">
        <v>2.06E-2</v>
      </c>
      <c r="I920" s="2">
        <f t="shared" si="70"/>
        <v>38312</v>
      </c>
      <c r="J920" t="str">
        <f t="shared" si="71"/>
        <v>2004</v>
      </c>
      <c r="K920" t="str">
        <f t="shared" si="72"/>
        <v>Nov</v>
      </c>
      <c r="L920">
        <f t="shared" si="73"/>
        <v>11</v>
      </c>
      <c r="M920" t="str">
        <f t="shared" si="74"/>
        <v>21</v>
      </c>
    </row>
    <row r="921" spans="1:13" x14ac:dyDescent="0.2">
      <c r="A921" t="s">
        <v>1388</v>
      </c>
      <c r="B921" s="2">
        <v>38305</v>
      </c>
      <c r="C921">
        <v>48.44</v>
      </c>
      <c r="D921">
        <v>47.11</v>
      </c>
      <c r="E921">
        <v>48.9</v>
      </c>
      <c r="F921">
        <v>45.25</v>
      </c>
      <c r="G921" t="s">
        <v>1389</v>
      </c>
      <c r="H921" s="1">
        <v>2.3699999999999999E-2</v>
      </c>
      <c r="I921" s="2">
        <f t="shared" si="70"/>
        <v>38305</v>
      </c>
      <c r="J921" t="str">
        <f t="shared" si="71"/>
        <v>2004</v>
      </c>
      <c r="K921" t="str">
        <f t="shared" si="72"/>
        <v>Nov</v>
      </c>
      <c r="L921">
        <f t="shared" si="73"/>
        <v>11</v>
      </c>
      <c r="M921" t="str">
        <f t="shared" si="74"/>
        <v>14</v>
      </c>
    </row>
    <row r="922" spans="1:13" x14ac:dyDescent="0.2">
      <c r="A922" t="s">
        <v>1390</v>
      </c>
      <c r="B922" s="2">
        <v>38298</v>
      </c>
      <c r="C922">
        <v>47.32</v>
      </c>
      <c r="D922">
        <v>49.6</v>
      </c>
      <c r="E922">
        <v>49.6</v>
      </c>
      <c r="F922">
        <v>46.96</v>
      </c>
      <c r="G922" t="s">
        <v>1391</v>
      </c>
      <c r="H922" s="1">
        <v>-4.6199999999999998E-2</v>
      </c>
      <c r="I922" s="2">
        <f t="shared" si="70"/>
        <v>38298</v>
      </c>
      <c r="J922" t="str">
        <f t="shared" si="71"/>
        <v>2004</v>
      </c>
      <c r="K922" t="str">
        <f t="shared" si="72"/>
        <v>Nov</v>
      </c>
      <c r="L922">
        <f t="shared" si="73"/>
        <v>11</v>
      </c>
      <c r="M922" t="str">
        <f t="shared" si="74"/>
        <v>07</v>
      </c>
    </row>
    <row r="923" spans="1:13" x14ac:dyDescent="0.2">
      <c r="A923" t="s">
        <v>1392</v>
      </c>
      <c r="B923" s="2">
        <v>38291</v>
      </c>
      <c r="C923">
        <v>49.61</v>
      </c>
      <c r="D923">
        <v>51.82</v>
      </c>
      <c r="E923">
        <v>52.5</v>
      </c>
      <c r="F923">
        <v>48.3</v>
      </c>
      <c r="G923" t="s">
        <v>1393</v>
      </c>
      <c r="H923" s="1">
        <v>-4.1500000000000002E-2</v>
      </c>
      <c r="I923" s="2">
        <f t="shared" si="70"/>
        <v>38291</v>
      </c>
      <c r="J923" t="str">
        <f t="shared" si="71"/>
        <v>2004</v>
      </c>
      <c r="K923" t="str">
        <f t="shared" si="72"/>
        <v>Oct</v>
      </c>
      <c r="L923">
        <f t="shared" si="73"/>
        <v>10</v>
      </c>
      <c r="M923" t="str">
        <f t="shared" si="74"/>
        <v>31</v>
      </c>
    </row>
    <row r="924" spans="1:13" x14ac:dyDescent="0.2">
      <c r="A924" t="s">
        <v>1394</v>
      </c>
      <c r="B924" s="2">
        <v>38284</v>
      </c>
      <c r="C924">
        <v>51.76</v>
      </c>
      <c r="D924">
        <v>55.05</v>
      </c>
      <c r="E924">
        <v>55.67</v>
      </c>
      <c r="F924">
        <v>50.47</v>
      </c>
      <c r="G924" t="s">
        <v>1395</v>
      </c>
      <c r="H924" s="1">
        <v>-6.1800000000000001E-2</v>
      </c>
      <c r="I924" s="2">
        <f t="shared" si="70"/>
        <v>38284</v>
      </c>
      <c r="J924" t="str">
        <f t="shared" si="71"/>
        <v>2004</v>
      </c>
      <c r="K924" t="str">
        <f t="shared" si="72"/>
        <v>Oct</v>
      </c>
      <c r="L924">
        <f t="shared" si="73"/>
        <v>10</v>
      </c>
      <c r="M924" t="str">
        <f t="shared" si="74"/>
        <v>24</v>
      </c>
    </row>
    <row r="925" spans="1:13" x14ac:dyDescent="0.2">
      <c r="A925" t="s">
        <v>1396</v>
      </c>
      <c r="B925" s="2">
        <v>38277</v>
      </c>
      <c r="C925">
        <v>55.17</v>
      </c>
      <c r="D925">
        <v>54.8</v>
      </c>
      <c r="E925">
        <v>55.5</v>
      </c>
      <c r="F925">
        <v>52.59</v>
      </c>
      <c r="G925" t="s">
        <v>1397</v>
      </c>
      <c r="H925" s="1">
        <v>4.4000000000000003E-3</v>
      </c>
      <c r="I925" s="2">
        <f t="shared" si="70"/>
        <v>38277</v>
      </c>
      <c r="J925" t="str">
        <f t="shared" si="71"/>
        <v>2004</v>
      </c>
      <c r="K925" t="str">
        <f t="shared" si="72"/>
        <v>Oct</v>
      </c>
      <c r="L925">
        <f t="shared" si="73"/>
        <v>10</v>
      </c>
      <c r="M925" t="str">
        <f t="shared" si="74"/>
        <v>17</v>
      </c>
    </row>
    <row r="926" spans="1:13" x14ac:dyDescent="0.2">
      <c r="A926" t="s">
        <v>1398</v>
      </c>
      <c r="B926" s="2">
        <v>38270</v>
      </c>
      <c r="C926">
        <v>54.93</v>
      </c>
      <c r="D926">
        <v>53.19</v>
      </c>
      <c r="E926">
        <v>55</v>
      </c>
      <c r="F926">
        <v>51.49</v>
      </c>
      <c r="G926" t="s">
        <v>1399</v>
      </c>
      <c r="H926" s="1">
        <v>3.04E-2</v>
      </c>
      <c r="I926" s="2">
        <f t="shared" si="70"/>
        <v>38270</v>
      </c>
      <c r="J926" t="str">
        <f t="shared" si="71"/>
        <v>2004</v>
      </c>
      <c r="K926" t="str">
        <f t="shared" si="72"/>
        <v>Oct</v>
      </c>
      <c r="L926">
        <f t="shared" si="73"/>
        <v>10</v>
      </c>
      <c r="M926" t="str">
        <f t="shared" si="74"/>
        <v>10</v>
      </c>
    </row>
    <row r="927" spans="1:13" x14ac:dyDescent="0.2">
      <c r="A927" t="s">
        <v>1400</v>
      </c>
      <c r="B927" s="2">
        <v>38263</v>
      </c>
      <c r="C927">
        <v>53.31</v>
      </c>
      <c r="D927">
        <v>49.9</v>
      </c>
      <c r="E927">
        <v>53.4</v>
      </c>
      <c r="F927">
        <v>49.44</v>
      </c>
      <c r="G927" t="s">
        <v>1401</v>
      </c>
      <c r="H927" s="1">
        <v>6.3600000000000004E-2</v>
      </c>
      <c r="I927" s="2">
        <f t="shared" si="70"/>
        <v>38263</v>
      </c>
      <c r="J927" t="str">
        <f t="shared" si="71"/>
        <v>2004</v>
      </c>
      <c r="K927" t="str">
        <f t="shared" si="72"/>
        <v>Oct</v>
      </c>
      <c r="L927">
        <f t="shared" si="73"/>
        <v>10</v>
      </c>
      <c r="M927" t="str">
        <f t="shared" si="74"/>
        <v>03</v>
      </c>
    </row>
    <row r="928" spans="1:13" x14ac:dyDescent="0.2">
      <c r="A928" t="s">
        <v>1402</v>
      </c>
      <c r="B928" s="2">
        <v>38256</v>
      </c>
      <c r="C928">
        <v>50.12</v>
      </c>
      <c r="D928">
        <v>48.75</v>
      </c>
      <c r="E928">
        <v>50.47</v>
      </c>
      <c r="F928">
        <v>48.4</v>
      </c>
      <c r="G928" t="s">
        <v>1403</v>
      </c>
      <c r="H928" s="1">
        <v>2.5399999999999999E-2</v>
      </c>
      <c r="I928" s="2">
        <f t="shared" si="70"/>
        <v>38256</v>
      </c>
      <c r="J928" t="str">
        <f t="shared" si="71"/>
        <v>2004</v>
      </c>
      <c r="K928" t="str">
        <f t="shared" si="72"/>
        <v>Sep</v>
      </c>
      <c r="L928">
        <f t="shared" si="73"/>
        <v>9</v>
      </c>
      <c r="M928" t="str">
        <f t="shared" si="74"/>
        <v>26</v>
      </c>
    </row>
    <row r="929" spans="1:13" x14ac:dyDescent="0.2">
      <c r="A929" t="s">
        <v>1404</v>
      </c>
      <c r="B929" s="2">
        <v>38249</v>
      </c>
      <c r="C929">
        <v>48.88</v>
      </c>
      <c r="D929">
        <v>45.59</v>
      </c>
      <c r="E929">
        <v>49</v>
      </c>
      <c r="F929">
        <v>45.3</v>
      </c>
      <c r="G929" t="s">
        <v>1405</v>
      </c>
      <c r="H929" s="1">
        <v>7.22E-2</v>
      </c>
      <c r="I929" s="2">
        <f t="shared" si="70"/>
        <v>38249</v>
      </c>
      <c r="J929" t="str">
        <f t="shared" si="71"/>
        <v>2004</v>
      </c>
      <c r="K929" t="str">
        <f t="shared" si="72"/>
        <v>Sep</v>
      </c>
      <c r="L929">
        <f t="shared" si="73"/>
        <v>9</v>
      </c>
      <c r="M929" t="str">
        <f t="shared" si="74"/>
        <v>19</v>
      </c>
    </row>
    <row r="930" spans="1:13" x14ac:dyDescent="0.2">
      <c r="A930" t="s">
        <v>1406</v>
      </c>
      <c r="B930" s="2">
        <v>38242</v>
      </c>
      <c r="C930">
        <v>45.59</v>
      </c>
      <c r="D930">
        <v>43.13</v>
      </c>
      <c r="E930">
        <v>45.8</v>
      </c>
      <c r="F930">
        <v>42.75</v>
      </c>
      <c r="G930" t="s">
        <v>1407</v>
      </c>
      <c r="H930" s="1">
        <v>6.4899999999999999E-2</v>
      </c>
      <c r="I930" s="2">
        <f t="shared" si="70"/>
        <v>38242</v>
      </c>
      <c r="J930" t="str">
        <f t="shared" si="71"/>
        <v>2004</v>
      </c>
      <c r="K930" t="str">
        <f t="shared" si="72"/>
        <v>Sep</v>
      </c>
      <c r="L930">
        <f t="shared" si="73"/>
        <v>9</v>
      </c>
      <c r="M930" t="str">
        <f t="shared" si="74"/>
        <v>12</v>
      </c>
    </row>
    <row r="931" spans="1:13" x14ac:dyDescent="0.2">
      <c r="A931" t="s">
        <v>1408</v>
      </c>
      <c r="B931" s="2">
        <v>38235</v>
      </c>
      <c r="C931">
        <v>42.81</v>
      </c>
      <c r="D931">
        <v>43.57</v>
      </c>
      <c r="E931">
        <v>45.09</v>
      </c>
      <c r="F931">
        <v>42.4</v>
      </c>
      <c r="G931" t="s">
        <v>1409</v>
      </c>
      <c r="H931" s="1">
        <v>-2.6800000000000001E-2</v>
      </c>
      <c r="I931" s="2">
        <f t="shared" si="70"/>
        <v>38235</v>
      </c>
      <c r="J931" t="str">
        <f t="shared" si="71"/>
        <v>2004</v>
      </c>
      <c r="K931" t="str">
        <f t="shared" si="72"/>
        <v>Sep</v>
      </c>
      <c r="L931">
        <f t="shared" si="73"/>
        <v>9</v>
      </c>
      <c r="M931" t="str">
        <f t="shared" si="74"/>
        <v>05</v>
      </c>
    </row>
    <row r="932" spans="1:13" x14ac:dyDescent="0.2">
      <c r="A932" t="s">
        <v>1410</v>
      </c>
      <c r="B932" s="2">
        <v>38228</v>
      </c>
      <c r="C932">
        <v>43.99</v>
      </c>
      <c r="D932">
        <v>43.31</v>
      </c>
      <c r="E932">
        <v>45.37</v>
      </c>
      <c r="F932">
        <v>41.3</v>
      </c>
      <c r="G932" t="s">
        <v>1411</v>
      </c>
      <c r="H932" s="1">
        <v>1.8800000000000001E-2</v>
      </c>
      <c r="I932" s="2">
        <f t="shared" si="70"/>
        <v>38228</v>
      </c>
      <c r="J932" t="str">
        <f t="shared" si="71"/>
        <v>2004</v>
      </c>
      <c r="K932" t="str">
        <f t="shared" si="72"/>
        <v>Aug</v>
      </c>
      <c r="L932">
        <f t="shared" si="73"/>
        <v>8</v>
      </c>
      <c r="M932" t="str">
        <f t="shared" si="74"/>
        <v>29</v>
      </c>
    </row>
    <row r="933" spans="1:13" x14ac:dyDescent="0.2">
      <c r="A933" t="s">
        <v>1412</v>
      </c>
      <c r="B933" s="2">
        <v>38221</v>
      </c>
      <c r="C933">
        <v>43.18</v>
      </c>
      <c r="D933">
        <v>46.81</v>
      </c>
      <c r="E933">
        <v>47.22</v>
      </c>
      <c r="F933">
        <v>42.5</v>
      </c>
      <c r="G933" t="s">
        <v>1413</v>
      </c>
      <c r="H933" s="1">
        <v>-9.7799999999999998E-2</v>
      </c>
      <c r="I933" s="2">
        <f t="shared" si="70"/>
        <v>38221</v>
      </c>
      <c r="J933" t="str">
        <f t="shared" si="71"/>
        <v>2004</v>
      </c>
      <c r="K933" t="str">
        <f t="shared" si="72"/>
        <v>Aug</v>
      </c>
      <c r="L933">
        <f t="shared" si="73"/>
        <v>8</v>
      </c>
      <c r="M933" t="str">
        <f t="shared" si="74"/>
        <v>22</v>
      </c>
    </row>
    <row r="934" spans="1:13" x14ac:dyDescent="0.2">
      <c r="A934" t="s">
        <v>1414</v>
      </c>
      <c r="B934" s="2">
        <v>38214</v>
      </c>
      <c r="C934">
        <v>47.86</v>
      </c>
      <c r="D934">
        <v>46.6</v>
      </c>
      <c r="E934">
        <v>49.4</v>
      </c>
      <c r="F934">
        <v>45.63</v>
      </c>
      <c r="G934" t="s">
        <v>1415</v>
      </c>
      <c r="H934" s="1">
        <v>2.75E-2</v>
      </c>
      <c r="I934" s="2">
        <f t="shared" si="70"/>
        <v>38214</v>
      </c>
      <c r="J934" t="str">
        <f t="shared" si="71"/>
        <v>2004</v>
      </c>
      <c r="K934" t="str">
        <f t="shared" si="72"/>
        <v>Aug</v>
      </c>
      <c r="L934">
        <f t="shared" si="73"/>
        <v>8</v>
      </c>
      <c r="M934" t="str">
        <f t="shared" si="74"/>
        <v>15</v>
      </c>
    </row>
    <row r="935" spans="1:13" x14ac:dyDescent="0.2">
      <c r="A935" t="s">
        <v>1416</v>
      </c>
      <c r="B935" s="2">
        <v>38207</v>
      </c>
      <c r="C935">
        <v>46.58</v>
      </c>
      <c r="D935">
        <v>43.81</v>
      </c>
      <c r="E935">
        <v>46.65</v>
      </c>
      <c r="F935">
        <v>43.3</v>
      </c>
      <c r="G935" t="s">
        <v>1417</v>
      </c>
      <c r="H935" s="1">
        <v>5.9799999999999999E-2</v>
      </c>
      <c r="I935" s="2">
        <f t="shared" si="70"/>
        <v>38207</v>
      </c>
      <c r="J935" t="str">
        <f t="shared" si="71"/>
        <v>2004</v>
      </c>
      <c r="K935" t="str">
        <f t="shared" si="72"/>
        <v>Aug</v>
      </c>
      <c r="L935">
        <f t="shared" si="73"/>
        <v>8</v>
      </c>
      <c r="M935" t="str">
        <f t="shared" si="74"/>
        <v>08</v>
      </c>
    </row>
    <row r="936" spans="1:13" x14ac:dyDescent="0.2">
      <c r="A936" t="s">
        <v>1418</v>
      </c>
      <c r="B936" s="2">
        <v>38200</v>
      </c>
      <c r="C936">
        <v>43.95</v>
      </c>
      <c r="D936">
        <v>43.69</v>
      </c>
      <c r="E936">
        <v>44.77</v>
      </c>
      <c r="F936">
        <v>42.62</v>
      </c>
      <c r="G936" t="s">
        <v>1419</v>
      </c>
      <c r="H936" s="1">
        <v>3.3999999999999998E-3</v>
      </c>
      <c r="I936" s="2">
        <f t="shared" si="70"/>
        <v>38200</v>
      </c>
      <c r="J936" t="str">
        <f t="shared" si="71"/>
        <v>2004</v>
      </c>
      <c r="K936" t="str">
        <f t="shared" si="72"/>
        <v>Aug</v>
      </c>
      <c r="L936">
        <f t="shared" si="73"/>
        <v>8</v>
      </c>
      <c r="M936" t="str">
        <f t="shared" si="74"/>
        <v>01</v>
      </c>
    </row>
    <row r="937" spans="1:13" x14ac:dyDescent="0.2">
      <c r="A937" t="s">
        <v>1420</v>
      </c>
      <c r="B937" s="2">
        <v>38193</v>
      </c>
      <c r="C937">
        <v>43.8</v>
      </c>
      <c r="D937">
        <v>41.75</v>
      </c>
      <c r="E937">
        <v>43.85</v>
      </c>
      <c r="F937">
        <v>41.05</v>
      </c>
      <c r="G937" t="s">
        <v>1421</v>
      </c>
      <c r="H937" s="1">
        <v>5.0099999999999999E-2</v>
      </c>
      <c r="I937" s="2">
        <f t="shared" si="70"/>
        <v>38193</v>
      </c>
      <c r="J937" t="str">
        <f t="shared" si="71"/>
        <v>2004</v>
      </c>
      <c r="K937" t="str">
        <f t="shared" si="72"/>
        <v>Jul</v>
      </c>
      <c r="L937">
        <f t="shared" si="73"/>
        <v>7</v>
      </c>
      <c r="M937" t="str">
        <f t="shared" si="74"/>
        <v>25</v>
      </c>
    </row>
    <row r="938" spans="1:13" x14ac:dyDescent="0.2">
      <c r="A938" t="s">
        <v>1422</v>
      </c>
      <c r="B938" s="2">
        <v>38186</v>
      </c>
      <c r="C938">
        <v>41.71</v>
      </c>
      <c r="D938">
        <v>41.19</v>
      </c>
      <c r="E938">
        <v>42.3</v>
      </c>
      <c r="F938">
        <v>40.25</v>
      </c>
      <c r="G938" t="s">
        <v>1423</v>
      </c>
      <c r="H938" s="1">
        <v>1.12E-2</v>
      </c>
      <c r="I938" s="2">
        <f t="shared" si="70"/>
        <v>38186</v>
      </c>
      <c r="J938" t="str">
        <f t="shared" si="71"/>
        <v>2004</v>
      </c>
      <c r="K938" t="str">
        <f t="shared" si="72"/>
        <v>Jul</v>
      </c>
      <c r="L938">
        <f t="shared" si="73"/>
        <v>7</v>
      </c>
      <c r="M938" t="str">
        <f t="shared" si="74"/>
        <v>18</v>
      </c>
    </row>
    <row r="939" spans="1:13" x14ac:dyDescent="0.2">
      <c r="A939" t="s">
        <v>1424</v>
      </c>
      <c r="B939" s="2">
        <v>38179</v>
      </c>
      <c r="C939">
        <v>41.25</v>
      </c>
      <c r="D939">
        <v>39.76</v>
      </c>
      <c r="E939">
        <v>41.8</v>
      </c>
      <c r="F939">
        <v>38.979999999999997</v>
      </c>
      <c r="G939" t="s">
        <v>1425</v>
      </c>
      <c r="H939" s="1">
        <v>3.2300000000000002E-2</v>
      </c>
      <c r="I939" s="2">
        <f t="shared" si="70"/>
        <v>38179</v>
      </c>
      <c r="J939" t="str">
        <f t="shared" si="71"/>
        <v>2004</v>
      </c>
      <c r="K939" t="str">
        <f t="shared" si="72"/>
        <v>Jul</v>
      </c>
      <c r="L939">
        <f t="shared" si="73"/>
        <v>7</v>
      </c>
      <c r="M939" t="str">
        <f t="shared" si="74"/>
        <v>11</v>
      </c>
    </row>
    <row r="940" spans="1:13" x14ac:dyDescent="0.2">
      <c r="A940" t="s">
        <v>1426</v>
      </c>
      <c r="B940" s="2">
        <v>38172</v>
      </c>
      <c r="C940">
        <v>39.96</v>
      </c>
      <c r="D940">
        <v>38.79</v>
      </c>
      <c r="E940">
        <v>40.450000000000003</v>
      </c>
      <c r="F940">
        <v>38.75</v>
      </c>
      <c r="G940" t="s">
        <v>1427</v>
      </c>
      <c r="H940" s="1">
        <v>4.0899999999999999E-2</v>
      </c>
      <c r="I940" s="2">
        <f t="shared" si="70"/>
        <v>38172</v>
      </c>
      <c r="J940" t="str">
        <f t="shared" si="71"/>
        <v>2004</v>
      </c>
      <c r="K940" t="str">
        <f t="shared" si="72"/>
        <v>Jul</v>
      </c>
      <c r="L940">
        <f t="shared" si="73"/>
        <v>7</v>
      </c>
      <c r="M940" t="str">
        <f t="shared" si="74"/>
        <v>04</v>
      </c>
    </row>
    <row r="941" spans="1:13" x14ac:dyDescent="0.2">
      <c r="A941" t="s">
        <v>1428</v>
      </c>
      <c r="B941" s="2">
        <v>38165</v>
      </c>
      <c r="C941">
        <v>38.39</v>
      </c>
      <c r="D941">
        <v>37.29</v>
      </c>
      <c r="E941">
        <v>39.1</v>
      </c>
      <c r="F941">
        <v>35.520000000000003</v>
      </c>
      <c r="G941" t="s">
        <v>1429</v>
      </c>
      <c r="H941" s="1">
        <v>2.24E-2</v>
      </c>
      <c r="I941" s="2">
        <f t="shared" si="70"/>
        <v>38165</v>
      </c>
      <c r="J941" t="str">
        <f t="shared" si="71"/>
        <v>2004</v>
      </c>
      <c r="K941" t="str">
        <f t="shared" si="72"/>
        <v>Jun</v>
      </c>
      <c r="L941">
        <f t="shared" si="73"/>
        <v>6</v>
      </c>
      <c r="M941" t="str">
        <f t="shared" si="74"/>
        <v>27</v>
      </c>
    </row>
    <row r="942" spans="1:13" x14ac:dyDescent="0.2">
      <c r="A942" t="s">
        <v>1430</v>
      </c>
      <c r="B942" s="2">
        <v>38158</v>
      </c>
      <c r="C942">
        <v>37.549999999999997</v>
      </c>
      <c r="D942">
        <v>38.65</v>
      </c>
      <c r="E942">
        <v>39.049999999999997</v>
      </c>
      <c r="F942">
        <v>37.1</v>
      </c>
      <c r="G942" t="s">
        <v>1431</v>
      </c>
      <c r="H942" s="1">
        <v>-3.1E-2</v>
      </c>
      <c r="I942" s="2">
        <f t="shared" si="70"/>
        <v>38158</v>
      </c>
      <c r="J942" t="str">
        <f t="shared" si="71"/>
        <v>2004</v>
      </c>
      <c r="K942" t="str">
        <f t="shared" si="72"/>
        <v>Jun</v>
      </c>
      <c r="L942">
        <f t="shared" si="73"/>
        <v>6</v>
      </c>
      <c r="M942" t="str">
        <f t="shared" si="74"/>
        <v>20</v>
      </c>
    </row>
    <row r="943" spans="1:13" x14ac:dyDescent="0.2">
      <c r="A943" t="s">
        <v>1432</v>
      </c>
      <c r="B943" s="2">
        <v>38151</v>
      </c>
      <c r="C943">
        <v>38.75</v>
      </c>
      <c r="D943">
        <v>38.270000000000003</v>
      </c>
      <c r="E943">
        <v>38.83</v>
      </c>
      <c r="F943">
        <v>36.9</v>
      </c>
      <c r="G943" t="s">
        <v>1433</v>
      </c>
      <c r="H943" s="1">
        <v>7.7999999999999996E-3</v>
      </c>
      <c r="I943" s="2">
        <f t="shared" si="70"/>
        <v>38151</v>
      </c>
      <c r="J943" t="str">
        <f t="shared" si="71"/>
        <v>2004</v>
      </c>
      <c r="K943" t="str">
        <f t="shared" si="72"/>
        <v>Jun</v>
      </c>
      <c r="L943">
        <f t="shared" si="73"/>
        <v>6</v>
      </c>
      <c r="M943" t="str">
        <f t="shared" si="74"/>
        <v>13</v>
      </c>
    </row>
    <row r="944" spans="1:13" x14ac:dyDescent="0.2">
      <c r="A944" t="s">
        <v>1434</v>
      </c>
      <c r="B944" s="2">
        <v>38144</v>
      </c>
      <c r="C944">
        <v>38.450000000000003</v>
      </c>
      <c r="D944">
        <v>38.44</v>
      </c>
      <c r="E944">
        <v>39.14</v>
      </c>
      <c r="F944">
        <v>36.450000000000003</v>
      </c>
      <c r="G944" t="s">
        <v>1435</v>
      </c>
      <c r="H944" s="1">
        <v>-1E-3</v>
      </c>
      <c r="I944" s="2">
        <f t="shared" si="70"/>
        <v>38144</v>
      </c>
      <c r="J944" t="str">
        <f t="shared" si="71"/>
        <v>2004</v>
      </c>
      <c r="K944" t="str">
        <f t="shared" si="72"/>
        <v>Jun</v>
      </c>
      <c r="L944">
        <f t="shared" si="73"/>
        <v>6</v>
      </c>
      <c r="M944" t="str">
        <f t="shared" si="74"/>
        <v>06</v>
      </c>
    </row>
    <row r="945" spans="1:13" x14ac:dyDescent="0.2">
      <c r="A945" t="s">
        <v>1436</v>
      </c>
      <c r="B945" s="2">
        <v>38137</v>
      </c>
      <c r="C945">
        <v>38.49</v>
      </c>
      <c r="D945">
        <v>40.4</v>
      </c>
      <c r="E945">
        <v>42.45</v>
      </c>
      <c r="F945">
        <v>38.15</v>
      </c>
      <c r="G945" t="s">
        <v>1437</v>
      </c>
      <c r="H945" s="1">
        <v>-3.49E-2</v>
      </c>
      <c r="I945" s="2">
        <f t="shared" si="70"/>
        <v>38137</v>
      </c>
      <c r="J945" t="str">
        <f t="shared" si="71"/>
        <v>2004</v>
      </c>
      <c r="K945" t="str">
        <f t="shared" si="72"/>
        <v>May</v>
      </c>
      <c r="L945">
        <f t="shared" si="73"/>
        <v>5</v>
      </c>
      <c r="M945" t="str">
        <f t="shared" si="74"/>
        <v>30</v>
      </c>
    </row>
    <row r="946" spans="1:13" x14ac:dyDescent="0.2">
      <c r="A946" t="s">
        <v>1438</v>
      </c>
      <c r="B946" s="2">
        <v>38130</v>
      </c>
      <c r="C946">
        <v>39.880000000000003</v>
      </c>
      <c r="D946">
        <v>40</v>
      </c>
      <c r="E946">
        <v>41.83</v>
      </c>
      <c r="F946">
        <v>39</v>
      </c>
      <c r="G946" t="s">
        <v>1439</v>
      </c>
      <c r="H946" s="1">
        <v>-1.2999999999999999E-3</v>
      </c>
      <c r="I946" s="2">
        <f t="shared" si="70"/>
        <v>38130</v>
      </c>
      <c r="J946" t="str">
        <f t="shared" si="71"/>
        <v>2004</v>
      </c>
      <c r="K946" t="str">
        <f t="shared" si="72"/>
        <v>May</v>
      </c>
      <c r="L946">
        <f t="shared" si="73"/>
        <v>5</v>
      </c>
      <c r="M946" t="str">
        <f t="shared" si="74"/>
        <v>23</v>
      </c>
    </row>
    <row r="947" spans="1:13" x14ac:dyDescent="0.2">
      <c r="A947" t="s">
        <v>1440</v>
      </c>
      <c r="B947" s="2">
        <v>38123</v>
      </c>
      <c r="C947">
        <v>39.93</v>
      </c>
      <c r="D947">
        <v>41.28</v>
      </c>
      <c r="E947">
        <v>41.85</v>
      </c>
      <c r="F947">
        <v>39.65</v>
      </c>
      <c r="G947" t="s">
        <v>1441</v>
      </c>
      <c r="H947" s="1">
        <v>-3.5000000000000003E-2</v>
      </c>
      <c r="I947" s="2">
        <f t="shared" si="70"/>
        <v>38123</v>
      </c>
      <c r="J947" t="str">
        <f t="shared" si="71"/>
        <v>2004</v>
      </c>
      <c r="K947" t="str">
        <f t="shared" si="72"/>
        <v>May</v>
      </c>
      <c r="L947">
        <f t="shared" si="73"/>
        <v>5</v>
      </c>
      <c r="M947" t="str">
        <f t="shared" si="74"/>
        <v>16</v>
      </c>
    </row>
    <row r="948" spans="1:13" x14ac:dyDescent="0.2">
      <c r="A948" t="s">
        <v>1442</v>
      </c>
      <c r="B948" s="2">
        <v>38116</v>
      </c>
      <c r="C948">
        <v>41.38</v>
      </c>
      <c r="D948">
        <v>39.840000000000003</v>
      </c>
      <c r="E948">
        <v>41.56</v>
      </c>
      <c r="F948">
        <v>38.28</v>
      </c>
      <c r="G948" t="s">
        <v>1443</v>
      </c>
      <c r="H948" s="1">
        <v>3.6299999999999999E-2</v>
      </c>
      <c r="I948" s="2">
        <f t="shared" si="70"/>
        <v>38116</v>
      </c>
      <c r="J948" t="str">
        <f t="shared" si="71"/>
        <v>2004</v>
      </c>
      <c r="K948" t="str">
        <f t="shared" si="72"/>
        <v>May</v>
      </c>
      <c r="L948">
        <f t="shared" si="73"/>
        <v>5</v>
      </c>
      <c r="M948" t="str">
        <f t="shared" si="74"/>
        <v>09</v>
      </c>
    </row>
    <row r="949" spans="1:13" x14ac:dyDescent="0.2">
      <c r="A949" t="s">
        <v>1444</v>
      </c>
      <c r="B949" s="2">
        <v>38109</v>
      </c>
      <c r="C949">
        <v>39.93</v>
      </c>
      <c r="D949">
        <v>37.39</v>
      </c>
      <c r="E949">
        <v>40</v>
      </c>
      <c r="F949">
        <v>37.25</v>
      </c>
      <c r="G949" t="s">
        <v>1445</v>
      </c>
      <c r="H949" s="1">
        <v>6.8199999999999997E-2</v>
      </c>
      <c r="I949" s="2">
        <f t="shared" si="70"/>
        <v>38109</v>
      </c>
      <c r="J949" t="str">
        <f t="shared" si="71"/>
        <v>2004</v>
      </c>
      <c r="K949" t="str">
        <f t="shared" si="72"/>
        <v>May</v>
      </c>
      <c r="L949">
        <f t="shared" si="73"/>
        <v>5</v>
      </c>
      <c r="M949" t="str">
        <f t="shared" si="74"/>
        <v>02</v>
      </c>
    </row>
    <row r="950" spans="1:13" x14ac:dyDescent="0.2">
      <c r="A950" t="s">
        <v>1446</v>
      </c>
      <c r="B950" s="2">
        <v>38102</v>
      </c>
      <c r="C950">
        <v>37.380000000000003</v>
      </c>
      <c r="D950">
        <v>36.75</v>
      </c>
      <c r="E950">
        <v>38.18</v>
      </c>
      <c r="F950">
        <v>36.549999999999997</v>
      </c>
      <c r="G950" t="s">
        <v>1447</v>
      </c>
      <c r="H950" s="1">
        <v>2.52E-2</v>
      </c>
      <c r="I950" s="2">
        <f t="shared" si="70"/>
        <v>38102</v>
      </c>
      <c r="J950" t="str">
        <f t="shared" si="71"/>
        <v>2004</v>
      </c>
      <c r="K950" t="str">
        <f t="shared" si="72"/>
        <v>Apr</v>
      </c>
      <c r="L950">
        <f t="shared" si="73"/>
        <v>4</v>
      </c>
      <c r="M950" t="str">
        <f t="shared" si="74"/>
        <v>25</v>
      </c>
    </row>
    <row r="951" spans="1:13" x14ac:dyDescent="0.2">
      <c r="A951" t="s">
        <v>1448</v>
      </c>
      <c r="B951" s="2">
        <v>38095</v>
      </c>
      <c r="C951">
        <v>36.46</v>
      </c>
      <c r="D951">
        <v>37.65</v>
      </c>
      <c r="E951">
        <v>38.299999999999997</v>
      </c>
      <c r="F951">
        <v>35.35</v>
      </c>
      <c r="G951" t="s">
        <v>1449</v>
      </c>
      <c r="H951" s="1">
        <v>-3.39E-2</v>
      </c>
      <c r="I951" s="2">
        <f t="shared" si="70"/>
        <v>38095</v>
      </c>
      <c r="J951" t="str">
        <f t="shared" si="71"/>
        <v>2004</v>
      </c>
      <c r="K951" t="str">
        <f t="shared" si="72"/>
        <v>Apr</v>
      </c>
      <c r="L951">
        <f t="shared" si="73"/>
        <v>4</v>
      </c>
      <c r="M951" t="str">
        <f t="shared" si="74"/>
        <v>18</v>
      </c>
    </row>
    <row r="952" spans="1:13" x14ac:dyDescent="0.2">
      <c r="A952" t="s">
        <v>1450</v>
      </c>
      <c r="B952" s="2">
        <v>38088</v>
      </c>
      <c r="C952">
        <v>37.74</v>
      </c>
      <c r="D952">
        <v>37.24</v>
      </c>
      <c r="E952">
        <v>37.950000000000003</v>
      </c>
      <c r="F952">
        <v>36.25</v>
      </c>
      <c r="G952" t="s">
        <v>1451</v>
      </c>
      <c r="H952" s="1">
        <v>1.6199999999999999E-2</v>
      </c>
      <c r="I952" s="2">
        <f t="shared" si="70"/>
        <v>38088</v>
      </c>
      <c r="J952" t="str">
        <f t="shared" si="71"/>
        <v>2004</v>
      </c>
      <c r="K952" t="str">
        <f t="shared" si="72"/>
        <v>Apr</v>
      </c>
      <c r="L952">
        <f t="shared" si="73"/>
        <v>4</v>
      </c>
      <c r="M952" t="str">
        <f t="shared" si="74"/>
        <v>11</v>
      </c>
    </row>
    <row r="953" spans="1:13" x14ac:dyDescent="0.2">
      <c r="A953" t="s">
        <v>1452</v>
      </c>
      <c r="B953" s="2">
        <v>38081</v>
      </c>
      <c r="C953">
        <v>37.14</v>
      </c>
      <c r="D953">
        <v>34.200000000000003</v>
      </c>
      <c r="E953">
        <v>37.299999999999997</v>
      </c>
      <c r="F953">
        <v>33.93</v>
      </c>
      <c r="G953" t="s">
        <v>1453</v>
      </c>
      <c r="H953" s="1">
        <v>0.08</v>
      </c>
      <c r="I953" s="2">
        <f t="shared" si="70"/>
        <v>38081</v>
      </c>
      <c r="J953" t="str">
        <f t="shared" si="71"/>
        <v>2004</v>
      </c>
      <c r="K953" t="str">
        <f t="shared" si="72"/>
        <v>Apr</v>
      </c>
      <c r="L953">
        <f t="shared" si="73"/>
        <v>4</v>
      </c>
      <c r="M953" t="str">
        <f t="shared" si="74"/>
        <v>04</v>
      </c>
    </row>
    <row r="954" spans="1:13" x14ac:dyDescent="0.2">
      <c r="A954" t="s">
        <v>1454</v>
      </c>
      <c r="B954" s="2">
        <v>38074</v>
      </c>
      <c r="C954">
        <v>34.39</v>
      </c>
      <c r="D954">
        <v>35.68</v>
      </c>
      <c r="E954">
        <v>36.770000000000003</v>
      </c>
      <c r="F954">
        <v>33.299999999999997</v>
      </c>
      <c r="G954" t="s">
        <v>1455</v>
      </c>
      <c r="H954" s="1">
        <v>-3.7499999999999999E-2</v>
      </c>
      <c r="I954" s="2">
        <f t="shared" si="70"/>
        <v>38074</v>
      </c>
      <c r="J954" t="str">
        <f t="shared" si="71"/>
        <v>2004</v>
      </c>
      <c r="K954" t="str">
        <f t="shared" si="72"/>
        <v>Mar</v>
      </c>
      <c r="L954">
        <f t="shared" si="73"/>
        <v>3</v>
      </c>
      <c r="M954" t="str">
        <f t="shared" si="74"/>
        <v>28</v>
      </c>
    </row>
    <row r="955" spans="1:13" x14ac:dyDescent="0.2">
      <c r="A955" t="s">
        <v>1456</v>
      </c>
      <c r="B955" s="2">
        <v>38067</v>
      </c>
      <c r="C955">
        <v>35.729999999999997</v>
      </c>
      <c r="D955">
        <v>38.090000000000003</v>
      </c>
      <c r="E955">
        <v>38.090000000000003</v>
      </c>
      <c r="F955">
        <v>34.75</v>
      </c>
      <c r="G955" t="s">
        <v>1457</v>
      </c>
      <c r="H955" s="1">
        <v>-6.1699999999999998E-2</v>
      </c>
      <c r="I955" s="2">
        <f t="shared" si="70"/>
        <v>38067</v>
      </c>
      <c r="J955" t="str">
        <f t="shared" si="71"/>
        <v>2004</v>
      </c>
      <c r="K955" t="str">
        <f t="shared" si="72"/>
        <v>Mar</v>
      </c>
      <c r="L955">
        <f t="shared" si="73"/>
        <v>3</v>
      </c>
      <c r="M955" t="str">
        <f t="shared" si="74"/>
        <v>21</v>
      </c>
    </row>
    <row r="956" spans="1:13" x14ac:dyDescent="0.2">
      <c r="A956" t="s">
        <v>1458</v>
      </c>
      <c r="B956" s="2">
        <v>38060</v>
      </c>
      <c r="C956">
        <v>38.08</v>
      </c>
      <c r="D956">
        <v>36.15</v>
      </c>
      <c r="E956">
        <v>38.5</v>
      </c>
      <c r="F956">
        <v>35.85</v>
      </c>
      <c r="G956" t="s">
        <v>1459</v>
      </c>
      <c r="H956" s="1">
        <v>5.2200000000000003E-2</v>
      </c>
      <c r="I956" s="2">
        <f t="shared" si="70"/>
        <v>38060</v>
      </c>
      <c r="J956" t="str">
        <f t="shared" si="71"/>
        <v>2004</v>
      </c>
      <c r="K956" t="str">
        <f t="shared" si="72"/>
        <v>Mar</v>
      </c>
      <c r="L956">
        <f t="shared" si="73"/>
        <v>3</v>
      </c>
      <c r="M956" t="str">
        <f t="shared" si="74"/>
        <v>14</v>
      </c>
    </row>
    <row r="957" spans="1:13" x14ac:dyDescent="0.2">
      <c r="A957" t="s">
        <v>1460</v>
      </c>
      <c r="B957" s="2">
        <v>38053</v>
      </c>
      <c r="C957">
        <v>36.19</v>
      </c>
      <c r="D957">
        <v>37.26</v>
      </c>
      <c r="E957">
        <v>37.51</v>
      </c>
      <c r="F957">
        <v>35.299999999999997</v>
      </c>
      <c r="G957" t="s">
        <v>1461</v>
      </c>
      <c r="H957" s="1">
        <v>-2.87E-2</v>
      </c>
      <c r="I957" s="2">
        <f t="shared" si="70"/>
        <v>38053</v>
      </c>
      <c r="J957" t="str">
        <f t="shared" si="71"/>
        <v>2004</v>
      </c>
      <c r="K957" t="str">
        <f t="shared" si="72"/>
        <v>Mar</v>
      </c>
      <c r="L957">
        <f t="shared" si="73"/>
        <v>3</v>
      </c>
      <c r="M957" t="str">
        <f t="shared" si="74"/>
        <v>07</v>
      </c>
    </row>
    <row r="958" spans="1:13" x14ac:dyDescent="0.2">
      <c r="A958" t="s">
        <v>1462</v>
      </c>
      <c r="B958" s="2">
        <v>38046</v>
      </c>
      <c r="C958">
        <v>37.26</v>
      </c>
      <c r="D958">
        <v>36.159999999999997</v>
      </c>
      <c r="E958">
        <v>37.450000000000003</v>
      </c>
      <c r="F958">
        <v>35.409999999999997</v>
      </c>
      <c r="G958" t="s">
        <v>1463</v>
      </c>
      <c r="H958" s="1">
        <v>3.04E-2</v>
      </c>
      <c r="I958" s="2">
        <f t="shared" si="70"/>
        <v>38046</v>
      </c>
      <c r="J958" t="str">
        <f t="shared" si="71"/>
        <v>2004</v>
      </c>
      <c r="K958" t="str">
        <f t="shared" si="72"/>
        <v>Feb</v>
      </c>
      <c r="L958">
        <f t="shared" si="73"/>
        <v>2</v>
      </c>
      <c r="M958" t="str">
        <f t="shared" si="74"/>
        <v>29</v>
      </c>
    </row>
    <row r="959" spans="1:13" x14ac:dyDescent="0.2">
      <c r="A959" t="s">
        <v>1464</v>
      </c>
      <c r="B959" s="2">
        <v>38039</v>
      </c>
      <c r="C959">
        <v>36.159999999999997</v>
      </c>
      <c r="D959">
        <v>34.270000000000003</v>
      </c>
      <c r="E959">
        <v>36.229999999999997</v>
      </c>
      <c r="F959">
        <v>34.03</v>
      </c>
      <c r="G959" t="s">
        <v>1465</v>
      </c>
      <c r="H959" s="1">
        <v>1.5699999999999999E-2</v>
      </c>
      <c r="I959" s="2">
        <f t="shared" si="70"/>
        <v>38039</v>
      </c>
      <c r="J959" t="str">
        <f t="shared" si="71"/>
        <v>2004</v>
      </c>
      <c r="K959" t="str">
        <f t="shared" si="72"/>
        <v>Feb</v>
      </c>
      <c r="L959">
        <f t="shared" si="73"/>
        <v>2</v>
      </c>
      <c r="M959" t="str">
        <f t="shared" si="74"/>
        <v>22</v>
      </c>
    </row>
    <row r="960" spans="1:13" x14ac:dyDescent="0.2">
      <c r="A960" t="s">
        <v>1466</v>
      </c>
      <c r="B960" s="2">
        <v>38032</v>
      </c>
      <c r="C960">
        <v>35.6</v>
      </c>
      <c r="D960">
        <v>34.479999999999997</v>
      </c>
      <c r="E960">
        <v>36.1</v>
      </c>
      <c r="F960">
        <v>34.25</v>
      </c>
      <c r="G960" t="s">
        <v>1467</v>
      </c>
      <c r="H960" s="1">
        <v>3.0099999999999998E-2</v>
      </c>
      <c r="I960" s="2">
        <f t="shared" si="70"/>
        <v>38032</v>
      </c>
      <c r="J960" t="str">
        <f t="shared" si="71"/>
        <v>2004</v>
      </c>
      <c r="K960" t="str">
        <f t="shared" si="72"/>
        <v>Feb</v>
      </c>
      <c r="L960">
        <f t="shared" si="73"/>
        <v>2</v>
      </c>
      <c r="M960" t="str">
        <f t="shared" si="74"/>
        <v>15</v>
      </c>
    </row>
    <row r="961" spans="1:13" x14ac:dyDescent="0.2">
      <c r="A961" t="s">
        <v>1468</v>
      </c>
      <c r="B961" s="2">
        <v>38025</v>
      </c>
      <c r="C961">
        <v>34.56</v>
      </c>
      <c r="D961">
        <v>32.35</v>
      </c>
      <c r="E961">
        <v>34.65</v>
      </c>
      <c r="F961">
        <v>32.25</v>
      </c>
      <c r="G961" t="s">
        <v>1469</v>
      </c>
      <c r="H961" s="1">
        <v>6.4000000000000001E-2</v>
      </c>
      <c r="I961" s="2">
        <f t="shared" si="70"/>
        <v>38025</v>
      </c>
      <c r="J961" t="str">
        <f t="shared" si="71"/>
        <v>2004</v>
      </c>
      <c r="K961" t="str">
        <f t="shared" si="72"/>
        <v>Feb</v>
      </c>
      <c r="L961">
        <f t="shared" si="73"/>
        <v>2</v>
      </c>
      <c r="M961" t="str">
        <f t="shared" si="74"/>
        <v>08</v>
      </c>
    </row>
    <row r="962" spans="1:13" x14ac:dyDescent="0.2">
      <c r="A962" t="s">
        <v>1470</v>
      </c>
      <c r="B962" s="2">
        <v>38018</v>
      </c>
      <c r="C962">
        <v>32.479999999999997</v>
      </c>
      <c r="D962">
        <v>33.200000000000003</v>
      </c>
      <c r="E962">
        <v>35.19</v>
      </c>
      <c r="F962">
        <v>32.200000000000003</v>
      </c>
      <c r="G962" t="s">
        <v>1471</v>
      </c>
      <c r="H962" s="1">
        <v>-1.72E-2</v>
      </c>
      <c r="I962" s="2">
        <f t="shared" si="70"/>
        <v>38018</v>
      </c>
      <c r="J962" t="str">
        <f t="shared" si="71"/>
        <v>2004</v>
      </c>
      <c r="K962" t="str">
        <f t="shared" si="72"/>
        <v>Feb</v>
      </c>
      <c r="L962">
        <f t="shared" si="73"/>
        <v>2</v>
      </c>
      <c r="M962" t="str">
        <f t="shared" si="74"/>
        <v>01</v>
      </c>
    </row>
    <row r="963" spans="1:13" x14ac:dyDescent="0.2">
      <c r="A963" t="s">
        <v>1472</v>
      </c>
      <c r="B963" s="2">
        <v>38011</v>
      </c>
      <c r="C963">
        <v>33.049999999999997</v>
      </c>
      <c r="D963">
        <v>34.79</v>
      </c>
      <c r="E963">
        <v>34.979999999999997</v>
      </c>
      <c r="F963">
        <v>32.409999999999997</v>
      </c>
      <c r="G963" t="s">
        <v>1473</v>
      </c>
      <c r="H963" s="1">
        <v>-5.4100000000000002E-2</v>
      </c>
      <c r="I963" s="2">
        <f t="shared" ref="I963:I1026" si="75">DATE(J963,L963,M963)</f>
        <v>38011</v>
      </c>
      <c r="J963" t="str">
        <f t="shared" ref="J963:J1026" si="76">RIGHT(A963,4)</f>
        <v>2004</v>
      </c>
      <c r="K963" t="str">
        <f t="shared" ref="K963:K1026" si="77">LEFT(A963,3)</f>
        <v>Jan</v>
      </c>
      <c r="L963">
        <f t="shared" ref="L963:L1026" si="78">MONTH(1&amp;K963)</f>
        <v>1</v>
      </c>
      <c r="M963" t="str">
        <f t="shared" ref="M963:M1026" si="79">MID(A963,5,2)</f>
        <v>25</v>
      </c>
    </row>
    <row r="964" spans="1:13" x14ac:dyDescent="0.2">
      <c r="A964" t="s">
        <v>1474</v>
      </c>
      <c r="B964" s="2">
        <v>38004</v>
      </c>
      <c r="C964">
        <v>34.94</v>
      </c>
      <c r="D964">
        <v>34.92</v>
      </c>
      <c r="E964">
        <v>36.369999999999997</v>
      </c>
      <c r="F964">
        <v>33.75</v>
      </c>
      <c r="G964" t="s">
        <v>1475</v>
      </c>
      <c r="H964" s="1">
        <v>-3.7000000000000002E-3</v>
      </c>
      <c r="I964" s="2">
        <f t="shared" si="75"/>
        <v>38004</v>
      </c>
      <c r="J964" t="str">
        <f t="shared" si="76"/>
        <v>2004</v>
      </c>
      <c r="K964" t="str">
        <f t="shared" si="77"/>
        <v>Jan</v>
      </c>
      <c r="L964">
        <f t="shared" si="78"/>
        <v>1</v>
      </c>
      <c r="M964" t="str">
        <f t="shared" si="79"/>
        <v>18</v>
      </c>
    </row>
    <row r="965" spans="1:13" x14ac:dyDescent="0.2">
      <c r="A965" t="s">
        <v>1476</v>
      </c>
      <c r="B965" s="2">
        <v>37997</v>
      </c>
      <c r="C965">
        <v>35.07</v>
      </c>
      <c r="D965">
        <v>34.35</v>
      </c>
      <c r="E965">
        <v>35.409999999999997</v>
      </c>
      <c r="F965">
        <v>33.270000000000003</v>
      </c>
      <c r="G965" t="s">
        <v>1477</v>
      </c>
      <c r="H965" s="1">
        <v>2.2200000000000001E-2</v>
      </c>
      <c r="I965" s="2">
        <f t="shared" si="75"/>
        <v>37997</v>
      </c>
      <c r="J965" t="str">
        <f t="shared" si="76"/>
        <v>2004</v>
      </c>
      <c r="K965" t="str">
        <f t="shared" si="77"/>
        <v>Jan</v>
      </c>
      <c r="L965">
        <f t="shared" si="78"/>
        <v>1</v>
      </c>
      <c r="M965" t="str">
        <f t="shared" si="79"/>
        <v>11</v>
      </c>
    </row>
    <row r="966" spans="1:13" x14ac:dyDescent="0.2">
      <c r="A966" t="s">
        <v>1478</v>
      </c>
      <c r="B966" s="2">
        <v>37990</v>
      </c>
      <c r="C966">
        <v>34.31</v>
      </c>
      <c r="D966">
        <v>32.4</v>
      </c>
      <c r="E966">
        <v>34.700000000000003</v>
      </c>
      <c r="F966">
        <v>32.270000000000003</v>
      </c>
      <c r="G966" t="s">
        <v>1479</v>
      </c>
      <c r="H966" s="1">
        <v>5.5E-2</v>
      </c>
      <c r="I966" s="2">
        <f t="shared" si="75"/>
        <v>37990</v>
      </c>
      <c r="J966" t="str">
        <f t="shared" si="76"/>
        <v>2004</v>
      </c>
      <c r="K966" t="str">
        <f t="shared" si="77"/>
        <v>Jan</v>
      </c>
      <c r="L966">
        <f t="shared" si="78"/>
        <v>1</v>
      </c>
      <c r="M966" t="str">
        <f t="shared" si="79"/>
        <v>04</v>
      </c>
    </row>
    <row r="967" spans="1:13" x14ac:dyDescent="0.2">
      <c r="A967" t="s">
        <v>1480</v>
      </c>
      <c r="B967" s="2">
        <v>37983</v>
      </c>
      <c r="C967">
        <v>32.520000000000003</v>
      </c>
      <c r="D967">
        <v>32.75</v>
      </c>
      <c r="E967">
        <v>33.200000000000003</v>
      </c>
      <c r="F967">
        <v>32.1</v>
      </c>
      <c r="G967" t="s">
        <v>1481</v>
      </c>
      <c r="H967" s="1">
        <v>-1.03E-2</v>
      </c>
      <c r="I967" s="2">
        <f t="shared" si="75"/>
        <v>37983</v>
      </c>
      <c r="J967" t="str">
        <f t="shared" si="76"/>
        <v>2003</v>
      </c>
      <c r="K967" t="str">
        <f t="shared" si="77"/>
        <v>Dec</v>
      </c>
      <c r="L967">
        <f t="shared" si="78"/>
        <v>12</v>
      </c>
      <c r="M967" t="str">
        <f t="shared" si="79"/>
        <v>28</v>
      </c>
    </row>
    <row r="968" spans="1:13" x14ac:dyDescent="0.2">
      <c r="A968" t="s">
        <v>1482</v>
      </c>
      <c r="B968" s="2">
        <v>37976</v>
      </c>
      <c r="C968">
        <v>32.86</v>
      </c>
      <c r="D968">
        <v>32.9</v>
      </c>
      <c r="E968">
        <v>33</v>
      </c>
      <c r="F968">
        <v>31.25</v>
      </c>
      <c r="G968" t="s">
        <v>1483</v>
      </c>
      <c r="H968" s="1">
        <v>-4.7999999999999996E-3</v>
      </c>
      <c r="I968" s="2">
        <f t="shared" si="75"/>
        <v>37976</v>
      </c>
      <c r="J968" t="str">
        <f t="shared" si="76"/>
        <v>2003</v>
      </c>
      <c r="K968" t="str">
        <f t="shared" si="77"/>
        <v>Dec</v>
      </c>
      <c r="L968">
        <f t="shared" si="78"/>
        <v>12</v>
      </c>
      <c r="M968" t="str">
        <f t="shared" si="79"/>
        <v>21</v>
      </c>
    </row>
    <row r="969" spans="1:13" x14ac:dyDescent="0.2">
      <c r="A969" t="s">
        <v>1484</v>
      </c>
      <c r="B969" s="2">
        <v>37969</v>
      </c>
      <c r="C969">
        <v>33.020000000000003</v>
      </c>
      <c r="D969">
        <v>32.04</v>
      </c>
      <c r="E969">
        <v>33.93</v>
      </c>
      <c r="F969">
        <v>31.74</v>
      </c>
      <c r="G969" t="s">
        <v>1485</v>
      </c>
      <c r="H969" s="1">
        <v>-5.9999999999999995E-4</v>
      </c>
      <c r="I969" s="2">
        <f t="shared" si="75"/>
        <v>37969</v>
      </c>
      <c r="J969" t="str">
        <f t="shared" si="76"/>
        <v>2003</v>
      </c>
      <c r="K969" t="str">
        <f t="shared" si="77"/>
        <v>Dec</v>
      </c>
      <c r="L969">
        <f t="shared" si="78"/>
        <v>12</v>
      </c>
      <c r="M969" t="str">
        <f t="shared" si="79"/>
        <v>14</v>
      </c>
    </row>
    <row r="970" spans="1:13" x14ac:dyDescent="0.2">
      <c r="A970" t="s">
        <v>1486</v>
      </c>
      <c r="B970" s="2">
        <v>37962</v>
      </c>
      <c r="C970">
        <v>33.04</v>
      </c>
      <c r="D970">
        <v>30.66</v>
      </c>
      <c r="E970">
        <v>33.200000000000003</v>
      </c>
      <c r="F970">
        <v>30.63</v>
      </c>
      <c r="G970" t="s">
        <v>1487</v>
      </c>
      <c r="H970" s="1">
        <v>7.5200000000000003E-2</v>
      </c>
      <c r="I970" s="2">
        <f t="shared" si="75"/>
        <v>37962</v>
      </c>
      <c r="J970" t="str">
        <f t="shared" si="76"/>
        <v>2003</v>
      </c>
      <c r="K970" t="str">
        <f t="shared" si="77"/>
        <v>Dec</v>
      </c>
      <c r="L970">
        <f t="shared" si="78"/>
        <v>12</v>
      </c>
      <c r="M970" t="str">
        <f t="shared" si="79"/>
        <v>07</v>
      </c>
    </row>
    <row r="971" spans="1:13" x14ac:dyDescent="0.2">
      <c r="A971" t="s">
        <v>1488</v>
      </c>
      <c r="B971" s="2">
        <v>37955</v>
      </c>
      <c r="C971">
        <v>30.73</v>
      </c>
      <c r="D971">
        <v>30.26</v>
      </c>
      <c r="E971">
        <v>31.65</v>
      </c>
      <c r="F971">
        <v>29.66</v>
      </c>
      <c r="G971" t="s">
        <v>1489</v>
      </c>
      <c r="H971" s="1">
        <v>1.0500000000000001E-2</v>
      </c>
      <c r="I971" s="2">
        <f t="shared" si="75"/>
        <v>37955</v>
      </c>
      <c r="J971" t="str">
        <f t="shared" si="76"/>
        <v>2003</v>
      </c>
      <c r="K971" t="str">
        <f t="shared" si="77"/>
        <v>Nov</v>
      </c>
      <c r="L971">
        <f t="shared" si="78"/>
        <v>11</v>
      </c>
      <c r="M971" t="str">
        <f t="shared" si="79"/>
        <v>30</v>
      </c>
    </row>
    <row r="972" spans="1:13" x14ac:dyDescent="0.2">
      <c r="A972" t="s">
        <v>1490</v>
      </c>
      <c r="B972" s="2">
        <v>37948</v>
      </c>
      <c r="C972">
        <v>30.41</v>
      </c>
      <c r="D972">
        <v>31.47</v>
      </c>
      <c r="E972">
        <v>31.47</v>
      </c>
      <c r="F972">
        <v>29.3</v>
      </c>
      <c r="G972" t="s">
        <v>1491</v>
      </c>
      <c r="H972" s="1">
        <v>-3.7999999999999999E-2</v>
      </c>
      <c r="I972" s="2">
        <f t="shared" si="75"/>
        <v>37948</v>
      </c>
      <c r="J972" t="str">
        <f t="shared" si="76"/>
        <v>2003</v>
      </c>
      <c r="K972" t="str">
        <f t="shared" si="77"/>
        <v>Nov</v>
      </c>
      <c r="L972">
        <f t="shared" si="78"/>
        <v>11</v>
      </c>
      <c r="M972" t="str">
        <f t="shared" si="79"/>
        <v>23</v>
      </c>
    </row>
    <row r="973" spans="1:13" x14ac:dyDescent="0.2">
      <c r="A973" t="s">
        <v>1492</v>
      </c>
      <c r="B973" s="2">
        <v>37941</v>
      </c>
      <c r="C973">
        <v>31.61</v>
      </c>
      <c r="D973">
        <v>32.369999999999997</v>
      </c>
      <c r="E973">
        <v>33.549999999999997</v>
      </c>
      <c r="F973">
        <v>31.38</v>
      </c>
      <c r="G973" t="s">
        <v>1493</v>
      </c>
      <c r="H973" s="1">
        <v>-2.35E-2</v>
      </c>
      <c r="I973" s="2">
        <f t="shared" si="75"/>
        <v>37941</v>
      </c>
      <c r="J973" t="str">
        <f t="shared" si="76"/>
        <v>2003</v>
      </c>
      <c r="K973" t="str">
        <f t="shared" si="77"/>
        <v>Nov</v>
      </c>
      <c r="L973">
        <f t="shared" si="78"/>
        <v>11</v>
      </c>
      <c r="M973" t="str">
        <f t="shared" si="79"/>
        <v>16</v>
      </c>
    </row>
    <row r="974" spans="1:13" x14ac:dyDescent="0.2">
      <c r="A974" t="s">
        <v>1494</v>
      </c>
      <c r="B974" s="2">
        <v>37934</v>
      </c>
      <c r="C974">
        <v>32.369999999999997</v>
      </c>
      <c r="D974">
        <v>31.14</v>
      </c>
      <c r="E974">
        <v>32.5</v>
      </c>
      <c r="F974">
        <v>30.63</v>
      </c>
      <c r="G974" t="s">
        <v>1495</v>
      </c>
      <c r="H974" s="1">
        <v>4.9299999999999997E-2</v>
      </c>
      <c r="I974" s="2">
        <f t="shared" si="75"/>
        <v>37934</v>
      </c>
      <c r="J974" t="str">
        <f t="shared" si="76"/>
        <v>2003</v>
      </c>
      <c r="K974" t="str">
        <f t="shared" si="77"/>
        <v>Nov</v>
      </c>
      <c r="L974">
        <f t="shared" si="78"/>
        <v>11</v>
      </c>
      <c r="M974" t="str">
        <f t="shared" si="79"/>
        <v>09</v>
      </c>
    </row>
    <row r="975" spans="1:13" x14ac:dyDescent="0.2">
      <c r="A975" t="s">
        <v>1496</v>
      </c>
      <c r="B975" s="2">
        <v>37927</v>
      </c>
      <c r="C975">
        <v>30.85</v>
      </c>
      <c r="D975">
        <v>29.13</v>
      </c>
      <c r="E975">
        <v>31.14</v>
      </c>
      <c r="F975">
        <v>28.47</v>
      </c>
      <c r="G975" t="s">
        <v>1497</v>
      </c>
      <c r="H975" s="1">
        <v>5.9799999999999999E-2</v>
      </c>
      <c r="I975" s="2">
        <f t="shared" si="75"/>
        <v>37927</v>
      </c>
      <c r="J975" t="str">
        <f t="shared" si="76"/>
        <v>2003</v>
      </c>
      <c r="K975" t="str">
        <f t="shared" si="77"/>
        <v>Nov</v>
      </c>
      <c r="L975">
        <f t="shared" si="78"/>
        <v>11</v>
      </c>
      <c r="M975" t="str">
        <f t="shared" si="79"/>
        <v>02</v>
      </c>
    </row>
    <row r="976" spans="1:13" x14ac:dyDescent="0.2">
      <c r="A976" t="s">
        <v>1498</v>
      </c>
      <c r="B976" s="2">
        <v>37920</v>
      </c>
      <c r="C976">
        <v>29.11</v>
      </c>
      <c r="D976">
        <v>30.1</v>
      </c>
      <c r="E976">
        <v>30.32</v>
      </c>
      <c r="F976">
        <v>28.26</v>
      </c>
      <c r="G976" t="s">
        <v>1499</v>
      </c>
      <c r="H976" s="1">
        <v>-3.4799999999999998E-2</v>
      </c>
      <c r="I976" s="2">
        <f t="shared" si="75"/>
        <v>37920</v>
      </c>
      <c r="J976" t="str">
        <f t="shared" si="76"/>
        <v>2003</v>
      </c>
      <c r="K976" t="str">
        <f t="shared" si="77"/>
        <v>Oct</v>
      </c>
      <c r="L976">
        <f t="shared" si="78"/>
        <v>10</v>
      </c>
      <c r="M976" t="str">
        <f t="shared" si="79"/>
        <v>26</v>
      </c>
    </row>
    <row r="977" spans="1:13" x14ac:dyDescent="0.2">
      <c r="A977" t="s">
        <v>1500</v>
      </c>
      <c r="B977" s="2">
        <v>37913</v>
      </c>
      <c r="C977">
        <v>30.16</v>
      </c>
      <c r="D977">
        <v>30.67</v>
      </c>
      <c r="E977">
        <v>30.8</v>
      </c>
      <c r="F977">
        <v>29.4</v>
      </c>
      <c r="G977" t="s">
        <v>1501</v>
      </c>
      <c r="H977" s="1">
        <v>-1.6899999999999998E-2</v>
      </c>
      <c r="I977" s="2">
        <f t="shared" si="75"/>
        <v>37913</v>
      </c>
      <c r="J977" t="str">
        <f t="shared" si="76"/>
        <v>2003</v>
      </c>
      <c r="K977" t="str">
        <f t="shared" si="77"/>
        <v>Oct</v>
      </c>
      <c r="L977">
        <f t="shared" si="78"/>
        <v>10</v>
      </c>
      <c r="M977" t="str">
        <f t="shared" si="79"/>
        <v>19</v>
      </c>
    </row>
    <row r="978" spans="1:13" x14ac:dyDescent="0.2">
      <c r="A978" t="s">
        <v>1502</v>
      </c>
      <c r="B978" s="2">
        <v>37906</v>
      </c>
      <c r="C978">
        <v>30.68</v>
      </c>
      <c r="D978">
        <v>31.97</v>
      </c>
      <c r="E978">
        <v>32.49</v>
      </c>
      <c r="F978">
        <v>29.9</v>
      </c>
      <c r="G978" t="s">
        <v>1503</v>
      </c>
      <c r="H978" s="1">
        <v>-4.0399999999999998E-2</v>
      </c>
      <c r="I978" s="2">
        <f t="shared" si="75"/>
        <v>37906</v>
      </c>
      <c r="J978" t="str">
        <f t="shared" si="76"/>
        <v>2003</v>
      </c>
      <c r="K978" t="str">
        <f t="shared" si="77"/>
        <v>Oct</v>
      </c>
      <c r="L978">
        <f t="shared" si="78"/>
        <v>10</v>
      </c>
      <c r="M978" t="str">
        <f t="shared" si="79"/>
        <v>12</v>
      </c>
    </row>
    <row r="979" spans="1:13" x14ac:dyDescent="0.2">
      <c r="A979" t="s">
        <v>1504</v>
      </c>
      <c r="B979" s="2">
        <v>37899</v>
      </c>
      <c r="C979">
        <v>31.97</v>
      </c>
      <c r="D979">
        <v>30.51</v>
      </c>
      <c r="E979">
        <v>32.6</v>
      </c>
      <c r="F979">
        <v>29.45</v>
      </c>
      <c r="G979" t="s">
        <v>1505</v>
      </c>
      <c r="H979" s="1">
        <v>5.16E-2</v>
      </c>
      <c r="I979" s="2">
        <f t="shared" si="75"/>
        <v>37899</v>
      </c>
      <c r="J979" t="str">
        <f t="shared" si="76"/>
        <v>2003</v>
      </c>
      <c r="K979" t="str">
        <f t="shared" si="77"/>
        <v>Oct</v>
      </c>
      <c r="L979">
        <f t="shared" si="78"/>
        <v>10</v>
      </c>
      <c r="M979" t="str">
        <f t="shared" si="79"/>
        <v>05</v>
      </c>
    </row>
    <row r="980" spans="1:13" x14ac:dyDescent="0.2">
      <c r="A980" t="s">
        <v>1506</v>
      </c>
      <c r="B980" s="2">
        <v>37892</v>
      </c>
      <c r="C980">
        <v>30.4</v>
      </c>
      <c r="D980">
        <v>28.24</v>
      </c>
      <c r="E980">
        <v>30.44</v>
      </c>
      <c r="F980">
        <v>28.24</v>
      </c>
      <c r="G980" t="s">
        <v>1507</v>
      </c>
      <c r="H980" s="1">
        <v>7.9500000000000001E-2</v>
      </c>
      <c r="I980" s="2">
        <f t="shared" si="75"/>
        <v>37892</v>
      </c>
      <c r="J980" t="str">
        <f t="shared" si="76"/>
        <v>2003</v>
      </c>
      <c r="K980" t="str">
        <f t="shared" si="77"/>
        <v>Sep</v>
      </c>
      <c r="L980">
        <f t="shared" si="78"/>
        <v>9</v>
      </c>
      <c r="M980" t="str">
        <f t="shared" si="79"/>
        <v>28</v>
      </c>
    </row>
    <row r="981" spans="1:13" x14ac:dyDescent="0.2">
      <c r="A981" t="s">
        <v>1508</v>
      </c>
      <c r="B981" s="2">
        <v>37885</v>
      </c>
      <c r="C981">
        <v>28.16</v>
      </c>
      <c r="D981">
        <v>26.97</v>
      </c>
      <c r="E981">
        <v>28.7</v>
      </c>
      <c r="F981">
        <v>26.75</v>
      </c>
      <c r="G981" t="s">
        <v>1509</v>
      </c>
      <c r="H981" s="1">
        <v>4.1799999999999997E-2</v>
      </c>
      <c r="I981" s="2">
        <f t="shared" si="75"/>
        <v>37885</v>
      </c>
      <c r="J981" t="str">
        <f t="shared" si="76"/>
        <v>2003</v>
      </c>
      <c r="K981" t="str">
        <f t="shared" si="77"/>
        <v>Sep</v>
      </c>
      <c r="L981">
        <f t="shared" si="78"/>
        <v>9</v>
      </c>
      <c r="M981" t="str">
        <f t="shared" si="79"/>
        <v>21</v>
      </c>
    </row>
    <row r="982" spans="1:13" x14ac:dyDescent="0.2">
      <c r="A982" t="s">
        <v>1510</v>
      </c>
      <c r="B982" s="2">
        <v>37878</v>
      </c>
      <c r="C982">
        <v>27.03</v>
      </c>
      <c r="D982">
        <v>28.3</v>
      </c>
      <c r="E982">
        <v>28.45</v>
      </c>
      <c r="F982">
        <v>26.65</v>
      </c>
      <c r="G982" t="s">
        <v>1511</v>
      </c>
      <c r="H982" s="1">
        <v>-4.3900000000000002E-2</v>
      </c>
      <c r="I982" s="2">
        <f t="shared" si="75"/>
        <v>37878</v>
      </c>
      <c r="J982" t="str">
        <f t="shared" si="76"/>
        <v>2003</v>
      </c>
      <c r="K982" t="str">
        <f t="shared" si="77"/>
        <v>Sep</v>
      </c>
      <c r="L982">
        <f t="shared" si="78"/>
        <v>9</v>
      </c>
      <c r="M982" t="str">
        <f t="shared" si="79"/>
        <v>14</v>
      </c>
    </row>
    <row r="983" spans="1:13" x14ac:dyDescent="0.2">
      <c r="A983" t="s">
        <v>1512</v>
      </c>
      <c r="B983" s="2">
        <v>37871</v>
      </c>
      <c r="C983">
        <v>28.27</v>
      </c>
      <c r="D983">
        <v>28.93</v>
      </c>
      <c r="E983">
        <v>29.52</v>
      </c>
      <c r="F983">
        <v>27.85</v>
      </c>
      <c r="G983" t="s">
        <v>1513</v>
      </c>
      <c r="H983" s="1">
        <v>-2.1100000000000001E-2</v>
      </c>
      <c r="I983" s="2">
        <f t="shared" si="75"/>
        <v>37871</v>
      </c>
      <c r="J983" t="str">
        <f t="shared" si="76"/>
        <v>2003</v>
      </c>
      <c r="K983" t="str">
        <f t="shared" si="77"/>
        <v>Sep</v>
      </c>
      <c r="L983">
        <f t="shared" si="78"/>
        <v>9</v>
      </c>
      <c r="M983" t="str">
        <f t="shared" si="79"/>
        <v>07</v>
      </c>
    </row>
    <row r="984" spans="1:13" x14ac:dyDescent="0.2">
      <c r="A984" t="s">
        <v>1514</v>
      </c>
      <c r="B984" s="2">
        <v>37864</v>
      </c>
      <c r="C984">
        <v>28.88</v>
      </c>
      <c r="D984">
        <v>31.28</v>
      </c>
      <c r="E984">
        <v>31.4</v>
      </c>
      <c r="F984">
        <v>28.51</v>
      </c>
      <c r="G984" t="s">
        <v>1515</v>
      </c>
      <c r="H984" s="1">
        <v>-8.5199999999999998E-2</v>
      </c>
      <c r="I984" s="2">
        <f t="shared" si="75"/>
        <v>37864</v>
      </c>
      <c r="J984" t="str">
        <f t="shared" si="76"/>
        <v>2003</v>
      </c>
      <c r="K984" t="str">
        <f t="shared" si="77"/>
        <v>Aug</v>
      </c>
      <c r="L984">
        <f t="shared" si="78"/>
        <v>8</v>
      </c>
      <c r="M984" t="str">
        <f t="shared" si="79"/>
        <v>31</v>
      </c>
    </row>
    <row r="985" spans="1:13" x14ac:dyDescent="0.2">
      <c r="A985" t="s">
        <v>1516</v>
      </c>
      <c r="B985" s="2">
        <v>37857</v>
      </c>
      <c r="C985">
        <v>31.57</v>
      </c>
      <c r="D985">
        <v>31.94</v>
      </c>
      <c r="E985">
        <v>32.299999999999997</v>
      </c>
      <c r="F985">
        <v>31.1</v>
      </c>
      <c r="G985" t="s">
        <v>1517</v>
      </c>
      <c r="H985" s="1">
        <v>-8.5000000000000006E-3</v>
      </c>
      <c r="I985" s="2">
        <f t="shared" si="75"/>
        <v>37857</v>
      </c>
      <c r="J985" t="str">
        <f t="shared" si="76"/>
        <v>2003</v>
      </c>
      <c r="K985" t="str">
        <f t="shared" si="77"/>
        <v>Aug</v>
      </c>
      <c r="L985">
        <f t="shared" si="78"/>
        <v>8</v>
      </c>
      <c r="M985" t="str">
        <f t="shared" si="79"/>
        <v>24</v>
      </c>
    </row>
    <row r="986" spans="1:13" x14ac:dyDescent="0.2">
      <c r="A986" t="s">
        <v>1518</v>
      </c>
      <c r="B986" s="2">
        <v>37850</v>
      </c>
      <c r="C986">
        <v>31.84</v>
      </c>
      <c r="D986">
        <v>31.31</v>
      </c>
      <c r="E986">
        <v>32.4</v>
      </c>
      <c r="F986">
        <v>30.36</v>
      </c>
      <c r="G986" t="s">
        <v>1519</v>
      </c>
      <c r="H986" s="1">
        <v>2.5399999999999999E-2</v>
      </c>
      <c r="I986" s="2">
        <f t="shared" si="75"/>
        <v>37850</v>
      </c>
      <c r="J986" t="str">
        <f t="shared" si="76"/>
        <v>2003</v>
      </c>
      <c r="K986" t="str">
        <f t="shared" si="77"/>
        <v>Aug</v>
      </c>
      <c r="L986">
        <f t="shared" si="78"/>
        <v>8</v>
      </c>
      <c r="M986" t="str">
        <f t="shared" si="79"/>
        <v>17</v>
      </c>
    </row>
    <row r="987" spans="1:13" x14ac:dyDescent="0.2">
      <c r="A987" t="s">
        <v>1520</v>
      </c>
      <c r="B987" s="2">
        <v>37843</v>
      </c>
      <c r="C987">
        <v>31.05</v>
      </c>
      <c r="D987">
        <v>32.14</v>
      </c>
      <c r="E987">
        <v>32.35</v>
      </c>
      <c r="F987">
        <v>30.1</v>
      </c>
      <c r="G987" t="s">
        <v>1521</v>
      </c>
      <c r="H987" s="1">
        <v>-3.5099999999999999E-2</v>
      </c>
      <c r="I987" s="2">
        <f t="shared" si="75"/>
        <v>37843</v>
      </c>
      <c r="J987" t="str">
        <f t="shared" si="76"/>
        <v>2003</v>
      </c>
      <c r="K987" t="str">
        <f t="shared" si="77"/>
        <v>Aug</v>
      </c>
      <c r="L987">
        <f t="shared" si="78"/>
        <v>8</v>
      </c>
      <c r="M987" t="str">
        <f t="shared" si="79"/>
        <v>10</v>
      </c>
    </row>
    <row r="988" spans="1:13" x14ac:dyDescent="0.2">
      <c r="A988" t="s">
        <v>1522</v>
      </c>
      <c r="B988" s="2">
        <v>37836</v>
      </c>
      <c r="C988">
        <v>32.18</v>
      </c>
      <c r="D988">
        <v>32.15</v>
      </c>
      <c r="E988">
        <v>32.85</v>
      </c>
      <c r="F988">
        <v>31.45</v>
      </c>
      <c r="G988" t="s">
        <v>1523</v>
      </c>
      <c r="H988" s="1">
        <v>-4.0000000000000001E-3</v>
      </c>
      <c r="I988" s="2">
        <f t="shared" si="75"/>
        <v>37836</v>
      </c>
      <c r="J988" t="str">
        <f t="shared" si="76"/>
        <v>2003</v>
      </c>
      <c r="K988" t="str">
        <f t="shared" si="77"/>
        <v>Aug</v>
      </c>
      <c r="L988">
        <f t="shared" si="78"/>
        <v>8</v>
      </c>
      <c r="M988" t="str">
        <f t="shared" si="79"/>
        <v>03</v>
      </c>
    </row>
    <row r="989" spans="1:13" x14ac:dyDescent="0.2">
      <c r="A989" t="s">
        <v>1524</v>
      </c>
      <c r="B989" s="2">
        <v>37829</v>
      </c>
      <c r="C989">
        <v>32.31</v>
      </c>
      <c r="D989">
        <v>29.97</v>
      </c>
      <c r="E989">
        <v>32.380000000000003</v>
      </c>
      <c r="F989">
        <v>29.6</v>
      </c>
      <c r="G989" t="s">
        <v>1525</v>
      </c>
      <c r="H989" s="1">
        <v>7.0900000000000005E-2</v>
      </c>
      <c r="I989" s="2">
        <f t="shared" si="75"/>
        <v>37829</v>
      </c>
      <c r="J989" t="str">
        <f t="shared" si="76"/>
        <v>2003</v>
      </c>
      <c r="K989" t="str">
        <f t="shared" si="77"/>
        <v>Jul</v>
      </c>
      <c r="L989">
        <f t="shared" si="78"/>
        <v>7</v>
      </c>
      <c r="M989" t="str">
        <f t="shared" si="79"/>
        <v>27</v>
      </c>
    </row>
    <row r="990" spans="1:13" x14ac:dyDescent="0.2">
      <c r="A990" t="s">
        <v>1526</v>
      </c>
      <c r="B990" s="2">
        <v>37822</v>
      </c>
      <c r="C990">
        <v>30.17</v>
      </c>
      <c r="D990">
        <v>32</v>
      </c>
      <c r="E990">
        <v>32.1</v>
      </c>
      <c r="F990">
        <v>29.17</v>
      </c>
      <c r="G990" t="s">
        <v>1527</v>
      </c>
      <c r="H990" s="1">
        <v>-5.6000000000000001E-2</v>
      </c>
      <c r="I990" s="2">
        <f t="shared" si="75"/>
        <v>37822</v>
      </c>
      <c r="J990" t="str">
        <f t="shared" si="76"/>
        <v>2003</v>
      </c>
      <c r="K990" t="str">
        <f t="shared" si="77"/>
        <v>Jul</v>
      </c>
      <c r="L990">
        <f t="shared" si="78"/>
        <v>7</v>
      </c>
      <c r="M990" t="str">
        <f t="shared" si="79"/>
        <v>20</v>
      </c>
    </row>
    <row r="991" spans="1:13" x14ac:dyDescent="0.2">
      <c r="A991" t="s">
        <v>1528</v>
      </c>
      <c r="B991" s="2">
        <v>37815</v>
      </c>
      <c r="C991">
        <v>31.96</v>
      </c>
      <c r="D991">
        <v>31.15</v>
      </c>
      <c r="E991">
        <v>32.049999999999997</v>
      </c>
      <c r="F991">
        <v>30.65</v>
      </c>
      <c r="G991" t="s">
        <v>1529</v>
      </c>
      <c r="H991" s="1">
        <v>2.1700000000000001E-2</v>
      </c>
      <c r="I991" s="2">
        <f t="shared" si="75"/>
        <v>37815</v>
      </c>
      <c r="J991" t="str">
        <f t="shared" si="76"/>
        <v>2003</v>
      </c>
      <c r="K991" t="str">
        <f t="shared" si="77"/>
        <v>Jul</v>
      </c>
      <c r="L991">
        <f t="shared" si="78"/>
        <v>7</v>
      </c>
      <c r="M991" t="str">
        <f t="shared" si="79"/>
        <v>13</v>
      </c>
    </row>
    <row r="992" spans="1:13" x14ac:dyDescent="0.2">
      <c r="A992" t="s">
        <v>1530</v>
      </c>
      <c r="B992" s="2">
        <v>37808</v>
      </c>
      <c r="C992">
        <v>31.28</v>
      </c>
      <c r="D992">
        <v>30.15</v>
      </c>
      <c r="E992">
        <v>31.75</v>
      </c>
      <c r="F992">
        <v>29.52</v>
      </c>
      <c r="G992" t="s">
        <v>1531</v>
      </c>
      <c r="H992" s="1">
        <v>2.8299999999999999E-2</v>
      </c>
      <c r="I992" s="2">
        <f t="shared" si="75"/>
        <v>37808</v>
      </c>
      <c r="J992" t="str">
        <f t="shared" si="76"/>
        <v>2003</v>
      </c>
      <c r="K992" t="str">
        <f t="shared" si="77"/>
        <v>Jul</v>
      </c>
      <c r="L992">
        <f t="shared" si="78"/>
        <v>7</v>
      </c>
      <c r="M992" t="str">
        <f t="shared" si="79"/>
        <v>06</v>
      </c>
    </row>
    <row r="993" spans="1:13" x14ac:dyDescent="0.2">
      <c r="A993" t="s">
        <v>1532</v>
      </c>
      <c r="B993" s="2">
        <v>37801</v>
      </c>
      <c r="C993">
        <v>30.42</v>
      </c>
      <c r="D993">
        <v>29.3</v>
      </c>
      <c r="E993">
        <v>30.98</v>
      </c>
      <c r="F993">
        <v>29.1</v>
      </c>
      <c r="G993" t="s">
        <v>1533</v>
      </c>
      <c r="H993" s="1">
        <v>3.9300000000000002E-2</v>
      </c>
      <c r="I993" s="2">
        <f t="shared" si="75"/>
        <v>37801</v>
      </c>
      <c r="J993" t="str">
        <f t="shared" si="76"/>
        <v>2003</v>
      </c>
      <c r="K993" t="str">
        <f t="shared" si="77"/>
        <v>Jun</v>
      </c>
      <c r="L993">
        <f t="shared" si="78"/>
        <v>6</v>
      </c>
      <c r="M993" t="str">
        <f t="shared" si="79"/>
        <v>29</v>
      </c>
    </row>
    <row r="994" spans="1:13" x14ac:dyDescent="0.2">
      <c r="A994" t="s">
        <v>1534</v>
      </c>
      <c r="B994" s="2">
        <v>37794</v>
      </c>
      <c r="C994">
        <v>29.27</v>
      </c>
      <c r="D994">
        <v>29.53</v>
      </c>
      <c r="E994">
        <v>30.05</v>
      </c>
      <c r="F994">
        <v>28.53</v>
      </c>
      <c r="G994" t="s">
        <v>1535</v>
      </c>
      <c r="H994" s="1">
        <v>-5.0299999999999997E-2</v>
      </c>
      <c r="I994" s="2">
        <f t="shared" si="75"/>
        <v>37794</v>
      </c>
      <c r="J994" t="str">
        <f t="shared" si="76"/>
        <v>2003</v>
      </c>
      <c r="K994" t="str">
        <f t="shared" si="77"/>
        <v>Jun</v>
      </c>
      <c r="L994">
        <f t="shared" si="78"/>
        <v>6</v>
      </c>
      <c r="M994" t="str">
        <f t="shared" si="79"/>
        <v>22</v>
      </c>
    </row>
    <row r="995" spans="1:13" x14ac:dyDescent="0.2">
      <c r="A995" t="s">
        <v>1536</v>
      </c>
      <c r="B995" s="2">
        <v>37787</v>
      </c>
      <c r="C995">
        <v>30.82</v>
      </c>
      <c r="D995">
        <v>30.5</v>
      </c>
      <c r="E995">
        <v>31.35</v>
      </c>
      <c r="F995">
        <v>29.7</v>
      </c>
      <c r="G995" t="s">
        <v>1537</v>
      </c>
      <c r="H995" s="1">
        <v>5.4999999999999997E-3</v>
      </c>
      <c r="I995" s="2">
        <f t="shared" si="75"/>
        <v>37787</v>
      </c>
      <c r="J995" t="str">
        <f t="shared" si="76"/>
        <v>2003</v>
      </c>
      <c r="K995" t="str">
        <f t="shared" si="77"/>
        <v>Jun</v>
      </c>
      <c r="L995">
        <f t="shared" si="78"/>
        <v>6</v>
      </c>
      <c r="M995" t="str">
        <f t="shared" si="79"/>
        <v>15</v>
      </c>
    </row>
    <row r="996" spans="1:13" x14ac:dyDescent="0.2">
      <c r="A996" t="s">
        <v>1538</v>
      </c>
      <c r="B996" s="2">
        <v>37780</v>
      </c>
      <c r="C996">
        <v>30.65</v>
      </c>
      <c r="D996">
        <v>31.28</v>
      </c>
      <c r="E996">
        <v>32.5</v>
      </c>
      <c r="F996">
        <v>29.85</v>
      </c>
      <c r="G996" t="s">
        <v>1539</v>
      </c>
      <c r="H996" s="1">
        <v>-2.01E-2</v>
      </c>
      <c r="I996" s="2">
        <f t="shared" si="75"/>
        <v>37780</v>
      </c>
      <c r="J996" t="str">
        <f t="shared" si="76"/>
        <v>2003</v>
      </c>
      <c r="K996" t="str">
        <f t="shared" si="77"/>
        <v>Jun</v>
      </c>
      <c r="L996">
        <f t="shared" si="78"/>
        <v>6</v>
      </c>
      <c r="M996" t="str">
        <f t="shared" si="79"/>
        <v>08</v>
      </c>
    </row>
    <row r="997" spans="1:13" x14ac:dyDescent="0.2">
      <c r="A997" t="s">
        <v>1540</v>
      </c>
      <c r="B997" s="2">
        <v>37773</v>
      </c>
      <c r="C997">
        <v>31.28</v>
      </c>
      <c r="D997">
        <v>29.49</v>
      </c>
      <c r="E997">
        <v>31.3</v>
      </c>
      <c r="F997">
        <v>29.49</v>
      </c>
      <c r="G997" t="s">
        <v>1541</v>
      </c>
      <c r="H997" s="1">
        <v>5.8200000000000002E-2</v>
      </c>
      <c r="I997" s="2">
        <f t="shared" si="75"/>
        <v>37773</v>
      </c>
      <c r="J997" t="str">
        <f t="shared" si="76"/>
        <v>2003</v>
      </c>
      <c r="K997" t="str">
        <f t="shared" si="77"/>
        <v>Jun</v>
      </c>
      <c r="L997">
        <f t="shared" si="78"/>
        <v>6</v>
      </c>
      <c r="M997" t="str">
        <f t="shared" si="79"/>
        <v>01</v>
      </c>
    </row>
    <row r="998" spans="1:13" x14ac:dyDescent="0.2">
      <c r="A998" t="s">
        <v>1542</v>
      </c>
      <c r="B998" s="2">
        <v>37766</v>
      </c>
      <c r="C998">
        <v>29.56</v>
      </c>
      <c r="D998">
        <v>29.16</v>
      </c>
      <c r="E998">
        <v>29.65</v>
      </c>
      <c r="F998">
        <v>28.27</v>
      </c>
      <c r="G998" t="s">
        <v>1543</v>
      </c>
      <c r="H998" s="1">
        <v>1.37E-2</v>
      </c>
      <c r="I998" s="2">
        <f t="shared" si="75"/>
        <v>37766</v>
      </c>
      <c r="J998" t="str">
        <f t="shared" si="76"/>
        <v>2003</v>
      </c>
      <c r="K998" t="str">
        <f t="shared" si="77"/>
        <v>May</v>
      </c>
      <c r="L998">
        <f t="shared" si="78"/>
        <v>5</v>
      </c>
      <c r="M998" t="str">
        <f t="shared" si="79"/>
        <v>25</v>
      </c>
    </row>
    <row r="999" spans="1:13" x14ac:dyDescent="0.2">
      <c r="A999" t="s">
        <v>1544</v>
      </c>
      <c r="B999" s="2">
        <v>37759</v>
      </c>
      <c r="C999">
        <v>29.16</v>
      </c>
      <c r="D999">
        <v>29.16</v>
      </c>
      <c r="E999">
        <v>29.6</v>
      </c>
      <c r="F999">
        <v>28.3</v>
      </c>
      <c r="G999" t="s">
        <v>1545</v>
      </c>
      <c r="H999" s="1">
        <v>6.9999999999999999E-4</v>
      </c>
      <c r="I999" s="2">
        <f t="shared" si="75"/>
        <v>37759</v>
      </c>
      <c r="J999" t="str">
        <f t="shared" si="76"/>
        <v>2003</v>
      </c>
      <c r="K999" t="str">
        <f t="shared" si="77"/>
        <v>May</v>
      </c>
      <c r="L999">
        <f t="shared" si="78"/>
        <v>5</v>
      </c>
      <c r="M999" t="str">
        <f t="shared" si="79"/>
        <v>18</v>
      </c>
    </row>
    <row r="1000" spans="1:13" x14ac:dyDescent="0.2">
      <c r="A1000" t="s">
        <v>1546</v>
      </c>
      <c r="B1000" s="2">
        <v>37752</v>
      </c>
      <c r="C1000">
        <v>29.14</v>
      </c>
      <c r="D1000">
        <v>27.59</v>
      </c>
      <c r="E1000">
        <v>29.48</v>
      </c>
      <c r="F1000">
        <v>27.22</v>
      </c>
      <c r="G1000" t="s">
        <v>1547</v>
      </c>
      <c r="H1000" s="1">
        <v>5.1200000000000002E-2</v>
      </c>
      <c r="I1000" s="2">
        <f t="shared" si="75"/>
        <v>37752</v>
      </c>
      <c r="J1000" t="str">
        <f t="shared" si="76"/>
        <v>2003</v>
      </c>
      <c r="K1000" t="str">
        <f t="shared" si="77"/>
        <v>May</v>
      </c>
      <c r="L1000">
        <f t="shared" si="78"/>
        <v>5</v>
      </c>
      <c r="M1000" t="str">
        <f t="shared" si="79"/>
        <v>11</v>
      </c>
    </row>
    <row r="1001" spans="1:13" x14ac:dyDescent="0.2">
      <c r="A1001" t="s">
        <v>1548</v>
      </c>
      <c r="B1001" s="2">
        <v>37745</v>
      </c>
      <c r="C1001">
        <v>27.72</v>
      </c>
      <c r="D1001">
        <v>25.52</v>
      </c>
      <c r="E1001">
        <v>27.95</v>
      </c>
      <c r="F1001">
        <v>25.46</v>
      </c>
      <c r="G1001" t="s">
        <v>1549</v>
      </c>
      <c r="H1001" s="1">
        <v>7.9899999999999999E-2</v>
      </c>
      <c r="I1001" s="2">
        <f t="shared" si="75"/>
        <v>37745</v>
      </c>
      <c r="J1001" t="str">
        <f t="shared" si="76"/>
        <v>2003</v>
      </c>
      <c r="K1001" t="str">
        <f t="shared" si="77"/>
        <v>May</v>
      </c>
      <c r="L1001">
        <f t="shared" si="78"/>
        <v>5</v>
      </c>
      <c r="M1001" t="str">
        <f t="shared" si="79"/>
        <v>04</v>
      </c>
    </row>
    <row r="1002" spans="1:13" x14ac:dyDescent="0.2">
      <c r="A1002" t="s">
        <v>1550</v>
      </c>
      <c r="B1002" s="2">
        <v>37738</v>
      </c>
      <c r="C1002">
        <v>25.67</v>
      </c>
      <c r="D1002">
        <v>26.2</v>
      </c>
      <c r="E1002">
        <v>26.6</v>
      </c>
      <c r="F1002">
        <v>25.04</v>
      </c>
      <c r="G1002" t="s">
        <v>1551</v>
      </c>
      <c r="H1002" s="1">
        <v>-2.2499999999999999E-2</v>
      </c>
      <c r="I1002" s="2">
        <f t="shared" si="75"/>
        <v>37738</v>
      </c>
      <c r="J1002" t="str">
        <f t="shared" si="76"/>
        <v>2003</v>
      </c>
      <c r="K1002" t="str">
        <f t="shared" si="77"/>
        <v>Apr</v>
      </c>
      <c r="L1002">
        <f t="shared" si="78"/>
        <v>4</v>
      </c>
      <c r="M1002" t="str">
        <f t="shared" si="79"/>
        <v>27</v>
      </c>
    </row>
    <row r="1003" spans="1:13" x14ac:dyDescent="0.2">
      <c r="A1003" t="s">
        <v>1552</v>
      </c>
      <c r="B1003" s="2">
        <v>37731</v>
      </c>
      <c r="C1003">
        <v>26.26</v>
      </c>
      <c r="D1003">
        <v>30.25</v>
      </c>
      <c r="E1003">
        <v>31.25</v>
      </c>
      <c r="F1003">
        <v>25.61</v>
      </c>
      <c r="G1003" t="s">
        <v>1553</v>
      </c>
      <c r="H1003" s="1">
        <v>-0.1404</v>
      </c>
      <c r="I1003" s="2">
        <f t="shared" si="75"/>
        <v>37731</v>
      </c>
      <c r="J1003" t="str">
        <f t="shared" si="76"/>
        <v>2003</v>
      </c>
      <c r="K1003" t="str">
        <f t="shared" si="77"/>
        <v>Apr</v>
      </c>
      <c r="L1003">
        <f t="shared" si="78"/>
        <v>4</v>
      </c>
      <c r="M1003" t="str">
        <f t="shared" si="79"/>
        <v>20</v>
      </c>
    </row>
    <row r="1004" spans="1:13" x14ac:dyDescent="0.2">
      <c r="A1004" t="s">
        <v>1554</v>
      </c>
      <c r="B1004" s="2">
        <v>37724</v>
      </c>
      <c r="C1004">
        <v>30.55</v>
      </c>
      <c r="D1004">
        <v>28.15</v>
      </c>
      <c r="E1004">
        <v>30.65</v>
      </c>
      <c r="F1004">
        <v>27.57</v>
      </c>
      <c r="G1004" t="s">
        <v>1555</v>
      </c>
      <c r="H1004" s="1">
        <v>8.5599999999999996E-2</v>
      </c>
      <c r="I1004" s="2">
        <f t="shared" si="75"/>
        <v>37724</v>
      </c>
      <c r="J1004" t="str">
        <f t="shared" si="76"/>
        <v>2003</v>
      </c>
      <c r="K1004" t="str">
        <f t="shared" si="77"/>
        <v>Apr</v>
      </c>
      <c r="L1004">
        <f t="shared" si="78"/>
        <v>4</v>
      </c>
      <c r="M1004" t="str">
        <f t="shared" si="79"/>
        <v>13</v>
      </c>
    </row>
    <row r="1005" spans="1:13" x14ac:dyDescent="0.2">
      <c r="A1005" t="s">
        <v>1556</v>
      </c>
      <c r="B1005" s="2">
        <v>37717</v>
      </c>
      <c r="C1005">
        <v>28.14</v>
      </c>
      <c r="D1005">
        <v>28</v>
      </c>
      <c r="E1005">
        <v>28.95</v>
      </c>
      <c r="F1005">
        <v>27.02</v>
      </c>
      <c r="G1005" t="s">
        <v>1557</v>
      </c>
      <c r="H1005" s="1">
        <v>-1.6799999999999999E-2</v>
      </c>
      <c r="I1005" s="2">
        <f t="shared" si="75"/>
        <v>37717</v>
      </c>
      <c r="J1005" t="str">
        <f t="shared" si="76"/>
        <v>2003</v>
      </c>
      <c r="K1005" t="str">
        <f t="shared" si="77"/>
        <v>Apr</v>
      </c>
      <c r="L1005">
        <f t="shared" si="78"/>
        <v>4</v>
      </c>
      <c r="M1005" t="str">
        <f t="shared" si="79"/>
        <v>06</v>
      </c>
    </row>
    <row r="1006" spans="1:13" x14ac:dyDescent="0.2">
      <c r="A1006" t="s">
        <v>1558</v>
      </c>
      <c r="B1006" s="2">
        <v>37710</v>
      </c>
      <c r="C1006">
        <v>28.62</v>
      </c>
      <c r="D1006">
        <v>30.24</v>
      </c>
      <c r="E1006">
        <v>31.32</v>
      </c>
      <c r="F1006">
        <v>27.66</v>
      </c>
      <c r="G1006" t="s">
        <v>1559</v>
      </c>
      <c r="H1006" s="1">
        <v>-5.11E-2</v>
      </c>
      <c r="I1006" s="2">
        <f t="shared" si="75"/>
        <v>37710</v>
      </c>
      <c r="J1006" t="str">
        <f t="shared" si="76"/>
        <v>2003</v>
      </c>
      <c r="K1006" t="str">
        <f t="shared" si="77"/>
        <v>Mar</v>
      </c>
      <c r="L1006">
        <f t="shared" si="78"/>
        <v>3</v>
      </c>
      <c r="M1006" t="str">
        <f t="shared" si="79"/>
        <v>30</v>
      </c>
    </row>
    <row r="1007" spans="1:13" x14ac:dyDescent="0.2">
      <c r="A1007" t="s">
        <v>1560</v>
      </c>
      <c r="B1007" s="2">
        <v>37703</v>
      </c>
      <c r="C1007">
        <v>30.16</v>
      </c>
      <c r="D1007">
        <v>27.37</v>
      </c>
      <c r="E1007">
        <v>31.05</v>
      </c>
      <c r="F1007">
        <v>27.21</v>
      </c>
      <c r="G1007" t="s">
        <v>1561</v>
      </c>
      <c r="H1007" s="1">
        <v>0.1208</v>
      </c>
      <c r="I1007" s="2">
        <f t="shared" si="75"/>
        <v>37703</v>
      </c>
      <c r="J1007" t="str">
        <f t="shared" si="76"/>
        <v>2003</v>
      </c>
      <c r="K1007" t="str">
        <f t="shared" si="77"/>
        <v>Mar</v>
      </c>
      <c r="L1007">
        <f t="shared" si="78"/>
        <v>3</v>
      </c>
      <c r="M1007" t="str">
        <f t="shared" si="79"/>
        <v>23</v>
      </c>
    </row>
    <row r="1008" spans="1:13" x14ac:dyDescent="0.2">
      <c r="A1008" t="s">
        <v>1562</v>
      </c>
      <c r="B1008" s="2">
        <v>37696</v>
      </c>
      <c r="C1008">
        <v>26.91</v>
      </c>
      <c r="D1008">
        <v>35.979999999999997</v>
      </c>
      <c r="E1008">
        <v>36.950000000000003</v>
      </c>
      <c r="F1008">
        <v>26.3</v>
      </c>
      <c r="G1008" t="s">
        <v>1563</v>
      </c>
      <c r="H1008" s="1">
        <v>-0.2394</v>
      </c>
      <c r="I1008" s="2">
        <f t="shared" si="75"/>
        <v>37696</v>
      </c>
      <c r="J1008" t="str">
        <f t="shared" si="76"/>
        <v>2003</v>
      </c>
      <c r="K1008" t="str">
        <f t="shared" si="77"/>
        <v>Mar</v>
      </c>
      <c r="L1008">
        <f t="shared" si="78"/>
        <v>3</v>
      </c>
      <c r="M1008" t="str">
        <f t="shared" si="79"/>
        <v>16</v>
      </c>
    </row>
    <row r="1009" spans="1:13" x14ac:dyDescent="0.2">
      <c r="A1009" t="s">
        <v>1564</v>
      </c>
      <c r="B1009" s="2">
        <v>37689</v>
      </c>
      <c r="C1009">
        <v>35.380000000000003</v>
      </c>
      <c r="D1009">
        <v>37.78</v>
      </c>
      <c r="E1009">
        <v>38.200000000000003</v>
      </c>
      <c r="F1009">
        <v>33.85</v>
      </c>
      <c r="G1009" t="s">
        <v>1565</v>
      </c>
      <c r="H1009" s="1">
        <v>-6.3500000000000001E-2</v>
      </c>
      <c r="I1009" s="2">
        <f t="shared" si="75"/>
        <v>37689</v>
      </c>
      <c r="J1009" t="str">
        <f t="shared" si="76"/>
        <v>2003</v>
      </c>
      <c r="K1009" t="str">
        <f t="shared" si="77"/>
        <v>Mar</v>
      </c>
      <c r="L1009">
        <f t="shared" si="78"/>
        <v>3</v>
      </c>
      <c r="M1009" t="str">
        <f t="shared" si="79"/>
        <v>09</v>
      </c>
    </row>
    <row r="1010" spans="1:13" x14ac:dyDescent="0.2">
      <c r="A1010" t="s">
        <v>1566</v>
      </c>
      <c r="B1010" s="2">
        <v>37682</v>
      </c>
      <c r="C1010">
        <v>37.78</v>
      </c>
      <c r="D1010">
        <v>36.450000000000003</v>
      </c>
      <c r="E1010">
        <v>37.840000000000003</v>
      </c>
      <c r="F1010">
        <v>35.36</v>
      </c>
      <c r="G1010" t="s">
        <v>1567</v>
      </c>
      <c r="H1010" s="1">
        <v>3.2199999999999999E-2</v>
      </c>
      <c r="I1010" s="2">
        <f t="shared" si="75"/>
        <v>37682</v>
      </c>
      <c r="J1010" t="str">
        <f t="shared" si="76"/>
        <v>2003</v>
      </c>
      <c r="K1010" t="str">
        <f t="shared" si="77"/>
        <v>Mar</v>
      </c>
      <c r="L1010">
        <f t="shared" si="78"/>
        <v>3</v>
      </c>
      <c r="M1010" t="str">
        <f t="shared" si="79"/>
        <v>02</v>
      </c>
    </row>
    <row r="1011" spans="1:13" x14ac:dyDescent="0.2">
      <c r="A1011" t="s">
        <v>1568</v>
      </c>
      <c r="B1011" s="2">
        <v>37675</v>
      </c>
      <c r="C1011">
        <v>36.6</v>
      </c>
      <c r="D1011">
        <v>35.47</v>
      </c>
      <c r="E1011">
        <v>39.99</v>
      </c>
      <c r="F1011">
        <v>35.47</v>
      </c>
      <c r="G1011" t="s">
        <v>1569</v>
      </c>
      <c r="H1011" s="1">
        <v>2.87E-2</v>
      </c>
      <c r="I1011" s="2">
        <f t="shared" si="75"/>
        <v>37675</v>
      </c>
      <c r="J1011" t="str">
        <f t="shared" si="76"/>
        <v>2003</v>
      </c>
      <c r="K1011" t="str">
        <f t="shared" si="77"/>
        <v>Feb</v>
      </c>
      <c r="L1011">
        <f t="shared" si="78"/>
        <v>2</v>
      </c>
      <c r="M1011" t="str">
        <f t="shared" si="79"/>
        <v>23</v>
      </c>
    </row>
    <row r="1012" spans="1:13" x14ac:dyDescent="0.2">
      <c r="A1012" t="s">
        <v>1570</v>
      </c>
      <c r="B1012" s="2">
        <v>37668</v>
      </c>
      <c r="C1012">
        <v>35.58</v>
      </c>
      <c r="D1012">
        <v>36.380000000000003</v>
      </c>
      <c r="E1012">
        <v>37.549999999999997</v>
      </c>
      <c r="F1012">
        <v>34.700000000000003</v>
      </c>
      <c r="G1012" t="s">
        <v>1571</v>
      </c>
      <c r="H1012" s="1">
        <v>-3.32E-2</v>
      </c>
      <c r="I1012" s="2">
        <f t="shared" si="75"/>
        <v>37668</v>
      </c>
      <c r="J1012" t="str">
        <f t="shared" si="76"/>
        <v>2003</v>
      </c>
      <c r="K1012" t="str">
        <f t="shared" si="77"/>
        <v>Feb</v>
      </c>
      <c r="L1012">
        <f t="shared" si="78"/>
        <v>2</v>
      </c>
      <c r="M1012" t="str">
        <f t="shared" si="79"/>
        <v>16</v>
      </c>
    </row>
    <row r="1013" spans="1:13" x14ac:dyDescent="0.2">
      <c r="A1013" t="s">
        <v>1572</v>
      </c>
      <c r="B1013" s="2">
        <v>37661</v>
      </c>
      <c r="C1013">
        <v>36.799999999999997</v>
      </c>
      <c r="D1013">
        <v>34.9</v>
      </c>
      <c r="E1013">
        <v>36.85</v>
      </c>
      <c r="F1013">
        <v>34.299999999999997</v>
      </c>
      <c r="G1013" t="s">
        <v>1573</v>
      </c>
      <c r="H1013" s="1">
        <v>4.7800000000000002E-2</v>
      </c>
      <c r="I1013" s="2">
        <f t="shared" si="75"/>
        <v>37661</v>
      </c>
      <c r="J1013" t="str">
        <f t="shared" si="76"/>
        <v>2003</v>
      </c>
      <c r="K1013" t="str">
        <f t="shared" si="77"/>
        <v>Feb</v>
      </c>
      <c r="L1013">
        <f t="shared" si="78"/>
        <v>2</v>
      </c>
      <c r="M1013" t="str">
        <f t="shared" si="79"/>
        <v>09</v>
      </c>
    </row>
    <row r="1014" spans="1:13" x14ac:dyDescent="0.2">
      <c r="A1014" t="s">
        <v>1574</v>
      </c>
      <c r="B1014" s="2">
        <v>37654</v>
      </c>
      <c r="C1014">
        <v>35.119999999999997</v>
      </c>
      <c r="D1014">
        <v>33.33</v>
      </c>
      <c r="E1014">
        <v>35.25</v>
      </c>
      <c r="F1014">
        <v>32.549999999999997</v>
      </c>
      <c r="G1014" t="s">
        <v>1575</v>
      </c>
      <c r="H1014" s="1">
        <v>4.8000000000000001E-2</v>
      </c>
      <c r="I1014" s="2">
        <f t="shared" si="75"/>
        <v>37654</v>
      </c>
      <c r="J1014" t="str">
        <f t="shared" si="76"/>
        <v>2003</v>
      </c>
      <c r="K1014" t="str">
        <f t="shared" si="77"/>
        <v>Feb</v>
      </c>
      <c r="L1014">
        <f t="shared" si="78"/>
        <v>2</v>
      </c>
      <c r="M1014" t="str">
        <f t="shared" si="79"/>
        <v>02</v>
      </c>
    </row>
    <row r="1015" spans="1:13" x14ac:dyDescent="0.2">
      <c r="A1015" t="s">
        <v>1576</v>
      </c>
      <c r="B1015" s="2">
        <v>37647</v>
      </c>
      <c r="C1015">
        <v>33.51</v>
      </c>
      <c r="D1015">
        <v>33.340000000000003</v>
      </c>
      <c r="E1015">
        <v>33.950000000000003</v>
      </c>
      <c r="F1015">
        <v>32.25</v>
      </c>
      <c r="G1015" t="s">
        <v>1577</v>
      </c>
      <c r="H1015" s="1">
        <v>6.8999999999999999E-3</v>
      </c>
      <c r="I1015" s="2">
        <f t="shared" si="75"/>
        <v>37647</v>
      </c>
      <c r="J1015" t="str">
        <f t="shared" si="76"/>
        <v>2003</v>
      </c>
      <c r="K1015" t="str">
        <f t="shared" si="77"/>
        <v>Jan</v>
      </c>
      <c r="L1015">
        <f t="shared" si="78"/>
        <v>1</v>
      </c>
      <c r="M1015" t="str">
        <f t="shared" si="79"/>
        <v>26</v>
      </c>
    </row>
    <row r="1016" spans="1:13" x14ac:dyDescent="0.2">
      <c r="A1016" t="s">
        <v>1578</v>
      </c>
      <c r="B1016" s="2">
        <v>37640</v>
      </c>
      <c r="C1016">
        <v>33.28</v>
      </c>
      <c r="D1016">
        <v>33.76</v>
      </c>
      <c r="E1016">
        <v>35.200000000000003</v>
      </c>
      <c r="F1016">
        <v>31.9</v>
      </c>
      <c r="G1016" t="s">
        <v>1579</v>
      </c>
      <c r="H1016" s="1">
        <v>-1.8599999999999998E-2</v>
      </c>
      <c r="I1016" s="2">
        <f t="shared" si="75"/>
        <v>37640</v>
      </c>
      <c r="J1016" t="str">
        <f t="shared" si="76"/>
        <v>2003</v>
      </c>
      <c r="K1016" t="str">
        <f t="shared" si="77"/>
        <v>Jan</v>
      </c>
      <c r="L1016">
        <f t="shared" si="78"/>
        <v>1</v>
      </c>
      <c r="M1016" t="str">
        <f t="shared" si="79"/>
        <v>19</v>
      </c>
    </row>
    <row r="1017" spans="1:13" x14ac:dyDescent="0.2">
      <c r="A1017" t="s">
        <v>1580</v>
      </c>
      <c r="B1017" s="2">
        <v>37633</v>
      </c>
      <c r="C1017">
        <v>33.909999999999997</v>
      </c>
      <c r="D1017">
        <v>31.3</v>
      </c>
      <c r="E1017">
        <v>34</v>
      </c>
      <c r="F1017">
        <v>31.13</v>
      </c>
      <c r="G1017" t="s">
        <v>1581</v>
      </c>
      <c r="H1017" s="1">
        <v>7.0400000000000004E-2</v>
      </c>
      <c r="I1017" s="2">
        <f t="shared" si="75"/>
        <v>37633</v>
      </c>
      <c r="J1017" t="str">
        <f t="shared" si="76"/>
        <v>2003</v>
      </c>
      <c r="K1017" t="str">
        <f t="shared" si="77"/>
        <v>Jan</v>
      </c>
      <c r="L1017">
        <f t="shared" si="78"/>
        <v>1</v>
      </c>
      <c r="M1017" t="str">
        <f t="shared" si="79"/>
        <v>12</v>
      </c>
    </row>
    <row r="1018" spans="1:13" x14ac:dyDescent="0.2">
      <c r="A1018" t="s">
        <v>1582</v>
      </c>
      <c r="B1018" s="2">
        <v>37626</v>
      </c>
      <c r="C1018">
        <v>31.68</v>
      </c>
      <c r="D1018">
        <v>33.08</v>
      </c>
      <c r="E1018">
        <v>33.33</v>
      </c>
      <c r="F1018">
        <v>29.75</v>
      </c>
      <c r="G1018" t="s">
        <v>1583</v>
      </c>
      <c r="H1018" s="1">
        <v>-4.2299999999999997E-2</v>
      </c>
      <c r="I1018" s="2">
        <f t="shared" si="75"/>
        <v>37626</v>
      </c>
      <c r="J1018" t="str">
        <f t="shared" si="76"/>
        <v>2003</v>
      </c>
      <c r="K1018" t="str">
        <f t="shared" si="77"/>
        <v>Jan</v>
      </c>
      <c r="L1018">
        <f t="shared" si="78"/>
        <v>1</v>
      </c>
      <c r="M1018" t="str">
        <f t="shared" si="79"/>
        <v>05</v>
      </c>
    </row>
    <row r="1019" spans="1:13" x14ac:dyDescent="0.2">
      <c r="A1019" t="s">
        <v>1584</v>
      </c>
      <c r="B1019" s="2">
        <v>37619</v>
      </c>
      <c r="C1019">
        <v>33.08</v>
      </c>
      <c r="D1019">
        <v>32.75</v>
      </c>
      <c r="E1019">
        <v>33.65</v>
      </c>
      <c r="F1019">
        <v>30.05</v>
      </c>
      <c r="G1019" t="s">
        <v>1585</v>
      </c>
      <c r="H1019" s="1">
        <v>1.0999999999999999E-2</v>
      </c>
      <c r="I1019" s="2">
        <f t="shared" si="75"/>
        <v>37619</v>
      </c>
      <c r="J1019" t="str">
        <f t="shared" si="76"/>
        <v>2002</v>
      </c>
      <c r="K1019" t="str">
        <f t="shared" si="77"/>
        <v>Dec</v>
      </c>
      <c r="L1019">
        <f t="shared" si="78"/>
        <v>12</v>
      </c>
      <c r="M1019" t="str">
        <f t="shared" si="79"/>
        <v>29</v>
      </c>
    </row>
    <row r="1020" spans="1:13" x14ac:dyDescent="0.2">
      <c r="A1020" t="s">
        <v>1586</v>
      </c>
      <c r="B1020" s="2">
        <v>37612</v>
      </c>
      <c r="C1020">
        <v>32.72</v>
      </c>
      <c r="D1020">
        <v>30.41</v>
      </c>
      <c r="E1020">
        <v>32.76</v>
      </c>
      <c r="F1020">
        <v>30.41</v>
      </c>
      <c r="G1020" t="s">
        <v>1587</v>
      </c>
      <c r="H1020" s="1">
        <v>7.9899999999999999E-2</v>
      </c>
      <c r="I1020" s="2">
        <f t="shared" si="75"/>
        <v>37612</v>
      </c>
      <c r="J1020" t="str">
        <f t="shared" si="76"/>
        <v>2002</v>
      </c>
      <c r="K1020" t="str">
        <f t="shared" si="77"/>
        <v>Dec</v>
      </c>
      <c r="L1020">
        <f t="shared" si="78"/>
        <v>12</v>
      </c>
      <c r="M1020" t="str">
        <f t="shared" si="79"/>
        <v>22</v>
      </c>
    </row>
    <row r="1021" spans="1:13" x14ac:dyDescent="0.2">
      <c r="A1021" t="s">
        <v>1588</v>
      </c>
      <c r="B1021" s="2">
        <v>37605</v>
      </c>
      <c r="C1021">
        <v>30.3</v>
      </c>
      <c r="D1021">
        <v>28.62</v>
      </c>
      <c r="E1021">
        <v>31.25</v>
      </c>
      <c r="F1021">
        <v>28.61</v>
      </c>
      <c r="G1021" t="s">
        <v>1589</v>
      </c>
      <c r="H1021" s="1">
        <v>6.54E-2</v>
      </c>
      <c r="I1021" s="2">
        <f t="shared" si="75"/>
        <v>37605</v>
      </c>
      <c r="J1021" t="str">
        <f t="shared" si="76"/>
        <v>2002</v>
      </c>
      <c r="K1021" t="str">
        <f t="shared" si="77"/>
        <v>Dec</v>
      </c>
      <c r="L1021">
        <f t="shared" si="78"/>
        <v>12</v>
      </c>
      <c r="M1021" t="str">
        <f t="shared" si="79"/>
        <v>15</v>
      </c>
    </row>
    <row r="1022" spans="1:13" x14ac:dyDescent="0.2">
      <c r="A1022" t="s">
        <v>1590</v>
      </c>
      <c r="B1022" s="2">
        <v>37598</v>
      </c>
      <c r="C1022">
        <v>28.44</v>
      </c>
      <c r="D1022">
        <v>27.1</v>
      </c>
      <c r="E1022">
        <v>28.65</v>
      </c>
      <c r="F1022">
        <v>26.75</v>
      </c>
      <c r="G1022" t="s">
        <v>1591</v>
      </c>
      <c r="H1022" s="1">
        <v>5.6099999999999997E-2</v>
      </c>
      <c r="I1022" s="2">
        <f t="shared" si="75"/>
        <v>37598</v>
      </c>
      <c r="J1022" t="str">
        <f t="shared" si="76"/>
        <v>2002</v>
      </c>
      <c r="K1022" t="str">
        <f t="shared" si="77"/>
        <v>Dec</v>
      </c>
      <c r="L1022">
        <f t="shared" si="78"/>
        <v>12</v>
      </c>
      <c r="M1022" t="str">
        <f t="shared" si="79"/>
        <v>08</v>
      </c>
    </row>
    <row r="1023" spans="1:13" x14ac:dyDescent="0.2">
      <c r="A1023" t="s">
        <v>1592</v>
      </c>
      <c r="B1023" s="2">
        <v>37591</v>
      </c>
      <c r="C1023">
        <v>26.93</v>
      </c>
      <c r="D1023">
        <v>26.9</v>
      </c>
      <c r="E1023">
        <v>27.71</v>
      </c>
      <c r="F1023">
        <v>26.57</v>
      </c>
      <c r="G1023" t="s">
        <v>1593</v>
      </c>
      <c r="H1023" s="1">
        <v>1.5E-3</v>
      </c>
      <c r="I1023" s="2">
        <f t="shared" si="75"/>
        <v>37591</v>
      </c>
      <c r="J1023" t="str">
        <f t="shared" si="76"/>
        <v>2002</v>
      </c>
      <c r="K1023" t="str">
        <f t="shared" si="77"/>
        <v>Dec</v>
      </c>
      <c r="L1023">
        <f t="shared" si="78"/>
        <v>12</v>
      </c>
      <c r="M1023" t="str">
        <f t="shared" si="79"/>
        <v>01</v>
      </c>
    </row>
    <row r="1024" spans="1:13" x14ac:dyDescent="0.2">
      <c r="A1024" t="s">
        <v>1594</v>
      </c>
      <c r="B1024" s="2">
        <v>37584</v>
      </c>
      <c r="C1024">
        <v>26.89</v>
      </c>
      <c r="D1024">
        <v>26.85</v>
      </c>
      <c r="E1024">
        <v>27.12</v>
      </c>
      <c r="F1024">
        <v>26.04</v>
      </c>
      <c r="G1024" t="s">
        <v>1595</v>
      </c>
      <c r="H1024" s="1">
        <v>4.8999999999999998E-3</v>
      </c>
      <c r="I1024" s="2">
        <f t="shared" si="75"/>
        <v>37584</v>
      </c>
      <c r="J1024" t="str">
        <f t="shared" si="76"/>
        <v>2002</v>
      </c>
      <c r="K1024" t="str">
        <f t="shared" si="77"/>
        <v>Nov</v>
      </c>
      <c r="L1024">
        <f t="shared" si="78"/>
        <v>11</v>
      </c>
      <c r="M1024" t="str">
        <f t="shared" si="79"/>
        <v>24</v>
      </c>
    </row>
    <row r="1025" spans="1:13" x14ac:dyDescent="0.2">
      <c r="A1025" t="s">
        <v>1596</v>
      </c>
      <c r="B1025" s="2">
        <v>37577</v>
      </c>
      <c r="C1025">
        <v>26.76</v>
      </c>
      <c r="D1025">
        <v>25.53</v>
      </c>
      <c r="E1025">
        <v>27.25</v>
      </c>
      <c r="F1025">
        <v>25.52</v>
      </c>
      <c r="G1025" t="s">
        <v>1597</v>
      </c>
      <c r="H1025" s="1">
        <v>4.9000000000000002E-2</v>
      </c>
      <c r="I1025" s="2">
        <f t="shared" si="75"/>
        <v>37577</v>
      </c>
      <c r="J1025" t="str">
        <f t="shared" si="76"/>
        <v>2002</v>
      </c>
      <c r="K1025" t="str">
        <f t="shared" si="77"/>
        <v>Nov</v>
      </c>
      <c r="L1025">
        <f t="shared" si="78"/>
        <v>11</v>
      </c>
      <c r="M1025" t="str">
        <f t="shared" si="79"/>
        <v>17</v>
      </c>
    </row>
    <row r="1026" spans="1:13" x14ac:dyDescent="0.2">
      <c r="A1026" t="s">
        <v>1598</v>
      </c>
      <c r="B1026" s="2">
        <v>37570</v>
      </c>
      <c r="C1026">
        <v>25.51</v>
      </c>
      <c r="D1026">
        <v>25.7</v>
      </c>
      <c r="E1026">
        <v>26.5</v>
      </c>
      <c r="F1026">
        <v>24.82</v>
      </c>
      <c r="G1026" t="s">
        <v>1599</v>
      </c>
      <c r="H1026" s="1">
        <v>-1.0500000000000001E-2</v>
      </c>
      <c r="I1026" s="2">
        <f t="shared" si="75"/>
        <v>37570</v>
      </c>
      <c r="J1026" t="str">
        <f t="shared" si="76"/>
        <v>2002</v>
      </c>
      <c r="K1026" t="str">
        <f t="shared" si="77"/>
        <v>Nov</v>
      </c>
      <c r="L1026">
        <f t="shared" si="78"/>
        <v>11</v>
      </c>
      <c r="M1026" t="str">
        <f t="shared" si="79"/>
        <v>10</v>
      </c>
    </row>
    <row r="1027" spans="1:13" x14ac:dyDescent="0.2">
      <c r="A1027" t="s">
        <v>1600</v>
      </c>
      <c r="B1027" s="2">
        <v>37563</v>
      </c>
      <c r="C1027">
        <v>25.78</v>
      </c>
      <c r="D1027">
        <v>26.97</v>
      </c>
      <c r="E1027">
        <v>27.4</v>
      </c>
      <c r="F1027">
        <v>25.16</v>
      </c>
      <c r="G1027" t="s">
        <v>1601</v>
      </c>
      <c r="H1027" s="1">
        <v>-4.9799999999999997E-2</v>
      </c>
      <c r="I1027" s="2">
        <f t="shared" ref="I1027:I1090" si="80">DATE(J1027,L1027,M1027)</f>
        <v>37563</v>
      </c>
      <c r="J1027" t="str">
        <f t="shared" ref="J1027:J1090" si="81">RIGHT(A1027,4)</f>
        <v>2002</v>
      </c>
      <c r="K1027" t="str">
        <f t="shared" ref="K1027:K1090" si="82">LEFT(A1027,3)</f>
        <v>Nov</v>
      </c>
      <c r="L1027">
        <f t="shared" ref="L1027:L1090" si="83">MONTH(1&amp;K1027)</f>
        <v>11</v>
      </c>
      <c r="M1027" t="str">
        <f t="shared" ref="M1027:M1090" si="84">MID(A1027,5,2)</f>
        <v>03</v>
      </c>
    </row>
    <row r="1028" spans="1:13" x14ac:dyDescent="0.2">
      <c r="A1028" t="s">
        <v>1602</v>
      </c>
      <c r="B1028" s="2">
        <v>37556</v>
      </c>
      <c r="C1028">
        <v>27.13</v>
      </c>
      <c r="D1028">
        <v>27.12</v>
      </c>
      <c r="E1028">
        <v>27.56</v>
      </c>
      <c r="F1028">
        <v>26.53</v>
      </c>
      <c r="G1028" t="s">
        <v>1603</v>
      </c>
      <c r="H1028" s="1">
        <v>3.0000000000000001E-3</v>
      </c>
      <c r="I1028" s="2">
        <f t="shared" si="80"/>
        <v>37556</v>
      </c>
      <c r="J1028" t="str">
        <f t="shared" si="81"/>
        <v>2002</v>
      </c>
      <c r="K1028" t="str">
        <f t="shared" si="82"/>
        <v>Oct</v>
      </c>
      <c r="L1028">
        <f t="shared" si="83"/>
        <v>10</v>
      </c>
      <c r="M1028" t="str">
        <f t="shared" si="84"/>
        <v>27</v>
      </c>
    </row>
    <row r="1029" spans="1:13" x14ac:dyDescent="0.2">
      <c r="A1029" t="s">
        <v>1604</v>
      </c>
      <c r="B1029" s="2">
        <v>37549</v>
      </c>
      <c r="C1029">
        <v>27.05</v>
      </c>
      <c r="D1029">
        <v>29.42</v>
      </c>
      <c r="E1029">
        <v>29.5</v>
      </c>
      <c r="F1029">
        <v>26.9</v>
      </c>
      <c r="G1029" t="s">
        <v>1605</v>
      </c>
      <c r="H1029" s="1">
        <v>-8.6099999999999996E-2</v>
      </c>
      <c r="I1029" s="2">
        <f t="shared" si="80"/>
        <v>37549</v>
      </c>
      <c r="J1029" t="str">
        <f t="shared" si="81"/>
        <v>2002</v>
      </c>
      <c r="K1029" t="str">
        <f t="shared" si="82"/>
        <v>Oct</v>
      </c>
      <c r="L1029">
        <f t="shared" si="83"/>
        <v>10</v>
      </c>
      <c r="M1029" t="str">
        <f t="shared" si="84"/>
        <v>20</v>
      </c>
    </row>
    <row r="1030" spans="1:13" x14ac:dyDescent="0.2">
      <c r="A1030" t="s">
        <v>1606</v>
      </c>
      <c r="B1030" s="2">
        <v>37542</v>
      </c>
      <c r="C1030">
        <v>29.6</v>
      </c>
      <c r="D1030">
        <v>29.45</v>
      </c>
      <c r="E1030">
        <v>30.2</v>
      </c>
      <c r="F1030">
        <v>29.05</v>
      </c>
      <c r="G1030" t="s">
        <v>1607</v>
      </c>
      <c r="H1030" s="1">
        <v>7.7999999999999996E-3</v>
      </c>
      <c r="I1030" s="2">
        <f t="shared" si="80"/>
        <v>37542</v>
      </c>
      <c r="J1030" t="str">
        <f t="shared" si="81"/>
        <v>2002</v>
      </c>
      <c r="K1030" t="str">
        <f t="shared" si="82"/>
        <v>Oct</v>
      </c>
      <c r="L1030">
        <f t="shared" si="83"/>
        <v>10</v>
      </c>
      <c r="M1030" t="str">
        <f t="shared" si="84"/>
        <v>13</v>
      </c>
    </row>
    <row r="1031" spans="1:13" x14ac:dyDescent="0.2">
      <c r="A1031" t="s">
        <v>1608</v>
      </c>
      <c r="B1031" s="2">
        <v>37535</v>
      </c>
      <c r="C1031">
        <v>29.37</v>
      </c>
      <c r="D1031">
        <v>29.72</v>
      </c>
      <c r="E1031">
        <v>30.1</v>
      </c>
      <c r="F1031">
        <v>28.52</v>
      </c>
      <c r="G1031" t="s">
        <v>1609</v>
      </c>
      <c r="H1031" s="1">
        <v>-8.3999999999999995E-3</v>
      </c>
      <c r="I1031" s="2">
        <f t="shared" si="80"/>
        <v>37535</v>
      </c>
      <c r="J1031" t="str">
        <f t="shared" si="81"/>
        <v>2002</v>
      </c>
      <c r="K1031" t="str">
        <f t="shared" si="82"/>
        <v>Oct</v>
      </c>
      <c r="L1031">
        <f t="shared" si="83"/>
        <v>10</v>
      </c>
      <c r="M1031" t="str">
        <f t="shared" si="84"/>
        <v>06</v>
      </c>
    </row>
    <row r="1032" spans="1:13" x14ac:dyDescent="0.2">
      <c r="A1032" t="s">
        <v>1610</v>
      </c>
      <c r="B1032" s="2">
        <v>37528</v>
      </c>
      <c r="C1032">
        <v>29.62</v>
      </c>
      <c r="D1032">
        <v>30.71</v>
      </c>
      <c r="E1032">
        <v>31.18</v>
      </c>
      <c r="F1032">
        <v>29.35</v>
      </c>
      <c r="G1032" t="s">
        <v>1611</v>
      </c>
      <c r="H1032" s="1">
        <v>-3.0099999999999998E-2</v>
      </c>
      <c r="I1032" s="2">
        <f t="shared" si="80"/>
        <v>37528</v>
      </c>
      <c r="J1032" t="str">
        <f t="shared" si="81"/>
        <v>2002</v>
      </c>
      <c r="K1032" t="str">
        <f t="shared" si="82"/>
        <v>Sep</v>
      </c>
      <c r="L1032">
        <f t="shared" si="83"/>
        <v>9</v>
      </c>
      <c r="M1032" t="str">
        <f t="shared" si="84"/>
        <v>29</v>
      </c>
    </row>
    <row r="1033" spans="1:13" x14ac:dyDescent="0.2">
      <c r="A1033" t="s">
        <v>1612</v>
      </c>
      <c r="B1033" s="2">
        <v>37521</v>
      </c>
      <c r="C1033">
        <v>30.54</v>
      </c>
      <c r="D1033">
        <v>30</v>
      </c>
      <c r="E1033">
        <v>31.39</v>
      </c>
      <c r="F1033">
        <v>30</v>
      </c>
      <c r="G1033" t="s">
        <v>1613</v>
      </c>
      <c r="H1033" s="1">
        <v>3.1399999999999997E-2</v>
      </c>
      <c r="I1033" s="2">
        <f t="shared" si="80"/>
        <v>37521</v>
      </c>
      <c r="J1033" t="str">
        <f t="shared" si="81"/>
        <v>2002</v>
      </c>
      <c r="K1033" t="str">
        <f t="shared" si="82"/>
        <v>Sep</v>
      </c>
      <c r="L1033">
        <f t="shared" si="83"/>
        <v>9</v>
      </c>
      <c r="M1033" t="str">
        <f t="shared" si="84"/>
        <v>22</v>
      </c>
    </row>
    <row r="1034" spans="1:13" x14ac:dyDescent="0.2">
      <c r="A1034" t="s">
        <v>1614</v>
      </c>
      <c r="B1034" s="2">
        <v>37514</v>
      </c>
      <c r="C1034">
        <v>29.61</v>
      </c>
      <c r="D1034">
        <v>29.78</v>
      </c>
      <c r="E1034">
        <v>30</v>
      </c>
      <c r="F1034">
        <v>28.24</v>
      </c>
      <c r="G1034" t="s">
        <v>1615</v>
      </c>
      <c r="H1034" s="1">
        <v>-6.7000000000000002E-3</v>
      </c>
      <c r="I1034" s="2">
        <f t="shared" si="80"/>
        <v>37514</v>
      </c>
      <c r="J1034" t="str">
        <f t="shared" si="81"/>
        <v>2002</v>
      </c>
      <c r="K1034" t="str">
        <f t="shared" si="82"/>
        <v>Sep</v>
      </c>
      <c r="L1034">
        <f t="shared" si="83"/>
        <v>9</v>
      </c>
      <c r="M1034" t="str">
        <f t="shared" si="84"/>
        <v>15</v>
      </c>
    </row>
    <row r="1035" spans="1:13" x14ac:dyDescent="0.2">
      <c r="A1035" t="s">
        <v>1616</v>
      </c>
      <c r="B1035" s="2">
        <v>37507</v>
      </c>
      <c r="C1035">
        <v>29.81</v>
      </c>
      <c r="D1035">
        <v>29.57</v>
      </c>
      <c r="E1035">
        <v>30.2</v>
      </c>
      <c r="F1035">
        <v>28.64</v>
      </c>
      <c r="G1035" t="s">
        <v>1617</v>
      </c>
      <c r="H1035" s="1">
        <v>6.7999999999999996E-3</v>
      </c>
      <c r="I1035" s="2">
        <f t="shared" si="80"/>
        <v>37507</v>
      </c>
      <c r="J1035" t="str">
        <f t="shared" si="81"/>
        <v>2002</v>
      </c>
      <c r="K1035" t="str">
        <f t="shared" si="82"/>
        <v>Sep</v>
      </c>
      <c r="L1035">
        <f t="shared" si="83"/>
        <v>9</v>
      </c>
      <c r="M1035" t="str">
        <f t="shared" si="84"/>
        <v>08</v>
      </c>
    </row>
    <row r="1036" spans="1:13" x14ac:dyDescent="0.2">
      <c r="A1036" t="s">
        <v>1618</v>
      </c>
      <c r="B1036" s="2">
        <v>37500</v>
      </c>
      <c r="C1036">
        <v>29.61</v>
      </c>
      <c r="D1036">
        <v>29</v>
      </c>
      <c r="E1036">
        <v>30.19</v>
      </c>
      <c r="F1036">
        <v>27.62</v>
      </c>
      <c r="G1036" t="s">
        <v>1619</v>
      </c>
      <c r="H1036" s="1">
        <v>2.1700000000000001E-2</v>
      </c>
      <c r="I1036" s="2">
        <f t="shared" si="80"/>
        <v>37500</v>
      </c>
      <c r="J1036" t="str">
        <f t="shared" si="81"/>
        <v>2002</v>
      </c>
      <c r="K1036" t="str">
        <f t="shared" si="82"/>
        <v>Sep</v>
      </c>
      <c r="L1036">
        <f t="shared" si="83"/>
        <v>9</v>
      </c>
      <c r="M1036" t="str">
        <f t="shared" si="84"/>
        <v>01</v>
      </c>
    </row>
    <row r="1037" spans="1:13" x14ac:dyDescent="0.2">
      <c r="A1037" t="s">
        <v>1620</v>
      </c>
      <c r="B1037" s="2">
        <v>37493</v>
      </c>
      <c r="C1037">
        <v>28.98</v>
      </c>
      <c r="D1037">
        <v>28.68</v>
      </c>
      <c r="E1037">
        <v>29.65</v>
      </c>
      <c r="F1037">
        <v>28.15</v>
      </c>
      <c r="G1037" t="s">
        <v>1621</v>
      </c>
      <c r="H1037" s="1">
        <v>1.2200000000000001E-2</v>
      </c>
      <c r="I1037" s="2">
        <f t="shared" si="80"/>
        <v>37493</v>
      </c>
      <c r="J1037" t="str">
        <f t="shared" si="81"/>
        <v>2002</v>
      </c>
      <c r="K1037" t="str">
        <f t="shared" si="82"/>
        <v>Aug</v>
      </c>
      <c r="L1037">
        <f t="shared" si="83"/>
        <v>8</v>
      </c>
      <c r="M1037" t="str">
        <f t="shared" si="84"/>
        <v>25</v>
      </c>
    </row>
    <row r="1038" spans="1:13" x14ac:dyDescent="0.2">
      <c r="A1038" t="s">
        <v>1622</v>
      </c>
      <c r="B1038" s="2">
        <v>37486</v>
      </c>
      <c r="C1038">
        <v>28.63</v>
      </c>
      <c r="D1038">
        <v>29.31</v>
      </c>
      <c r="E1038">
        <v>30.32</v>
      </c>
      <c r="F1038">
        <v>28.34</v>
      </c>
      <c r="G1038" t="s">
        <v>1623</v>
      </c>
      <c r="H1038" s="1">
        <v>-2.3900000000000001E-2</v>
      </c>
      <c r="I1038" s="2">
        <f t="shared" si="80"/>
        <v>37486</v>
      </c>
      <c r="J1038" t="str">
        <f t="shared" si="81"/>
        <v>2002</v>
      </c>
      <c r="K1038" t="str">
        <f t="shared" si="82"/>
        <v>Aug</v>
      </c>
      <c r="L1038">
        <f t="shared" si="83"/>
        <v>8</v>
      </c>
      <c r="M1038" t="str">
        <f t="shared" si="84"/>
        <v>18</v>
      </c>
    </row>
    <row r="1039" spans="1:13" x14ac:dyDescent="0.2">
      <c r="A1039" t="s">
        <v>1624</v>
      </c>
      <c r="B1039" s="2">
        <v>37479</v>
      </c>
      <c r="C1039">
        <v>29.33</v>
      </c>
      <c r="D1039">
        <v>26.9</v>
      </c>
      <c r="E1039">
        <v>29.45</v>
      </c>
      <c r="F1039">
        <v>26.48</v>
      </c>
      <c r="G1039" t="s">
        <v>1625</v>
      </c>
      <c r="H1039" s="1">
        <v>9.1999999999999998E-2</v>
      </c>
      <c r="I1039" s="2">
        <f t="shared" si="80"/>
        <v>37479</v>
      </c>
      <c r="J1039" t="str">
        <f t="shared" si="81"/>
        <v>2002</v>
      </c>
      <c r="K1039" t="str">
        <f t="shared" si="82"/>
        <v>Aug</v>
      </c>
      <c r="L1039">
        <f t="shared" si="83"/>
        <v>8</v>
      </c>
      <c r="M1039" t="str">
        <f t="shared" si="84"/>
        <v>11</v>
      </c>
    </row>
    <row r="1040" spans="1:13" x14ac:dyDescent="0.2">
      <c r="A1040" t="s">
        <v>1626</v>
      </c>
      <c r="B1040" s="2">
        <v>37472</v>
      </c>
      <c r="C1040">
        <v>26.86</v>
      </c>
      <c r="D1040">
        <v>26.83</v>
      </c>
      <c r="E1040">
        <v>27.38</v>
      </c>
      <c r="F1040">
        <v>26.25</v>
      </c>
      <c r="G1040" t="s">
        <v>1627</v>
      </c>
      <c r="H1040" s="1">
        <v>6.9999999999999999E-4</v>
      </c>
      <c r="I1040" s="2">
        <f t="shared" si="80"/>
        <v>37472</v>
      </c>
      <c r="J1040" t="str">
        <f t="shared" si="81"/>
        <v>2002</v>
      </c>
      <c r="K1040" t="str">
        <f t="shared" si="82"/>
        <v>Aug</v>
      </c>
      <c r="L1040">
        <f t="shared" si="83"/>
        <v>8</v>
      </c>
      <c r="M1040" t="str">
        <f t="shared" si="84"/>
        <v>04</v>
      </c>
    </row>
    <row r="1041" spans="1:13" x14ac:dyDescent="0.2">
      <c r="A1041" t="s">
        <v>1628</v>
      </c>
      <c r="B1041" s="2">
        <v>37465</v>
      </c>
      <c r="C1041">
        <v>26.84</v>
      </c>
      <c r="D1041">
        <v>26.52</v>
      </c>
      <c r="E1041">
        <v>27.67</v>
      </c>
      <c r="F1041">
        <v>26</v>
      </c>
      <c r="G1041" t="s">
        <v>1629</v>
      </c>
      <c r="H1041" s="1">
        <v>1.1299999999999999E-2</v>
      </c>
      <c r="I1041" s="2">
        <f t="shared" si="80"/>
        <v>37465</v>
      </c>
      <c r="J1041" t="str">
        <f t="shared" si="81"/>
        <v>2002</v>
      </c>
      <c r="K1041" t="str">
        <f t="shared" si="82"/>
        <v>Jul</v>
      </c>
      <c r="L1041">
        <f t="shared" si="83"/>
        <v>7</v>
      </c>
      <c r="M1041" t="str">
        <f t="shared" si="84"/>
        <v>28</v>
      </c>
    </row>
    <row r="1042" spans="1:13" x14ac:dyDescent="0.2">
      <c r="A1042" t="s">
        <v>1630</v>
      </c>
      <c r="B1042" s="2">
        <v>37458</v>
      </c>
      <c r="C1042">
        <v>26.54</v>
      </c>
      <c r="D1042">
        <v>27.75</v>
      </c>
      <c r="E1042">
        <v>27.75</v>
      </c>
      <c r="F1042">
        <v>25.95</v>
      </c>
      <c r="G1042" t="s">
        <v>1631</v>
      </c>
      <c r="H1042" s="1">
        <v>-4.6399999999999997E-2</v>
      </c>
      <c r="I1042" s="2">
        <f t="shared" si="80"/>
        <v>37458</v>
      </c>
      <c r="J1042" t="str">
        <f t="shared" si="81"/>
        <v>2002</v>
      </c>
      <c r="K1042" t="str">
        <f t="shared" si="82"/>
        <v>Jul</v>
      </c>
      <c r="L1042">
        <f t="shared" si="83"/>
        <v>7</v>
      </c>
      <c r="M1042" t="str">
        <f t="shared" si="84"/>
        <v>21</v>
      </c>
    </row>
    <row r="1043" spans="1:13" x14ac:dyDescent="0.2">
      <c r="A1043" t="s">
        <v>1632</v>
      </c>
      <c r="B1043" s="2">
        <v>37451</v>
      </c>
      <c r="C1043">
        <v>27.83</v>
      </c>
      <c r="D1043">
        <v>27.6</v>
      </c>
      <c r="E1043">
        <v>28.1</v>
      </c>
      <c r="F1043">
        <v>26.9</v>
      </c>
      <c r="G1043" t="s">
        <v>1633</v>
      </c>
      <c r="H1043" s="1">
        <v>1.2699999999999999E-2</v>
      </c>
      <c r="I1043" s="2">
        <f t="shared" si="80"/>
        <v>37451</v>
      </c>
      <c r="J1043" t="str">
        <f t="shared" si="81"/>
        <v>2002</v>
      </c>
      <c r="K1043" t="str">
        <f t="shared" si="82"/>
        <v>Jul</v>
      </c>
      <c r="L1043">
        <f t="shared" si="83"/>
        <v>7</v>
      </c>
      <c r="M1043" t="str">
        <f t="shared" si="84"/>
        <v>14</v>
      </c>
    </row>
    <row r="1044" spans="1:13" x14ac:dyDescent="0.2">
      <c r="A1044" t="s">
        <v>1634</v>
      </c>
      <c r="B1044" s="2">
        <v>37444</v>
      </c>
      <c r="C1044">
        <v>27.48</v>
      </c>
      <c r="D1044">
        <v>26.77</v>
      </c>
      <c r="E1044">
        <v>27.5</v>
      </c>
      <c r="F1044">
        <v>25.73</v>
      </c>
      <c r="G1044" t="s">
        <v>1635</v>
      </c>
      <c r="H1044" s="1">
        <v>2.5399999999999999E-2</v>
      </c>
      <c r="I1044" s="2">
        <f t="shared" si="80"/>
        <v>37444</v>
      </c>
      <c r="J1044" t="str">
        <f t="shared" si="81"/>
        <v>2002</v>
      </c>
      <c r="K1044" t="str">
        <f t="shared" si="82"/>
        <v>Jul</v>
      </c>
      <c r="L1044">
        <f t="shared" si="83"/>
        <v>7</v>
      </c>
      <c r="M1044" t="str">
        <f t="shared" si="84"/>
        <v>07</v>
      </c>
    </row>
    <row r="1045" spans="1:13" x14ac:dyDescent="0.2">
      <c r="A1045" t="s">
        <v>1636</v>
      </c>
      <c r="B1045" s="2">
        <v>37437</v>
      </c>
      <c r="C1045">
        <v>26.8</v>
      </c>
      <c r="D1045">
        <v>26.89</v>
      </c>
      <c r="E1045">
        <v>27.15</v>
      </c>
      <c r="F1045">
        <v>26.38</v>
      </c>
      <c r="G1045" t="s">
        <v>1637</v>
      </c>
      <c r="H1045" s="1">
        <v>-2.2000000000000001E-3</v>
      </c>
      <c r="I1045" s="2">
        <f t="shared" si="80"/>
        <v>37437</v>
      </c>
      <c r="J1045" t="str">
        <f t="shared" si="81"/>
        <v>2002</v>
      </c>
      <c r="K1045" t="str">
        <f t="shared" si="82"/>
        <v>Jun</v>
      </c>
      <c r="L1045">
        <f t="shared" si="83"/>
        <v>6</v>
      </c>
      <c r="M1045" t="str">
        <f t="shared" si="84"/>
        <v>30</v>
      </c>
    </row>
    <row r="1046" spans="1:13" x14ac:dyDescent="0.2">
      <c r="A1046" t="s">
        <v>1638</v>
      </c>
      <c r="B1046" s="2">
        <v>37430</v>
      </c>
      <c r="C1046">
        <v>26.86</v>
      </c>
      <c r="D1046">
        <v>25.7</v>
      </c>
      <c r="E1046">
        <v>27.05</v>
      </c>
      <c r="F1046">
        <v>25.7</v>
      </c>
      <c r="G1046" t="s">
        <v>1639</v>
      </c>
      <c r="H1046" s="1">
        <v>4.0300000000000002E-2</v>
      </c>
      <c r="I1046" s="2">
        <f t="shared" si="80"/>
        <v>37430</v>
      </c>
      <c r="J1046" t="str">
        <f t="shared" si="81"/>
        <v>2002</v>
      </c>
      <c r="K1046" t="str">
        <f t="shared" si="82"/>
        <v>Jun</v>
      </c>
      <c r="L1046">
        <f t="shared" si="83"/>
        <v>6</v>
      </c>
      <c r="M1046" t="str">
        <f t="shared" si="84"/>
        <v>23</v>
      </c>
    </row>
    <row r="1047" spans="1:13" x14ac:dyDescent="0.2">
      <c r="A1047" t="s">
        <v>1640</v>
      </c>
      <c r="B1047" s="2">
        <v>37423</v>
      </c>
      <c r="C1047">
        <v>25.82</v>
      </c>
      <c r="D1047">
        <v>26.03</v>
      </c>
      <c r="E1047">
        <v>26.5</v>
      </c>
      <c r="F1047">
        <v>25.1</v>
      </c>
      <c r="G1047" t="s">
        <v>1641</v>
      </c>
      <c r="H1047" s="1">
        <v>-4.5999999999999999E-3</v>
      </c>
      <c r="I1047" s="2">
        <f t="shared" si="80"/>
        <v>37423</v>
      </c>
      <c r="J1047" t="str">
        <f t="shared" si="81"/>
        <v>2002</v>
      </c>
      <c r="K1047" t="str">
        <f t="shared" si="82"/>
        <v>Jun</v>
      </c>
      <c r="L1047">
        <f t="shared" si="83"/>
        <v>6</v>
      </c>
      <c r="M1047" t="str">
        <f t="shared" si="84"/>
        <v>16</v>
      </c>
    </row>
    <row r="1048" spans="1:13" x14ac:dyDescent="0.2">
      <c r="A1048" t="s">
        <v>1642</v>
      </c>
      <c r="B1048" s="2">
        <v>37416</v>
      </c>
      <c r="C1048">
        <v>25.94</v>
      </c>
      <c r="D1048">
        <v>24.51</v>
      </c>
      <c r="E1048">
        <v>26.03</v>
      </c>
      <c r="F1048">
        <v>23.8</v>
      </c>
      <c r="G1048" t="s">
        <v>1643</v>
      </c>
      <c r="H1048" s="1">
        <v>4.8099999999999997E-2</v>
      </c>
      <c r="I1048" s="2">
        <f t="shared" si="80"/>
        <v>37416</v>
      </c>
      <c r="J1048" t="str">
        <f t="shared" si="81"/>
        <v>2002</v>
      </c>
      <c r="K1048" t="str">
        <f t="shared" si="82"/>
        <v>Jun</v>
      </c>
      <c r="L1048">
        <f t="shared" si="83"/>
        <v>6</v>
      </c>
      <c r="M1048" t="str">
        <f t="shared" si="84"/>
        <v>09</v>
      </c>
    </row>
    <row r="1049" spans="1:13" x14ac:dyDescent="0.2">
      <c r="A1049" t="s">
        <v>1644</v>
      </c>
      <c r="B1049" s="2">
        <v>37409</v>
      </c>
      <c r="C1049">
        <v>24.75</v>
      </c>
      <c r="D1049">
        <v>25.26</v>
      </c>
      <c r="E1049">
        <v>25.47</v>
      </c>
      <c r="F1049">
        <v>24.2</v>
      </c>
      <c r="G1049" t="s">
        <v>1645</v>
      </c>
      <c r="H1049" s="1">
        <v>-2.2100000000000002E-2</v>
      </c>
      <c r="I1049" s="2">
        <f t="shared" si="80"/>
        <v>37409</v>
      </c>
      <c r="J1049" t="str">
        <f t="shared" si="81"/>
        <v>2002</v>
      </c>
      <c r="K1049" t="str">
        <f t="shared" si="82"/>
        <v>Jun</v>
      </c>
      <c r="L1049">
        <f t="shared" si="83"/>
        <v>6</v>
      </c>
      <c r="M1049" t="str">
        <f t="shared" si="84"/>
        <v>02</v>
      </c>
    </row>
    <row r="1050" spans="1:13" x14ac:dyDescent="0.2">
      <c r="A1050" t="s">
        <v>1646</v>
      </c>
      <c r="B1050" s="2">
        <v>37402</v>
      </c>
      <c r="C1050">
        <v>25.31</v>
      </c>
      <c r="D1050">
        <v>25.75</v>
      </c>
      <c r="E1050">
        <v>25.83</v>
      </c>
      <c r="F1050">
        <v>24.4</v>
      </c>
      <c r="G1050" t="s">
        <v>1647</v>
      </c>
      <c r="H1050" s="1">
        <v>-2.1999999999999999E-2</v>
      </c>
      <c r="I1050" s="2">
        <f t="shared" si="80"/>
        <v>37402</v>
      </c>
      <c r="J1050" t="str">
        <f t="shared" si="81"/>
        <v>2002</v>
      </c>
      <c r="K1050" t="str">
        <f t="shared" si="82"/>
        <v>May</v>
      </c>
      <c r="L1050">
        <f t="shared" si="83"/>
        <v>5</v>
      </c>
      <c r="M1050" t="str">
        <f t="shared" si="84"/>
        <v>26</v>
      </c>
    </row>
    <row r="1051" spans="1:13" x14ac:dyDescent="0.2">
      <c r="A1051" t="s">
        <v>1648</v>
      </c>
      <c r="B1051" s="2">
        <v>37395</v>
      </c>
      <c r="C1051">
        <v>25.88</v>
      </c>
      <c r="D1051">
        <v>28.2</v>
      </c>
      <c r="E1051">
        <v>28.54</v>
      </c>
      <c r="F1051">
        <v>25.45</v>
      </c>
      <c r="G1051" t="s">
        <v>1649</v>
      </c>
      <c r="H1051" s="1">
        <v>-8.1600000000000006E-2</v>
      </c>
      <c r="I1051" s="2">
        <f t="shared" si="80"/>
        <v>37395</v>
      </c>
      <c r="J1051" t="str">
        <f t="shared" si="81"/>
        <v>2002</v>
      </c>
      <c r="K1051" t="str">
        <f t="shared" si="82"/>
        <v>May</v>
      </c>
      <c r="L1051">
        <f t="shared" si="83"/>
        <v>5</v>
      </c>
      <c r="M1051" t="str">
        <f t="shared" si="84"/>
        <v>19</v>
      </c>
    </row>
    <row r="1052" spans="1:13" x14ac:dyDescent="0.2">
      <c r="A1052" t="s">
        <v>1650</v>
      </c>
      <c r="B1052" s="2">
        <v>37388</v>
      </c>
      <c r="C1052">
        <v>28.18</v>
      </c>
      <c r="D1052">
        <v>27.75</v>
      </c>
      <c r="E1052">
        <v>29.54</v>
      </c>
      <c r="F1052">
        <v>27.1</v>
      </c>
      <c r="G1052" t="s">
        <v>1651</v>
      </c>
      <c r="H1052" s="1">
        <v>6.7999999999999996E-3</v>
      </c>
      <c r="I1052" s="2">
        <f t="shared" si="80"/>
        <v>37388</v>
      </c>
      <c r="J1052" t="str">
        <f t="shared" si="81"/>
        <v>2002</v>
      </c>
      <c r="K1052" t="str">
        <f t="shared" si="82"/>
        <v>May</v>
      </c>
      <c r="L1052">
        <f t="shared" si="83"/>
        <v>5</v>
      </c>
      <c r="M1052" t="str">
        <f t="shared" si="84"/>
        <v>12</v>
      </c>
    </row>
    <row r="1053" spans="1:13" x14ac:dyDescent="0.2">
      <c r="A1053" t="s">
        <v>1652</v>
      </c>
      <c r="B1053" s="2">
        <v>37381</v>
      </c>
      <c r="C1053">
        <v>27.99</v>
      </c>
      <c r="D1053">
        <v>26.31</v>
      </c>
      <c r="E1053">
        <v>28.27</v>
      </c>
      <c r="F1053">
        <v>25.62</v>
      </c>
      <c r="G1053" t="s">
        <v>1653</v>
      </c>
      <c r="H1053" s="1">
        <v>5.1499999999999997E-2</v>
      </c>
      <c r="I1053" s="2">
        <f t="shared" si="80"/>
        <v>37381</v>
      </c>
      <c r="J1053" t="str">
        <f t="shared" si="81"/>
        <v>2002</v>
      </c>
      <c r="K1053" t="str">
        <f t="shared" si="82"/>
        <v>May</v>
      </c>
      <c r="L1053">
        <f t="shared" si="83"/>
        <v>5</v>
      </c>
      <c r="M1053" t="str">
        <f t="shared" si="84"/>
        <v>05</v>
      </c>
    </row>
    <row r="1054" spans="1:13" x14ac:dyDescent="0.2">
      <c r="A1054" t="s">
        <v>1654</v>
      </c>
      <c r="B1054" s="2">
        <v>37374</v>
      </c>
      <c r="C1054">
        <v>26.62</v>
      </c>
      <c r="D1054">
        <v>26.92</v>
      </c>
      <c r="E1054">
        <v>27.64</v>
      </c>
      <c r="F1054">
        <v>25.55</v>
      </c>
      <c r="G1054" t="s">
        <v>1655</v>
      </c>
      <c r="H1054" s="1">
        <v>-1.8100000000000002E-2</v>
      </c>
      <c r="I1054" s="2">
        <f t="shared" si="80"/>
        <v>37374</v>
      </c>
      <c r="J1054" t="str">
        <f t="shared" si="81"/>
        <v>2002</v>
      </c>
      <c r="K1054" t="str">
        <f t="shared" si="82"/>
        <v>Apr</v>
      </c>
      <c r="L1054">
        <f t="shared" si="83"/>
        <v>4</v>
      </c>
      <c r="M1054" t="str">
        <f t="shared" si="84"/>
        <v>28</v>
      </c>
    </row>
    <row r="1055" spans="1:13" x14ac:dyDescent="0.2">
      <c r="A1055" t="s">
        <v>1656</v>
      </c>
      <c r="B1055" s="2">
        <v>37367</v>
      </c>
      <c r="C1055">
        <v>27.11</v>
      </c>
      <c r="D1055">
        <v>26.4</v>
      </c>
      <c r="E1055">
        <v>27.2</v>
      </c>
      <c r="F1055">
        <v>25.78</v>
      </c>
      <c r="G1055" t="s">
        <v>1657</v>
      </c>
      <c r="H1055" s="1">
        <v>2.7699999999999999E-2</v>
      </c>
      <c r="I1055" s="2">
        <f t="shared" si="80"/>
        <v>37367</v>
      </c>
      <c r="J1055" t="str">
        <f t="shared" si="81"/>
        <v>2002</v>
      </c>
      <c r="K1055" t="str">
        <f t="shared" si="82"/>
        <v>Apr</v>
      </c>
      <c r="L1055">
        <f t="shared" si="83"/>
        <v>4</v>
      </c>
      <c r="M1055" t="str">
        <f t="shared" si="84"/>
        <v>21</v>
      </c>
    </row>
    <row r="1056" spans="1:13" x14ac:dyDescent="0.2">
      <c r="A1056" t="s">
        <v>1658</v>
      </c>
      <c r="B1056" s="2">
        <v>37360</v>
      </c>
      <c r="C1056">
        <v>26.38</v>
      </c>
      <c r="D1056">
        <v>24.25</v>
      </c>
      <c r="E1056">
        <v>26.65</v>
      </c>
      <c r="F1056">
        <v>23.6</v>
      </c>
      <c r="G1056" t="s">
        <v>1659</v>
      </c>
      <c r="H1056" s="1">
        <v>0.124</v>
      </c>
      <c r="I1056" s="2">
        <f t="shared" si="80"/>
        <v>37360</v>
      </c>
      <c r="J1056" t="str">
        <f t="shared" si="81"/>
        <v>2002</v>
      </c>
      <c r="K1056" t="str">
        <f t="shared" si="82"/>
        <v>Apr</v>
      </c>
      <c r="L1056">
        <f t="shared" si="83"/>
        <v>4</v>
      </c>
      <c r="M1056" t="str">
        <f t="shared" si="84"/>
        <v>14</v>
      </c>
    </row>
    <row r="1057" spans="1:13" x14ac:dyDescent="0.2">
      <c r="A1057" t="s">
        <v>1660</v>
      </c>
      <c r="B1057" s="2">
        <v>37353</v>
      </c>
      <c r="C1057">
        <v>23.47</v>
      </c>
      <c r="D1057">
        <v>26.4</v>
      </c>
      <c r="E1057">
        <v>27.23</v>
      </c>
      <c r="F1057">
        <v>23.31</v>
      </c>
      <c r="G1057" t="s">
        <v>1661</v>
      </c>
      <c r="H1057" s="1">
        <v>-0.1045</v>
      </c>
      <c r="I1057" s="2">
        <f t="shared" si="80"/>
        <v>37353</v>
      </c>
      <c r="J1057" t="str">
        <f t="shared" si="81"/>
        <v>2002</v>
      </c>
      <c r="K1057" t="str">
        <f t="shared" si="82"/>
        <v>Apr</v>
      </c>
      <c r="L1057">
        <f t="shared" si="83"/>
        <v>4</v>
      </c>
      <c r="M1057" t="str">
        <f t="shared" si="84"/>
        <v>07</v>
      </c>
    </row>
    <row r="1058" spans="1:13" x14ac:dyDescent="0.2">
      <c r="A1058" t="s">
        <v>1662</v>
      </c>
      <c r="B1058" s="2">
        <v>37346</v>
      </c>
      <c r="C1058">
        <v>26.21</v>
      </c>
      <c r="D1058">
        <v>26.46</v>
      </c>
      <c r="E1058">
        <v>28.35</v>
      </c>
      <c r="F1058">
        <v>25.05</v>
      </c>
      <c r="G1058" t="s">
        <v>1663</v>
      </c>
      <c r="H1058" s="1">
        <v>-3.8E-3</v>
      </c>
      <c r="I1058" s="2">
        <f t="shared" si="80"/>
        <v>37346</v>
      </c>
      <c r="J1058" t="str">
        <f t="shared" si="81"/>
        <v>2002</v>
      </c>
      <c r="K1058" t="str">
        <f t="shared" si="82"/>
        <v>Mar</v>
      </c>
      <c r="L1058">
        <f t="shared" si="83"/>
        <v>3</v>
      </c>
      <c r="M1058" t="str">
        <f t="shared" si="84"/>
        <v>31</v>
      </c>
    </row>
    <row r="1059" spans="1:13" x14ac:dyDescent="0.2">
      <c r="A1059" t="s">
        <v>1664</v>
      </c>
      <c r="B1059" s="2">
        <v>37339</v>
      </c>
      <c r="C1059">
        <v>26.31</v>
      </c>
      <c r="D1059">
        <v>25.35</v>
      </c>
      <c r="E1059">
        <v>26.38</v>
      </c>
      <c r="F1059">
        <v>24.7</v>
      </c>
      <c r="G1059" t="s">
        <v>1665</v>
      </c>
      <c r="H1059" s="1">
        <v>3.7900000000000003E-2</v>
      </c>
      <c r="I1059" s="2">
        <f t="shared" si="80"/>
        <v>37339</v>
      </c>
      <c r="J1059" t="str">
        <f t="shared" si="81"/>
        <v>2002</v>
      </c>
      <c r="K1059" t="str">
        <f t="shared" si="82"/>
        <v>Mar</v>
      </c>
      <c r="L1059">
        <f t="shared" si="83"/>
        <v>3</v>
      </c>
      <c r="M1059" t="str">
        <f t="shared" si="84"/>
        <v>24</v>
      </c>
    </row>
    <row r="1060" spans="1:13" x14ac:dyDescent="0.2">
      <c r="A1060" t="s">
        <v>1666</v>
      </c>
      <c r="B1060" s="2">
        <v>37332</v>
      </c>
      <c r="C1060">
        <v>25.35</v>
      </c>
      <c r="D1060">
        <v>24.4</v>
      </c>
      <c r="E1060">
        <v>25.85</v>
      </c>
      <c r="F1060">
        <v>24.11</v>
      </c>
      <c r="G1060" t="s">
        <v>1667</v>
      </c>
      <c r="H1060" s="1">
        <v>3.4299999999999997E-2</v>
      </c>
      <c r="I1060" s="2">
        <f t="shared" si="80"/>
        <v>37332</v>
      </c>
      <c r="J1060" t="str">
        <f t="shared" si="81"/>
        <v>2002</v>
      </c>
      <c r="K1060" t="str">
        <f t="shared" si="82"/>
        <v>Mar</v>
      </c>
      <c r="L1060">
        <f t="shared" si="83"/>
        <v>3</v>
      </c>
      <c r="M1060" t="str">
        <f t="shared" si="84"/>
        <v>17</v>
      </c>
    </row>
    <row r="1061" spans="1:13" x14ac:dyDescent="0.2">
      <c r="A1061" t="s">
        <v>1668</v>
      </c>
      <c r="B1061" s="2">
        <v>37325</v>
      </c>
      <c r="C1061">
        <v>24.51</v>
      </c>
      <c r="D1061">
        <v>23.87</v>
      </c>
      <c r="E1061">
        <v>24.75</v>
      </c>
      <c r="F1061">
        <v>23.65</v>
      </c>
      <c r="G1061" t="s">
        <v>1669</v>
      </c>
      <c r="H1061" s="1">
        <v>2.81E-2</v>
      </c>
      <c r="I1061" s="2">
        <f t="shared" si="80"/>
        <v>37325</v>
      </c>
      <c r="J1061" t="str">
        <f t="shared" si="81"/>
        <v>2002</v>
      </c>
      <c r="K1061" t="str">
        <f t="shared" si="82"/>
        <v>Mar</v>
      </c>
      <c r="L1061">
        <f t="shared" si="83"/>
        <v>3</v>
      </c>
      <c r="M1061" t="str">
        <f t="shared" si="84"/>
        <v>10</v>
      </c>
    </row>
    <row r="1062" spans="1:13" x14ac:dyDescent="0.2">
      <c r="A1062" t="s">
        <v>1670</v>
      </c>
      <c r="B1062" s="2">
        <v>37318</v>
      </c>
      <c r="C1062">
        <v>23.84</v>
      </c>
      <c r="D1062">
        <v>22.43</v>
      </c>
      <c r="E1062">
        <v>24.75</v>
      </c>
      <c r="F1062">
        <v>22.13</v>
      </c>
      <c r="G1062" t="s">
        <v>1671</v>
      </c>
      <c r="H1062" s="1">
        <v>6.4299999999999996E-2</v>
      </c>
      <c r="I1062" s="2">
        <f t="shared" si="80"/>
        <v>37318</v>
      </c>
      <c r="J1062" t="str">
        <f t="shared" si="81"/>
        <v>2002</v>
      </c>
      <c r="K1062" t="str">
        <f t="shared" si="82"/>
        <v>Mar</v>
      </c>
      <c r="L1062">
        <f t="shared" si="83"/>
        <v>3</v>
      </c>
      <c r="M1062" t="str">
        <f t="shared" si="84"/>
        <v>03</v>
      </c>
    </row>
    <row r="1063" spans="1:13" x14ac:dyDescent="0.2">
      <c r="A1063" t="s">
        <v>1672</v>
      </c>
      <c r="B1063" s="2">
        <v>37311</v>
      </c>
      <c r="C1063">
        <v>22.4</v>
      </c>
      <c r="D1063">
        <v>21</v>
      </c>
      <c r="E1063">
        <v>22.8</v>
      </c>
      <c r="F1063">
        <v>20.37</v>
      </c>
      <c r="G1063" t="s">
        <v>1673</v>
      </c>
      <c r="H1063" s="1">
        <v>6.3100000000000003E-2</v>
      </c>
      <c r="I1063" s="2">
        <f t="shared" si="80"/>
        <v>37311</v>
      </c>
      <c r="J1063" t="str">
        <f t="shared" si="81"/>
        <v>2002</v>
      </c>
      <c r="K1063" t="str">
        <f t="shared" si="82"/>
        <v>Feb</v>
      </c>
      <c r="L1063">
        <f t="shared" si="83"/>
        <v>2</v>
      </c>
      <c r="M1063" t="str">
        <f t="shared" si="84"/>
        <v>24</v>
      </c>
    </row>
    <row r="1064" spans="1:13" x14ac:dyDescent="0.2">
      <c r="A1064" t="s">
        <v>1674</v>
      </c>
      <c r="B1064" s="2">
        <v>37304</v>
      </c>
      <c r="C1064">
        <v>21.07</v>
      </c>
      <c r="D1064">
        <v>21.22</v>
      </c>
      <c r="E1064">
        <v>21.3</v>
      </c>
      <c r="F1064">
        <v>20.149999999999999</v>
      </c>
      <c r="G1064" t="s">
        <v>1675</v>
      </c>
      <c r="H1064" s="1">
        <v>-0.02</v>
      </c>
      <c r="I1064" s="2">
        <f t="shared" si="80"/>
        <v>37304</v>
      </c>
      <c r="J1064" t="str">
        <f t="shared" si="81"/>
        <v>2002</v>
      </c>
      <c r="K1064" t="str">
        <f t="shared" si="82"/>
        <v>Feb</v>
      </c>
      <c r="L1064">
        <f t="shared" si="83"/>
        <v>2</v>
      </c>
      <c r="M1064" t="str">
        <f t="shared" si="84"/>
        <v>17</v>
      </c>
    </row>
    <row r="1065" spans="1:13" x14ac:dyDescent="0.2">
      <c r="A1065" t="s">
        <v>1676</v>
      </c>
      <c r="B1065" s="2">
        <v>37297</v>
      </c>
      <c r="C1065">
        <v>21.5</v>
      </c>
      <c r="D1065">
        <v>20.27</v>
      </c>
      <c r="E1065">
        <v>21.75</v>
      </c>
      <c r="F1065">
        <v>19.96</v>
      </c>
      <c r="G1065" t="s">
        <v>1677</v>
      </c>
      <c r="H1065" s="1">
        <v>6.1199999999999997E-2</v>
      </c>
      <c r="I1065" s="2">
        <f t="shared" si="80"/>
        <v>37297</v>
      </c>
      <c r="J1065" t="str">
        <f t="shared" si="81"/>
        <v>2002</v>
      </c>
      <c r="K1065" t="str">
        <f t="shared" si="82"/>
        <v>Feb</v>
      </c>
      <c r="L1065">
        <f t="shared" si="83"/>
        <v>2</v>
      </c>
      <c r="M1065" t="str">
        <f t="shared" si="84"/>
        <v>10</v>
      </c>
    </row>
    <row r="1066" spans="1:13" x14ac:dyDescent="0.2">
      <c r="A1066" t="s">
        <v>1678</v>
      </c>
      <c r="B1066" s="2">
        <v>37290</v>
      </c>
      <c r="C1066">
        <v>20.260000000000002</v>
      </c>
      <c r="D1066">
        <v>20.34</v>
      </c>
      <c r="E1066">
        <v>20.36</v>
      </c>
      <c r="F1066">
        <v>19.27</v>
      </c>
      <c r="G1066" t="s">
        <v>1679</v>
      </c>
      <c r="H1066" s="1">
        <v>-5.8999999999999999E-3</v>
      </c>
      <c r="I1066" s="2">
        <f t="shared" si="80"/>
        <v>37290</v>
      </c>
      <c r="J1066" t="str">
        <f t="shared" si="81"/>
        <v>2002</v>
      </c>
      <c r="K1066" t="str">
        <f t="shared" si="82"/>
        <v>Feb</v>
      </c>
      <c r="L1066">
        <f t="shared" si="83"/>
        <v>2</v>
      </c>
      <c r="M1066" t="str">
        <f t="shared" si="84"/>
        <v>03</v>
      </c>
    </row>
    <row r="1067" spans="1:13" x14ac:dyDescent="0.2">
      <c r="A1067" t="s">
        <v>1680</v>
      </c>
      <c r="B1067" s="2">
        <v>37283</v>
      </c>
      <c r="C1067">
        <v>20.38</v>
      </c>
      <c r="D1067">
        <v>20.059999999999999</v>
      </c>
      <c r="E1067">
        <v>20.55</v>
      </c>
      <c r="F1067">
        <v>18.559999999999999</v>
      </c>
      <c r="G1067" t="s">
        <v>1681</v>
      </c>
      <c r="H1067" s="1">
        <v>1.95E-2</v>
      </c>
      <c r="I1067" s="2">
        <f t="shared" si="80"/>
        <v>37283</v>
      </c>
      <c r="J1067" t="str">
        <f t="shared" si="81"/>
        <v>2002</v>
      </c>
      <c r="K1067" t="str">
        <f t="shared" si="82"/>
        <v>Jan</v>
      </c>
      <c r="L1067">
        <f t="shared" si="83"/>
        <v>1</v>
      </c>
      <c r="M1067" t="str">
        <f t="shared" si="84"/>
        <v>27</v>
      </c>
    </row>
    <row r="1068" spans="1:13" x14ac:dyDescent="0.2">
      <c r="A1068" t="s">
        <v>1682</v>
      </c>
      <c r="B1068" s="2">
        <v>37276</v>
      </c>
      <c r="C1068">
        <v>19.989999999999998</v>
      </c>
      <c r="D1068">
        <v>18.05</v>
      </c>
      <c r="E1068">
        <v>20.170000000000002</v>
      </c>
      <c r="F1068">
        <v>18</v>
      </c>
      <c r="G1068" t="s">
        <v>1683</v>
      </c>
      <c r="H1068" s="1">
        <v>0.1106</v>
      </c>
      <c r="I1068" s="2">
        <f t="shared" si="80"/>
        <v>37276</v>
      </c>
      <c r="J1068" t="str">
        <f t="shared" si="81"/>
        <v>2002</v>
      </c>
      <c r="K1068" t="str">
        <f t="shared" si="82"/>
        <v>Jan</v>
      </c>
      <c r="L1068">
        <f t="shared" si="83"/>
        <v>1</v>
      </c>
      <c r="M1068" t="str">
        <f t="shared" si="84"/>
        <v>20</v>
      </c>
    </row>
    <row r="1069" spans="1:13" x14ac:dyDescent="0.2">
      <c r="A1069" t="s">
        <v>1684</v>
      </c>
      <c r="B1069" s="2">
        <v>37269</v>
      </c>
      <c r="C1069">
        <v>18</v>
      </c>
      <c r="D1069">
        <v>19.68</v>
      </c>
      <c r="E1069">
        <v>19.77</v>
      </c>
      <c r="F1069">
        <v>17.850000000000001</v>
      </c>
      <c r="G1069" t="s">
        <v>1685</v>
      </c>
      <c r="H1069" s="1">
        <v>-8.5400000000000004E-2</v>
      </c>
      <c r="I1069" s="2">
        <f t="shared" si="80"/>
        <v>37269</v>
      </c>
      <c r="J1069" t="str">
        <f t="shared" si="81"/>
        <v>2002</v>
      </c>
      <c r="K1069" t="str">
        <f t="shared" si="82"/>
        <v>Jan</v>
      </c>
      <c r="L1069">
        <f t="shared" si="83"/>
        <v>1</v>
      </c>
      <c r="M1069" t="str">
        <f t="shared" si="84"/>
        <v>13</v>
      </c>
    </row>
    <row r="1070" spans="1:13" x14ac:dyDescent="0.2">
      <c r="A1070" t="s">
        <v>1686</v>
      </c>
      <c r="B1070" s="2">
        <v>37262</v>
      </c>
      <c r="C1070">
        <v>19.68</v>
      </c>
      <c r="D1070">
        <v>21.53</v>
      </c>
      <c r="E1070">
        <v>22</v>
      </c>
      <c r="F1070">
        <v>19.600000000000001</v>
      </c>
      <c r="G1070" t="s">
        <v>1687</v>
      </c>
      <c r="H1070" s="1">
        <v>-8.9700000000000002E-2</v>
      </c>
      <c r="I1070" s="2">
        <f t="shared" si="80"/>
        <v>37262</v>
      </c>
      <c r="J1070" t="str">
        <f t="shared" si="81"/>
        <v>2002</v>
      </c>
      <c r="K1070" t="str">
        <f t="shared" si="82"/>
        <v>Jan</v>
      </c>
      <c r="L1070">
        <f t="shared" si="83"/>
        <v>1</v>
      </c>
      <c r="M1070" t="str">
        <f t="shared" si="84"/>
        <v>06</v>
      </c>
    </row>
    <row r="1071" spans="1:13" x14ac:dyDescent="0.2">
      <c r="A1071" t="s">
        <v>1688</v>
      </c>
      <c r="B1071" s="2">
        <v>37255</v>
      </c>
      <c r="C1071">
        <v>21.62</v>
      </c>
      <c r="D1071">
        <v>20.36</v>
      </c>
      <c r="E1071">
        <v>21.7</v>
      </c>
      <c r="F1071">
        <v>19.66</v>
      </c>
      <c r="G1071" t="s">
        <v>1689</v>
      </c>
      <c r="H1071" s="1">
        <v>5.9299999999999999E-2</v>
      </c>
      <c r="I1071" s="2">
        <f t="shared" si="80"/>
        <v>37255</v>
      </c>
      <c r="J1071" t="str">
        <f t="shared" si="81"/>
        <v>2001</v>
      </c>
      <c r="K1071" t="str">
        <f t="shared" si="82"/>
        <v>Dec</v>
      </c>
      <c r="L1071">
        <f t="shared" si="83"/>
        <v>12</v>
      </c>
      <c r="M1071" t="str">
        <f t="shared" si="84"/>
        <v>30</v>
      </c>
    </row>
    <row r="1072" spans="1:13" x14ac:dyDescent="0.2">
      <c r="A1072" t="s">
        <v>1690</v>
      </c>
      <c r="B1072" s="2">
        <v>37248</v>
      </c>
      <c r="C1072">
        <v>20.41</v>
      </c>
      <c r="D1072">
        <v>19.64</v>
      </c>
      <c r="E1072">
        <v>21.5</v>
      </c>
      <c r="F1072">
        <v>19.64</v>
      </c>
      <c r="G1072" t="s">
        <v>1691</v>
      </c>
      <c r="H1072" s="1">
        <v>4.0300000000000002E-2</v>
      </c>
      <c r="I1072" s="2">
        <f t="shared" si="80"/>
        <v>37248</v>
      </c>
      <c r="J1072" t="str">
        <f t="shared" si="81"/>
        <v>2001</v>
      </c>
      <c r="K1072" t="str">
        <f t="shared" si="82"/>
        <v>Dec</v>
      </c>
      <c r="L1072">
        <f t="shared" si="83"/>
        <v>12</v>
      </c>
      <c r="M1072" t="str">
        <f t="shared" si="84"/>
        <v>23</v>
      </c>
    </row>
    <row r="1073" spans="1:13" x14ac:dyDescent="0.2">
      <c r="A1073" t="s">
        <v>1692</v>
      </c>
      <c r="B1073" s="2">
        <v>37241</v>
      </c>
      <c r="C1073">
        <v>19.62</v>
      </c>
      <c r="D1073">
        <v>19.23</v>
      </c>
      <c r="E1073">
        <v>20.18</v>
      </c>
      <c r="F1073">
        <v>18.79</v>
      </c>
      <c r="G1073" t="s">
        <v>1693</v>
      </c>
      <c r="H1073" s="1">
        <v>2.0299999999999999E-2</v>
      </c>
      <c r="I1073" s="2">
        <f t="shared" si="80"/>
        <v>37241</v>
      </c>
      <c r="J1073" t="str">
        <f t="shared" si="81"/>
        <v>2001</v>
      </c>
      <c r="K1073" t="str">
        <f t="shared" si="82"/>
        <v>Dec</v>
      </c>
      <c r="L1073">
        <f t="shared" si="83"/>
        <v>12</v>
      </c>
      <c r="M1073" t="str">
        <f t="shared" si="84"/>
        <v>16</v>
      </c>
    </row>
    <row r="1074" spans="1:13" x14ac:dyDescent="0.2">
      <c r="A1074" t="s">
        <v>1694</v>
      </c>
      <c r="B1074" s="2">
        <v>37234</v>
      </c>
      <c r="C1074">
        <v>19.23</v>
      </c>
      <c r="D1074">
        <v>18.57</v>
      </c>
      <c r="E1074">
        <v>19.25</v>
      </c>
      <c r="F1074">
        <v>17.8</v>
      </c>
      <c r="G1074" t="s">
        <v>1695</v>
      </c>
      <c r="H1074" s="1">
        <v>0.01</v>
      </c>
      <c r="I1074" s="2">
        <f t="shared" si="80"/>
        <v>37234</v>
      </c>
      <c r="J1074" t="str">
        <f t="shared" si="81"/>
        <v>2001</v>
      </c>
      <c r="K1074" t="str">
        <f t="shared" si="82"/>
        <v>Dec</v>
      </c>
      <c r="L1074">
        <f t="shared" si="83"/>
        <v>12</v>
      </c>
      <c r="M1074" t="str">
        <f t="shared" si="84"/>
        <v>09</v>
      </c>
    </row>
    <row r="1075" spans="1:13" x14ac:dyDescent="0.2">
      <c r="A1075" t="s">
        <v>1696</v>
      </c>
      <c r="B1075" s="2">
        <v>37227</v>
      </c>
      <c r="C1075">
        <v>19.04</v>
      </c>
      <c r="D1075">
        <v>19.399999999999999</v>
      </c>
      <c r="E1075">
        <v>20.78</v>
      </c>
      <c r="F1075">
        <v>17.920000000000002</v>
      </c>
      <c r="G1075" t="s">
        <v>1697</v>
      </c>
      <c r="H1075" s="1">
        <v>-2.06E-2</v>
      </c>
      <c r="I1075" s="2">
        <f t="shared" si="80"/>
        <v>37227</v>
      </c>
      <c r="J1075" t="str">
        <f t="shared" si="81"/>
        <v>2001</v>
      </c>
      <c r="K1075" t="str">
        <f t="shared" si="82"/>
        <v>Dec</v>
      </c>
      <c r="L1075">
        <f t="shared" si="83"/>
        <v>12</v>
      </c>
      <c r="M1075" t="str">
        <f t="shared" si="84"/>
        <v>02</v>
      </c>
    </row>
    <row r="1076" spans="1:13" x14ac:dyDescent="0.2">
      <c r="A1076" t="s">
        <v>1698</v>
      </c>
      <c r="B1076" s="2">
        <v>37220</v>
      </c>
      <c r="C1076">
        <v>19.440000000000001</v>
      </c>
      <c r="D1076">
        <v>19.36</v>
      </c>
      <c r="E1076">
        <v>19.8</v>
      </c>
      <c r="F1076">
        <v>18.350000000000001</v>
      </c>
      <c r="G1076" t="s">
        <v>1699</v>
      </c>
      <c r="H1076" s="1">
        <v>2.53E-2</v>
      </c>
      <c r="I1076" s="2">
        <f t="shared" si="80"/>
        <v>37220</v>
      </c>
      <c r="J1076" t="str">
        <f t="shared" si="81"/>
        <v>2001</v>
      </c>
      <c r="K1076" t="str">
        <f t="shared" si="82"/>
        <v>Nov</v>
      </c>
      <c r="L1076">
        <f t="shared" si="83"/>
        <v>11</v>
      </c>
      <c r="M1076" t="str">
        <f t="shared" si="84"/>
        <v>25</v>
      </c>
    </row>
    <row r="1077" spans="1:13" x14ac:dyDescent="0.2">
      <c r="A1077" t="s">
        <v>1700</v>
      </c>
      <c r="B1077" s="2">
        <v>37213</v>
      </c>
      <c r="C1077">
        <v>18.96</v>
      </c>
      <c r="D1077">
        <v>18.3</v>
      </c>
      <c r="E1077">
        <v>19.559999999999999</v>
      </c>
      <c r="F1077">
        <v>16.7</v>
      </c>
      <c r="G1077" t="s">
        <v>1701</v>
      </c>
      <c r="H1077" s="1">
        <v>5.16E-2</v>
      </c>
      <c r="I1077" s="2">
        <f t="shared" si="80"/>
        <v>37213</v>
      </c>
      <c r="J1077" t="str">
        <f t="shared" si="81"/>
        <v>2001</v>
      </c>
      <c r="K1077" t="str">
        <f t="shared" si="82"/>
        <v>Nov</v>
      </c>
      <c r="L1077">
        <f t="shared" si="83"/>
        <v>11</v>
      </c>
      <c r="M1077" t="str">
        <f t="shared" si="84"/>
        <v>18</v>
      </c>
    </row>
    <row r="1078" spans="1:13" x14ac:dyDescent="0.2">
      <c r="A1078" t="s">
        <v>1702</v>
      </c>
      <c r="B1078" s="2">
        <v>37206</v>
      </c>
      <c r="C1078">
        <v>18.03</v>
      </c>
      <c r="D1078">
        <v>22.4</v>
      </c>
      <c r="E1078">
        <v>22.62</v>
      </c>
      <c r="F1078">
        <v>17.149999999999999</v>
      </c>
      <c r="G1078" t="s">
        <v>1703</v>
      </c>
      <c r="H1078" s="1">
        <v>-0.18859999999999999</v>
      </c>
      <c r="I1078" s="2">
        <f t="shared" si="80"/>
        <v>37206</v>
      </c>
      <c r="J1078" t="str">
        <f t="shared" si="81"/>
        <v>2001</v>
      </c>
      <c r="K1078" t="str">
        <f t="shared" si="82"/>
        <v>Nov</v>
      </c>
      <c r="L1078">
        <f t="shared" si="83"/>
        <v>11</v>
      </c>
      <c r="M1078" t="str">
        <f t="shared" si="84"/>
        <v>11</v>
      </c>
    </row>
    <row r="1079" spans="1:13" x14ac:dyDescent="0.2">
      <c r="A1079" t="s">
        <v>1704</v>
      </c>
      <c r="B1079" s="2">
        <v>37199</v>
      </c>
      <c r="C1079">
        <v>22.22</v>
      </c>
      <c r="D1079">
        <v>20.18</v>
      </c>
      <c r="E1079">
        <v>22.41</v>
      </c>
      <c r="F1079">
        <v>19.559999999999999</v>
      </c>
      <c r="G1079" t="s">
        <v>1705</v>
      </c>
      <c r="H1079" s="1">
        <v>0.1011</v>
      </c>
      <c r="I1079" s="2">
        <f t="shared" si="80"/>
        <v>37199</v>
      </c>
      <c r="J1079" t="str">
        <f t="shared" si="81"/>
        <v>2001</v>
      </c>
      <c r="K1079" t="str">
        <f t="shared" si="82"/>
        <v>Nov</v>
      </c>
      <c r="L1079">
        <f t="shared" si="83"/>
        <v>11</v>
      </c>
      <c r="M1079" t="str">
        <f t="shared" si="84"/>
        <v>04</v>
      </c>
    </row>
    <row r="1080" spans="1:13" x14ac:dyDescent="0.2">
      <c r="A1080" t="s">
        <v>1706</v>
      </c>
      <c r="B1080" s="2">
        <v>37192</v>
      </c>
      <c r="C1080">
        <v>20.18</v>
      </c>
      <c r="D1080">
        <v>22.19</v>
      </c>
      <c r="E1080">
        <v>22.55</v>
      </c>
      <c r="F1080">
        <v>19.690000000000001</v>
      </c>
      <c r="G1080" t="s">
        <v>1707</v>
      </c>
      <c r="H1080" s="1">
        <v>-8.4000000000000005E-2</v>
      </c>
      <c r="I1080" s="2">
        <f t="shared" si="80"/>
        <v>37192</v>
      </c>
      <c r="J1080" t="str">
        <f t="shared" si="81"/>
        <v>2001</v>
      </c>
      <c r="K1080" t="str">
        <f t="shared" si="82"/>
        <v>Oct</v>
      </c>
      <c r="L1080">
        <f t="shared" si="83"/>
        <v>10</v>
      </c>
      <c r="M1080" t="str">
        <f t="shared" si="84"/>
        <v>28</v>
      </c>
    </row>
    <row r="1081" spans="1:13" x14ac:dyDescent="0.2">
      <c r="A1081" t="s">
        <v>1708</v>
      </c>
      <c r="B1081" s="2">
        <v>37185</v>
      </c>
      <c r="C1081">
        <v>22.03</v>
      </c>
      <c r="D1081">
        <v>21.97</v>
      </c>
      <c r="E1081">
        <v>22.6</v>
      </c>
      <c r="F1081">
        <v>21.41</v>
      </c>
      <c r="G1081" t="s">
        <v>1709</v>
      </c>
      <c r="H1081" s="1">
        <v>9.1999999999999998E-3</v>
      </c>
      <c r="I1081" s="2">
        <f t="shared" si="80"/>
        <v>37185</v>
      </c>
      <c r="J1081" t="str">
        <f t="shared" si="81"/>
        <v>2001</v>
      </c>
      <c r="K1081" t="str">
        <f t="shared" si="82"/>
        <v>Oct</v>
      </c>
      <c r="L1081">
        <f t="shared" si="83"/>
        <v>10</v>
      </c>
      <c r="M1081" t="str">
        <f t="shared" si="84"/>
        <v>21</v>
      </c>
    </row>
    <row r="1082" spans="1:13" x14ac:dyDescent="0.2">
      <c r="A1082" t="s">
        <v>1710</v>
      </c>
      <c r="B1082" s="2">
        <v>37178</v>
      </c>
      <c r="C1082">
        <v>21.83</v>
      </c>
      <c r="D1082">
        <v>22.6</v>
      </c>
      <c r="E1082">
        <v>22.76</v>
      </c>
      <c r="F1082">
        <v>21.05</v>
      </c>
      <c r="G1082" t="s">
        <v>1711</v>
      </c>
      <c r="H1082" s="1">
        <v>-2.98E-2</v>
      </c>
      <c r="I1082" s="2">
        <f t="shared" si="80"/>
        <v>37178</v>
      </c>
      <c r="J1082" t="str">
        <f t="shared" si="81"/>
        <v>2001</v>
      </c>
      <c r="K1082" t="str">
        <f t="shared" si="82"/>
        <v>Oct</v>
      </c>
      <c r="L1082">
        <f t="shared" si="83"/>
        <v>10</v>
      </c>
      <c r="M1082" t="str">
        <f t="shared" si="84"/>
        <v>14</v>
      </c>
    </row>
    <row r="1083" spans="1:13" x14ac:dyDescent="0.2">
      <c r="A1083" t="s">
        <v>1712</v>
      </c>
      <c r="B1083" s="2">
        <v>37171</v>
      </c>
      <c r="C1083">
        <v>22.5</v>
      </c>
      <c r="D1083">
        <v>22.61</v>
      </c>
      <c r="E1083">
        <v>23.98</v>
      </c>
      <c r="F1083">
        <v>21.95</v>
      </c>
      <c r="G1083" t="s">
        <v>1713</v>
      </c>
      <c r="H1083" s="1">
        <v>4.8999999999999998E-3</v>
      </c>
      <c r="I1083" s="2">
        <f t="shared" si="80"/>
        <v>37171</v>
      </c>
      <c r="J1083" t="str">
        <f t="shared" si="81"/>
        <v>2001</v>
      </c>
      <c r="K1083" t="str">
        <f t="shared" si="82"/>
        <v>Oct</v>
      </c>
      <c r="L1083">
        <f t="shared" si="83"/>
        <v>10</v>
      </c>
      <c r="M1083" t="str">
        <f t="shared" si="84"/>
        <v>07</v>
      </c>
    </row>
    <row r="1084" spans="1:13" x14ac:dyDescent="0.2">
      <c r="A1084" t="s">
        <v>1714</v>
      </c>
      <c r="B1084" s="2">
        <v>37164</v>
      </c>
      <c r="C1084">
        <v>22.39</v>
      </c>
      <c r="D1084">
        <v>23.5</v>
      </c>
      <c r="E1084">
        <v>23.53</v>
      </c>
      <c r="F1084">
        <v>21.72</v>
      </c>
      <c r="G1084" t="s">
        <v>1715</v>
      </c>
      <c r="H1084" s="1">
        <v>-4.4400000000000002E-2</v>
      </c>
      <c r="I1084" s="2">
        <f t="shared" si="80"/>
        <v>37164</v>
      </c>
      <c r="J1084" t="str">
        <f t="shared" si="81"/>
        <v>2001</v>
      </c>
      <c r="K1084" t="str">
        <f t="shared" si="82"/>
        <v>Sep</v>
      </c>
      <c r="L1084">
        <f t="shared" si="83"/>
        <v>9</v>
      </c>
      <c r="M1084" t="str">
        <f t="shared" si="84"/>
        <v>30</v>
      </c>
    </row>
    <row r="1085" spans="1:13" x14ac:dyDescent="0.2">
      <c r="A1085" t="s">
        <v>1716</v>
      </c>
      <c r="B1085" s="2">
        <v>37157</v>
      </c>
      <c r="C1085">
        <v>23.43</v>
      </c>
      <c r="D1085">
        <v>25.9</v>
      </c>
      <c r="E1085">
        <v>25.9</v>
      </c>
      <c r="F1085">
        <v>20.3</v>
      </c>
      <c r="G1085" t="s">
        <v>1717</v>
      </c>
      <c r="H1085" s="1">
        <v>-9.7799999999999998E-2</v>
      </c>
      <c r="I1085" s="2">
        <f t="shared" si="80"/>
        <v>37157</v>
      </c>
      <c r="J1085" t="str">
        <f t="shared" si="81"/>
        <v>2001</v>
      </c>
      <c r="K1085" t="str">
        <f t="shared" si="82"/>
        <v>Sep</v>
      </c>
      <c r="L1085">
        <f t="shared" si="83"/>
        <v>9</v>
      </c>
      <c r="M1085" t="str">
        <f t="shared" si="84"/>
        <v>23</v>
      </c>
    </row>
    <row r="1086" spans="1:13" x14ac:dyDescent="0.2">
      <c r="A1086" t="s">
        <v>1718</v>
      </c>
      <c r="B1086" s="2">
        <v>37150</v>
      </c>
      <c r="C1086">
        <v>25.97</v>
      </c>
      <c r="D1086">
        <v>28.3</v>
      </c>
      <c r="E1086">
        <v>29.25</v>
      </c>
      <c r="F1086">
        <v>25.8</v>
      </c>
      <c r="G1086" t="s">
        <v>1719</v>
      </c>
      <c r="H1086" s="1">
        <v>-0.1206</v>
      </c>
      <c r="I1086" s="2">
        <f t="shared" si="80"/>
        <v>37150</v>
      </c>
      <c r="J1086" t="str">
        <f t="shared" si="81"/>
        <v>2001</v>
      </c>
      <c r="K1086" t="str">
        <f t="shared" si="82"/>
        <v>Sep</v>
      </c>
      <c r="L1086">
        <f t="shared" si="83"/>
        <v>9</v>
      </c>
      <c r="M1086" t="str">
        <f t="shared" si="84"/>
        <v>16</v>
      </c>
    </row>
    <row r="1087" spans="1:13" x14ac:dyDescent="0.2">
      <c r="A1087" t="s">
        <v>1720</v>
      </c>
      <c r="B1087" s="2">
        <v>37143</v>
      </c>
      <c r="C1087">
        <v>29.53</v>
      </c>
      <c r="D1087">
        <v>27.95</v>
      </c>
      <c r="E1087">
        <v>29.98</v>
      </c>
      <c r="F1087">
        <v>27.57</v>
      </c>
      <c r="G1087" t="s">
        <v>1721</v>
      </c>
      <c r="H1087" s="1">
        <v>5.3499999999999999E-2</v>
      </c>
      <c r="I1087" s="2">
        <f t="shared" si="80"/>
        <v>37143</v>
      </c>
      <c r="J1087" t="str">
        <f t="shared" si="81"/>
        <v>2001</v>
      </c>
      <c r="K1087" t="str">
        <f t="shared" si="82"/>
        <v>Sep</v>
      </c>
      <c r="L1087">
        <f t="shared" si="83"/>
        <v>9</v>
      </c>
      <c r="M1087" t="str">
        <f t="shared" si="84"/>
        <v>09</v>
      </c>
    </row>
    <row r="1088" spans="1:13" x14ac:dyDescent="0.2">
      <c r="A1088" t="s">
        <v>1722</v>
      </c>
      <c r="B1088" s="2">
        <v>37136</v>
      </c>
      <c r="C1088">
        <v>28.03</v>
      </c>
      <c r="D1088">
        <v>27.17</v>
      </c>
      <c r="E1088">
        <v>28.15</v>
      </c>
      <c r="F1088">
        <v>26.76</v>
      </c>
      <c r="G1088" t="s">
        <v>1723</v>
      </c>
      <c r="H1088" s="1">
        <v>3.0499999999999999E-2</v>
      </c>
      <c r="I1088" s="2">
        <f t="shared" si="80"/>
        <v>37136</v>
      </c>
      <c r="J1088" t="str">
        <f t="shared" si="81"/>
        <v>2001</v>
      </c>
      <c r="K1088" t="str">
        <f t="shared" si="82"/>
        <v>Sep</v>
      </c>
      <c r="L1088">
        <f t="shared" si="83"/>
        <v>9</v>
      </c>
      <c r="M1088" t="str">
        <f t="shared" si="84"/>
        <v>02</v>
      </c>
    </row>
    <row r="1089" spans="1:13" x14ac:dyDescent="0.2">
      <c r="A1089" t="s">
        <v>1724</v>
      </c>
      <c r="B1089" s="2">
        <v>37129</v>
      </c>
      <c r="C1089">
        <v>27.2</v>
      </c>
      <c r="D1089">
        <v>26.97</v>
      </c>
      <c r="E1089">
        <v>27.6</v>
      </c>
      <c r="F1089">
        <v>26.44</v>
      </c>
      <c r="G1089" t="s">
        <v>1725</v>
      </c>
      <c r="H1089" s="1">
        <v>1.12E-2</v>
      </c>
      <c r="I1089" s="2">
        <f t="shared" si="80"/>
        <v>37129</v>
      </c>
      <c r="J1089" t="str">
        <f t="shared" si="81"/>
        <v>2001</v>
      </c>
      <c r="K1089" t="str">
        <f t="shared" si="82"/>
        <v>Aug</v>
      </c>
      <c r="L1089">
        <f t="shared" si="83"/>
        <v>8</v>
      </c>
      <c r="M1089" t="str">
        <f t="shared" si="84"/>
        <v>26</v>
      </c>
    </row>
    <row r="1090" spans="1:13" x14ac:dyDescent="0.2">
      <c r="A1090" t="s">
        <v>1726</v>
      </c>
      <c r="B1090" s="2">
        <v>37122</v>
      </c>
      <c r="C1090">
        <v>26.9</v>
      </c>
      <c r="D1090">
        <v>26.6</v>
      </c>
      <c r="E1090">
        <v>28.1</v>
      </c>
      <c r="F1090">
        <v>26.28</v>
      </c>
      <c r="G1090" t="s">
        <v>1727</v>
      </c>
      <c r="H1090" s="1">
        <v>8.2000000000000007E-3</v>
      </c>
      <c r="I1090" s="2">
        <f t="shared" si="80"/>
        <v>37122</v>
      </c>
      <c r="J1090" t="str">
        <f t="shared" si="81"/>
        <v>2001</v>
      </c>
      <c r="K1090" t="str">
        <f t="shared" si="82"/>
        <v>Aug</v>
      </c>
      <c r="L1090">
        <f t="shared" si="83"/>
        <v>8</v>
      </c>
      <c r="M1090" t="str">
        <f t="shared" si="84"/>
        <v>19</v>
      </c>
    </row>
    <row r="1091" spans="1:13" x14ac:dyDescent="0.2">
      <c r="A1091" t="s">
        <v>1728</v>
      </c>
      <c r="B1091" s="2">
        <v>37115</v>
      </c>
      <c r="C1091">
        <v>26.68</v>
      </c>
      <c r="D1091">
        <v>28.04</v>
      </c>
      <c r="E1091">
        <v>28.27</v>
      </c>
      <c r="F1091">
        <v>26.55</v>
      </c>
      <c r="G1091" t="s">
        <v>1729</v>
      </c>
      <c r="H1091" s="1">
        <v>-4.8800000000000003E-2</v>
      </c>
      <c r="I1091" s="2">
        <f t="shared" ref="I1091:I1154" si="85">DATE(J1091,L1091,M1091)</f>
        <v>37115</v>
      </c>
      <c r="J1091" t="str">
        <f t="shared" ref="J1091:J1154" si="86">RIGHT(A1091,4)</f>
        <v>2001</v>
      </c>
      <c r="K1091" t="str">
        <f t="shared" ref="K1091:K1154" si="87">LEFT(A1091,3)</f>
        <v>Aug</v>
      </c>
      <c r="L1091">
        <f t="shared" ref="L1091:L1154" si="88">MONTH(1&amp;K1091)</f>
        <v>8</v>
      </c>
      <c r="M1091" t="str">
        <f t="shared" ref="M1091:M1154" si="89">MID(A1091,5,2)</f>
        <v>12</v>
      </c>
    </row>
    <row r="1092" spans="1:13" x14ac:dyDescent="0.2">
      <c r="A1092" t="s">
        <v>1730</v>
      </c>
      <c r="B1092" s="2">
        <v>37108</v>
      </c>
      <c r="C1092">
        <v>28.05</v>
      </c>
      <c r="D1092">
        <v>27.53</v>
      </c>
      <c r="E1092">
        <v>28.42</v>
      </c>
      <c r="F1092">
        <v>27.38</v>
      </c>
      <c r="G1092" t="s">
        <v>1731</v>
      </c>
      <c r="H1092" s="1">
        <v>1.5599999999999999E-2</v>
      </c>
      <c r="I1092" s="2">
        <f t="shared" si="85"/>
        <v>37108</v>
      </c>
      <c r="J1092" t="str">
        <f t="shared" si="86"/>
        <v>2001</v>
      </c>
      <c r="K1092" t="str">
        <f t="shared" si="87"/>
        <v>Aug</v>
      </c>
      <c r="L1092">
        <f t="shared" si="88"/>
        <v>8</v>
      </c>
      <c r="M1092" t="str">
        <f t="shared" si="89"/>
        <v>05</v>
      </c>
    </row>
    <row r="1093" spans="1:13" x14ac:dyDescent="0.2">
      <c r="A1093" t="s">
        <v>1732</v>
      </c>
      <c r="B1093" s="2">
        <v>37101</v>
      </c>
      <c r="C1093">
        <v>27.62</v>
      </c>
      <c r="D1093">
        <v>27</v>
      </c>
      <c r="E1093">
        <v>27.92</v>
      </c>
      <c r="F1093">
        <v>26.31</v>
      </c>
      <c r="G1093" t="s">
        <v>1733</v>
      </c>
      <c r="H1093" s="1">
        <v>2.2200000000000001E-2</v>
      </c>
      <c r="I1093" s="2">
        <f t="shared" si="85"/>
        <v>37101</v>
      </c>
      <c r="J1093" t="str">
        <f t="shared" si="86"/>
        <v>2001</v>
      </c>
      <c r="K1093" t="str">
        <f t="shared" si="87"/>
        <v>Jul</v>
      </c>
      <c r="L1093">
        <f t="shared" si="88"/>
        <v>7</v>
      </c>
      <c r="M1093" t="str">
        <f t="shared" si="89"/>
        <v>29</v>
      </c>
    </row>
    <row r="1094" spans="1:13" x14ac:dyDescent="0.2">
      <c r="A1094" t="s">
        <v>1734</v>
      </c>
      <c r="B1094" s="2">
        <v>37094</v>
      </c>
      <c r="C1094">
        <v>27.02</v>
      </c>
      <c r="D1094">
        <v>26.41</v>
      </c>
      <c r="E1094">
        <v>27.15</v>
      </c>
      <c r="F1094">
        <v>25.86</v>
      </c>
      <c r="G1094" t="s">
        <v>1735</v>
      </c>
      <c r="H1094" s="1">
        <v>5.5899999999999998E-2</v>
      </c>
      <c r="I1094" s="2">
        <f t="shared" si="85"/>
        <v>37094</v>
      </c>
      <c r="J1094" t="str">
        <f t="shared" si="86"/>
        <v>2001</v>
      </c>
      <c r="K1094" t="str">
        <f t="shared" si="87"/>
        <v>Jul</v>
      </c>
      <c r="L1094">
        <f t="shared" si="88"/>
        <v>7</v>
      </c>
      <c r="M1094" t="str">
        <f t="shared" si="89"/>
        <v>22</v>
      </c>
    </row>
    <row r="1095" spans="1:13" x14ac:dyDescent="0.2">
      <c r="A1095" t="s">
        <v>1736</v>
      </c>
      <c r="B1095" s="2">
        <v>37087</v>
      </c>
      <c r="C1095">
        <v>25.59</v>
      </c>
      <c r="D1095">
        <v>26.55</v>
      </c>
      <c r="E1095">
        <v>26.58</v>
      </c>
      <c r="F1095">
        <v>24.54</v>
      </c>
      <c r="G1095" t="s">
        <v>1737</v>
      </c>
      <c r="H1095" s="1">
        <v>-3.7600000000000001E-2</v>
      </c>
      <c r="I1095" s="2">
        <f t="shared" si="85"/>
        <v>37087</v>
      </c>
      <c r="J1095" t="str">
        <f t="shared" si="86"/>
        <v>2001</v>
      </c>
      <c r="K1095" t="str">
        <f t="shared" si="87"/>
        <v>Jul</v>
      </c>
      <c r="L1095">
        <f t="shared" si="88"/>
        <v>7</v>
      </c>
      <c r="M1095" t="str">
        <f t="shared" si="89"/>
        <v>15</v>
      </c>
    </row>
    <row r="1096" spans="1:13" x14ac:dyDescent="0.2">
      <c r="A1096" t="s">
        <v>1738</v>
      </c>
      <c r="B1096" s="2">
        <v>37080</v>
      </c>
      <c r="C1096">
        <v>26.59</v>
      </c>
      <c r="D1096">
        <v>28.09</v>
      </c>
      <c r="E1096">
        <v>28.26</v>
      </c>
      <c r="F1096">
        <v>25.94</v>
      </c>
      <c r="G1096" t="s">
        <v>1739</v>
      </c>
      <c r="H1096" s="1">
        <v>-5.74E-2</v>
      </c>
      <c r="I1096" s="2">
        <f t="shared" si="85"/>
        <v>37080</v>
      </c>
      <c r="J1096" t="str">
        <f t="shared" si="86"/>
        <v>2001</v>
      </c>
      <c r="K1096" t="str">
        <f t="shared" si="87"/>
        <v>Jul</v>
      </c>
      <c r="L1096">
        <f t="shared" si="88"/>
        <v>7</v>
      </c>
      <c r="M1096" t="str">
        <f t="shared" si="89"/>
        <v>08</v>
      </c>
    </row>
    <row r="1097" spans="1:13" x14ac:dyDescent="0.2">
      <c r="A1097" t="s">
        <v>1740</v>
      </c>
      <c r="B1097" s="2">
        <v>37073</v>
      </c>
      <c r="C1097">
        <v>28.21</v>
      </c>
      <c r="D1097">
        <v>26.31</v>
      </c>
      <c r="E1097">
        <v>28.29</v>
      </c>
      <c r="F1097">
        <v>25.38</v>
      </c>
      <c r="G1097" t="s">
        <v>1741</v>
      </c>
      <c r="H1097" s="1">
        <v>7.4700000000000003E-2</v>
      </c>
      <c r="I1097" s="2">
        <f t="shared" si="85"/>
        <v>37073</v>
      </c>
      <c r="J1097" t="str">
        <f t="shared" si="86"/>
        <v>2001</v>
      </c>
      <c r="K1097" t="str">
        <f t="shared" si="87"/>
        <v>Jul</v>
      </c>
      <c r="L1097">
        <f t="shared" si="88"/>
        <v>7</v>
      </c>
      <c r="M1097" t="str">
        <f t="shared" si="89"/>
        <v>01</v>
      </c>
    </row>
    <row r="1098" spans="1:13" x14ac:dyDescent="0.2">
      <c r="A1098" t="s">
        <v>1742</v>
      </c>
      <c r="B1098" s="2">
        <v>37066</v>
      </c>
      <c r="C1098">
        <v>26.25</v>
      </c>
      <c r="D1098">
        <v>26.84</v>
      </c>
      <c r="E1098">
        <v>27.49</v>
      </c>
      <c r="F1098">
        <v>25.1</v>
      </c>
      <c r="G1098" t="s">
        <v>1743</v>
      </c>
      <c r="H1098" s="1">
        <v>-2.1600000000000001E-2</v>
      </c>
      <c r="I1098" s="2">
        <f t="shared" si="85"/>
        <v>37066</v>
      </c>
      <c r="J1098" t="str">
        <f t="shared" si="86"/>
        <v>2001</v>
      </c>
      <c r="K1098" t="str">
        <f t="shared" si="87"/>
        <v>Jun</v>
      </c>
      <c r="L1098">
        <f t="shared" si="88"/>
        <v>6</v>
      </c>
      <c r="M1098" t="str">
        <f t="shared" si="89"/>
        <v>24</v>
      </c>
    </row>
    <row r="1099" spans="1:13" x14ac:dyDescent="0.2">
      <c r="A1099" t="s">
        <v>1744</v>
      </c>
      <c r="B1099" s="2">
        <v>37059</v>
      </c>
      <c r="C1099">
        <v>26.83</v>
      </c>
      <c r="D1099">
        <v>28.44</v>
      </c>
      <c r="E1099">
        <v>28.54</v>
      </c>
      <c r="F1099">
        <v>25.85</v>
      </c>
      <c r="G1099" t="s">
        <v>1745</v>
      </c>
      <c r="H1099" s="1">
        <v>-5.8900000000000001E-2</v>
      </c>
      <c r="I1099" s="2">
        <f t="shared" si="85"/>
        <v>37059</v>
      </c>
      <c r="J1099" t="str">
        <f t="shared" si="86"/>
        <v>2001</v>
      </c>
      <c r="K1099" t="str">
        <f t="shared" si="87"/>
        <v>Jun</v>
      </c>
      <c r="L1099">
        <f t="shared" si="88"/>
        <v>6</v>
      </c>
      <c r="M1099" t="str">
        <f t="shared" si="89"/>
        <v>17</v>
      </c>
    </row>
    <row r="1100" spans="1:13" x14ac:dyDescent="0.2">
      <c r="A1100" t="s">
        <v>1746</v>
      </c>
      <c r="B1100" s="2">
        <v>37052</v>
      </c>
      <c r="C1100">
        <v>28.51</v>
      </c>
      <c r="D1100">
        <v>28.4</v>
      </c>
      <c r="E1100">
        <v>29.63</v>
      </c>
      <c r="F1100">
        <v>28.4</v>
      </c>
      <c r="G1100" t="s">
        <v>1747</v>
      </c>
      <c r="H1100" s="1">
        <v>6.4000000000000003E-3</v>
      </c>
      <c r="I1100" s="2">
        <f t="shared" si="85"/>
        <v>37052</v>
      </c>
      <c r="J1100" t="str">
        <f t="shared" si="86"/>
        <v>2001</v>
      </c>
      <c r="K1100" t="str">
        <f t="shared" si="87"/>
        <v>Jun</v>
      </c>
      <c r="L1100">
        <f t="shared" si="88"/>
        <v>6</v>
      </c>
      <c r="M1100" t="str">
        <f t="shared" si="89"/>
        <v>10</v>
      </c>
    </row>
    <row r="1101" spans="1:13" x14ac:dyDescent="0.2">
      <c r="A1101" t="s">
        <v>1748</v>
      </c>
      <c r="B1101" s="2">
        <v>37045</v>
      </c>
      <c r="C1101">
        <v>28.33</v>
      </c>
      <c r="D1101">
        <v>28.07</v>
      </c>
      <c r="E1101">
        <v>28.39</v>
      </c>
      <c r="F1101">
        <v>27.25</v>
      </c>
      <c r="G1101" t="s">
        <v>1749</v>
      </c>
      <c r="H1101" s="1">
        <v>1.43E-2</v>
      </c>
      <c r="I1101" s="2">
        <f t="shared" si="85"/>
        <v>37045</v>
      </c>
      <c r="J1101" t="str">
        <f t="shared" si="86"/>
        <v>2001</v>
      </c>
      <c r="K1101" t="str">
        <f t="shared" si="87"/>
        <v>Jun</v>
      </c>
      <c r="L1101">
        <f t="shared" si="88"/>
        <v>6</v>
      </c>
      <c r="M1101" t="str">
        <f t="shared" si="89"/>
        <v>03</v>
      </c>
    </row>
    <row r="1102" spans="1:13" x14ac:dyDescent="0.2">
      <c r="A1102" t="s">
        <v>1750</v>
      </c>
      <c r="B1102" s="2">
        <v>37038</v>
      </c>
      <c r="C1102">
        <v>27.93</v>
      </c>
      <c r="D1102">
        <v>28.35</v>
      </c>
      <c r="E1102">
        <v>29.05</v>
      </c>
      <c r="F1102">
        <v>27.55</v>
      </c>
      <c r="G1102" t="s">
        <v>1751</v>
      </c>
      <c r="H1102" s="1">
        <v>-1.5900000000000001E-2</v>
      </c>
      <c r="I1102" s="2">
        <f t="shared" si="85"/>
        <v>37038</v>
      </c>
      <c r="J1102" t="str">
        <f t="shared" si="86"/>
        <v>2001</v>
      </c>
      <c r="K1102" t="str">
        <f t="shared" si="87"/>
        <v>May</v>
      </c>
      <c r="L1102">
        <f t="shared" si="88"/>
        <v>5</v>
      </c>
      <c r="M1102" t="str">
        <f t="shared" si="89"/>
        <v>27</v>
      </c>
    </row>
    <row r="1103" spans="1:13" x14ac:dyDescent="0.2">
      <c r="A1103" t="s">
        <v>1752</v>
      </c>
      <c r="B1103" s="2">
        <v>37031</v>
      </c>
      <c r="C1103">
        <v>28.38</v>
      </c>
      <c r="D1103">
        <v>29.9</v>
      </c>
      <c r="E1103">
        <v>30.2</v>
      </c>
      <c r="F1103">
        <v>28.1</v>
      </c>
      <c r="G1103" t="s">
        <v>1753</v>
      </c>
      <c r="H1103" s="1">
        <v>-5.1200000000000002E-2</v>
      </c>
      <c r="I1103" s="2">
        <f t="shared" si="85"/>
        <v>37031</v>
      </c>
      <c r="J1103" t="str">
        <f t="shared" si="86"/>
        <v>2001</v>
      </c>
      <c r="K1103" t="str">
        <f t="shared" si="87"/>
        <v>May</v>
      </c>
      <c r="L1103">
        <f t="shared" si="88"/>
        <v>5</v>
      </c>
      <c r="M1103" t="str">
        <f t="shared" si="89"/>
        <v>20</v>
      </c>
    </row>
    <row r="1104" spans="1:13" x14ac:dyDescent="0.2">
      <c r="A1104" t="s">
        <v>1754</v>
      </c>
      <c r="B1104" s="2">
        <v>37024</v>
      </c>
      <c r="C1104">
        <v>29.91</v>
      </c>
      <c r="D1104">
        <v>28.58</v>
      </c>
      <c r="E1104">
        <v>29.99</v>
      </c>
      <c r="F1104">
        <v>28.08</v>
      </c>
      <c r="G1104" t="s">
        <v>1755</v>
      </c>
      <c r="H1104" s="1">
        <v>4.7600000000000003E-2</v>
      </c>
      <c r="I1104" s="2">
        <f t="shared" si="85"/>
        <v>37024</v>
      </c>
      <c r="J1104" t="str">
        <f t="shared" si="86"/>
        <v>2001</v>
      </c>
      <c r="K1104" t="str">
        <f t="shared" si="87"/>
        <v>May</v>
      </c>
      <c r="L1104">
        <f t="shared" si="88"/>
        <v>5</v>
      </c>
      <c r="M1104" t="str">
        <f t="shared" si="89"/>
        <v>13</v>
      </c>
    </row>
    <row r="1105" spans="1:13" x14ac:dyDescent="0.2">
      <c r="A1105" t="s">
        <v>1756</v>
      </c>
      <c r="B1105" s="2">
        <v>37017</v>
      </c>
      <c r="C1105">
        <v>28.55</v>
      </c>
      <c r="D1105">
        <v>28.34</v>
      </c>
      <c r="E1105">
        <v>28.85</v>
      </c>
      <c r="F1105">
        <v>27.05</v>
      </c>
      <c r="G1105" t="s">
        <v>1757</v>
      </c>
      <c r="H1105" s="1">
        <v>6.7000000000000002E-3</v>
      </c>
      <c r="I1105" s="2">
        <f t="shared" si="85"/>
        <v>37017</v>
      </c>
      <c r="J1105" t="str">
        <f t="shared" si="86"/>
        <v>2001</v>
      </c>
      <c r="K1105" t="str">
        <f t="shared" si="87"/>
        <v>May</v>
      </c>
      <c r="L1105">
        <f t="shared" si="88"/>
        <v>5</v>
      </c>
      <c r="M1105" t="str">
        <f t="shared" si="89"/>
        <v>06</v>
      </c>
    </row>
    <row r="1106" spans="1:13" x14ac:dyDescent="0.2">
      <c r="A1106" t="s">
        <v>1758</v>
      </c>
      <c r="B1106" s="2">
        <v>37010</v>
      </c>
      <c r="C1106">
        <v>28.36</v>
      </c>
      <c r="D1106">
        <v>28.39</v>
      </c>
      <c r="E1106">
        <v>29.05</v>
      </c>
      <c r="F1106">
        <v>27.37</v>
      </c>
      <c r="G1106" t="s">
        <v>1759</v>
      </c>
      <c r="H1106" s="1">
        <v>3.2000000000000002E-3</v>
      </c>
      <c r="I1106" s="2">
        <f t="shared" si="85"/>
        <v>37010</v>
      </c>
      <c r="J1106" t="str">
        <f t="shared" si="86"/>
        <v>2001</v>
      </c>
      <c r="K1106" t="str">
        <f t="shared" si="87"/>
        <v>Apr</v>
      </c>
      <c r="L1106">
        <f t="shared" si="88"/>
        <v>4</v>
      </c>
      <c r="M1106" t="str">
        <f t="shared" si="89"/>
        <v>29</v>
      </c>
    </row>
    <row r="1107" spans="1:13" x14ac:dyDescent="0.2">
      <c r="A1107" t="s">
        <v>1760</v>
      </c>
      <c r="B1107" s="2">
        <v>37003</v>
      </c>
      <c r="C1107">
        <v>28.27</v>
      </c>
      <c r="D1107">
        <v>27.6</v>
      </c>
      <c r="E1107">
        <v>28.65</v>
      </c>
      <c r="F1107">
        <v>26.75</v>
      </c>
      <c r="G1107" t="s">
        <v>1761</v>
      </c>
      <c r="H1107" s="1">
        <v>3.6299999999999999E-2</v>
      </c>
      <c r="I1107" s="2">
        <f t="shared" si="85"/>
        <v>37003</v>
      </c>
      <c r="J1107" t="str">
        <f t="shared" si="86"/>
        <v>2001</v>
      </c>
      <c r="K1107" t="str">
        <f t="shared" si="87"/>
        <v>Apr</v>
      </c>
      <c r="L1107">
        <f t="shared" si="88"/>
        <v>4</v>
      </c>
      <c r="M1107" t="str">
        <f t="shared" si="89"/>
        <v>22</v>
      </c>
    </row>
    <row r="1108" spans="1:13" x14ac:dyDescent="0.2">
      <c r="A1108" t="s">
        <v>1762</v>
      </c>
      <c r="B1108" s="2">
        <v>36996</v>
      </c>
      <c r="C1108">
        <v>27.28</v>
      </c>
      <c r="D1108">
        <v>28.11</v>
      </c>
      <c r="E1108">
        <v>29.04</v>
      </c>
      <c r="F1108">
        <v>26.8</v>
      </c>
      <c r="G1108" t="s">
        <v>1763</v>
      </c>
      <c r="H1108" s="1">
        <v>-3.4299999999999997E-2</v>
      </c>
      <c r="I1108" s="2">
        <f t="shared" si="85"/>
        <v>36996</v>
      </c>
      <c r="J1108" t="str">
        <f t="shared" si="86"/>
        <v>2001</v>
      </c>
      <c r="K1108" t="str">
        <f t="shared" si="87"/>
        <v>Apr</v>
      </c>
      <c r="L1108">
        <f t="shared" si="88"/>
        <v>4</v>
      </c>
      <c r="M1108" t="str">
        <f t="shared" si="89"/>
        <v>15</v>
      </c>
    </row>
    <row r="1109" spans="1:13" x14ac:dyDescent="0.2">
      <c r="A1109" t="s">
        <v>1764</v>
      </c>
      <c r="B1109" s="2">
        <v>36989</v>
      </c>
      <c r="C1109">
        <v>28.25</v>
      </c>
      <c r="D1109">
        <v>27.02</v>
      </c>
      <c r="E1109">
        <v>28.84</v>
      </c>
      <c r="F1109">
        <v>27.01</v>
      </c>
      <c r="G1109" t="s">
        <v>1765</v>
      </c>
      <c r="H1109" s="1">
        <v>4.3999999999999997E-2</v>
      </c>
      <c r="I1109" s="2">
        <f t="shared" si="85"/>
        <v>36989</v>
      </c>
      <c r="J1109" t="str">
        <f t="shared" si="86"/>
        <v>2001</v>
      </c>
      <c r="K1109" t="str">
        <f t="shared" si="87"/>
        <v>Apr</v>
      </c>
      <c r="L1109">
        <f t="shared" si="88"/>
        <v>4</v>
      </c>
      <c r="M1109" t="str">
        <f t="shared" si="89"/>
        <v>08</v>
      </c>
    </row>
    <row r="1110" spans="1:13" x14ac:dyDescent="0.2">
      <c r="A1110" t="s">
        <v>1766</v>
      </c>
      <c r="B1110" s="2">
        <v>36982</v>
      </c>
      <c r="C1110">
        <v>27.06</v>
      </c>
      <c r="D1110">
        <v>26.35</v>
      </c>
      <c r="E1110">
        <v>27.78</v>
      </c>
      <c r="F1110">
        <v>25.49</v>
      </c>
      <c r="G1110" t="s">
        <v>1767</v>
      </c>
      <c r="H1110" s="1">
        <v>2.93E-2</v>
      </c>
      <c r="I1110" s="2">
        <f t="shared" si="85"/>
        <v>36982</v>
      </c>
      <c r="J1110" t="str">
        <f t="shared" si="86"/>
        <v>2001</v>
      </c>
      <c r="K1110" t="str">
        <f t="shared" si="87"/>
        <v>Apr</v>
      </c>
      <c r="L1110">
        <f t="shared" si="88"/>
        <v>4</v>
      </c>
      <c r="M1110" t="str">
        <f t="shared" si="89"/>
        <v>01</v>
      </c>
    </row>
    <row r="1111" spans="1:13" x14ac:dyDescent="0.2">
      <c r="A1111" t="s">
        <v>1768</v>
      </c>
      <c r="B1111" s="2">
        <v>36975</v>
      </c>
      <c r="C1111">
        <v>26.29</v>
      </c>
      <c r="D1111">
        <v>27.4</v>
      </c>
      <c r="E1111">
        <v>28.04</v>
      </c>
      <c r="F1111">
        <v>25.75</v>
      </c>
      <c r="G1111" t="s">
        <v>1769</v>
      </c>
      <c r="H1111" s="1">
        <v>-3.6999999999999998E-2</v>
      </c>
      <c r="I1111" s="2">
        <f t="shared" si="85"/>
        <v>36975</v>
      </c>
      <c r="J1111" t="str">
        <f t="shared" si="86"/>
        <v>2001</v>
      </c>
      <c r="K1111" t="str">
        <f t="shared" si="87"/>
        <v>Mar</v>
      </c>
      <c r="L1111">
        <f t="shared" si="88"/>
        <v>3</v>
      </c>
      <c r="M1111" t="str">
        <f t="shared" si="89"/>
        <v>25</v>
      </c>
    </row>
    <row r="1112" spans="1:13" x14ac:dyDescent="0.2">
      <c r="A1112" t="s">
        <v>1770</v>
      </c>
      <c r="B1112" s="2">
        <v>36968</v>
      </c>
      <c r="C1112">
        <v>27.3</v>
      </c>
      <c r="D1112">
        <v>26.85</v>
      </c>
      <c r="E1112">
        <v>27.45</v>
      </c>
      <c r="F1112">
        <v>25.7</v>
      </c>
      <c r="G1112" t="s">
        <v>1771</v>
      </c>
      <c r="H1112" s="1">
        <v>2.0899999999999998E-2</v>
      </c>
      <c r="I1112" s="2">
        <f t="shared" si="85"/>
        <v>36968</v>
      </c>
      <c r="J1112" t="str">
        <f t="shared" si="86"/>
        <v>2001</v>
      </c>
      <c r="K1112" t="str">
        <f t="shared" si="87"/>
        <v>Mar</v>
      </c>
      <c r="L1112">
        <f t="shared" si="88"/>
        <v>3</v>
      </c>
      <c r="M1112" t="str">
        <f t="shared" si="89"/>
        <v>18</v>
      </c>
    </row>
    <row r="1113" spans="1:13" x14ac:dyDescent="0.2">
      <c r="A1113" t="s">
        <v>1772</v>
      </c>
      <c r="B1113" s="2">
        <v>36961</v>
      </c>
      <c r="C1113">
        <v>26.74</v>
      </c>
      <c r="D1113">
        <v>27.92</v>
      </c>
      <c r="E1113">
        <v>28.24</v>
      </c>
      <c r="F1113">
        <v>26.12</v>
      </c>
      <c r="G1113" t="s">
        <v>1773</v>
      </c>
      <c r="H1113" s="1">
        <v>-4.53E-2</v>
      </c>
      <c r="I1113" s="2">
        <f t="shared" si="85"/>
        <v>36961</v>
      </c>
      <c r="J1113" t="str">
        <f t="shared" si="86"/>
        <v>2001</v>
      </c>
      <c r="K1113" t="str">
        <f t="shared" si="87"/>
        <v>Mar</v>
      </c>
      <c r="L1113">
        <f t="shared" si="88"/>
        <v>3</v>
      </c>
      <c r="M1113" t="str">
        <f t="shared" si="89"/>
        <v>11</v>
      </c>
    </row>
    <row r="1114" spans="1:13" x14ac:dyDescent="0.2">
      <c r="A1114" t="s">
        <v>1774</v>
      </c>
      <c r="B1114" s="2">
        <v>36954</v>
      </c>
      <c r="C1114">
        <v>28.01</v>
      </c>
      <c r="D1114">
        <v>27.96</v>
      </c>
      <c r="E1114">
        <v>29.15</v>
      </c>
      <c r="F1114">
        <v>27.91</v>
      </c>
      <c r="G1114" t="s">
        <v>1775</v>
      </c>
      <c r="H1114" s="1">
        <v>6.1000000000000004E-3</v>
      </c>
      <c r="I1114" s="2">
        <f t="shared" si="85"/>
        <v>36954</v>
      </c>
      <c r="J1114" t="str">
        <f t="shared" si="86"/>
        <v>2001</v>
      </c>
      <c r="K1114" t="str">
        <f t="shared" si="87"/>
        <v>Mar</v>
      </c>
      <c r="L1114">
        <f t="shared" si="88"/>
        <v>3</v>
      </c>
      <c r="M1114" t="str">
        <f t="shared" si="89"/>
        <v>04</v>
      </c>
    </row>
    <row r="1115" spans="1:13" x14ac:dyDescent="0.2">
      <c r="A1115" t="s">
        <v>1776</v>
      </c>
      <c r="B1115" s="2">
        <v>36947</v>
      </c>
      <c r="C1115">
        <v>27.84</v>
      </c>
      <c r="D1115">
        <v>28.9</v>
      </c>
      <c r="E1115">
        <v>29.18</v>
      </c>
      <c r="F1115">
        <v>27.16</v>
      </c>
      <c r="G1115" t="s">
        <v>1777</v>
      </c>
      <c r="H1115" s="1">
        <v>-4.1300000000000003E-2</v>
      </c>
      <c r="I1115" s="2">
        <f t="shared" si="85"/>
        <v>36947</v>
      </c>
      <c r="J1115" t="str">
        <f t="shared" si="86"/>
        <v>2001</v>
      </c>
      <c r="K1115" t="str">
        <f t="shared" si="87"/>
        <v>Feb</v>
      </c>
      <c r="L1115">
        <f t="shared" si="88"/>
        <v>2</v>
      </c>
      <c r="M1115" t="str">
        <f t="shared" si="89"/>
        <v>25</v>
      </c>
    </row>
    <row r="1116" spans="1:13" x14ac:dyDescent="0.2">
      <c r="A1116" t="s">
        <v>1778</v>
      </c>
      <c r="B1116" s="2">
        <v>36940</v>
      </c>
      <c r="C1116">
        <v>29.04</v>
      </c>
      <c r="D1116">
        <v>29.42</v>
      </c>
      <c r="E1116">
        <v>29.57</v>
      </c>
      <c r="F1116">
        <v>28.31</v>
      </c>
      <c r="G1116" t="s">
        <v>1779</v>
      </c>
      <c r="H1116" s="1">
        <v>-4.1000000000000003E-3</v>
      </c>
      <c r="I1116" s="2">
        <f t="shared" si="85"/>
        <v>36940</v>
      </c>
      <c r="J1116" t="str">
        <f t="shared" si="86"/>
        <v>2001</v>
      </c>
      <c r="K1116" t="str">
        <f t="shared" si="87"/>
        <v>Feb</v>
      </c>
      <c r="L1116">
        <f t="shared" si="88"/>
        <v>2</v>
      </c>
      <c r="M1116" t="str">
        <f t="shared" si="89"/>
        <v>18</v>
      </c>
    </row>
    <row r="1117" spans="1:13" x14ac:dyDescent="0.2">
      <c r="A1117" t="s">
        <v>1780</v>
      </c>
      <c r="B1117" s="2">
        <v>36933</v>
      </c>
      <c r="C1117">
        <v>29.16</v>
      </c>
      <c r="D1117">
        <v>30.9</v>
      </c>
      <c r="E1117">
        <v>31.1</v>
      </c>
      <c r="F1117">
        <v>28.55</v>
      </c>
      <c r="G1117" t="s">
        <v>1781</v>
      </c>
      <c r="H1117" s="1">
        <v>-6.0299999999999999E-2</v>
      </c>
      <c r="I1117" s="2">
        <f t="shared" si="85"/>
        <v>36933</v>
      </c>
      <c r="J1117" t="str">
        <f t="shared" si="86"/>
        <v>2001</v>
      </c>
      <c r="K1117" t="str">
        <f t="shared" si="87"/>
        <v>Feb</v>
      </c>
      <c r="L1117">
        <f t="shared" si="88"/>
        <v>2</v>
      </c>
      <c r="M1117" t="str">
        <f t="shared" si="89"/>
        <v>11</v>
      </c>
    </row>
    <row r="1118" spans="1:13" x14ac:dyDescent="0.2">
      <c r="A1118" t="s">
        <v>1782</v>
      </c>
      <c r="B1118" s="2">
        <v>36926</v>
      </c>
      <c r="C1118">
        <v>31.03</v>
      </c>
      <c r="D1118">
        <v>31.19</v>
      </c>
      <c r="E1118">
        <v>31.87</v>
      </c>
      <c r="F1118">
        <v>30.06</v>
      </c>
      <c r="G1118" t="s">
        <v>1783</v>
      </c>
      <c r="H1118" s="1">
        <v>-5.1000000000000004E-3</v>
      </c>
      <c r="I1118" s="2">
        <f t="shared" si="85"/>
        <v>36926</v>
      </c>
      <c r="J1118" t="str">
        <f t="shared" si="86"/>
        <v>2001</v>
      </c>
      <c r="K1118" t="str">
        <f t="shared" si="87"/>
        <v>Feb</v>
      </c>
      <c r="L1118">
        <f t="shared" si="88"/>
        <v>2</v>
      </c>
      <c r="M1118" t="str">
        <f t="shared" si="89"/>
        <v>04</v>
      </c>
    </row>
    <row r="1119" spans="1:13" x14ac:dyDescent="0.2">
      <c r="A1119" t="s">
        <v>1784</v>
      </c>
      <c r="B1119" s="2">
        <v>36919</v>
      </c>
      <c r="C1119">
        <v>31.19</v>
      </c>
      <c r="D1119">
        <v>29.77</v>
      </c>
      <c r="E1119">
        <v>31.27</v>
      </c>
      <c r="F1119">
        <v>28.27</v>
      </c>
      <c r="G1119" t="s">
        <v>1785</v>
      </c>
      <c r="H1119" s="1">
        <v>4.7699999999999999E-2</v>
      </c>
      <c r="I1119" s="2">
        <f t="shared" si="85"/>
        <v>36919</v>
      </c>
      <c r="J1119" t="str">
        <f t="shared" si="86"/>
        <v>2001</v>
      </c>
      <c r="K1119" t="str">
        <f t="shared" si="87"/>
        <v>Jan</v>
      </c>
      <c r="L1119">
        <f t="shared" si="88"/>
        <v>1</v>
      </c>
      <c r="M1119" t="str">
        <f t="shared" si="89"/>
        <v>28</v>
      </c>
    </row>
    <row r="1120" spans="1:13" x14ac:dyDescent="0.2">
      <c r="A1120" t="s">
        <v>1786</v>
      </c>
      <c r="B1120" s="2">
        <v>36912</v>
      </c>
      <c r="C1120">
        <v>29.77</v>
      </c>
      <c r="D1120">
        <v>32.25</v>
      </c>
      <c r="E1120">
        <v>32.700000000000003</v>
      </c>
      <c r="F1120">
        <v>28.65</v>
      </c>
      <c r="G1120" t="s">
        <v>1787</v>
      </c>
      <c r="H1120" s="1">
        <v>-7.5200000000000003E-2</v>
      </c>
      <c r="I1120" s="2">
        <f t="shared" si="85"/>
        <v>36912</v>
      </c>
      <c r="J1120" t="str">
        <f t="shared" si="86"/>
        <v>2001</v>
      </c>
      <c r="K1120" t="str">
        <f t="shared" si="87"/>
        <v>Jan</v>
      </c>
      <c r="L1120">
        <f t="shared" si="88"/>
        <v>1</v>
      </c>
      <c r="M1120" t="str">
        <f t="shared" si="89"/>
        <v>21</v>
      </c>
    </row>
    <row r="1121" spans="1:13" x14ac:dyDescent="0.2">
      <c r="A1121" t="s">
        <v>1788</v>
      </c>
      <c r="B1121" s="2">
        <v>36905</v>
      </c>
      <c r="C1121">
        <v>32.19</v>
      </c>
      <c r="D1121">
        <v>30.3</v>
      </c>
      <c r="E1121">
        <v>32.4</v>
      </c>
      <c r="F1121">
        <v>29.02</v>
      </c>
      <c r="G1121" t="s">
        <v>1789</v>
      </c>
      <c r="H1121" s="1">
        <v>7.1199999999999999E-2</v>
      </c>
      <c r="I1121" s="2">
        <f t="shared" si="85"/>
        <v>36905</v>
      </c>
      <c r="J1121" t="str">
        <f t="shared" si="86"/>
        <v>2001</v>
      </c>
      <c r="K1121" t="str">
        <f t="shared" si="87"/>
        <v>Jan</v>
      </c>
      <c r="L1121">
        <f t="shared" si="88"/>
        <v>1</v>
      </c>
      <c r="M1121" t="str">
        <f t="shared" si="89"/>
        <v>14</v>
      </c>
    </row>
    <row r="1122" spans="1:13" x14ac:dyDescent="0.2">
      <c r="A1122" t="s">
        <v>1790</v>
      </c>
      <c r="B1122" s="2">
        <v>36898</v>
      </c>
      <c r="C1122">
        <v>30.05</v>
      </c>
      <c r="D1122">
        <v>28.12</v>
      </c>
      <c r="E1122">
        <v>30.15</v>
      </c>
      <c r="F1122">
        <v>26.92</v>
      </c>
      <c r="G1122" t="s">
        <v>1791</v>
      </c>
      <c r="H1122" s="1">
        <v>7.51E-2</v>
      </c>
      <c r="I1122" s="2">
        <f t="shared" si="85"/>
        <v>36898</v>
      </c>
      <c r="J1122" t="str">
        <f t="shared" si="86"/>
        <v>2001</v>
      </c>
      <c r="K1122" t="str">
        <f t="shared" si="87"/>
        <v>Jan</v>
      </c>
      <c r="L1122">
        <f t="shared" si="88"/>
        <v>1</v>
      </c>
      <c r="M1122" t="str">
        <f t="shared" si="89"/>
        <v>07</v>
      </c>
    </row>
    <row r="1123" spans="1:13" x14ac:dyDescent="0.2">
      <c r="A1123" t="s">
        <v>1792</v>
      </c>
      <c r="B1123" s="2">
        <v>36891</v>
      </c>
      <c r="C1123">
        <v>27.95</v>
      </c>
      <c r="D1123">
        <v>26.9</v>
      </c>
      <c r="E1123">
        <v>28.78</v>
      </c>
      <c r="F1123">
        <v>26.65</v>
      </c>
      <c r="G1123" t="s">
        <v>1793</v>
      </c>
      <c r="H1123" s="1">
        <v>4.2900000000000001E-2</v>
      </c>
      <c r="I1123" s="2">
        <f t="shared" si="85"/>
        <v>36891</v>
      </c>
      <c r="J1123" t="str">
        <f t="shared" si="86"/>
        <v>2000</v>
      </c>
      <c r="K1123" t="str">
        <f t="shared" si="87"/>
        <v>Dec</v>
      </c>
      <c r="L1123">
        <f t="shared" si="88"/>
        <v>12</v>
      </c>
      <c r="M1123" t="str">
        <f t="shared" si="89"/>
        <v>31</v>
      </c>
    </row>
    <row r="1124" spans="1:13" x14ac:dyDescent="0.2">
      <c r="A1124" t="s">
        <v>1794</v>
      </c>
      <c r="B1124" s="2">
        <v>36884</v>
      </c>
      <c r="C1124">
        <v>26.8</v>
      </c>
      <c r="D1124">
        <v>26.2</v>
      </c>
      <c r="E1124">
        <v>27</v>
      </c>
      <c r="F1124">
        <v>25.62</v>
      </c>
      <c r="G1124" t="s">
        <v>1795</v>
      </c>
      <c r="H1124" s="1">
        <v>2.3699999999999999E-2</v>
      </c>
      <c r="I1124" s="2">
        <f t="shared" si="85"/>
        <v>36884</v>
      </c>
      <c r="J1124" t="str">
        <f t="shared" si="86"/>
        <v>2000</v>
      </c>
      <c r="K1124" t="str">
        <f t="shared" si="87"/>
        <v>Dec</v>
      </c>
      <c r="L1124">
        <f t="shared" si="88"/>
        <v>12</v>
      </c>
      <c r="M1124" t="str">
        <f t="shared" si="89"/>
        <v>24</v>
      </c>
    </row>
    <row r="1125" spans="1:13" x14ac:dyDescent="0.2">
      <c r="A1125" t="s">
        <v>1796</v>
      </c>
      <c r="B1125" s="2">
        <v>36877</v>
      </c>
      <c r="C1125">
        <v>26.18</v>
      </c>
      <c r="D1125">
        <v>28.93</v>
      </c>
      <c r="E1125">
        <v>29.85</v>
      </c>
      <c r="F1125">
        <v>25.58</v>
      </c>
      <c r="G1125" t="s">
        <v>1797</v>
      </c>
      <c r="H1125" s="1">
        <v>-9.3200000000000005E-2</v>
      </c>
      <c r="I1125" s="2">
        <f t="shared" si="85"/>
        <v>36877</v>
      </c>
      <c r="J1125" t="str">
        <f t="shared" si="86"/>
        <v>2000</v>
      </c>
      <c r="K1125" t="str">
        <f t="shared" si="87"/>
        <v>Dec</v>
      </c>
      <c r="L1125">
        <f t="shared" si="88"/>
        <v>12</v>
      </c>
      <c r="M1125" t="str">
        <f t="shared" si="89"/>
        <v>17</v>
      </c>
    </row>
    <row r="1126" spans="1:13" x14ac:dyDescent="0.2">
      <c r="A1126" t="s">
        <v>1798</v>
      </c>
      <c r="B1126" s="2">
        <v>36870</v>
      </c>
      <c r="C1126">
        <v>28.87</v>
      </c>
      <c r="D1126">
        <v>28.2</v>
      </c>
      <c r="E1126">
        <v>30.04</v>
      </c>
      <c r="F1126">
        <v>27.51</v>
      </c>
      <c r="G1126" t="s">
        <v>1799</v>
      </c>
      <c r="H1126" s="1">
        <v>1.5100000000000001E-2</v>
      </c>
      <c r="I1126" s="2">
        <f t="shared" si="85"/>
        <v>36870</v>
      </c>
      <c r="J1126" t="str">
        <f t="shared" si="86"/>
        <v>2000</v>
      </c>
      <c r="K1126" t="str">
        <f t="shared" si="87"/>
        <v>Dec</v>
      </c>
      <c r="L1126">
        <f t="shared" si="88"/>
        <v>12</v>
      </c>
      <c r="M1126" t="str">
        <f t="shared" si="89"/>
        <v>10</v>
      </c>
    </row>
    <row r="1127" spans="1:13" x14ac:dyDescent="0.2">
      <c r="A1127" t="s">
        <v>1800</v>
      </c>
      <c r="B1127" s="2">
        <v>36863</v>
      </c>
      <c r="C1127">
        <v>28.44</v>
      </c>
      <c r="D1127">
        <v>32.1</v>
      </c>
      <c r="E1127">
        <v>32.75</v>
      </c>
      <c r="F1127">
        <v>27.85</v>
      </c>
      <c r="G1127" t="s">
        <v>1801</v>
      </c>
      <c r="H1127" s="1">
        <v>-0.1118</v>
      </c>
      <c r="I1127" s="2">
        <f t="shared" si="85"/>
        <v>36863</v>
      </c>
      <c r="J1127" t="str">
        <f t="shared" si="86"/>
        <v>2000</v>
      </c>
      <c r="K1127" t="str">
        <f t="shared" si="87"/>
        <v>Dec</v>
      </c>
      <c r="L1127">
        <f t="shared" si="88"/>
        <v>12</v>
      </c>
      <c r="M1127" t="str">
        <f t="shared" si="89"/>
        <v>03</v>
      </c>
    </row>
    <row r="1128" spans="1:13" x14ac:dyDescent="0.2">
      <c r="A1128" t="s">
        <v>1802</v>
      </c>
      <c r="B1128" s="2">
        <v>36856</v>
      </c>
      <c r="C1128">
        <v>32.020000000000003</v>
      </c>
      <c r="D1128">
        <v>35.18</v>
      </c>
      <c r="E1128">
        <v>35.69</v>
      </c>
      <c r="F1128">
        <v>31.9</v>
      </c>
      <c r="G1128" t="s">
        <v>1803</v>
      </c>
      <c r="H1128" s="1">
        <v>-9.5500000000000002E-2</v>
      </c>
      <c r="I1128" s="2">
        <f t="shared" si="85"/>
        <v>36856</v>
      </c>
      <c r="J1128" t="str">
        <f t="shared" si="86"/>
        <v>2000</v>
      </c>
      <c r="K1128" t="str">
        <f t="shared" si="87"/>
        <v>Nov</v>
      </c>
      <c r="L1128">
        <f t="shared" si="88"/>
        <v>11</v>
      </c>
      <c r="M1128" t="str">
        <f t="shared" si="89"/>
        <v>26</v>
      </c>
    </row>
    <row r="1129" spans="1:13" x14ac:dyDescent="0.2">
      <c r="A1129" t="s">
        <v>1804</v>
      </c>
      <c r="B1129" s="2">
        <v>36849</v>
      </c>
      <c r="C1129">
        <v>35.4</v>
      </c>
      <c r="D1129">
        <v>34.979999999999997</v>
      </c>
      <c r="E1129">
        <v>35.840000000000003</v>
      </c>
      <c r="F1129">
        <v>34.67</v>
      </c>
      <c r="G1129" t="s">
        <v>1805</v>
      </c>
      <c r="H1129" s="1">
        <v>-1.4E-3</v>
      </c>
      <c r="I1129" s="2">
        <f t="shared" si="85"/>
        <v>36849</v>
      </c>
      <c r="J1129" t="str">
        <f t="shared" si="86"/>
        <v>2000</v>
      </c>
      <c r="K1129" t="str">
        <f t="shared" si="87"/>
        <v>Nov</v>
      </c>
      <c r="L1129">
        <f t="shared" si="88"/>
        <v>11</v>
      </c>
      <c r="M1129" t="str">
        <f t="shared" si="89"/>
        <v>19</v>
      </c>
    </row>
    <row r="1130" spans="1:13" x14ac:dyDescent="0.2">
      <c r="A1130" t="s">
        <v>1806</v>
      </c>
      <c r="B1130" s="2">
        <v>36842</v>
      </c>
      <c r="C1130">
        <v>35.450000000000003</v>
      </c>
      <c r="D1130">
        <v>34.15</v>
      </c>
      <c r="E1130">
        <v>35.700000000000003</v>
      </c>
      <c r="F1130">
        <v>33.92</v>
      </c>
      <c r="G1130" t="s">
        <v>1807</v>
      </c>
      <c r="H1130" s="1">
        <v>4.2000000000000003E-2</v>
      </c>
      <c r="I1130" s="2">
        <f t="shared" si="85"/>
        <v>36842</v>
      </c>
      <c r="J1130" t="str">
        <f t="shared" si="86"/>
        <v>2000</v>
      </c>
      <c r="K1130" t="str">
        <f t="shared" si="87"/>
        <v>Nov</v>
      </c>
      <c r="L1130">
        <f t="shared" si="88"/>
        <v>11</v>
      </c>
      <c r="M1130" t="str">
        <f t="shared" si="89"/>
        <v>12</v>
      </c>
    </row>
    <row r="1131" spans="1:13" x14ac:dyDescent="0.2">
      <c r="A1131" t="s">
        <v>1808</v>
      </c>
      <c r="B1131" s="2">
        <v>36835</v>
      </c>
      <c r="C1131">
        <v>34.020000000000003</v>
      </c>
      <c r="D1131">
        <v>32.479999999999997</v>
      </c>
      <c r="E1131">
        <v>34.130000000000003</v>
      </c>
      <c r="F1131">
        <v>32.1</v>
      </c>
      <c r="G1131" t="s">
        <v>1809</v>
      </c>
      <c r="H1131" s="1">
        <v>0.04</v>
      </c>
      <c r="I1131" s="2">
        <f t="shared" si="85"/>
        <v>36835</v>
      </c>
      <c r="J1131" t="str">
        <f t="shared" si="86"/>
        <v>2000</v>
      </c>
      <c r="K1131" t="str">
        <f t="shared" si="87"/>
        <v>Nov</v>
      </c>
      <c r="L1131">
        <f t="shared" si="88"/>
        <v>11</v>
      </c>
      <c r="M1131" t="str">
        <f t="shared" si="89"/>
        <v>05</v>
      </c>
    </row>
    <row r="1132" spans="1:13" x14ac:dyDescent="0.2">
      <c r="A1132" t="s">
        <v>1810</v>
      </c>
      <c r="B1132" s="2">
        <v>36828</v>
      </c>
      <c r="C1132">
        <v>32.71</v>
      </c>
      <c r="D1132">
        <v>32.9</v>
      </c>
      <c r="E1132">
        <v>33.74</v>
      </c>
      <c r="F1132">
        <v>32.1</v>
      </c>
      <c r="G1132" t="s">
        <v>1811</v>
      </c>
      <c r="H1132" s="1">
        <v>-8.9999999999999998E-4</v>
      </c>
      <c r="I1132" s="2">
        <f t="shared" si="85"/>
        <v>36828</v>
      </c>
      <c r="J1132" t="str">
        <f t="shared" si="86"/>
        <v>2000</v>
      </c>
      <c r="K1132" t="str">
        <f t="shared" si="87"/>
        <v>Oct</v>
      </c>
      <c r="L1132">
        <f t="shared" si="88"/>
        <v>10</v>
      </c>
      <c r="M1132" t="str">
        <f t="shared" si="89"/>
        <v>29</v>
      </c>
    </row>
    <row r="1133" spans="1:13" x14ac:dyDescent="0.2">
      <c r="A1133" t="s">
        <v>1812</v>
      </c>
      <c r="B1133" s="2">
        <v>36821</v>
      </c>
      <c r="C1133">
        <v>32.74</v>
      </c>
      <c r="D1133">
        <v>33</v>
      </c>
      <c r="E1133">
        <v>34.08</v>
      </c>
      <c r="F1133">
        <v>32.619999999999997</v>
      </c>
      <c r="G1133" t="s">
        <v>1813</v>
      </c>
      <c r="H1133" s="1">
        <v>-2.9899999999999999E-2</v>
      </c>
      <c r="I1133" s="2">
        <f t="shared" si="85"/>
        <v>36821</v>
      </c>
      <c r="J1133" t="str">
        <f t="shared" si="86"/>
        <v>2000</v>
      </c>
      <c r="K1133" t="str">
        <f t="shared" si="87"/>
        <v>Oct</v>
      </c>
      <c r="L1133">
        <f t="shared" si="88"/>
        <v>10</v>
      </c>
      <c r="M1133" t="str">
        <f t="shared" si="89"/>
        <v>22</v>
      </c>
    </row>
    <row r="1134" spans="1:13" x14ac:dyDescent="0.2">
      <c r="A1134" t="s">
        <v>1814</v>
      </c>
      <c r="B1134" s="2">
        <v>36814</v>
      </c>
      <c r="C1134">
        <v>33.75</v>
      </c>
      <c r="D1134">
        <v>34.54</v>
      </c>
      <c r="E1134">
        <v>34.799999999999997</v>
      </c>
      <c r="F1134">
        <v>32.4</v>
      </c>
      <c r="G1134" t="s">
        <v>1815</v>
      </c>
      <c r="H1134" s="1">
        <v>-3.5400000000000001E-2</v>
      </c>
      <c r="I1134" s="2">
        <f t="shared" si="85"/>
        <v>36814</v>
      </c>
      <c r="J1134" t="str">
        <f t="shared" si="86"/>
        <v>2000</v>
      </c>
      <c r="K1134" t="str">
        <f t="shared" si="87"/>
        <v>Oct</v>
      </c>
      <c r="L1134">
        <f t="shared" si="88"/>
        <v>10</v>
      </c>
      <c r="M1134" t="str">
        <f t="shared" si="89"/>
        <v>15</v>
      </c>
    </row>
    <row r="1135" spans="1:13" x14ac:dyDescent="0.2">
      <c r="A1135" t="s">
        <v>1816</v>
      </c>
      <c r="B1135" s="2">
        <v>36807</v>
      </c>
      <c r="C1135">
        <v>34.99</v>
      </c>
      <c r="D1135">
        <v>30.9</v>
      </c>
      <c r="E1135">
        <v>37</v>
      </c>
      <c r="F1135">
        <v>30.86</v>
      </c>
      <c r="G1135" t="s">
        <v>1817</v>
      </c>
      <c r="H1135" s="1">
        <v>0.1338</v>
      </c>
      <c r="I1135" s="2">
        <f t="shared" si="85"/>
        <v>36807</v>
      </c>
      <c r="J1135" t="str">
        <f t="shared" si="86"/>
        <v>2000</v>
      </c>
      <c r="K1135" t="str">
        <f t="shared" si="87"/>
        <v>Oct</v>
      </c>
      <c r="L1135">
        <f t="shared" si="88"/>
        <v>10</v>
      </c>
      <c r="M1135" t="str">
        <f t="shared" si="89"/>
        <v>08</v>
      </c>
    </row>
    <row r="1136" spans="1:13" x14ac:dyDescent="0.2">
      <c r="A1136" t="s">
        <v>1818</v>
      </c>
      <c r="B1136" s="2">
        <v>36800</v>
      </c>
      <c r="C1136">
        <v>30.86</v>
      </c>
      <c r="D1136">
        <v>30.97</v>
      </c>
      <c r="E1136">
        <v>32.33</v>
      </c>
      <c r="F1136">
        <v>30.19</v>
      </c>
      <c r="G1136" t="s">
        <v>1819</v>
      </c>
      <c r="H1136" s="1">
        <v>5.9999999999999995E-4</v>
      </c>
      <c r="I1136" s="2">
        <f t="shared" si="85"/>
        <v>36800</v>
      </c>
      <c r="J1136" t="str">
        <f t="shared" si="86"/>
        <v>2000</v>
      </c>
      <c r="K1136" t="str">
        <f t="shared" si="87"/>
        <v>Oct</v>
      </c>
      <c r="L1136">
        <f t="shared" si="88"/>
        <v>10</v>
      </c>
      <c r="M1136" t="str">
        <f t="shared" si="89"/>
        <v>01</v>
      </c>
    </row>
    <row r="1137" spans="1:13" x14ac:dyDescent="0.2">
      <c r="A1137" t="s">
        <v>1820</v>
      </c>
      <c r="B1137" s="2">
        <v>36793</v>
      </c>
      <c r="C1137">
        <v>30.84</v>
      </c>
      <c r="D1137">
        <v>32.200000000000003</v>
      </c>
      <c r="E1137">
        <v>32.229999999999997</v>
      </c>
      <c r="F1137">
        <v>30.2</v>
      </c>
      <c r="G1137" t="s">
        <v>1821</v>
      </c>
      <c r="H1137" s="1">
        <v>-5.6300000000000003E-2</v>
      </c>
      <c r="I1137" s="2">
        <f t="shared" si="85"/>
        <v>36793</v>
      </c>
      <c r="J1137" t="str">
        <f t="shared" si="86"/>
        <v>2000</v>
      </c>
      <c r="K1137" t="str">
        <f t="shared" si="87"/>
        <v>Sep</v>
      </c>
      <c r="L1137">
        <f t="shared" si="88"/>
        <v>9</v>
      </c>
      <c r="M1137" t="str">
        <f t="shared" si="89"/>
        <v>24</v>
      </c>
    </row>
    <row r="1138" spans="1:13" x14ac:dyDescent="0.2">
      <c r="A1138" t="s">
        <v>1822</v>
      </c>
      <c r="B1138" s="2">
        <v>36786</v>
      </c>
      <c r="C1138">
        <v>32.68</v>
      </c>
      <c r="D1138">
        <v>35.85</v>
      </c>
      <c r="E1138">
        <v>37.799999999999997</v>
      </c>
      <c r="F1138">
        <v>32.5</v>
      </c>
      <c r="G1138" t="s">
        <v>1823</v>
      </c>
      <c r="H1138" s="1">
        <v>-9.0200000000000002E-2</v>
      </c>
      <c r="I1138" s="2">
        <f t="shared" si="85"/>
        <v>36786</v>
      </c>
      <c r="J1138" t="str">
        <f t="shared" si="86"/>
        <v>2000</v>
      </c>
      <c r="K1138" t="str">
        <f t="shared" si="87"/>
        <v>Sep</v>
      </c>
      <c r="L1138">
        <f t="shared" si="88"/>
        <v>9</v>
      </c>
      <c r="M1138" t="str">
        <f t="shared" si="89"/>
        <v>17</v>
      </c>
    </row>
    <row r="1139" spans="1:13" x14ac:dyDescent="0.2">
      <c r="A1139" t="s">
        <v>1824</v>
      </c>
      <c r="B1139" s="2">
        <v>36779</v>
      </c>
      <c r="C1139">
        <v>35.92</v>
      </c>
      <c r="D1139">
        <v>33.6</v>
      </c>
      <c r="E1139">
        <v>36</v>
      </c>
      <c r="F1139">
        <v>32.700000000000003</v>
      </c>
      <c r="G1139" t="s">
        <v>1825</v>
      </c>
      <c r="H1139" s="1">
        <v>6.8099999999999994E-2</v>
      </c>
      <c r="I1139" s="2">
        <f t="shared" si="85"/>
        <v>36779</v>
      </c>
      <c r="J1139" t="str">
        <f t="shared" si="86"/>
        <v>2000</v>
      </c>
      <c r="K1139" t="str">
        <f t="shared" si="87"/>
        <v>Sep</v>
      </c>
      <c r="L1139">
        <f t="shared" si="88"/>
        <v>9</v>
      </c>
      <c r="M1139" t="str">
        <f t="shared" si="89"/>
        <v>10</v>
      </c>
    </row>
    <row r="1140" spans="1:13" x14ac:dyDescent="0.2">
      <c r="A1140" t="s">
        <v>1826</v>
      </c>
      <c r="B1140" s="2">
        <v>36772</v>
      </c>
      <c r="C1140">
        <v>33.630000000000003</v>
      </c>
      <c r="D1140">
        <v>33.68</v>
      </c>
      <c r="E1140">
        <v>35.46</v>
      </c>
      <c r="F1140">
        <v>33.4</v>
      </c>
      <c r="G1140" t="s">
        <v>1827</v>
      </c>
      <c r="H1140" s="1">
        <v>7.4999999999999997E-3</v>
      </c>
      <c r="I1140" s="2">
        <f t="shared" si="85"/>
        <v>36772</v>
      </c>
      <c r="J1140" t="str">
        <f t="shared" si="86"/>
        <v>2000</v>
      </c>
      <c r="K1140" t="str">
        <f t="shared" si="87"/>
        <v>Sep</v>
      </c>
      <c r="L1140">
        <f t="shared" si="88"/>
        <v>9</v>
      </c>
      <c r="M1140" t="str">
        <f t="shared" si="89"/>
        <v>03</v>
      </c>
    </row>
    <row r="1141" spans="1:13" x14ac:dyDescent="0.2">
      <c r="A1141" t="s">
        <v>1828</v>
      </c>
      <c r="B1141" s="2">
        <v>36765</v>
      </c>
      <c r="C1141">
        <v>33.380000000000003</v>
      </c>
      <c r="D1141">
        <v>31.96</v>
      </c>
      <c r="E1141">
        <v>33.700000000000003</v>
      </c>
      <c r="F1141">
        <v>31.83</v>
      </c>
      <c r="G1141" t="s">
        <v>1829</v>
      </c>
      <c r="H1141" s="1">
        <v>4.2099999999999999E-2</v>
      </c>
      <c r="I1141" s="2">
        <f t="shared" si="85"/>
        <v>36765</v>
      </c>
      <c r="J1141" t="str">
        <f t="shared" si="86"/>
        <v>2000</v>
      </c>
      <c r="K1141" t="str">
        <f t="shared" si="87"/>
        <v>Aug</v>
      </c>
      <c r="L1141">
        <f t="shared" si="88"/>
        <v>8</v>
      </c>
      <c r="M1141" t="str">
        <f t="shared" si="89"/>
        <v>27</v>
      </c>
    </row>
    <row r="1142" spans="1:13" x14ac:dyDescent="0.2">
      <c r="A1142" t="s">
        <v>1830</v>
      </c>
      <c r="B1142" s="2">
        <v>36758</v>
      </c>
      <c r="C1142">
        <v>32.03</v>
      </c>
      <c r="D1142">
        <v>31.91</v>
      </c>
      <c r="E1142">
        <v>33</v>
      </c>
      <c r="F1142">
        <v>31.1</v>
      </c>
      <c r="G1142" t="s">
        <v>1831</v>
      </c>
      <c r="H1142" s="1">
        <v>1.2999999999999999E-3</v>
      </c>
      <c r="I1142" s="2">
        <f t="shared" si="85"/>
        <v>36758</v>
      </c>
      <c r="J1142" t="str">
        <f t="shared" si="86"/>
        <v>2000</v>
      </c>
      <c r="K1142" t="str">
        <f t="shared" si="87"/>
        <v>Aug</v>
      </c>
      <c r="L1142">
        <f t="shared" si="88"/>
        <v>8</v>
      </c>
      <c r="M1142" t="str">
        <f t="shared" si="89"/>
        <v>20</v>
      </c>
    </row>
    <row r="1143" spans="1:13" x14ac:dyDescent="0.2">
      <c r="A1143" t="s">
        <v>1832</v>
      </c>
      <c r="B1143" s="2">
        <v>36751</v>
      </c>
      <c r="C1143">
        <v>31.99</v>
      </c>
      <c r="D1143">
        <v>31.03</v>
      </c>
      <c r="E1143">
        <v>32.75</v>
      </c>
      <c r="F1143">
        <v>30.64</v>
      </c>
      <c r="G1143" t="s">
        <v>1833</v>
      </c>
      <c r="H1143" s="1">
        <v>3.1300000000000001E-2</v>
      </c>
      <c r="I1143" s="2">
        <f t="shared" si="85"/>
        <v>36751</v>
      </c>
      <c r="J1143" t="str">
        <f t="shared" si="86"/>
        <v>2000</v>
      </c>
      <c r="K1143" t="str">
        <f t="shared" si="87"/>
        <v>Aug</v>
      </c>
      <c r="L1143">
        <f t="shared" si="88"/>
        <v>8</v>
      </c>
      <c r="M1143" t="str">
        <f t="shared" si="89"/>
        <v>13</v>
      </c>
    </row>
    <row r="1144" spans="1:13" x14ac:dyDescent="0.2">
      <c r="A1144" t="s">
        <v>1834</v>
      </c>
      <c r="B1144" s="2">
        <v>36744</v>
      </c>
      <c r="C1144">
        <v>31.02</v>
      </c>
      <c r="D1144">
        <v>29.91</v>
      </c>
      <c r="E1144">
        <v>31.85</v>
      </c>
      <c r="F1144">
        <v>28.66</v>
      </c>
      <c r="G1144" t="s">
        <v>1835</v>
      </c>
      <c r="H1144" s="1">
        <v>3.5400000000000001E-2</v>
      </c>
      <c r="I1144" s="2">
        <f t="shared" si="85"/>
        <v>36744</v>
      </c>
      <c r="J1144" t="str">
        <f t="shared" si="86"/>
        <v>2000</v>
      </c>
      <c r="K1144" t="str">
        <f t="shared" si="87"/>
        <v>Aug</v>
      </c>
      <c r="L1144">
        <f t="shared" si="88"/>
        <v>8</v>
      </c>
      <c r="M1144" t="str">
        <f t="shared" si="89"/>
        <v>06</v>
      </c>
    </row>
    <row r="1145" spans="1:13" x14ac:dyDescent="0.2">
      <c r="A1145" t="s">
        <v>1836</v>
      </c>
      <c r="B1145" s="2">
        <v>36737</v>
      </c>
      <c r="C1145">
        <v>29.96</v>
      </c>
      <c r="D1145">
        <v>28.17</v>
      </c>
      <c r="E1145">
        <v>30</v>
      </c>
      <c r="F1145">
        <v>27.26</v>
      </c>
      <c r="G1145" t="s">
        <v>1837</v>
      </c>
      <c r="H1145" s="1">
        <v>6.3200000000000006E-2</v>
      </c>
      <c r="I1145" s="2">
        <f t="shared" si="85"/>
        <v>36737</v>
      </c>
      <c r="J1145" t="str">
        <f t="shared" si="86"/>
        <v>2000</v>
      </c>
      <c r="K1145" t="str">
        <f t="shared" si="87"/>
        <v>Jul</v>
      </c>
      <c r="L1145">
        <f t="shared" si="88"/>
        <v>7</v>
      </c>
      <c r="M1145" t="str">
        <f t="shared" si="89"/>
        <v>30</v>
      </c>
    </row>
    <row r="1146" spans="1:13" x14ac:dyDescent="0.2">
      <c r="A1146" t="s">
        <v>1838</v>
      </c>
      <c r="B1146" s="2">
        <v>36730</v>
      </c>
      <c r="C1146">
        <v>28.18</v>
      </c>
      <c r="D1146">
        <v>28.51</v>
      </c>
      <c r="E1146">
        <v>28.69</v>
      </c>
      <c r="F1146">
        <v>27.74</v>
      </c>
      <c r="G1146" t="s">
        <v>1839</v>
      </c>
      <c r="H1146" s="1">
        <v>-1.3299999999999999E-2</v>
      </c>
      <c r="I1146" s="2">
        <f t="shared" si="85"/>
        <v>36730</v>
      </c>
      <c r="J1146" t="str">
        <f t="shared" si="86"/>
        <v>2000</v>
      </c>
      <c r="K1146" t="str">
        <f t="shared" si="87"/>
        <v>Jul</v>
      </c>
      <c r="L1146">
        <f t="shared" si="88"/>
        <v>7</v>
      </c>
      <c r="M1146" t="str">
        <f t="shared" si="89"/>
        <v>23</v>
      </c>
    </row>
    <row r="1147" spans="1:13" x14ac:dyDescent="0.2">
      <c r="A1147" t="s">
        <v>1840</v>
      </c>
      <c r="B1147" s="2">
        <v>36723</v>
      </c>
      <c r="C1147">
        <v>28.56</v>
      </c>
      <c r="D1147">
        <v>31.05</v>
      </c>
      <c r="E1147">
        <v>32.35</v>
      </c>
      <c r="F1147">
        <v>28.51</v>
      </c>
      <c r="G1147" t="s">
        <v>1841</v>
      </c>
      <c r="H1147" s="1">
        <v>-9.0399999999999994E-2</v>
      </c>
      <c r="I1147" s="2">
        <f t="shared" si="85"/>
        <v>36723</v>
      </c>
      <c r="J1147" t="str">
        <f t="shared" si="86"/>
        <v>2000</v>
      </c>
      <c r="K1147" t="str">
        <f t="shared" si="87"/>
        <v>Jul</v>
      </c>
      <c r="L1147">
        <f t="shared" si="88"/>
        <v>7</v>
      </c>
      <c r="M1147" t="str">
        <f t="shared" si="89"/>
        <v>16</v>
      </c>
    </row>
    <row r="1148" spans="1:13" x14ac:dyDescent="0.2">
      <c r="A1148" t="s">
        <v>1842</v>
      </c>
      <c r="B1148" s="2">
        <v>36716</v>
      </c>
      <c r="C1148">
        <v>31.4</v>
      </c>
      <c r="D1148">
        <v>29.99</v>
      </c>
      <c r="E1148">
        <v>31.6</v>
      </c>
      <c r="F1148">
        <v>29.18</v>
      </c>
      <c r="G1148" t="s">
        <v>1843</v>
      </c>
      <c r="H1148" s="1">
        <v>3.6999999999999998E-2</v>
      </c>
      <c r="I1148" s="2">
        <f t="shared" si="85"/>
        <v>36716</v>
      </c>
      <c r="J1148" t="str">
        <f t="shared" si="86"/>
        <v>2000</v>
      </c>
      <c r="K1148" t="str">
        <f t="shared" si="87"/>
        <v>Jul</v>
      </c>
      <c r="L1148">
        <f t="shared" si="88"/>
        <v>7</v>
      </c>
      <c r="M1148" t="str">
        <f t="shared" si="89"/>
        <v>09</v>
      </c>
    </row>
    <row r="1149" spans="1:13" x14ac:dyDescent="0.2">
      <c r="A1149" t="s">
        <v>1844</v>
      </c>
      <c r="B1149" s="2">
        <v>36709</v>
      </c>
      <c r="C1149">
        <v>30.28</v>
      </c>
      <c r="D1149">
        <v>31.15</v>
      </c>
      <c r="E1149">
        <v>31.4</v>
      </c>
      <c r="F1149">
        <v>29.48</v>
      </c>
      <c r="G1149" t="s">
        <v>1845</v>
      </c>
      <c r="H1149" s="1">
        <v>-6.83E-2</v>
      </c>
      <c r="I1149" s="2">
        <f t="shared" si="85"/>
        <v>36709</v>
      </c>
      <c r="J1149" t="str">
        <f t="shared" si="86"/>
        <v>2000</v>
      </c>
      <c r="K1149" t="str">
        <f t="shared" si="87"/>
        <v>Jul</v>
      </c>
      <c r="L1149">
        <f t="shared" si="88"/>
        <v>7</v>
      </c>
      <c r="M1149" t="str">
        <f t="shared" si="89"/>
        <v>02</v>
      </c>
    </row>
    <row r="1150" spans="1:13" x14ac:dyDescent="0.2">
      <c r="A1150" t="s">
        <v>1846</v>
      </c>
      <c r="B1150" s="2">
        <v>36702</v>
      </c>
      <c r="C1150">
        <v>32.5</v>
      </c>
      <c r="D1150">
        <v>32.26</v>
      </c>
      <c r="E1150">
        <v>32.950000000000003</v>
      </c>
      <c r="F1150">
        <v>31.06</v>
      </c>
      <c r="G1150" t="s">
        <v>1847</v>
      </c>
      <c r="H1150" s="1">
        <v>7.7999999999999996E-3</v>
      </c>
      <c r="I1150" s="2">
        <f t="shared" si="85"/>
        <v>36702</v>
      </c>
      <c r="J1150" t="str">
        <f t="shared" si="86"/>
        <v>2000</v>
      </c>
      <c r="K1150" t="str">
        <f t="shared" si="87"/>
        <v>Jun</v>
      </c>
      <c r="L1150">
        <f t="shared" si="88"/>
        <v>6</v>
      </c>
      <c r="M1150" t="str">
        <f t="shared" si="89"/>
        <v>25</v>
      </c>
    </row>
    <row r="1151" spans="1:13" x14ac:dyDescent="0.2">
      <c r="A1151" t="s">
        <v>1848</v>
      </c>
      <c r="B1151" s="2">
        <v>36695</v>
      </c>
      <c r="C1151">
        <v>32.25</v>
      </c>
      <c r="D1151">
        <v>32.1</v>
      </c>
      <c r="E1151">
        <v>33.4</v>
      </c>
      <c r="F1151">
        <v>30.25</v>
      </c>
      <c r="G1151" t="s">
        <v>1849</v>
      </c>
      <c r="H1151" s="1">
        <v>-2.5000000000000001E-3</v>
      </c>
      <c r="I1151" s="2">
        <f t="shared" si="85"/>
        <v>36695</v>
      </c>
      <c r="J1151" t="str">
        <f t="shared" si="86"/>
        <v>2000</v>
      </c>
      <c r="K1151" t="str">
        <f t="shared" si="87"/>
        <v>Jun</v>
      </c>
      <c r="L1151">
        <f t="shared" si="88"/>
        <v>6</v>
      </c>
      <c r="M1151" t="str">
        <f t="shared" si="89"/>
        <v>18</v>
      </c>
    </row>
    <row r="1152" spans="1:13" x14ac:dyDescent="0.2">
      <c r="A1152" t="s">
        <v>1850</v>
      </c>
      <c r="B1152" s="2">
        <v>36688</v>
      </c>
      <c r="C1152">
        <v>32.33</v>
      </c>
      <c r="D1152">
        <v>30.48</v>
      </c>
      <c r="E1152">
        <v>33.299999999999997</v>
      </c>
      <c r="F1152">
        <v>30.27</v>
      </c>
      <c r="G1152" t="s">
        <v>1851</v>
      </c>
      <c r="H1152" s="1">
        <v>7.0499999999999993E-2</v>
      </c>
      <c r="I1152" s="2">
        <f t="shared" si="85"/>
        <v>36688</v>
      </c>
      <c r="J1152" t="str">
        <f t="shared" si="86"/>
        <v>2000</v>
      </c>
      <c r="K1152" t="str">
        <f t="shared" si="87"/>
        <v>Jun</v>
      </c>
      <c r="L1152">
        <f t="shared" si="88"/>
        <v>6</v>
      </c>
      <c r="M1152" t="str">
        <f t="shared" si="89"/>
        <v>11</v>
      </c>
    </row>
    <row r="1153" spans="1:13" x14ac:dyDescent="0.2">
      <c r="A1153" t="s">
        <v>1852</v>
      </c>
      <c r="B1153" s="2">
        <v>36681</v>
      </c>
      <c r="C1153">
        <v>30.2</v>
      </c>
      <c r="D1153">
        <v>30.32</v>
      </c>
      <c r="E1153">
        <v>30.75</v>
      </c>
      <c r="F1153">
        <v>28.9</v>
      </c>
      <c r="G1153" t="s">
        <v>1853</v>
      </c>
      <c r="H1153" s="1">
        <v>-4.8999999999999998E-3</v>
      </c>
      <c r="I1153" s="2">
        <f t="shared" si="85"/>
        <v>36681</v>
      </c>
      <c r="J1153" t="str">
        <f t="shared" si="86"/>
        <v>2000</v>
      </c>
      <c r="K1153" t="str">
        <f t="shared" si="87"/>
        <v>Jun</v>
      </c>
      <c r="L1153">
        <f t="shared" si="88"/>
        <v>6</v>
      </c>
      <c r="M1153" t="str">
        <f t="shared" si="89"/>
        <v>04</v>
      </c>
    </row>
    <row r="1154" spans="1:13" x14ac:dyDescent="0.2">
      <c r="A1154" t="s">
        <v>1854</v>
      </c>
      <c r="B1154" s="2">
        <v>36674</v>
      </c>
      <c r="C1154">
        <v>30.35</v>
      </c>
      <c r="D1154">
        <v>30</v>
      </c>
      <c r="E1154">
        <v>30.77</v>
      </c>
      <c r="F1154">
        <v>28.87</v>
      </c>
      <c r="G1154" t="s">
        <v>1855</v>
      </c>
      <c r="H1154" s="1">
        <v>1.17E-2</v>
      </c>
      <c r="I1154" s="2">
        <f t="shared" si="85"/>
        <v>36674</v>
      </c>
      <c r="J1154" t="str">
        <f t="shared" si="86"/>
        <v>2000</v>
      </c>
      <c r="K1154" t="str">
        <f t="shared" si="87"/>
        <v>May</v>
      </c>
      <c r="L1154">
        <f t="shared" si="88"/>
        <v>5</v>
      </c>
      <c r="M1154" t="str">
        <f t="shared" si="89"/>
        <v>28</v>
      </c>
    </row>
    <row r="1155" spans="1:13" x14ac:dyDescent="0.2">
      <c r="A1155" t="s">
        <v>1856</v>
      </c>
      <c r="B1155" s="2">
        <v>36667</v>
      </c>
      <c r="C1155">
        <v>30</v>
      </c>
      <c r="D1155">
        <v>29.76</v>
      </c>
      <c r="E1155">
        <v>30.82</v>
      </c>
      <c r="F1155">
        <v>28.35</v>
      </c>
      <c r="G1155" t="s">
        <v>1857</v>
      </c>
      <c r="H1155" s="1">
        <v>3.7000000000000002E-3</v>
      </c>
      <c r="I1155" s="2">
        <f t="shared" ref="I1155:I1218" si="90">DATE(J1155,L1155,M1155)</f>
        <v>36667</v>
      </c>
      <c r="J1155" t="str">
        <f t="shared" ref="J1155:J1218" si="91">RIGHT(A1155,4)</f>
        <v>2000</v>
      </c>
      <c r="K1155" t="str">
        <f t="shared" ref="K1155:K1218" si="92">LEFT(A1155,3)</f>
        <v>May</v>
      </c>
      <c r="L1155">
        <f t="shared" ref="L1155:L1218" si="93">MONTH(1&amp;K1155)</f>
        <v>5</v>
      </c>
      <c r="M1155" t="str">
        <f t="shared" ref="M1155:M1218" si="94">MID(A1155,5,2)</f>
        <v>21</v>
      </c>
    </row>
    <row r="1156" spans="1:13" x14ac:dyDescent="0.2">
      <c r="A1156" t="s">
        <v>1858</v>
      </c>
      <c r="B1156" s="2">
        <v>36660</v>
      </c>
      <c r="C1156">
        <v>29.89</v>
      </c>
      <c r="D1156">
        <v>29.2</v>
      </c>
      <c r="E1156">
        <v>30.48</v>
      </c>
      <c r="F1156">
        <v>29.07</v>
      </c>
      <c r="G1156" t="s">
        <v>1859</v>
      </c>
      <c r="H1156" s="1">
        <v>9.1000000000000004E-3</v>
      </c>
      <c r="I1156" s="2">
        <f t="shared" si="90"/>
        <v>36660</v>
      </c>
      <c r="J1156" t="str">
        <f t="shared" si="91"/>
        <v>2000</v>
      </c>
      <c r="K1156" t="str">
        <f t="shared" si="92"/>
        <v>May</v>
      </c>
      <c r="L1156">
        <f t="shared" si="93"/>
        <v>5</v>
      </c>
      <c r="M1156" t="str">
        <f t="shared" si="94"/>
        <v>14</v>
      </c>
    </row>
    <row r="1157" spans="1:13" x14ac:dyDescent="0.2">
      <c r="A1157" t="s">
        <v>1860</v>
      </c>
      <c r="B1157" s="2">
        <v>36653</v>
      </c>
      <c r="C1157">
        <v>29.62</v>
      </c>
      <c r="D1157">
        <v>27.3</v>
      </c>
      <c r="E1157">
        <v>30</v>
      </c>
      <c r="F1157">
        <v>27.05</v>
      </c>
      <c r="G1157" t="s">
        <v>1861</v>
      </c>
      <c r="H1157" s="1">
        <v>8.5400000000000004E-2</v>
      </c>
      <c r="I1157" s="2">
        <f t="shared" si="90"/>
        <v>36653</v>
      </c>
      <c r="J1157" t="str">
        <f t="shared" si="91"/>
        <v>2000</v>
      </c>
      <c r="K1157" t="str">
        <f t="shared" si="92"/>
        <v>May</v>
      </c>
      <c r="L1157">
        <f t="shared" si="93"/>
        <v>5</v>
      </c>
      <c r="M1157" t="str">
        <f t="shared" si="94"/>
        <v>07</v>
      </c>
    </row>
    <row r="1158" spans="1:13" x14ac:dyDescent="0.2">
      <c r="A1158" t="s">
        <v>1862</v>
      </c>
      <c r="B1158" s="2">
        <v>36646</v>
      </c>
      <c r="C1158">
        <v>27.29</v>
      </c>
      <c r="D1158">
        <v>25.55</v>
      </c>
      <c r="E1158">
        <v>27.4</v>
      </c>
      <c r="F1158">
        <v>25.52</v>
      </c>
      <c r="G1158" t="s">
        <v>1863</v>
      </c>
      <c r="H1158" s="1">
        <v>6.0199999999999997E-2</v>
      </c>
      <c r="I1158" s="2">
        <f t="shared" si="90"/>
        <v>36646</v>
      </c>
      <c r="J1158" t="str">
        <f t="shared" si="91"/>
        <v>2000</v>
      </c>
      <c r="K1158" t="str">
        <f t="shared" si="92"/>
        <v>Apr</v>
      </c>
      <c r="L1158">
        <f t="shared" si="93"/>
        <v>4</v>
      </c>
      <c r="M1158" t="str">
        <f t="shared" si="94"/>
        <v>30</v>
      </c>
    </row>
    <row r="1159" spans="1:13" x14ac:dyDescent="0.2">
      <c r="A1159" t="s">
        <v>1864</v>
      </c>
      <c r="B1159" s="2">
        <v>36639</v>
      </c>
      <c r="C1159">
        <v>25.74</v>
      </c>
      <c r="D1159">
        <v>25.95</v>
      </c>
      <c r="E1159">
        <v>26.18</v>
      </c>
      <c r="F1159">
        <v>24.6</v>
      </c>
      <c r="G1159" t="s">
        <v>1865</v>
      </c>
      <c r="H1159" s="1">
        <v>-5.4000000000000003E-3</v>
      </c>
      <c r="I1159" s="2">
        <f t="shared" si="90"/>
        <v>36639</v>
      </c>
      <c r="J1159" t="str">
        <f t="shared" si="91"/>
        <v>2000</v>
      </c>
      <c r="K1159" t="str">
        <f t="shared" si="92"/>
        <v>Apr</v>
      </c>
      <c r="L1159">
        <f t="shared" si="93"/>
        <v>4</v>
      </c>
      <c r="M1159" t="str">
        <f t="shared" si="94"/>
        <v>23</v>
      </c>
    </row>
    <row r="1160" spans="1:13" x14ac:dyDescent="0.2">
      <c r="A1160" t="s">
        <v>1866</v>
      </c>
      <c r="B1160" s="2">
        <v>36632</v>
      </c>
      <c r="C1160">
        <v>25.88</v>
      </c>
      <c r="D1160">
        <v>25.45</v>
      </c>
      <c r="E1160">
        <v>27.5</v>
      </c>
      <c r="F1160">
        <v>25</v>
      </c>
      <c r="G1160" t="s">
        <v>1867</v>
      </c>
      <c r="H1160" s="1">
        <v>1.21E-2</v>
      </c>
      <c r="I1160" s="2">
        <f t="shared" si="90"/>
        <v>36632</v>
      </c>
      <c r="J1160" t="str">
        <f t="shared" si="91"/>
        <v>2000</v>
      </c>
      <c r="K1160" t="str">
        <f t="shared" si="92"/>
        <v>Apr</v>
      </c>
      <c r="L1160">
        <f t="shared" si="93"/>
        <v>4</v>
      </c>
      <c r="M1160" t="str">
        <f t="shared" si="94"/>
        <v>16</v>
      </c>
    </row>
    <row r="1161" spans="1:13" x14ac:dyDescent="0.2">
      <c r="A1161" t="s">
        <v>1868</v>
      </c>
      <c r="B1161" s="2">
        <v>36625</v>
      </c>
      <c r="C1161">
        <v>25.57</v>
      </c>
      <c r="D1161">
        <v>24.9</v>
      </c>
      <c r="E1161">
        <v>25.96</v>
      </c>
      <c r="F1161">
        <v>23.7</v>
      </c>
      <c r="G1161" t="s">
        <v>1869</v>
      </c>
      <c r="H1161" s="1">
        <v>2.12E-2</v>
      </c>
      <c r="I1161" s="2">
        <f t="shared" si="90"/>
        <v>36625</v>
      </c>
      <c r="J1161" t="str">
        <f t="shared" si="91"/>
        <v>2000</v>
      </c>
      <c r="K1161" t="str">
        <f t="shared" si="92"/>
        <v>Apr</v>
      </c>
      <c r="L1161">
        <f t="shared" si="93"/>
        <v>4</v>
      </c>
      <c r="M1161" t="str">
        <f t="shared" si="94"/>
        <v>09</v>
      </c>
    </row>
    <row r="1162" spans="1:13" x14ac:dyDescent="0.2">
      <c r="A1162" t="s">
        <v>1870</v>
      </c>
      <c r="B1162" s="2">
        <v>36618</v>
      </c>
      <c r="C1162">
        <v>25.04</v>
      </c>
      <c r="D1162">
        <v>26.85</v>
      </c>
      <c r="E1162">
        <v>27.12</v>
      </c>
      <c r="F1162">
        <v>24.85</v>
      </c>
      <c r="G1162" t="s">
        <v>1871</v>
      </c>
      <c r="H1162" s="1">
        <v>-6.9099999999999995E-2</v>
      </c>
      <c r="I1162" s="2">
        <f t="shared" si="90"/>
        <v>36618</v>
      </c>
      <c r="J1162" t="str">
        <f t="shared" si="91"/>
        <v>2000</v>
      </c>
      <c r="K1162" t="str">
        <f t="shared" si="92"/>
        <v>Apr</v>
      </c>
      <c r="L1162">
        <f t="shared" si="93"/>
        <v>4</v>
      </c>
      <c r="M1162" t="str">
        <f t="shared" si="94"/>
        <v>02</v>
      </c>
    </row>
    <row r="1163" spans="1:13" x14ac:dyDescent="0.2">
      <c r="A1163" t="s">
        <v>1872</v>
      </c>
      <c r="B1163" s="2">
        <v>36611</v>
      </c>
      <c r="C1163">
        <v>26.9</v>
      </c>
      <c r="D1163">
        <v>28</v>
      </c>
      <c r="E1163">
        <v>28.02</v>
      </c>
      <c r="F1163">
        <v>26.05</v>
      </c>
      <c r="G1163" t="s">
        <v>1873</v>
      </c>
      <c r="H1163" s="1">
        <v>-0.04</v>
      </c>
      <c r="I1163" s="2">
        <f t="shared" si="90"/>
        <v>36611</v>
      </c>
      <c r="J1163" t="str">
        <f t="shared" si="91"/>
        <v>2000</v>
      </c>
      <c r="K1163" t="str">
        <f t="shared" si="92"/>
        <v>Mar</v>
      </c>
      <c r="L1163">
        <f t="shared" si="93"/>
        <v>3</v>
      </c>
      <c r="M1163" t="str">
        <f t="shared" si="94"/>
        <v>26</v>
      </c>
    </row>
    <row r="1164" spans="1:13" x14ac:dyDescent="0.2">
      <c r="A1164" t="s">
        <v>1874</v>
      </c>
      <c r="B1164" s="2">
        <v>36604</v>
      </c>
      <c r="C1164">
        <v>28.02</v>
      </c>
      <c r="D1164">
        <v>30.71</v>
      </c>
      <c r="E1164">
        <v>30.71</v>
      </c>
      <c r="F1164">
        <v>27.2</v>
      </c>
      <c r="G1164" t="s">
        <v>1875</v>
      </c>
      <c r="H1164" s="1">
        <v>-9.35E-2</v>
      </c>
      <c r="I1164" s="2">
        <f t="shared" si="90"/>
        <v>36604</v>
      </c>
      <c r="J1164" t="str">
        <f t="shared" si="91"/>
        <v>2000</v>
      </c>
      <c r="K1164" t="str">
        <f t="shared" si="92"/>
        <v>Mar</v>
      </c>
      <c r="L1164">
        <f t="shared" si="93"/>
        <v>3</v>
      </c>
      <c r="M1164" t="str">
        <f t="shared" si="94"/>
        <v>19</v>
      </c>
    </row>
    <row r="1165" spans="1:13" x14ac:dyDescent="0.2">
      <c r="A1165" t="s">
        <v>1876</v>
      </c>
      <c r="B1165" s="2">
        <v>36597</v>
      </c>
      <c r="C1165">
        <v>30.91</v>
      </c>
      <c r="D1165">
        <v>31.74</v>
      </c>
      <c r="E1165">
        <v>32.25</v>
      </c>
      <c r="F1165">
        <v>30.13</v>
      </c>
      <c r="G1165" t="s">
        <v>1877</v>
      </c>
      <c r="H1165" s="1">
        <v>-2.6800000000000001E-2</v>
      </c>
      <c r="I1165" s="2">
        <f t="shared" si="90"/>
        <v>36597</v>
      </c>
      <c r="J1165" t="str">
        <f t="shared" si="91"/>
        <v>2000</v>
      </c>
      <c r="K1165" t="str">
        <f t="shared" si="92"/>
        <v>Mar</v>
      </c>
      <c r="L1165">
        <f t="shared" si="93"/>
        <v>3</v>
      </c>
      <c r="M1165" t="str">
        <f t="shared" si="94"/>
        <v>12</v>
      </c>
    </row>
    <row r="1166" spans="1:13" x14ac:dyDescent="0.2">
      <c r="A1166" t="s">
        <v>1878</v>
      </c>
      <c r="B1166" s="2">
        <v>36590</v>
      </c>
      <c r="C1166">
        <v>31.76</v>
      </c>
      <c r="D1166">
        <v>31.34</v>
      </c>
      <c r="E1166">
        <v>34.369999999999997</v>
      </c>
      <c r="F1166">
        <v>30.55</v>
      </c>
      <c r="G1166" t="s">
        <v>1879</v>
      </c>
      <c r="H1166" s="1">
        <v>7.9000000000000008E-3</v>
      </c>
      <c r="I1166" s="2">
        <f t="shared" si="90"/>
        <v>36590</v>
      </c>
      <c r="J1166" t="str">
        <f t="shared" si="91"/>
        <v>2000</v>
      </c>
      <c r="K1166" t="str">
        <f t="shared" si="92"/>
        <v>Mar</v>
      </c>
      <c r="L1166">
        <f t="shared" si="93"/>
        <v>3</v>
      </c>
      <c r="M1166" t="str">
        <f t="shared" si="94"/>
        <v>05</v>
      </c>
    </row>
    <row r="1167" spans="1:13" x14ac:dyDescent="0.2">
      <c r="A1167" t="s">
        <v>1880</v>
      </c>
      <c r="B1167" s="2">
        <v>36583</v>
      </c>
      <c r="C1167">
        <v>31.51</v>
      </c>
      <c r="D1167">
        <v>30.2</v>
      </c>
      <c r="E1167">
        <v>32.15</v>
      </c>
      <c r="F1167">
        <v>29.82</v>
      </c>
      <c r="G1167" t="s">
        <v>1881</v>
      </c>
      <c r="H1167" s="1">
        <v>3.8199999999999998E-2</v>
      </c>
      <c r="I1167" s="2">
        <f t="shared" si="90"/>
        <v>36583</v>
      </c>
      <c r="J1167" t="str">
        <f t="shared" si="91"/>
        <v>2000</v>
      </c>
      <c r="K1167" t="str">
        <f t="shared" si="92"/>
        <v>Feb</v>
      </c>
      <c r="L1167">
        <f t="shared" si="93"/>
        <v>2</v>
      </c>
      <c r="M1167" t="str">
        <f t="shared" si="94"/>
        <v>27</v>
      </c>
    </row>
    <row r="1168" spans="1:13" x14ac:dyDescent="0.2">
      <c r="A1168" t="s">
        <v>1882</v>
      </c>
      <c r="B1168" s="2">
        <v>36576</v>
      </c>
      <c r="C1168">
        <v>30.35</v>
      </c>
      <c r="D1168">
        <v>29.2</v>
      </c>
      <c r="E1168">
        <v>30.83</v>
      </c>
      <c r="F1168">
        <v>28.72</v>
      </c>
      <c r="G1168" t="s">
        <v>1883</v>
      </c>
      <c r="H1168" s="1">
        <v>2.8500000000000001E-2</v>
      </c>
      <c r="I1168" s="2">
        <f t="shared" si="90"/>
        <v>36576</v>
      </c>
      <c r="J1168" t="str">
        <f t="shared" si="91"/>
        <v>2000</v>
      </c>
      <c r="K1168" t="str">
        <f t="shared" si="92"/>
        <v>Feb</v>
      </c>
      <c r="L1168">
        <f t="shared" si="93"/>
        <v>2</v>
      </c>
      <c r="M1168" t="str">
        <f t="shared" si="94"/>
        <v>20</v>
      </c>
    </row>
    <row r="1169" spans="1:13" x14ac:dyDescent="0.2">
      <c r="A1169" t="s">
        <v>1884</v>
      </c>
      <c r="B1169" s="2">
        <v>36569</v>
      </c>
      <c r="C1169">
        <v>29.51</v>
      </c>
      <c r="D1169">
        <v>29.44</v>
      </c>
      <c r="E1169">
        <v>30.45</v>
      </c>
      <c r="F1169">
        <v>29.05</v>
      </c>
      <c r="G1169" t="s">
        <v>1885</v>
      </c>
      <c r="H1169" s="1">
        <v>2.3999999999999998E-3</v>
      </c>
      <c r="I1169" s="2">
        <f t="shared" si="90"/>
        <v>36569</v>
      </c>
      <c r="J1169" t="str">
        <f t="shared" si="91"/>
        <v>2000</v>
      </c>
      <c r="K1169" t="str">
        <f t="shared" si="92"/>
        <v>Feb</v>
      </c>
      <c r="L1169">
        <f t="shared" si="93"/>
        <v>2</v>
      </c>
      <c r="M1169" t="str">
        <f t="shared" si="94"/>
        <v>13</v>
      </c>
    </row>
    <row r="1170" spans="1:13" x14ac:dyDescent="0.2">
      <c r="A1170" t="s">
        <v>1886</v>
      </c>
      <c r="B1170" s="2">
        <v>36562</v>
      </c>
      <c r="C1170">
        <v>29.44</v>
      </c>
      <c r="D1170">
        <v>28.71</v>
      </c>
      <c r="E1170">
        <v>29.94</v>
      </c>
      <c r="F1170">
        <v>27.71</v>
      </c>
      <c r="G1170" t="s">
        <v>1887</v>
      </c>
      <c r="H1170" s="1">
        <v>2.1499999999999998E-2</v>
      </c>
      <c r="I1170" s="2">
        <f t="shared" si="90"/>
        <v>36562</v>
      </c>
      <c r="J1170" t="str">
        <f t="shared" si="91"/>
        <v>2000</v>
      </c>
      <c r="K1170" t="str">
        <f t="shared" si="92"/>
        <v>Feb</v>
      </c>
      <c r="L1170">
        <f t="shared" si="93"/>
        <v>2</v>
      </c>
      <c r="M1170" t="str">
        <f t="shared" si="94"/>
        <v>06</v>
      </c>
    </row>
    <row r="1171" spans="1:13" x14ac:dyDescent="0.2">
      <c r="A1171" t="s">
        <v>1888</v>
      </c>
      <c r="B1171" s="2">
        <v>36555</v>
      </c>
      <c r="C1171">
        <v>28.82</v>
      </c>
      <c r="D1171">
        <v>27.1</v>
      </c>
      <c r="E1171">
        <v>28.87</v>
      </c>
      <c r="F1171">
        <v>26.7</v>
      </c>
      <c r="G1171" t="s">
        <v>1889</v>
      </c>
      <c r="H1171" s="1">
        <v>5.8799999999999998E-2</v>
      </c>
      <c r="I1171" s="2">
        <f t="shared" si="90"/>
        <v>36555</v>
      </c>
      <c r="J1171" t="str">
        <f t="shared" si="91"/>
        <v>2000</v>
      </c>
      <c r="K1171" t="str">
        <f t="shared" si="92"/>
        <v>Jan</v>
      </c>
      <c r="L1171">
        <f t="shared" si="93"/>
        <v>1</v>
      </c>
      <c r="M1171" t="str">
        <f t="shared" si="94"/>
        <v>30</v>
      </c>
    </row>
    <row r="1172" spans="1:13" x14ac:dyDescent="0.2">
      <c r="A1172" t="s">
        <v>1890</v>
      </c>
      <c r="B1172" s="2">
        <v>36548</v>
      </c>
      <c r="C1172">
        <v>27.22</v>
      </c>
      <c r="D1172">
        <v>28.23</v>
      </c>
      <c r="E1172">
        <v>28.77</v>
      </c>
      <c r="F1172">
        <v>26.95</v>
      </c>
      <c r="G1172" t="s">
        <v>1891</v>
      </c>
      <c r="H1172" s="1">
        <v>-3.4799999999999998E-2</v>
      </c>
      <c r="I1172" s="2">
        <f t="shared" si="90"/>
        <v>36548</v>
      </c>
      <c r="J1172" t="str">
        <f t="shared" si="91"/>
        <v>2000</v>
      </c>
      <c r="K1172" t="str">
        <f t="shared" si="92"/>
        <v>Jan</v>
      </c>
      <c r="L1172">
        <f t="shared" si="93"/>
        <v>1</v>
      </c>
      <c r="M1172" t="str">
        <f t="shared" si="94"/>
        <v>23</v>
      </c>
    </row>
    <row r="1173" spans="1:13" x14ac:dyDescent="0.2">
      <c r="A1173" t="s">
        <v>1892</v>
      </c>
      <c r="B1173" s="2">
        <v>36541</v>
      </c>
      <c r="C1173">
        <v>28.2</v>
      </c>
      <c r="D1173">
        <v>28.03</v>
      </c>
      <c r="E1173">
        <v>29.95</v>
      </c>
      <c r="F1173">
        <v>27.7</v>
      </c>
      <c r="G1173" t="s">
        <v>1893</v>
      </c>
      <c r="H1173" s="1">
        <v>6.4000000000000003E-3</v>
      </c>
      <c r="I1173" s="2">
        <f t="shared" si="90"/>
        <v>36541</v>
      </c>
      <c r="J1173" t="str">
        <f t="shared" si="91"/>
        <v>2000</v>
      </c>
      <c r="K1173" t="str">
        <f t="shared" si="92"/>
        <v>Jan</v>
      </c>
      <c r="L1173">
        <f t="shared" si="93"/>
        <v>1</v>
      </c>
      <c r="M1173" t="str">
        <f t="shared" si="94"/>
        <v>16</v>
      </c>
    </row>
    <row r="1174" spans="1:13" x14ac:dyDescent="0.2">
      <c r="A1174" t="s">
        <v>1894</v>
      </c>
      <c r="B1174" s="2">
        <v>36534</v>
      </c>
      <c r="C1174">
        <v>28.02</v>
      </c>
      <c r="D1174">
        <v>24.22</v>
      </c>
      <c r="E1174">
        <v>28.1</v>
      </c>
      <c r="F1174">
        <v>24.02</v>
      </c>
      <c r="G1174" t="s">
        <v>1895</v>
      </c>
      <c r="H1174" s="1">
        <v>0.15690000000000001</v>
      </c>
      <c r="I1174" s="2">
        <f t="shared" si="90"/>
        <v>36534</v>
      </c>
      <c r="J1174" t="str">
        <f t="shared" si="91"/>
        <v>2000</v>
      </c>
      <c r="K1174" t="str">
        <f t="shared" si="92"/>
        <v>Jan</v>
      </c>
      <c r="L1174">
        <f t="shared" si="93"/>
        <v>1</v>
      </c>
      <c r="M1174" t="str">
        <f t="shared" si="94"/>
        <v>09</v>
      </c>
    </row>
    <row r="1175" spans="1:13" x14ac:dyDescent="0.2">
      <c r="A1175" t="s">
        <v>1896</v>
      </c>
      <c r="B1175" s="2">
        <v>36527</v>
      </c>
      <c r="C1175">
        <v>24.22</v>
      </c>
      <c r="D1175">
        <v>25.2</v>
      </c>
      <c r="E1175">
        <v>25.69</v>
      </c>
      <c r="F1175">
        <v>24.15</v>
      </c>
      <c r="G1175" t="s">
        <v>1897</v>
      </c>
      <c r="H1175" s="1">
        <v>-5.3900000000000003E-2</v>
      </c>
      <c r="I1175" s="2">
        <f t="shared" si="90"/>
        <v>36527</v>
      </c>
      <c r="J1175" t="str">
        <f t="shared" si="91"/>
        <v>2000</v>
      </c>
      <c r="K1175" t="str">
        <f t="shared" si="92"/>
        <v>Jan</v>
      </c>
      <c r="L1175">
        <f t="shared" si="93"/>
        <v>1</v>
      </c>
      <c r="M1175" t="str">
        <f t="shared" si="94"/>
        <v>02</v>
      </c>
    </row>
    <row r="1176" spans="1:13" x14ac:dyDescent="0.2">
      <c r="A1176" t="s">
        <v>1898</v>
      </c>
      <c r="B1176" s="2">
        <v>36520</v>
      </c>
      <c r="C1176">
        <v>25.6</v>
      </c>
      <c r="D1176">
        <v>26.01</v>
      </c>
      <c r="E1176">
        <v>27.02</v>
      </c>
      <c r="F1176">
        <v>25.3</v>
      </c>
      <c r="G1176" t="s">
        <v>1899</v>
      </c>
      <c r="H1176" s="1">
        <v>-1.04E-2</v>
      </c>
      <c r="I1176" s="2">
        <f t="shared" si="90"/>
        <v>36520</v>
      </c>
      <c r="J1176" t="str">
        <f t="shared" si="91"/>
        <v>1999</v>
      </c>
      <c r="K1176" t="str">
        <f t="shared" si="92"/>
        <v>Dec</v>
      </c>
      <c r="L1176">
        <f t="shared" si="93"/>
        <v>12</v>
      </c>
      <c r="M1176" t="str">
        <f t="shared" si="94"/>
        <v>26</v>
      </c>
    </row>
    <row r="1177" spans="1:13" x14ac:dyDescent="0.2">
      <c r="A1177" t="s">
        <v>1900</v>
      </c>
      <c r="B1177" s="2">
        <v>36513</v>
      </c>
      <c r="C1177">
        <v>25.87</v>
      </c>
      <c r="D1177">
        <v>26.74</v>
      </c>
      <c r="E1177">
        <v>26.74</v>
      </c>
      <c r="F1177">
        <v>25.12</v>
      </c>
      <c r="G1177" t="s">
        <v>1901</v>
      </c>
      <c r="H1177" s="1">
        <v>-3.2500000000000001E-2</v>
      </c>
      <c r="I1177" s="2">
        <f t="shared" si="90"/>
        <v>36513</v>
      </c>
      <c r="J1177" t="str">
        <f t="shared" si="91"/>
        <v>1999</v>
      </c>
      <c r="K1177" t="str">
        <f t="shared" si="92"/>
        <v>Dec</v>
      </c>
      <c r="L1177">
        <f t="shared" si="93"/>
        <v>12</v>
      </c>
      <c r="M1177" t="str">
        <f t="shared" si="94"/>
        <v>19</v>
      </c>
    </row>
    <row r="1178" spans="1:13" x14ac:dyDescent="0.2">
      <c r="A1178" t="s">
        <v>1902</v>
      </c>
      <c r="B1178" s="2">
        <v>36506</v>
      </c>
      <c r="C1178">
        <v>26.74</v>
      </c>
      <c r="D1178">
        <v>25.2</v>
      </c>
      <c r="E1178">
        <v>27</v>
      </c>
      <c r="F1178">
        <v>24.9</v>
      </c>
      <c r="G1178" t="s">
        <v>1903</v>
      </c>
      <c r="H1178" s="1">
        <v>5.9799999999999999E-2</v>
      </c>
      <c r="I1178" s="2">
        <f t="shared" si="90"/>
        <v>36506</v>
      </c>
      <c r="J1178" t="str">
        <f t="shared" si="91"/>
        <v>1999</v>
      </c>
      <c r="K1178" t="str">
        <f t="shared" si="92"/>
        <v>Dec</v>
      </c>
      <c r="L1178">
        <f t="shared" si="93"/>
        <v>12</v>
      </c>
      <c r="M1178" t="str">
        <f t="shared" si="94"/>
        <v>12</v>
      </c>
    </row>
    <row r="1179" spans="1:13" x14ac:dyDescent="0.2">
      <c r="A1179" t="s">
        <v>1904</v>
      </c>
      <c r="B1179" s="2">
        <v>36499</v>
      </c>
      <c r="C1179">
        <v>25.23</v>
      </c>
      <c r="D1179">
        <v>25.82</v>
      </c>
      <c r="E1179">
        <v>26.76</v>
      </c>
      <c r="F1179">
        <v>24.6</v>
      </c>
      <c r="G1179" t="s">
        <v>1905</v>
      </c>
      <c r="H1179" s="1">
        <v>-2.2499999999999999E-2</v>
      </c>
      <c r="I1179" s="2">
        <f t="shared" si="90"/>
        <v>36499</v>
      </c>
      <c r="J1179" t="str">
        <f t="shared" si="91"/>
        <v>1999</v>
      </c>
      <c r="K1179" t="str">
        <f t="shared" si="92"/>
        <v>Dec</v>
      </c>
      <c r="L1179">
        <f t="shared" si="93"/>
        <v>12</v>
      </c>
      <c r="M1179" t="str">
        <f t="shared" si="94"/>
        <v>05</v>
      </c>
    </row>
    <row r="1180" spans="1:13" x14ac:dyDescent="0.2">
      <c r="A1180" t="s">
        <v>1906</v>
      </c>
      <c r="B1180" s="2">
        <v>36492</v>
      </c>
      <c r="C1180">
        <v>25.81</v>
      </c>
      <c r="D1180">
        <v>26.55</v>
      </c>
      <c r="E1180">
        <v>26.55</v>
      </c>
      <c r="F1180">
        <v>24.1</v>
      </c>
      <c r="G1180" t="s">
        <v>1907</v>
      </c>
      <c r="H1180" s="1">
        <v>-3.9399999999999998E-2</v>
      </c>
      <c r="I1180" s="2">
        <f t="shared" si="90"/>
        <v>36492</v>
      </c>
      <c r="J1180" t="str">
        <f t="shared" si="91"/>
        <v>1999</v>
      </c>
      <c r="K1180" t="str">
        <f t="shared" si="92"/>
        <v>Nov</v>
      </c>
      <c r="L1180">
        <f t="shared" si="93"/>
        <v>11</v>
      </c>
      <c r="M1180" t="str">
        <f t="shared" si="94"/>
        <v>28</v>
      </c>
    </row>
    <row r="1181" spans="1:13" x14ac:dyDescent="0.2">
      <c r="A1181" t="s">
        <v>1908</v>
      </c>
      <c r="B1181" s="2">
        <v>36485</v>
      </c>
      <c r="C1181">
        <v>26.87</v>
      </c>
      <c r="D1181">
        <v>26.14</v>
      </c>
      <c r="E1181">
        <v>27.15</v>
      </c>
      <c r="F1181">
        <v>26.14</v>
      </c>
      <c r="G1181" t="s">
        <v>1909</v>
      </c>
      <c r="H1181" s="1">
        <v>1.17E-2</v>
      </c>
      <c r="I1181" s="2">
        <f t="shared" si="90"/>
        <v>36485</v>
      </c>
      <c r="J1181" t="str">
        <f t="shared" si="91"/>
        <v>1999</v>
      </c>
      <c r="K1181" t="str">
        <f t="shared" si="92"/>
        <v>Nov</v>
      </c>
      <c r="L1181">
        <f t="shared" si="93"/>
        <v>11</v>
      </c>
      <c r="M1181" t="str">
        <f t="shared" si="94"/>
        <v>21</v>
      </c>
    </row>
    <row r="1182" spans="1:13" x14ac:dyDescent="0.2">
      <c r="A1182" t="s">
        <v>1910</v>
      </c>
      <c r="B1182" s="2">
        <v>36478</v>
      </c>
      <c r="C1182">
        <v>26.56</v>
      </c>
      <c r="D1182">
        <v>24.9</v>
      </c>
      <c r="E1182">
        <v>27</v>
      </c>
      <c r="F1182">
        <v>24.9</v>
      </c>
      <c r="G1182" t="s">
        <v>1911</v>
      </c>
      <c r="H1182" s="1">
        <v>6.6199999999999995E-2</v>
      </c>
      <c r="I1182" s="2">
        <f t="shared" si="90"/>
        <v>36478</v>
      </c>
      <c r="J1182" t="str">
        <f t="shared" si="91"/>
        <v>1999</v>
      </c>
      <c r="K1182" t="str">
        <f t="shared" si="92"/>
        <v>Nov</v>
      </c>
      <c r="L1182">
        <f t="shared" si="93"/>
        <v>11</v>
      </c>
      <c r="M1182" t="str">
        <f t="shared" si="94"/>
        <v>14</v>
      </c>
    </row>
    <row r="1183" spans="1:13" x14ac:dyDescent="0.2">
      <c r="A1183" t="s">
        <v>1912</v>
      </c>
      <c r="B1183" s="2">
        <v>36471</v>
      </c>
      <c r="C1183">
        <v>24.91</v>
      </c>
      <c r="D1183">
        <v>22.94</v>
      </c>
      <c r="E1183">
        <v>24.98</v>
      </c>
      <c r="F1183">
        <v>22.73</v>
      </c>
      <c r="G1183" t="s">
        <v>1913</v>
      </c>
      <c r="H1183" s="1">
        <v>8.3000000000000004E-2</v>
      </c>
      <c r="I1183" s="2">
        <f t="shared" si="90"/>
        <v>36471</v>
      </c>
      <c r="J1183" t="str">
        <f t="shared" si="91"/>
        <v>1999</v>
      </c>
      <c r="K1183" t="str">
        <f t="shared" si="92"/>
        <v>Nov</v>
      </c>
      <c r="L1183">
        <f t="shared" si="93"/>
        <v>11</v>
      </c>
      <c r="M1183" t="str">
        <f t="shared" si="94"/>
        <v>07</v>
      </c>
    </row>
    <row r="1184" spans="1:13" x14ac:dyDescent="0.2">
      <c r="A1184" t="s">
        <v>1914</v>
      </c>
      <c r="B1184" s="2">
        <v>36464</v>
      </c>
      <c r="C1184">
        <v>23</v>
      </c>
      <c r="D1184">
        <v>22</v>
      </c>
      <c r="E1184">
        <v>23.5</v>
      </c>
      <c r="F1184">
        <v>21.77</v>
      </c>
      <c r="G1184" t="s">
        <v>1915</v>
      </c>
      <c r="H1184" s="1">
        <v>5.7500000000000002E-2</v>
      </c>
      <c r="I1184" s="2">
        <f t="shared" si="90"/>
        <v>36464</v>
      </c>
      <c r="J1184" t="str">
        <f t="shared" si="91"/>
        <v>1999</v>
      </c>
      <c r="K1184" t="str">
        <f t="shared" si="92"/>
        <v>Oct</v>
      </c>
      <c r="L1184">
        <f t="shared" si="93"/>
        <v>10</v>
      </c>
      <c r="M1184" t="str">
        <f t="shared" si="94"/>
        <v>31</v>
      </c>
    </row>
    <row r="1185" spans="1:13" x14ac:dyDescent="0.2">
      <c r="A1185" t="s">
        <v>1916</v>
      </c>
      <c r="B1185" s="2">
        <v>36457</v>
      </c>
      <c r="C1185">
        <v>21.75</v>
      </c>
      <c r="D1185">
        <v>23.45</v>
      </c>
      <c r="E1185">
        <v>23.86</v>
      </c>
      <c r="F1185">
        <v>21.55</v>
      </c>
      <c r="G1185" t="s">
        <v>1917</v>
      </c>
      <c r="H1185" s="1">
        <v>-7.2499999999999995E-2</v>
      </c>
      <c r="I1185" s="2">
        <f t="shared" si="90"/>
        <v>36457</v>
      </c>
      <c r="J1185" t="str">
        <f t="shared" si="91"/>
        <v>1999</v>
      </c>
      <c r="K1185" t="str">
        <f t="shared" si="92"/>
        <v>Oct</v>
      </c>
      <c r="L1185">
        <f t="shared" si="93"/>
        <v>10</v>
      </c>
      <c r="M1185" t="str">
        <f t="shared" si="94"/>
        <v>24</v>
      </c>
    </row>
    <row r="1186" spans="1:13" x14ac:dyDescent="0.2">
      <c r="A1186" t="s">
        <v>1918</v>
      </c>
      <c r="B1186" s="2">
        <v>36450</v>
      </c>
      <c r="C1186">
        <v>23.45</v>
      </c>
      <c r="D1186">
        <v>22.85</v>
      </c>
      <c r="E1186">
        <v>23.52</v>
      </c>
      <c r="F1186">
        <v>21.8</v>
      </c>
      <c r="G1186" t="s">
        <v>1919</v>
      </c>
      <c r="H1186" s="1">
        <v>2.76E-2</v>
      </c>
      <c r="I1186" s="2">
        <f t="shared" si="90"/>
        <v>36450</v>
      </c>
      <c r="J1186" t="str">
        <f t="shared" si="91"/>
        <v>1999</v>
      </c>
      <c r="K1186" t="str">
        <f t="shared" si="92"/>
        <v>Oct</v>
      </c>
      <c r="L1186">
        <f t="shared" si="93"/>
        <v>10</v>
      </c>
      <c r="M1186" t="str">
        <f t="shared" si="94"/>
        <v>17</v>
      </c>
    </row>
    <row r="1187" spans="1:13" x14ac:dyDescent="0.2">
      <c r="A1187" t="s">
        <v>1920</v>
      </c>
      <c r="B1187" s="2">
        <v>36443</v>
      </c>
      <c r="C1187">
        <v>22.82</v>
      </c>
      <c r="D1187">
        <v>20.93</v>
      </c>
      <c r="E1187">
        <v>23.16</v>
      </c>
      <c r="F1187">
        <v>20.55</v>
      </c>
      <c r="G1187" t="s">
        <v>1921</v>
      </c>
      <c r="H1187" s="1">
        <v>9.1899999999999996E-2</v>
      </c>
      <c r="I1187" s="2">
        <f t="shared" si="90"/>
        <v>36443</v>
      </c>
      <c r="J1187" t="str">
        <f t="shared" si="91"/>
        <v>1999</v>
      </c>
      <c r="K1187" t="str">
        <f t="shared" si="92"/>
        <v>Oct</v>
      </c>
      <c r="L1187">
        <f t="shared" si="93"/>
        <v>10</v>
      </c>
      <c r="M1187" t="str">
        <f t="shared" si="94"/>
        <v>10</v>
      </c>
    </row>
    <row r="1188" spans="1:13" x14ac:dyDescent="0.2">
      <c r="A1188" t="s">
        <v>1922</v>
      </c>
      <c r="B1188" s="2">
        <v>36436</v>
      </c>
      <c r="C1188">
        <v>20.9</v>
      </c>
      <c r="D1188">
        <v>24.43</v>
      </c>
      <c r="E1188">
        <v>24.54</v>
      </c>
      <c r="F1188">
        <v>20.71</v>
      </c>
      <c r="G1188" t="s">
        <v>1923</v>
      </c>
      <c r="H1188" s="1">
        <v>-0.14829999999999999</v>
      </c>
      <c r="I1188" s="2">
        <f t="shared" si="90"/>
        <v>36436</v>
      </c>
      <c r="J1188" t="str">
        <f t="shared" si="91"/>
        <v>1999</v>
      </c>
      <c r="K1188" t="str">
        <f t="shared" si="92"/>
        <v>Oct</v>
      </c>
      <c r="L1188">
        <f t="shared" si="93"/>
        <v>10</v>
      </c>
      <c r="M1188" t="str">
        <f t="shared" si="94"/>
        <v>03</v>
      </c>
    </row>
    <row r="1189" spans="1:13" x14ac:dyDescent="0.2">
      <c r="A1189" t="s">
        <v>1924</v>
      </c>
      <c r="B1189" s="2">
        <v>36429</v>
      </c>
      <c r="C1189">
        <v>24.54</v>
      </c>
      <c r="D1189">
        <v>24.7</v>
      </c>
      <c r="E1189">
        <v>25.12</v>
      </c>
      <c r="F1189">
        <v>24.18</v>
      </c>
      <c r="G1189" t="s">
        <v>1925</v>
      </c>
      <c r="H1189" s="1">
        <v>-8.8999999999999999E-3</v>
      </c>
      <c r="I1189" s="2">
        <f t="shared" si="90"/>
        <v>36429</v>
      </c>
      <c r="J1189" t="str">
        <f t="shared" si="91"/>
        <v>1999</v>
      </c>
      <c r="K1189" t="str">
        <f t="shared" si="92"/>
        <v>Sep</v>
      </c>
      <c r="L1189">
        <f t="shared" si="93"/>
        <v>9</v>
      </c>
      <c r="M1189" t="str">
        <f t="shared" si="94"/>
        <v>26</v>
      </c>
    </row>
    <row r="1190" spans="1:13" x14ac:dyDescent="0.2">
      <c r="A1190" t="s">
        <v>1926</v>
      </c>
      <c r="B1190" s="2">
        <v>36422</v>
      </c>
      <c r="C1190">
        <v>24.76</v>
      </c>
      <c r="D1190">
        <v>24.77</v>
      </c>
      <c r="E1190">
        <v>24.99</v>
      </c>
      <c r="F1190">
        <v>23.9</v>
      </c>
      <c r="G1190" t="s">
        <v>1927</v>
      </c>
      <c r="H1190" s="1">
        <v>1.6000000000000001E-3</v>
      </c>
      <c r="I1190" s="2">
        <f t="shared" si="90"/>
        <v>36422</v>
      </c>
      <c r="J1190" t="str">
        <f t="shared" si="91"/>
        <v>1999</v>
      </c>
      <c r="K1190" t="str">
        <f t="shared" si="92"/>
        <v>Sep</v>
      </c>
      <c r="L1190">
        <f t="shared" si="93"/>
        <v>9</v>
      </c>
      <c r="M1190" t="str">
        <f t="shared" si="94"/>
        <v>19</v>
      </c>
    </row>
    <row r="1191" spans="1:13" x14ac:dyDescent="0.2">
      <c r="A1191" t="s">
        <v>1928</v>
      </c>
      <c r="B1191" s="2">
        <v>36415</v>
      </c>
      <c r="C1191">
        <v>24.72</v>
      </c>
      <c r="D1191">
        <v>23.5</v>
      </c>
      <c r="E1191">
        <v>24.85</v>
      </c>
      <c r="F1191">
        <v>23.37</v>
      </c>
      <c r="G1191" t="s">
        <v>1929</v>
      </c>
      <c r="H1191" s="1">
        <v>4.9700000000000001E-2</v>
      </c>
      <c r="I1191" s="2">
        <f t="shared" si="90"/>
        <v>36415</v>
      </c>
      <c r="J1191" t="str">
        <f t="shared" si="91"/>
        <v>1999</v>
      </c>
      <c r="K1191" t="str">
        <f t="shared" si="92"/>
        <v>Sep</v>
      </c>
      <c r="L1191">
        <f t="shared" si="93"/>
        <v>9</v>
      </c>
      <c r="M1191" t="str">
        <f t="shared" si="94"/>
        <v>12</v>
      </c>
    </row>
    <row r="1192" spans="1:13" x14ac:dyDescent="0.2">
      <c r="A1192" t="s">
        <v>1930</v>
      </c>
      <c r="B1192" s="2">
        <v>36408</v>
      </c>
      <c r="C1192">
        <v>23.55</v>
      </c>
      <c r="D1192">
        <v>22.04</v>
      </c>
      <c r="E1192">
        <v>23.6</v>
      </c>
      <c r="F1192">
        <v>21.96</v>
      </c>
      <c r="G1192" t="s">
        <v>1931</v>
      </c>
      <c r="H1192" s="1">
        <v>7.0499999999999993E-2</v>
      </c>
      <c r="I1192" s="2">
        <f t="shared" si="90"/>
        <v>36408</v>
      </c>
      <c r="J1192" t="str">
        <f t="shared" si="91"/>
        <v>1999</v>
      </c>
      <c r="K1192" t="str">
        <f t="shared" si="92"/>
        <v>Sep</v>
      </c>
      <c r="L1192">
        <f t="shared" si="93"/>
        <v>9</v>
      </c>
      <c r="M1192" t="str">
        <f t="shared" si="94"/>
        <v>05</v>
      </c>
    </row>
    <row r="1193" spans="1:13" x14ac:dyDescent="0.2">
      <c r="A1193" t="s">
        <v>1932</v>
      </c>
      <c r="B1193" s="2">
        <v>36401</v>
      </c>
      <c r="C1193">
        <v>22</v>
      </c>
      <c r="D1193">
        <v>21.35</v>
      </c>
      <c r="E1193">
        <v>22.29</v>
      </c>
      <c r="F1193">
        <v>21.2</v>
      </c>
      <c r="G1193" t="s">
        <v>1933</v>
      </c>
      <c r="H1193" s="1">
        <v>3.4299999999999997E-2</v>
      </c>
      <c r="I1193" s="2">
        <f t="shared" si="90"/>
        <v>36401</v>
      </c>
      <c r="J1193" t="str">
        <f t="shared" si="91"/>
        <v>1999</v>
      </c>
      <c r="K1193" t="str">
        <f t="shared" si="92"/>
        <v>Aug</v>
      </c>
      <c r="L1193">
        <f t="shared" si="93"/>
        <v>8</v>
      </c>
      <c r="M1193" t="str">
        <f t="shared" si="94"/>
        <v>29</v>
      </c>
    </row>
    <row r="1194" spans="1:13" x14ac:dyDescent="0.2">
      <c r="A1194" t="s">
        <v>1934</v>
      </c>
      <c r="B1194" s="2">
        <v>36394</v>
      </c>
      <c r="C1194">
        <v>21.27</v>
      </c>
      <c r="D1194">
        <v>21.88</v>
      </c>
      <c r="E1194">
        <v>22.1</v>
      </c>
      <c r="F1194">
        <v>20.399999999999999</v>
      </c>
      <c r="G1194" t="s">
        <v>1935</v>
      </c>
      <c r="H1194" s="1">
        <v>-1.7600000000000001E-2</v>
      </c>
      <c r="I1194" s="2">
        <f t="shared" si="90"/>
        <v>36394</v>
      </c>
      <c r="J1194" t="str">
        <f t="shared" si="91"/>
        <v>1999</v>
      </c>
      <c r="K1194" t="str">
        <f t="shared" si="92"/>
        <v>Aug</v>
      </c>
      <c r="L1194">
        <f t="shared" si="93"/>
        <v>8</v>
      </c>
      <c r="M1194" t="str">
        <f t="shared" si="94"/>
        <v>22</v>
      </c>
    </row>
    <row r="1195" spans="1:13" x14ac:dyDescent="0.2">
      <c r="A1195" t="s">
        <v>1936</v>
      </c>
      <c r="B1195" s="2">
        <v>36387</v>
      </c>
      <c r="C1195">
        <v>21.65</v>
      </c>
      <c r="D1195">
        <v>21.75</v>
      </c>
      <c r="E1195">
        <v>21.95</v>
      </c>
      <c r="F1195">
        <v>21.16</v>
      </c>
      <c r="G1195" t="s">
        <v>1937</v>
      </c>
      <c r="H1195" s="1">
        <v>-8.9999999999999998E-4</v>
      </c>
      <c r="I1195" s="2">
        <f t="shared" si="90"/>
        <v>36387</v>
      </c>
      <c r="J1195" t="str">
        <f t="shared" si="91"/>
        <v>1999</v>
      </c>
      <c r="K1195" t="str">
        <f t="shared" si="92"/>
        <v>Aug</v>
      </c>
      <c r="L1195">
        <f t="shared" si="93"/>
        <v>8</v>
      </c>
      <c r="M1195" t="str">
        <f t="shared" si="94"/>
        <v>15</v>
      </c>
    </row>
    <row r="1196" spans="1:13" x14ac:dyDescent="0.2">
      <c r="A1196" t="s">
        <v>1938</v>
      </c>
      <c r="B1196" s="2">
        <v>36380</v>
      </c>
      <c r="C1196">
        <v>21.67</v>
      </c>
      <c r="D1196">
        <v>20.82</v>
      </c>
      <c r="E1196">
        <v>21.93</v>
      </c>
      <c r="F1196">
        <v>20.76</v>
      </c>
      <c r="G1196" t="s">
        <v>1939</v>
      </c>
      <c r="H1196" s="1">
        <v>3.78E-2</v>
      </c>
      <c r="I1196" s="2">
        <f t="shared" si="90"/>
        <v>36380</v>
      </c>
      <c r="J1196" t="str">
        <f t="shared" si="91"/>
        <v>1999</v>
      </c>
      <c r="K1196" t="str">
        <f t="shared" si="92"/>
        <v>Aug</v>
      </c>
      <c r="L1196">
        <f t="shared" si="93"/>
        <v>8</v>
      </c>
      <c r="M1196" t="str">
        <f t="shared" si="94"/>
        <v>08</v>
      </c>
    </row>
    <row r="1197" spans="1:13" x14ac:dyDescent="0.2">
      <c r="A1197" t="s">
        <v>1940</v>
      </c>
      <c r="B1197" s="2">
        <v>36373</v>
      </c>
      <c r="C1197">
        <v>20.88</v>
      </c>
      <c r="D1197">
        <v>20.399999999999999</v>
      </c>
      <c r="E1197">
        <v>20.92</v>
      </c>
      <c r="F1197">
        <v>20.100000000000001</v>
      </c>
      <c r="G1197" t="s">
        <v>1941</v>
      </c>
      <c r="H1197" s="1">
        <v>1.7000000000000001E-2</v>
      </c>
      <c r="I1197" s="2">
        <f t="shared" si="90"/>
        <v>36373</v>
      </c>
      <c r="J1197" t="str">
        <f t="shared" si="91"/>
        <v>1999</v>
      </c>
      <c r="K1197" t="str">
        <f t="shared" si="92"/>
        <v>Aug</v>
      </c>
      <c r="L1197">
        <f t="shared" si="93"/>
        <v>8</v>
      </c>
      <c r="M1197" t="str">
        <f t="shared" si="94"/>
        <v>01</v>
      </c>
    </row>
    <row r="1198" spans="1:13" x14ac:dyDescent="0.2">
      <c r="A1198" t="s">
        <v>1942</v>
      </c>
      <c r="B1198" s="2">
        <v>36366</v>
      </c>
      <c r="C1198">
        <v>20.53</v>
      </c>
      <c r="D1198">
        <v>20.45</v>
      </c>
      <c r="E1198">
        <v>21.12</v>
      </c>
      <c r="F1198">
        <v>20.09</v>
      </c>
      <c r="G1198" t="s">
        <v>1943</v>
      </c>
      <c r="H1198" s="1">
        <v>-4.7999999999999996E-3</v>
      </c>
      <c r="I1198" s="2">
        <f t="shared" si="90"/>
        <v>36366</v>
      </c>
      <c r="J1198" t="str">
        <f t="shared" si="91"/>
        <v>1999</v>
      </c>
      <c r="K1198" t="str">
        <f t="shared" si="92"/>
        <v>Jul</v>
      </c>
      <c r="L1198">
        <f t="shared" si="93"/>
        <v>7</v>
      </c>
      <c r="M1198" t="str">
        <f t="shared" si="94"/>
        <v>25</v>
      </c>
    </row>
    <row r="1199" spans="1:13" x14ac:dyDescent="0.2">
      <c r="A1199" t="s">
        <v>1944</v>
      </c>
      <c r="B1199" s="2">
        <v>36359</v>
      </c>
      <c r="C1199">
        <v>20.63</v>
      </c>
      <c r="D1199">
        <v>20.7</v>
      </c>
      <c r="E1199">
        <v>20.7</v>
      </c>
      <c r="F1199">
        <v>19.149999999999999</v>
      </c>
      <c r="G1199" t="s">
        <v>1945</v>
      </c>
      <c r="H1199" s="1">
        <v>5.0000000000000001E-4</v>
      </c>
      <c r="I1199" s="2">
        <f t="shared" si="90"/>
        <v>36359</v>
      </c>
      <c r="J1199" t="str">
        <f t="shared" si="91"/>
        <v>1999</v>
      </c>
      <c r="K1199" t="str">
        <f t="shared" si="92"/>
        <v>Jul</v>
      </c>
      <c r="L1199">
        <f t="shared" si="93"/>
        <v>7</v>
      </c>
      <c r="M1199" t="str">
        <f t="shared" si="94"/>
        <v>18</v>
      </c>
    </row>
    <row r="1200" spans="1:13" x14ac:dyDescent="0.2">
      <c r="A1200" t="s">
        <v>1946</v>
      </c>
      <c r="B1200" s="2">
        <v>36352</v>
      </c>
      <c r="C1200">
        <v>20.62</v>
      </c>
      <c r="D1200">
        <v>19.93</v>
      </c>
      <c r="E1200">
        <v>20.7</v>
      </c>
      <c r="F1200">
        <v>19.579999999999998</v>
      </c>
      <c r="G1200" t="s">
        <v>1947</v>
      </c>
      <c r="H1200" s="1">
        <v>3.4099999999999998E-2</v>
      </c>
      <c r="I1200" s="2">
        <f t="shared" si="90"/>
        <v>36352</v>
      </c>
      <c r="J1200" t="str">
        <f t="shared" si="91"/>
        <v>1999</v>
      </c>
      <c r="K1200" t="str">
        <f t="shared" si="92"/>
        <v>Jul</v>
      </c>
      <c r="L1200">
        <f t="shared" si="93"/>
        <v>7</v>
      </c>
      <c r="M1200" t="str">
        <f t="shared" si="94"/>
        <v>11</v>
      </c>
    </row>
    <row r="1201" spans="1:13" x14ac:dyDescent="0.2">
      <c r="A1201" t="s">
        <v>1948</v>
      </c>
      <c r="B1201" s="2">
        <v>36345</v>
      </c>
      <c r="C1201">
        <v>19.940000000000001</v>
      </c>
      <c r="D1201">
        <v>19.95</v>
      </c>
      <c r="E1201">
        <v>20.25</v>
      </c>
      <c r="F1201">
        <v>19.43</v>
      </c>
      <c r="G1201" t="s">
        <v>1949</v>
      </c>
      <c r="H1201" s="1">
        <v>1.2699999999999999E-2</v>
      </c>
      <c r="I1201" s="2">
        <f t="shared" si="90"/>
        <v>36345</v>
      </c>
      <c r="J1201" t="str">
        <f t="shared" si="91"/>
        <v>1999</v>
      </c>
      <c r="K1201" t="str">
        <f t="shared" si="92"/>
        <v>Jul</v>
      </c>
      <c r="L1201">
        <f t="shared" si="93"/>
        <v>7</v>
      </c>
      <c r="M1201" t="str">
        <f t="shared" si="94"/>
        <v>04</v>
      </c>
    </row>
    <row r="1202" spans="1:13" x14ac:dyDescent="0.2">
      <c r="A1202" t="s">
        <v>1950</v>
      </c>
      <c r="B1202" s="2">
        <v>36338</v>
      </c>
      <c r="C1202">
        <v>19.690000000000001</v>
      </c>
      <c r="D1202">
        <v>18.39</v>
      </c>
      <c r="E1202">
        <v>19.7</v>
      </c>
      <c r="F1202">
        <v>18.18</v>
      </c>
      <c r="G1202" t="s">
        <v>1951</v>
      </c>
      <c r="H1202" s="1">
        <v>7.0699999999999999E-2</v>
      </c>
      <c r="I1202" s="2">
        <f t="shared" si="90"/>
        <v>36338</v>
      </c>
      <c r="J1202" t="str">
        <f t="shared" si="91"/>
        <v>1999</v>
      </c>
      <c r="K1202" t="str">
        <f t="shared" si="92"/>
        <v>Jun</v>
      </c>
      <c r="L1202">
        <f t="shared" si="93"/>
        <v>6</v>
      </c>
      <c r="M1202" t="str">
        <f t="shared" si="94"/>
        <v>27</v>
      </c>
    </row>
    <row r="1203" spans="1:13" x14ac:dyDescent="0.2">
      <c r="A1203" t="s">
        <v>1952</v>
      </c>
      <c r="B1203" s="2">
        <v>36331</v>
      </c>
      <c r="C1203">
        <v>18.39</v>
      </c>
      <c r="D1203">
        <v>17.899999999999999</v>
      </c>
      <c r="E1203">
        <v>18.63</v>
      </c>
      <c r="F1203">
        <v>17.45</v>
      </c>
      <c r="G1203" t="s">
        <v>1953</v>
      </c>
      <c r="H1203" s="1">
        <v>2.2200000000000001E-2</v>
      </c>
      <c r="I1203" s="2">
        <f t="shared" si="90"/>
        <v>36331</v>
      </c>
      <c r="J1203" t="str">
        <f t="shared" si="91"/>
        <v>1999</v>
      </c>
      <c r="K1203" t="str">
        <f t="shared" si="92"/>
        <v>Jun</v>
      </c>
      <c r="L1203">
        <f t="shared" si="93"/>
        <v>6</v>
      </c>
      <c r="M1203" t="str">
        <f t="shared" si="94"/>
        <v>20</v>
      </c>
    </row>
    <row r="1204" spans="1:13" x14ac:dyDescent="0.2">
      <c r="A1204" t="s">
        <v>1954</v>
      </c>
      <c r="B1204" s="2">
        <v>36324</v>
      </c>
      <c r="C1204">
        <v>17.989999999999998</v>
      </c>
      <c r="D1204">
        <v>18.52</v>
      </c>
      <c r="E1204">
        <v>18.75</v>
      </c>
      <c r="F1204">
        <v>17.86</v>
      </c>
      <c r="G1204" t="s">
        <v>1955</v>
      </c>
      <c r="H1204" s="1">
        <v>-2.3900000000000001E-2</v>
      </c>
      <c r="I1204" s="2">
        <f t="shared" si="90"/>
        <v>36324</v>
      </c>
      <c r="J1204" t="str">
        <f t="shared" si="91"/>
        <v>1999</v>
      </c>
      <c r="K1204" t="str">
        <f t="shared" si="92"/>
        <v>Jun</v>
      </c>
      <c r="L1204">
        <f t="shared" si="93"/>
        <v>6</v>
      </c>
      <c r="M1204" t="str">
        <f t="shared" si="94"/>
        <v>13</v>
      </c>
    </row>
    <row r="1205" spans="1:13" x14ac:dyDescent="0.2">
      <c r="A1205" t="s">
        <v>1956</v>
      </c>
      <c r="B1205" s="2">
        <v>36317</v>
      </c>
      <c r="C1205">
        <v>18.43</v>
      </c>
      <c r="D1205">
        <v>17.309999999999999</v>
      </c>
      <c r="E1205">
        <v>18.45</v>
      </c>
      <c r="F1205">
        <v>17.28</v>
      </c>
      <c r="G1205" t="s">
        <v>1957</v>
      </c>
      <c r="H1205" s="1">
        <v>6.4100000000000004E-2</v>
      </c>
      <c r="I1205" s="2">
        <f t="shared" si="90"/>
        <v>36317</v>
      </c>
      <c r="J1205" t="str">
        <f t="shared" si="91"/>
        <v>1999</v>
      </c>
      <c r="K1205" t="str">
        <f t="shared" si="92"/>
        <v>Jun</v>
      </c>
      <c r="L1205">
        <f t="shared" si="93"/>
        <v>6</v>
      </c>
      <c r="M1205" t="str">
        <f t="shared" si="94"/>
        <v>06</v>
      </c>
    </row>
    <row r="1206" spans="1:13" x14ac:dyDescent="0.2">
      <c r="A1206" t="s">
        <v>1958</v>
      </c>
      <c r="B1206" s="2">
        <v>36310</v>
      </c>
      <c r="C1206">
        <v>17.32</v>
      </c>
      <c r="D1206">
        <v>16.8</v>
      </c>
      <c r="E1206">
        <v>17.38</v>
      </c>
      <c r="F1206">
        <v>16.21</v>
      </c>
      <c r="G1206" t="s">
        <v>1959</v>
      </c>
      <c r="H1206" s="1">
        <v>2.8500000000000001E-2</v>
      </c>
      <c r="I1206" s="2">
        <f t="shared" si="90"/>
        <v>36310</v>
      </c>
      <c r="J1206" t="str">
        <f t="shared" si="91"/>
        <v>1999</v>
      </c>
      <c r="K1206" t="str">
        <f t="shared" si="92"/>
        <v>May</v>
      </c>
      <c r="L1206">
        <f t="shared" si="93"/>
        <v>5</v>
      </c>
      <c r="M1206" t="str">
        <f t="shared" si="94"/>
        <v>30</v>
      </c>
    </row>
    <row r="1207" spans="1:13" x14ac:dyDescent="0.2">
      <c r="A1207" t="s">
        <v>1960</v>
      </c>
      <c r="B1207" s="2">
        <v>36303</v>
      </c>
      <c r="C1207">
        <v>16.84</v>
      </c>
      <c r="D1207">
        <v>17.350000000000001</v>
      </c>
      <c r="E1207">
        <v>17.55</v>
      </c>
      <c r="F1207">
        <v>16.77</v>
      </c>
      <c r="G1207" t="s">
        <v>1961</v>
      </c>
      <c r="H1207" s="1">
        <v>-3.27E-2</v>
      </c>
      <c r="I1207" s="2">
        <f t="shared" si="90"/>
        <v>36303</v>
      </c>
      <c r="J1207" t="str">
        <f t="shared" si="91"/>
        <v>1999</v>
      </c>
      <c r="K1207" t="str">
        <f t="shared" si="92"/>
        <v>May</v>
      </c>
      <c r="L1207">
        <f t="shared" si="93"/>
        <v>5</v>
      </c>
      <c r="M1207" t="str">
        <f t="shared" si="94"/>
        <v>23</v>
      </c>
    </row>
    <row r="1208" spans="1:13" x14ac:dyDescent="0.2">
      <c r="A1208" t="s">
        <v>1962</v>
      </c>
      <c r="B1208" s="2">
        <v>36296</v>
      </c>
      <c r="C1208">
        <v>17.41</v>
      </c>
      <c r="D1208">
        <v>17.75</v>
      </c>
      <c r="E1208">
        <v>18</v>
      </c>
      <c r="F1208">
        <v>16.63</v>
      </c>
      <c r="G1208" t="s">
        <v>1963</v>
      </c>
      <c r="H1208" s="1">
        <v>-3.49E-2</v>
      </c>
      <c r="I1208" s="2">
        <f t="shared" si="90"/>
        <v>36296</v>
      </c>
      <c r="J1208" t="str">
        <f t="shared" si="91"/>
        <v>1999</v>
      </c>
      <c r="K1208" t="str">
        <f t="shared" si="92"/>
        <v>May</v>
      </c>
      <c r="L1208">
        <f t="shared" si="93"/>
        <v>5</v>
      </c>
      <c r="M1208" t="str">
        <f t="shared" si="94"/>
        <v>16</v>
      </c>
    </row>
    <row r="1209" spans="1:13" x14ac:dyDescent="0.2">
      <c r="A1209" t="s">
        <v>1964</v>
      </c>
      <c r="B1209" s="2">
        <v>36289</v>
      </c>
      <c r="C1209">
        <v>18.04</v>
      </c>
      <c r="D1209">
        <v>18.05</v>
      </c>
      <c r="E1209">
        <v>18.600000000000001</v>
      </c>
      <c r="F1209">
        <v>17.329999999999998</v>
      </c>
      <c r="G1209" t="s">
        <v>1965</v>
      </c>
      <c r="H1209" s="1">
        <v>-9.9000000000000008E-3</v>
      </c>
      <c r="I1209" s="2">
        <f t="shared" si="90"/>
        <v>36289</v>
      </c>
      <c r="J1209" t="str">
        <f t="shared" si="91"/>
        <v>1999</v>
      </c>
      <c r="K1209" t="str">
        <f t="shared" si="92"/>
        <v>May</v>
      </c>
      <c r="L1209">
        <f t="shared" si="93"/>
        <v>5</v>
      </c>
      <c r="M1209" t="str">
        <f t="shared" si="94"/>
        <v>09</v>
      </c>
    </row>
    <row r="1210" spans="1:13" x14ac:dyDescent="0.2">
      <c r="A1210" t="s">
        <v>1966</v>
      </c>
      <c r="B1210" s="2">
        <v>36282</v>
      </c>
      <c r="C1210">
        <v>18.22</v>
      </c>
      <c r="D1210">
        <v>18.5</v>
      </c>
      <c r="E1210">
        <v>19.05</v>
      </c>
      <c r="F1210">
        <v>17.850000000000001</v>
      </c>
      <c r="G1210" t="s">
        <v>1967</v>
      </c>
      <c r="H1210" s="1">
        <v>-2.3599999999999999E-2</v>
      </c>
      <c r="I1210" s="2">
        <f t="shared" si="90"/>
        <v>36282</v>
      </c>
      <c r="J1210" t="str">
        <f t="shared" si="91"/>
        <v>1999</v>
      </c>
      <c r="K1210" t="str">
        <f t="shared" si="92"/>
        <v>May</v>
      </c>
      <c r="L1210">
        <f t="shared" si="93"/>
        <v>5</v>
      </c>
      <c r="M1210" t="str">
        <f t="shared" si="94"/>
        <v>02</v>
      </c>
    </row>
    <row r="1211" spans="1:13" x14ac:dyDescent="0.2">
      <c r="A1211" t="s">
        <v>1968</v>
      </c>
      <c r="B1211" s="2">
        <v>36275</v>
      </c>
      <c r="C1211">
        <v>18.66</v>
      </c>
      <c r="D1211">
        <v>17.75</v>
      </c>
      <c r="E1211">
        <v>18.829999999999998</v>
      </c>
      <c r="F1211">
        <v>17.45</v>
      </c>
      <c r="G1211" t="s">
        <v>1969</v>
      </c>
      <c r="H1211" s="1">
        <v>4.0099999999999997E-2</v>
      </c>
      <c r="I1211" s="2">
        <f t="shared" si="90"/>
        <v>36275</v>
      </c>
      <c r="J1211" t="str">
        <f t="shared" si="91"/>
        <v>1999</v>
      </c>
      <c r="K1211" t="str">
        <f t="shared" si="92"/>
        <v>Apr</v>
      </c>
      <c r="L1211">
        <f t="shared" si="93"/>
        <v>4</v>
      </c>
      <c r="M1211" t="str">
        <f t="shared" si="94"/>
        <v>25</v>
      </c>
    </row>
    <row r="1212" spans="1:13" x14ac:dyDescent="0.2">
      <c r="A1212" t="s">
        <v>1970</v>
      </c>
      <c r="B1212" s="2">
        <v>36268</v>
      </c>
      <c r="C1212">
        <v>17.940000000000001</v>
      </c>
      <c r="D1212">
        <v>17.3</v>
      </c>
      <c r="E1212">
        <v>18.22</v>
      </c>
      <c r="F1212">
        <v>17.29</v>
      </c>
      <c r="G1212" t="s">
        <v>1971</v>
      </c>
      <c r="H1212" s="1">
        <v>3.5200000000000002E-2</v>
      </c>
      <c r="I1212" s="2">
        <f t="shared" si="90"/>
        <v>36268</v>
      </c>
      <c r="J1212" t="str">
        <f t="shared" si="91"/>
        <v>1999</v>
      </c>
      <c r="K1212" t="str">
        <f t="shared" si="92"/>
        <v>Apr</v>
      </c>
      <c r="L1212">
        <f t="shared" si="93"/>
        <v>4</v>
      </c>
      <c r="M1212" t="str">
        <f t="shared" si="94"/>
        <v>18</v>
      </c>
    </row>
    <row r="1213" spans="1:13" x14ac:dyDescent="0.2">
      <c r="A1213" t="s">
        <v>1972</v>
      </c>
      <c r="B1213" s="2">
        <v>36261</v>
      </c>
      <c r="C1213">
        <v>17.329999999999998</v>
      </c>
      <c r="D1213">
        <v>16.739999999999998</v>
      </c>
      <c r="E1213">
        <v>17.46</v>
      </c>
      <c r="F1213">
        <v>16.12</v>
      </c>
      <c r="G1213" t="s">
        <v>1973</v>
      </c>
      <c r="H1213" s="1">
        <v>4.5900000000000003E-2</v>
      </c>
      <c r="I1213" s="2">
        <f t="shared" si="90"/>
        <v>36261</v>
      </c>
      <c r="J1213" t="str">
        <f t="shared" si="91"/>
        <v>1999</v>
      </c>
      <c r="K1213" t="str">
        <f t="shared" si="92"/>
        <v>Apr</v>
      </c>
      <c r="L1213">
        <f t="shared" si="93"/>
        <v>4</v>
      </c>
      <c r="M1213" t="str">
        <f t="shared" si="94"/>
        <v>11</v>
      </c>
    </row>
    <row r="1214" spans="1:13" x14ac:dyDescent="0.2">
      <c r="A1214" t="s">
        <v>1974</v>
      </c>
      <c r="B1214" s="2">
        <v>36254</v>
      </c>
      <c r="C1214">
        <v>16.57</v>
      </c>
      <c r="D1214">
        <v>16.55</v>
      </c>
      <c r="E1214">
        <v>17.03</v>
      </c>
      <c r="F1214">
        <v>15.61</v>
      </c>
      <c r="G1214" t="s">
        <v>1975</v>
      </c>
      <c r="H1214" s="1">
        <v>-4.1999999999999997E-3</v>
      </c>
      <c r="I1214" s="2">
        <f t="shared" si="90"/>
        <v>36254</v>
      </c>
      <c r="J1214" t="str">
        <f t="shared" si="91"/>
        <v>1999</v>
      </c>
      <c r="K1214" t="str">
        <f t="shared" si="92"/>
        <v>Apr</v>
      </c>
      <c r="L1214">
        <f t="shared" si="93"/>
        <v>4</v>
      </c>
      <c r="M1214" t="str">
        <f t="shared" si="94"/>
        <v>04</v>
      </c>
    </row>
    <row r="1215" spans="1:13" x14ac:dyDescent="0.2">
      <c r="A1215" t="s">
        <v>1976</v>
      </c>
      <c r="B1215" s="2">
        <v>36247</v>
      </c>
      <c r="C1215">
        <v>16.64</v>
      </c>
      <c r="D1215">
        <v>16.059999999999999</v>
      </c>
      <c r="E1215">
        <v>17.05</v>
      </c>
      <c r="F1215">
        <v>15.93</v>
      </c>
      <c r="G1215" t="s">
        <v>1977</v>
      </c>
      <c r="H1215" s="1">
        <v>2.9100000000000001E-2</v>
      </c>
      <c r="I1215" s="2">
        <f t="shared" si="90"/>
        <v>36247</v>
      </c>
      <c r="J1215" t="str">
        <f t="shared" si="91"/>
        <v>1999</v>
      </c>
      <c r="K1215" t="str">
        <f t="shared" si="92"/>
        <v>Mar</v>
      </c>
      <c r="L1215">
        <f t="shared" si="93"/>
        <v>3</v>
      </c>
      <c r="M1215" t="str">
        <f t="shared" si="94"/>
        <v>28</v>
      </c>
    </row>
    <row r="1216" spans="1:13" x14ac:dyDescent="0.2">
      <c r="A1216" t="s">
        <v>1978</v>
      </c>
      <c r="B1216" s="2">
        <v>36240</v>
      </c>
      <c r="C1216">
        <v>16.170000000000002</v>
      </c>
      <c r="D1216">
        <v>15.23</v>
      </c>
      <c r="E1216">
        <v>16.2</v>
      </c>
      <c r="F1216">
        <v>14.95</v>
      </c>
      <c r="G1216" t="s">
        <v>1979</v>
      </c>
      <c r="H1216" s="1">
        <v>6.0999999999999999E-2</v>
      </c>
      <c r="I1216" s="2">
        <f t="shared" si="90"/>
        <v>36240</v>
      </c>
      <c r="J1216" t="str">
        <f t="shared" si="91"/>
        <v>1999</v>
      </c>
      <c r="K1216" t="str">
        <f t="shared" si="92"/>
        <v>Mar</v>
      </c>
      <c r="L1216">
        <f t="shared" si="93"/>
        <v>3</v>
      </c>
      <c r="M1216" t="str">
        <f t="shared" si="94"/>
        <v>21</v>
      </c>
    </row>
    <row r="1217" spans="1:13" x14ac:dyDescent="0.2">
      <c r="A1217" t="s">
        <v>1980</v>
      </c>
      <c r="B1217" s="2">
        <v>36233</v>
      </c>
      <c r="C1217">
        <v>15.24</v>
      </c>
      <c r="D1217">
        <v>14.5</v>
      </c>
      <c r="E1217">
        <v>15.55</v>
      </c>
      <c r="F1217">
        <v>14.23</v>
      </c>
      <c r="G1217" t="s">
        <v>1981</v>
      </c>
      <c r="H1217" s="1">
        <v>5.1799999999999999E-2</v>
      </c>
      <c r="I1217" s="2">
        <f t="shared" si="90"/>
        <v>36233</v>
      </c>
      <c r="J1217" t="str">
        <f t="shared" si="91"/>
        <v>1999</v>
      </c>
      <c r="K1217" t="str">
        <f t="shared" si="92"/>
        <v>Mar</v>
      </c>
      <c r="L1217">
        <f t="shared" si="93"/>
        <v>3</v>
      </c>
      <c r="M1217" t="str">
        <f t="shared" si="94"/>
        <v>14</v>
      </c>
    </row>
    <row r="1218" spans="1:13" x14ac:dyDescent="0.2">
      <c r="A1218" t="s">
        <v>1982</v>
      </c>
      <c r="B1218" s="2">
        <v>36226</v>
      </c>
      <c r="C1218">
        <v>14.49</v>
      </c>
      <c r="D1218">
        <v>13.42</v>
      </c>
      <c r="E1218">
        <v>15.11</v>
      </c>
      <c r="F1218">
        <v>13.36</v>
      </c>
      <c r="G1218" t="s">
        <v>1983</v>
      </c>
      <c r="H1218" s="1">
        <v>8.9499999999999996E-2</v>
      </c>
      <c r="I1218" s="2">
        <f t="shared" si="90"/>
        <v>36226</v>
      </c>
      <c r="J1218" t="str">
        <f t="shared" si="91"/>
        <v>1999</v>
      </c>
      <c r="K1218" t="str">
        <f t="shared" si="92"/>
        <v>Mar</v>
      </c>
      <c r="L1218">
        <f t="shared" si="93"/>
        <v>3</v>
      </c>
      <c r="M1218" t="str">
        <f t="shared" si="94"/>
        <v>07</v>
      </c>
    </row>
    <row r="1219" spans="1:13" x14ac:dyDescent="0.2">
      <c r="A1219" t="s">
        <v>1984</v>
      </c>
      <c r="B1219" s="2">
        <v>36219</v>
      </c>
      <c r="C1219">
        <v>13.3</v>
      </c>
      <c r="D1219">
        <v>12.35</v>
      </c>
      <c r="E1219">
        <v>13.5</v>
      </c>
      <c r="F1219">
        <v>12.18</v>
      </c>
      <c r="G1219" t="s">
        <v>1985</v>
      </c>
      <c r="H1219" s="1">
        <v>8.3900000000000002E-2</v>
      </c>
      <c r="I1219" s="2">
        <f t="shared" ref="I1219:I1282" si="95">DATE(J1219,L1219,M1219)</f>
        <v>36219</v>
      </c>
      <c r="J1219" t="str">
        <f t="shared" ref="J1219:J1282" si="96">RIGHT(A1219,4)</f>
        <v>1999</v>
      </c>
      <c r="K1219" t="str">
        <f t="shared" ref="K1219:K1282" si="97">LEFT(A1219,3)</f>
        <v>Feb</v>
      </c>
      <c r="L1219">
        <f t="shared" ref="L1219:L1282" si="98">MONTH(1&amp;K1219)</f>
        <v>2</v>
      </c>
      <c r="M1219" t="str">
        <f t="shared" ref="M1219:M1282" si="99">MID(A1219,5,2)</f>
        <v>28</v>
      </c>
    </row>
    <row r="1220" spans="1:13" x14ac:dyDescent="0.2">
      <c r="A1220" t="s">
        <v>1986</v>
      </c>
      <c r="B1220" s="2">
        <v>36212</v>
      </c>
      <c r="C1220">
        <v>12.27</v>
      </c>
      <c r="D1220">
        <v>11.8</v>
      </c>
      <c r="E1220">
        <v>12.8</v>
      </c>
      <c r="F1220">
        <v>11.7</v>
      </c>
      <c r="G1220" t="s">
        <v>1987</v>
      </c>
      <c r="H1220" s="1">
        <v>4.3400000000000001E-2</v>
      </c>
      <c r="I1220" s="2">
        <f t="shared" si="95"/>
        <v>36212</v>
      </c>
      <c r="J1220" t="str">
        <f t="shared" si="96"/>
        <v>1999</v>
      </c>
      <c r="K1220" t="str">
        <f t="shared" si="97"/>
        <v>Feb</v>
      </c>
      <c r="L1220">
        <f t="shared" si="98"/>
        <v>2</v>
      </c>
      <c r="M1220" t="str">
        <f t="shared" si="99"/>
        <v>21</v>
      </c>
    </row>
    <row r="1221" spans="1:13" x14ac:dyDescent="0.2">
      <c r="A1221" t="s">
        <v>1988</v>
      </c>
      <c r="B1221" s="2">
        <v>36205</v>
      </c>
      <c r="C1221">
        <v>11.76</v>
      </c>
      <c r="D1221">
        <v>11.92</v>
      </c>
      <c r="E1221">
        <v>12.19</v>
      </c>
      <c r="F1221">
        <v>11.26</v>
      </c>
      <c r="G1221" t="s">
        <v>1989</v>
      </c>
      <c r="H1221" s="1">
        <v>-1.01E-2</v>
      </c>
      <c r="I1221" s="2">
        <f t="shared" si="95"/>
        <v>36205</v>
      </c>
      <c r="J1221" t="str">
        <f t="shared" si="96"/>
        <v>1999</v>
      </c>
      <c r="K1221" t="str">
        <f t="shared" si="97"/>
        <v>Feb</v>
      </c>
      <c r="L1221">
        <f t="shared" si="98"/>
        <v>2</v>
      </c>
      <c r="M1221" t="str">
        <f t="shared" si="99"/>
        <v>14</v>
      </c>
    </row>
    <row r="1222" spans="1:13" x14ac:dyDescent="0.2">
      <c r="A1222" t="s">
        <v>1990</v>
      </c>
      <c r="B1222" s="2">
        <v>36198</v>
      </c>
      <c r="C1222">
        <v>11.88</v>
      </c>
      <c r="D1222">
        <v>11.81</v>
      </c>
      <c r="E1222">
        <v>12.07</v>
      </c>
      <c r="F1222">
        <v>11.54</v>
      </c>
      <c r="G1222" t="s">
        <v>1991</v>
      </c>
      <c r="H1222" s="1">
        <v>6.7999999999999996E-3</v>
      </c>
      <c r="I1222" s="2">
        <f t="shared" si="95"/>
        <v>36198</v>
      </c>
      <c r="J1222" t="str">
        <f t="shared" si="96"/>
        <v>1999</v>
      </c>
      <c r="K1222" t="str">
        <f t="shared" si="97"/>
        <v>Feb</v>
      </c>
      <c r="L1222">
        <f t="shared" si="98"/>
        <v>2</v>
      </c>
      <c r="M1222" t="str">
        <f t="shared" si="99"/>
        <v>07</v>
      </c>
    </row>
    <row r="1223" spans="1:13" x14ac:dyDescent="0.2">
      <c r="A1223" t="s">
        <v>1992</v>
      </c>
      <c r="B1223" s="2">
        <v>36191</v>
      </c>
      <c r="C1223">
        <v>11.8</v>
      </c>
      <c r="D1223">
        <v>12.79</v>
      </c>
      <c r="E1223">
        <v>12.9</v>
      </c>
      <c r="F1223">
        <v>11.7</v>
      </c>
      <c r="G1223" t="s">
        <v>1993</v>
      </c>
      <c r="H1223" s="1">
        <v>-7.4499999999999997E-2</v>
      </c>
      <c r="I1223" s="2">
        <f t="shared" si="95"/>
        <v>36191</v>
      </c>
      <c r="J1223" t="str">
        <f t="shared" si="96"/>
        <v>1999</v>
      </c>
      <c r="K1223" t="str">
        <f t="shared" si="97"/>
        <v>Jan</v>
      </c>
      <c r="L1223">
        <f t="shared" si="98"/>
        <v>1</v>
      </c>
      <c r="M1223" t="str">
        <f t="shared" si="99"/>
        <v>31</v>
      </c>
    </row>
    <row r="1224" spans="1:13" x14ac:dyDescent="0.2">
      <c r="A1224" t="s">
        <v>1994</v>
      </c>
      <c r="B1224" s="2">
        <v>36184</v>
      </c>
      <c r="C1224">
        <v>12.75</v>
      </c>
      <c r="D1224">
        <v>12.75</v>
      </c>
      <c r="E1224">
        <v>12.8</v>
      </c>
      <c r="F1224">
        <v>11.95</v>
      </c>
      <c r="G1224" t="s">
        <v>1995</v>
      </c>
      <c r="H1224" s="1">
        <v>4.7000000000000002E-3</v>
      </c>
      <c r="I1224" s="2">
        <f t="shared" si="95"/>
        <v>36184</v>
      </c>
      <c r="J1224" t="str">
        <f t="shared" si="96"/>
        <v>1999</v>
      </c>
      <c r="K1224" t="str">
        <f t="shared" si="97"/>
        <v>Jan</v>
      </c>
      <c r="L1224">
        <f t="shared" si="98"/>
        <v>1</v>
      </c>
      <c r="M1224" t="str">
        <f t="shared" si="99"/>
        <v>24</v>
      </c>
    </row>
    <row r="1225" spans="1:13" x14ac:dyDescent="0.2">
      <c r="A1225" t="s">
        <v>1996</v>
      </c>
      <c r="B1225" s="2">
        <v>36177</v>
      </c>
      <c r="C1225">
        <v>12.69</v>
      </c>
      <c r="D1225">
        <v>12.14</v>
      </c>
      <c r="E1225">
        <v>12.81</v>
      </c>
      <c r="F1225">
        <v>11.72</v>
      </c>
      <c r="G1225" t="s">
        <v>1997</v>
      </c>
      <c r="H1225" s="1">
        <v>4.7899999999999998E-2</v>
      </c>
      <c r="I1225" s="2">
        <f t="shared" si="95"/>
        <v>36177</v>
      </c>
      <c r="J1225" t="str">
        <f t="shared" si="96"/>
        <v>1999</v>
      </c>
      <c r="K1225" t="str">
        <f t="shared" si="97"/>
        <v>Jan</v>
      </c>
      <c r="L1225">
        <f t="shared" si="98"/>
        <v>1</v>
      </c>
      <c r="M1225" t="str">
        <f t="shared" si="99"/>
        <v>17</v>
      </c>
    </row>
    <row r="1226" spans="1:13" x14ac:dyDescent="0.2">
      <c r="A1226" t="s">
        <v>1998</v>
      </c>
      <c r="B1226" s="2">
        <v>36170</v>
      </c>
      <c r="C1226">
        <v>12.11</v>
      </c>
      <c r="D1226">
        <v>13.03</v>
      </c>
      <c r="E1226">
        <v>13.75</v>
      </c>
      <c r="F1226">
        <v>12.06</v>
      </c>
      <c r="G1226" t="s">
        <v>1999</v>
      </c>
      <c r="H1226" s="1">
        <v>-7.3499999999999996E-2</v>
      </c>
      <c r="I1226" s="2">
        <f t="shared" si="95"/>
        <v>36170</v>
      </c>
      <c r="J1226" t="str">
        <f t="shared" si="96"/>
        <v>1999</v>
      </c>
      <c r="K1226" t="str">
        <f t="shared" si="97"/>
        <v>Jan</v>
      </c>
      <c r="L1226">
        <f t="shared" si="98"/>
        <v>1</v>
      </c>
      <c r="M1226" t="str">
        <f t="shared" si="99"/>
        <v>10</v>
      </c>
    </row>
    <row r="1227" spans="1:13" x14ac:dyDescent="0.2">
      <c r="A1227" t="s">
        <v>2000</v>
      </c>
      <c r="B1227" s="2">
        <v>36163</v>
      </c>
      <c r="C1227">
        <v>13.07</v>
      </c>
      <c r="D1227">
        <v>12.15</v>
      </c>
      <c r="E1227">
        <v>13.25</v>
      </c>
      <c r="F1227">
        <v>11.93</v>
      </c>
      <c r="G1227" t="s">
        <v>2001</v>
      </c>
      <c r="H1227" s="1">
        <v>8.4599999999999995E-2</v>
      </c>
      <c r="I1227" s="2">
        <f t="shared" si="95"/>
        <v>36163</v>
      </c>
      <c r="J1227" t="str">
        <f t="shared" si="96"/>
        <v>1999</v>
      </c>
      <c r="K1227" t="str">
        <f t="shared" si="97"/>
        <v>Jan</v>
      </c>
      <c r="L1227">
        <f t="shared" si="98"/>
        <v>1</v>
      </c>
      <c r="M1227" t="str">
        <f t="shared" si="99"/>
        <v>03</v>
      </c>
    </row>
    <row r="1228" spans="1:13" x14ac:dyDescent="0.2">
      <c r="A1228" t="s">
        <v>2002</v>
      </c>
      <c r="B1228" s="2">
        <v>36156</v>
      </c>
      <c r="C1228">
        <v>12.05</v>
      </c>
      <c r="D1228">
        <v>11.25</v>
      </c>
      <c r="E1228">
        <v>12.14</v>
      </c>
      <c r="F1228">
        <v>11.24</v>
      </c>
      <c r="G1228" t="s">
        <v>2003</v>
      </c>
      <c r="H1228" s="1">
        <v>7.2999999999999995E-2</v>
      </c>
      <c r="I1228" s="2">
        <f t="shared" si="95"/>
        <v>36156</v>
      </c>
      <c r="J1228" t="str">
        <f t="shared" si="96"/>
        <v>1998</v>
      </c>
      <c r="K1228" t="str">
        <f t="shared" si="97"/>
        <v>Dec</v>
      </c>
      <c r="L1228">
        <f t="shared" si="98"/>
        <v>12</v>
      </c>
      <c r="M1228" t="str">
        <f t="shared" si="99"/>
        <v>27</v>
      </c>
    </row>
    <row r="1229" spans="1:13" x14ac:dyDescent="0.2">
      <c r="A1229" t="s">
        <v>2004</v>
      </c>
      <c r="B1229" s="2">
        <v>36149</v>
      </c>
      <c r="C1229">
        <v>11.23</v>
      </c>
      <c r="D1229">
        <v>10.9</v>
      </c>
      <c r="E1229">
        <v>11.47</v>
      </c>
      <c r="F1229">
        <v>10.35</v>
      </c>
      <c r="G1229" t="s">
        <v>2005</v>
      </c>
      <c r="H1229" s="1">
        <v>2.5600000000000001E-2</v>
      </c>
      <c r="I1229" s="2">
        <f t="shared" si="95"/>
        <v>36149</v>
      </c>
      <c r="J1229" t="str">
        <f t="shared" si="96"/>
        <v>1998</v>
      </c>
      <c r="K1229" t="str">
        <f t="shared" si="97"/>
        <v>Dec</v>
      </c>
      <c r="L1229">
        <f t="shared" si="98"/>
        <v>12</v>
      </c>
      <c r="M1229" t="str">
        <f t="shared" si="99"/>
        <v>20</v>
      </c>
    </row>
    <row r="1230" spans="1:13" x14ac:dyDescent="0.2">
      <c r="A1230" t="s">
        <v>2006</v>
      </c>
      <c r="B1230" s="2">
        <v>36142</v>
      </c>
      <c r="C1230">
        <v>10.95</v>
      </c>
      <c r="D1230">
        <v>11</v>
      </c>
      <c r="E1230">
        <v>12.62</v>
      </c>
      <c r="F1230">
        <v>10.75</v>
      </c>
      <c r="G1230" t="s">
        <v>2007</v>
      </c>
      <c r="H1230" s="1">
        <v>1.4800000000000001E-2</v>
      </c>
      <c r="I1230" s="2">
        <f t="shared" si="95"/>
        <v>36142</v>
      </c>
      <c r="J1230" t="str">
        <f t="shared" si="96"/>
        <v>1998</v>
      </c>
      <c r="K1230" t="str">
        <f t="shared" si="97"/>
        <v>Dec</v>
      </c>
      <c r="L1230">
        <f t="shared" si="98"/>
        <v>12</v>
      </c>
      <c r="M1230" t="str">
        <f t="shared" si="99"/>
        <v>13</v>
      </c>
    </row>
    <row r="1231" spans="1:13" x14ac:dyDescent="0.2">
      <c r="A1231" t="s">
        <v>2008</v>
      </c>
      <c r="B1231" s="2">
        <v>36135</v>
      </c>
      <c r="C1231">
        <v>10.79</v>
      </c>
      <c r="D1231">
        <v>11.22</v>
      </c>
      <c r="E1231">
        <v>11.83</v>
      </c>
      <c r="F1231">
        <v>10.65</v>
      </c>
      <c r="G1231" t="s">
        <v>2009</v>
      </c>
      <c r="H1231" s="1">
        <v>-3.4000000000000002E-2</v>
      </c>
      <c r="I1231" s="2">
        <f t="shared" si="95"/>
        <v>36135</v>
      </c>
      <c r="J1231" t="str">
        <f t="shared" si="96"/>
        <v>1998</v>
      </c>
      <c r="K1231" t="str">
        <f t="shared" si="97"/>
        <v>Dec</v>
      </c>
      <c r="L1231">
        <f t="shared" si="98"/>
        <v>12</v>
      </c>
      <c r="M1231" t="str">
        <f t="shared" si="99"/>
        <v>06</v>
      </c>
    </row>
    <row r="1232" spans="1:13" x14ac:dyDescent="0.2">
      <c r="A1232" t="s">
        <v>2010</v>
      </c>
      <c r="B1232" s="2">
        <v>36128</v>
      </c>
      <c r="C1232">
        <v>11.17</v>
      </c>
      <c r="D1232">
        <v>11.85</v>
      </c>
      <c r="E1232">
        <v>11.98</v>
      </c>
      <c r="F1232">
        <v>10.82</v>
      </c>
      <c r="G1232" t="s">
        <v>1871</v>
      </c>
      <c r="H1232" s="1">
        <v>-5.8200000000000002E-2</v>
      </c>
      <c r="I1232" s="2">
        <f t="shared" si="95"/>
        <v>36128</v>
      </c>
      <c r="J1232" t="str">
        <f t="shared" si="96"/>
        <v>1998</v>
      </c>
      <c r="K1232" t="str">
        <f t="shared" si="97"/>
        <v>Nov</v>
      </c>
      <c r="L1232">
        <f t="shared" si="98"/>
        <v>11</v>
      </c>
      <c r="M1232" t="str">
        <f t="shared" si="99"/>
        <v>29</v>
      </c>
    </row>
    <row r="1233" spans="1:13" x14ac:dyDescent="0.2">
      <c r="A1233" t="s">
        <v>2011</v>
      </c>
      <c r="B1233" s="2">
        <v>36121</v>
      </c>
      <c r="C1233">
        <v>11.86</v>
      </c>
      <c r="D1233">
        <v>13</v>
      </c>
      <c r="E1233">
        <v>13.1</v>
      </c>
      <c r="F1233">
        <v>11.63</v>
      </c>
      <c r="G1233" t="s">
        <v>2012</v>
      </c>
      <c r="H1233" s="1">
        <v>-2.3099999999999999E-2</v>
      </c>
      <c r="I1233" s="2">
        <f t="shared" si="95"/>
        <v>36121</v>
      </c>
      <c r="J1233" t="str">
        <f t="shared" si="96"/>
        <v>1998</v>
      </c>
      <c r="K1233" t="str">
        <f t="shared" si="97"/>
        <v>Nov</v>
      </c>
      <c r="L1233">
        <f t="shared" si="98"/>
        <v>11</v>
      </c>
      <c r="M1233" t="str">
        <f t="shared" si="99"/>
        <v>22</v>
      </c>
    </row>
    <row r="1234" spans="1:13" x14ac:dyDescent="0.2">
      <c r="A1234" t="s">
        <v>2013</v>
      </c>
      <c r="B1234" s="2">
        <v>36114</v>
      </c>
      <c r="C1234">
        <v>12.14</v>
      </c>
      <c r="D1234">
        <v>13.3</v>
      </c>
      <c r="E1234">
        <v>13.44</v>
      </c>
      <c r="F1234">
        <v>11.65</v>
      </c>
      <c r="G1234" t="s">
        <v>2014</v>
      </c>
      <c r="H1234" s="1">
        <v>-0.10539999999999999</v>
      </c>
      <c r="I1234" s="2">
        <f t="shared" si="95"/>
        <v>36114</v>
      </c>
      <c r="J1234" t="str">
        <f t="shared" si="96"/>
        <v>1998</v>
      </c>
      <c r="K1234" t="str">
        <f t="shared" si="97"/>
        <v>Nov</v>
      </c>
      <c r="L1234">
        <f t="shared" si="98"/>
        <v>11</v>
      </c>
      <c r="M1234" t="str">
        <f t="shared" si="99"/>
        <v>15</v>
      </c>
    </row>
    <row r="1235" spans="1:13" x14ac:dyDescent="0.2">
      <c r="A1235" t="s">
        <v>2015</v>
      </c>
      <c r="B1235" s="2">
        <v>36107</v>
      </c>
      <c r="C1235">
        <v>13.57</v>
      </c>
      <c r="D1235">
        <v>14.12</v>
      </c>
      <c r="E1235">
        <v>14.22</v>
      </c>
      <c r="F1235">
        <v>13.23</v>
      </c>
      <c r="G1235" t="s">
        <v>1725</v>
      </c>
      <c r="H1235" s="1">
        <v>-2.1600000000000001E-2</v>
      </c>
      <c r="I1235" s="2">
        <f t="shared" si="95"/>
        <v>36107</v>
      </c>
      <c r="J1235" t="str">
        <f t="shared" si="96"/>
        <v>1998</v>
      </c>
      <c r="K1235" t="str">
        <f t="shared" si="97"/>
        <v>Nov</v>
      </c>
      <c r="L1235">
        <f t="shared" si="98"/>
        <v>11</v>
      </c>
      <c r="M1235" t="str">
        <f t="shared" si="99"/>
        <v>08</v>
      </c>
    </row>
    <row r="1236" spans="1:13" x14ac:dyDescent="0.2">
      <c r="A1236" t="s">
        <v>2016</v>
      </c>
      <c r="B1236" s="2">
        <v>36100</v>
      </c>
      <c r="C1236">
        <v>13.87</v>
      </c>
      <c r="D1236">
        <v>14.73</v>
      </c>
      <c r="E1236">
        <v>14.81</v>
      </c>
      <c r="F1236">
        <v>13.75</v>
      </c>
      <c r="G1236" t="s">
        <v>2017</v>
      </c>
      <c r="H1236" s="1">
        <v>-3.8100000000000002E-2</v>
      </c>
      <c r="I1236" s="2">
        <f t="shared" si="95"/>
        <v>36100</v>
      </c>
      <c r="J1236" t="str">
        <f t="shared" si="96"/>
        <v>1998</v>
      </c>
      <c r="K1236" t="str">
        <f t="shared" si="97"/>
        <v>Nov</v>
      </c>
      <c r="L1236">
        <f t="shared" si="98"/>
        <v>11</v>
      </c>
      <c r="M1236" t="str">
        <f t="shared" si="99"/>
        <v>01</v>
      </c>
    </row>
    <row r="1237" spans="1:13" x14ac:dyDescent="0.2">
      <c r="A1237" t="s">
        <v>2018</v>
      </c>
      <c r="B1237" s="2">
        <v>36093</v>
      </c>
      <c r="C1237">
        <v>14.42</v>
      </c>
      <c r="D1237">
        <v>14.08</v>
      </c>
      <c r="E1237">
        <v>14.58</v>
      </c>
      <c r="F1237">
        <v>13.86</v>
      </c>
      <c r="G1237" t="s">
        <v>2019</v>
      </c>
      <c r="H1237" s="1">
        <v>2.63E-2</v>
      </c>
      <c r="I1237" s="2">
        <f t="shared" si="95"/>
        <v>36093</v>
      </c>
      <c r="J1237" t="str">
        <f t="shared" si="96"/>
        <v>1998</v>
      </c>
      <c r="K1237" t="str">
        <f t="shared" si="97"/>
        <v>Oct</v>
      </c>
      <c r="L1237">
        <f t="shared" si="98"/>
        <v>10</v>
      </c>
      <c r="M1237" t="str">
        <f t="shared" si="99"/>
        <v>25</v>
      </c>
    </row>
    <row r="1238" spans="1:13" x14ac:dyDescent="0.2">
      <c r="A1238" t="s">
        <v>2020</v>
      </c>
      <c r="B1238" s="2">
        <v>36086</v>
      </c>
      <c r="C1238">
        <v>14.05</v>
      </c>
      <c r="D1238">
        <v>14.2</v>
      </c>
      <c r="E1238">
        <v>14.4</v>
      </c>
      <c r="F1238">
        <v>13.07</v>
      </c>
      <c r="G1238" t="s">
        <v>2021</v>
      </c>
      <c r="H1238" s="1">
        <v>-7.1000000000000004E-3</v>
      </c>
      <c r="I1238" s="2">
        <f t="shared" si="95"/>
        <v>36086</v>
      </c>
      <c r="J1238" t="str">
        <f t="shared" si="96"/>
        <v>1998</v>
      </c>
      <c r="K1238" t="str">
        <f t="shared" si="97"/>
        <v>Oct</v>
      </c>
      <c r="L1238">
        <f t="shared" si="98"/>
        <v>10</v>
      </c>
      <c r="M1238" t="str">
        <f t="shared" si="99"/>
        <v>18</v>
      </c>
    </row>
    <row r="1239" spans="1:13" x14ac:dyDescent="0.2">
      <c r="A1239" t="s">
        <v>2022</v>
      </c>
      <c r="B1239" s="2">
        <v>36079</v>
      </c>
      <c r="C1239">
        <v>14.15</v>
      </c>
      <c r="D1239">
        <v>14.62</v>
      </c>
      <c r="E1239">
        <v>14.7</v>
      </c>
      <c r="F1239">
        <v>13.88</v>
      </c>
      <c r="G1239" t="s">
        <v>2023</v>
      </c>
      <c r="H1239" s="1">
        <v>-2.9499999999999998E-2</v>
      </c>
      <c r="I1239" s="2">
        <f t="shared" si="95"/>
        <v>36079</v>
      </c>
      <c r="J1239" t="str">
        <f t="shared" si="96"/>
        <v>1998</v>
      </c>
      <c r="K1239" t="str">
        <f t="shared" si="97"/>
        <v>Oct</v>
      </c>
      <c r="L1239">
        <f t="shared" si="98"/>
        <v>10</v>
      </c>
      <c r="M1239" t="str">
        <f t="shared" si="99"/>
        <v>11</v>
      </c>
    </row>
    <row r="1240" spans="1:13" x14ac:dyDescent="0.2">
      <c r="A1240" t="s">
        <v>2024</v>
      </c>
      <c r="B1240" s="2">
        <v>36072</v>
      </c>
      <c r="C1240">
        <v>14.58</v>
      </c>
      <c r="D1240">
        <v>15.65</v>
      </c>
      <c r="E1240">
        <v>15.73</v>
      </c>
      <c r="F1240">
        <v>14.14</v>
      </c>
      <c r="G1240" t="s">
        <v>2025</v>
      </c>
      <c r="H1240" s="1">
        <v>-6.7799999999999999E-2</v>
      </c>
      <c r="I1240" s="2">
        <f t="shared" si="95"/>
        <v>36072</v>
      </c>
      <c r="J1240" t="str">
        <f t="shared" si="96"/>
        <v>1998</v>
      </c>
      <c r="K1240" t="str">
        <f t="shared" si="97"/>
        <v>Oct</v>
      </c>
      <c r="L1240">
        <f t="shared" si="98"/>
        <v>10</v>
      </c>
      <c r="M1240" t="str">
        <f t="shared" si="99"/>
        <v>04</v>
      </c>
    </row>
    <row r="1241" spans="1:13" x14ac:dyDescent="0.2">
      <c r="A1241" t="s">
        <v>2026</v>
      </c>
      <c r="B1241" s="2">
        <v>36065</v>
      </c>
      <c r="C1241">
        <v>15.64</v>
      </c>
      <c r="D1241">
        <v>15.8</v>
      </c>
      <c r="E1241">
        <v>16.36</v>
      </c>
      <c r="F1241">
        <v>15.23</v>
      </c>
      <c r="G1241" t="s">
        <v>2027</v>
      </c>
      <c r="H1241" s="1">
        <v>-7.0000000000000001E-3</v>
      </c>
      <c r="I1241" s="2">
        <f t="shared" si="95"/>
        <v>36065</v>
      </c>
      <c r="J1241" t="str">
        <f t="shared" si="96"/>
        <v>1998</v>
      </c>
      <c r="K1241" t="str">
        <f t="shared" si="97"/>
        <v>Sep</v>
      </c>
      <c r="L1241">
        <f t="shared" si="98"/>
        <v>9</v>
      </c>
      <c r="M1241" t="str">
        <f t="shared" si="99"/>
        <v>27</v>
      </c>
    </row>
    <row r="1242" spans="1:13" x14ac:dyDescent="0.2">
      <c r="A1242" t="s">
        <v>2028</v>
      </c>
      <c r="B1242" s="2">
        <v>36058</v>
      </c>
      <c r="C1242">
        <v>15.75</v>
      </c>
      <c r="D1242">
        <v>15.45</v>
      </c>
      <c r="E1242">
        <v>16.2</v>
      </c>
      <c r="F1242">
        <v>15.27</v>
      </c>
      <c r="G1242" t="s">
        <v>2029</v>
      </c>
      <c r="H1242" s="1">
        <v>1.6799999999999999E-2</v>
      </c>
      <c r="I1242" s="2">
        <f t="shared" si="95"/>
        <v>36058</v>
      </c>
      <c r="J1242" t="str">
        <f t="shared" si="96"/>
        <v>1998</v>
      </c>
      <c r="K1242" t="str">
        <f t="shared" si="97"/>
        <v>Sep</v>
      </c>
      <c r="L1242">
        <f t="shared" si="98"/>
        <v>9</v>
      </c>
      <c r="M1242" t="str">
        <f t="shared" si="99"/>
        <v>20</v>
      </c>
    </row>
    <row r="1243" spans="1:13" x14ac:dyDescent="0.2">
      <c r="A1243" t="s">
        <v>2030</v>
      </c>
      <c r="B1243" s="2">
        <v>36051</v>
      </c>
      <c r="C1243">
        <v>15.49</v>
      </c>
      <c r="D1243">
        <v>14.34</v>
      </c>
      <c r="E1243">
        <v>15.55</v>
      </c>
      <c r="F1243">
        <v>14.32</v>
      </c>
      <c r="G1243" t="s">
        <v>1689</v>
      </c>
      <c r="H1243" s="1">
        <v>8.0199999999999994E-2</v>
      </c>
      <c r="I1243" s="2">
        <f t="shared" si="95"/>
        <v>36051</v>
      </c>
      <c r="J1243" t="str">
        <f t="shared" si="96"/>
        <v>1998</v>
      </c>
      <c r="K1243" t="str">
        <f t="shared" si="97"/>
        <v>Sep</v>
      </c>
      <c r="L1243">
        <f t="shared" si="98"/>
        <v>9</v>
      </c>
      <c r="M1243" t="str">
        <f t="shared" si="99"/>
        <v>13</v>
      </c>
    </row>
    <row r="1244" spans="1:13" x14ac:dyDescent="0.2">
      <c r="A1244" t="s">
        <v>2031</v>
      </c>
      <c r="B1244" s="2">
        <v>36044</v>
      </c>
      <c r="C1244">
        <v>14.34</v>
      </c>
      <c r="D1244">
        <v>14.4</v>
      </c>
      <c r="E1244">
        <v>15.11</v>
      </c>
      <c r="F1244">
        <v>14.1</v>
      </c>
      <c r="G1244" t="s">
        <v>2032</v>
      </c>
      <c r="H1244" s="1">
        <v>-1.7100000000000001E-2</v>
      </c>
      <c r="I1244" s="2">
        <f t="shared" si="95"/>
        <v>36044</v>
      </c>
      <c r="J1244" t="str">
        <f t="shared" si="96"/>
        <v>1998</v>
      </c>
      <c r="K1244" t="str">
        <f t="shared" si="97"/>
        <v>Sep</v>
      </c>
      <c r="L1244">
        <f t="shared" si="98"/>
        <v>9</v>
      </c>
      <c r="M1244" t="str">
        <f t="shared" si="99"/>
        <v>06</v>
      </c>
    </row>
    <row r="1245" spans="1:13" x14ac:dyDescent="0.2">
      <c r="A1245" t="s">
        <v>2033</v>
      </c>
      <c r="B1245" s="2">
        <v>36037</v>
      </c>
      <c r="C1245">
        <v>14.59</v>
      </c>
      <c r="D1245">
        <v>13.5</v>
      </c>
      <c r="E1245">
        <v>14.97</v>
      </c>
      <c r="F1245">
        <v>13.14</v>
      </c>
      <c r="G1245" t="s">
        <v>2034</v>
      </c>
      <c r="H1245" s="1">
        <v>8.0699999999999994E-2</v>
      </c>
      <c r="I1245" s="2">
        <f t="shared" si="95"/>
        <v>36037</v>
      </c>
      <c r="J1245" t="str">
        <f t="shared" si="96"/>
        <v>1998</v>
      </c>
      <c r="K1245" t="str">
        <f t="shared" si="97"/>
        <v>Aug</v>
      </c>
      <c r="L1245">
        <f t="shared" si="98"/>
        <v>8</v>
      </c>
      <c r="M1245" t="str">
        <f t="shared" si="99"/>
        <v>30</v>
      </c>
    </row>
    <row r="1246" spans="1:13" x14ac:dyDescent="0.2">
      <c r="A1246" t="s">
        <v>2035</v>
      </c>
      <c r="B1246" s="2">
        <v>36030</v>
      </c>
      <c r="C1246">
        <v>13.5</v>
      </c>
      <c r="D1246">
        <v>13.37</v>
      </c>
      <c r="E1246">
        <v>13.85</v>
      </c>
      <c r="F1246">
        <v>13</v>
      </c>
      <c r="G1246" t="s">
        <v>2036</v>
      </c>
      <c r="H1246" s="1">
        <v>9.7000000000000003E-3</v>
      </c>
      <c r="I1246" s="2">
        <f t="shared" si="95"/>
        <v>36030</v>
      </c>
      <c r="J1246" t="str">
        <f t="shared" si="96"/>
        <v>1998</v>
      </c>
      <c r="K1246" t="str">
        <f t="shared" si="97"/>
        <v>Aug</v>
      </c>
      <c r="L1246">
        <f t="shared" si="98"/>
        <v>8</v>
      </c>
      <c r="M1246" t="str">
        <f t="shared" si="99"/>
        <v>23</v>
      </c>
    </row>
    <row r="1247" spans="1:13" x14ac:dyDescent="0.2">
      <c r="A1247" t="s">
        <v>2037</v>
      </c>
      <c r="B1247" s="2">
        <v>36023</v>
      </c>
      <c r="C1247">
        <v>13.37</v>
      </c>
      <c r="D1247">
        <v>13.39</v>
      </c>
      <c r="E1247">
        <v>14</v>
      </c>
      <c r="F1247">
        <v>12.9</v>
      </c>
      <c r="G1247" t="s">
        <v>2038</v>
      </c>
      <c r="H1247" s="1">
        <v>1.5E-3</v>
      </c>
      <c r="I1247" s="2">
        <f t="shared" si="95"/>
        <v>36023</v>
      </c>
      <c r="J1247" t="str">
        <f t="shared" si="96"/>
        <v>1998</v>
      </c>
      <c r="K1247" t="str">
        <f t="shared" si="97"/>
        <v>Aug</v>
      </c>
      <c r="L1247">
        <f t="shared" si="98"/>
        <v>8</v>
      </c>
      <c r="M1247" t="str">
        <f t="shared" si="99"/>
        <v>16</v>
      </c>
    </row>
    <row r="1248" spans="1:13" x14ac:dyDescent="0.2">
      <c r="A1248" t="s">
        <v>2039</v>
      </c>
      <c r="B1248" s="2">
        <v>36016</v>
      </c>
      <c r="C1248">
        <v>13.35</v>
      </c>
      <c r="D1248">
        <v>13.81</v>
      </c>
      <c r="E1248">
        <v>13.85</v>
      </c>
      <c r="F1248">
        <v>12.56</v>
      </c>
      <c r="G1248" t="s">
        <v>2040</v>
      </c>
      <c r="H1248" s="1">
        <v>-3.2599999999999997E-2</v>
      </c>
      <c r="I1248" s="2">
        <f t="shared" si="95"/>
        <v>36016</v>
      </c>
      <c r="J1248" t="str">
        <f t="shared" si="96"/>
        <v>1998</v>
      </c>
      <c r="K1248" t="str">
        <f t="shared" si="97"/>
        <v>Aug</v>
      </c>
      <c r="L1248">
        <f t="shared" si="98"/>
        <v>8</v>
      </c>
      <c r="M1248" t="str">
        <f t="shared" si="99"/>
        <v>09</v>
      </c>
    </row>
    <row r="1249" spans="1:13" x14ac:dyDescent="0.2">
      <c r="A1249" t="s">
        <v>2041</v>
      </c>
      <c r="B1249" s="2">
        <v>36009</v>
      </c>
      <c r="C1249">
        <v>13.8</v>
      </c>
      <c r="D1249">
        <v>14.23</v>
      </c>
      <c r="E1249">
        <v>14.25</v>
      </c>
      <c r="F1249">
        <v>13.54</v>
      </c>
      <c r="G1249" t="s">
        <v>2042</v>
      </c>
      <c r="H1249" s="1">
        <v>-2.8899999999999999E-2</v>
      </c>
      <c r="I1249" s="2">
        <f t="shared" si="95"/>
        <v>36009</v>
      </c>
      <c r="J1249" t="str">
        <f t="shared" si="96"/>
        <v>1998</v>
      </c>
      <c r="K1249" t="str">
        <f t="shared" si="97"/>
        <v>Aug</v>
      </c>
      <c r="L1249">
        <f t="shared" si="98"/>
        <v>8</v>
      </c>
      <c r="M1249" t="str">
        <f t="shared" si="99"/>
        <v>02</v>
      </c>
    </row>
    <row r="1250" spans="1:13" x14ac:dyDescent="0.2">
      <c r="A1250" t="s">
        <v>2043</v>
      </c>
      <c r="B1250" s="2">
        <v>36002</v>
      </c>
      <c r="C1250">
        <v>14.21</v>
      </c>
      <c r="D1250">
        <v>13.95</v>
      </c>
      <c r="E1250">
        <v>14.48</v>
      </c>
      <c r="F1250">
        <v>13.92</v>
      </c>
      <c r="G1250" t="s">
        <v>2044</v>
      </c>
      <c r="H1250" s="1">
        <v>2.4500000000000001E-2</v>
      </c>
      <c r="I1250" s="2">
        <f t="shared" si="95"/>
        <v>36002</v>
      </c>
      <c r="J1250" t="str">
        <f t="shared" si="96"/>
        <v>1998</v>
      </c>
      <c r="K1250" t="str">
        <f t="shared" si="97"/>
        <v>Jul</v>
      </c>
      <c r="L1250">
        <f t="shared" si="98"/>
        <v>7</v>
      </c>
      <c r="M1250" t="str">
        <f t="shared" si="99"/>
        <v>26</v>
      </c>
    </row>
    <row r="1251" spans="1:13" x14ac:dyDescent="0.2">
      <c r="A1251" t="s">
        <v>2045</v>
      </c>
      <c r="B1251" s="2">
        <v>35995</v>
      </c>
      <c r="C1251">
        <v>13.87</v>
      </c>
      <c r="D1251">
        <v>13.98</v>
      </c>
      <c r="E1251">
        <v>14.28</v>
      </c>
      <c r="F1251">
        <v>13.25</v>
      </c>
      <c r="G1251" t="s">
        <v>2046</v>
      </c>
      <c r="H1251" s="1">
        <v>-7.9000000000000008E-3</v>
      </c>
      <c r="I1251" s="2">
        <f t="shared" si="95"/>
        <v>35995</v>
      </c>
      <c r="J1251" t="str">
        <f t="shared" si="96"/>
        <v>1998</v>
      </c>
      <c r="K1251" t="str">
        <f t="shared" si="97"/>
        <v>Jul</v>
      </c>
      <c r="L1251">
        <f t="shared" si="98"/>
        <v>7</v>
      </c>
      <c r="M1251" t="str">
        <f t="shared" si="99"/>
        <v>19</v>
      </c>
    </row>
    <row r="1252" spans="1:13" x14ac:dyDescent="0.2">
      <c r="A1252" t="s">
        <v>2047</v>
      </c>
      <c r="B1252" s="2">
        <v>35988</v>
      </c>
      <c r="C1252">
        <v>13.98</v>
      </c>
      <c r="D1252">
        <v>13.65</v>
      </c>
      <c r="E1252">
        <v>15</v>
      </c>
      <c r="F1252">
        <v>13.55</v>
      </c>
      <c r="G1252" t="s">
        <v>2048</v>
      </c>
      <c r="H1252" s="1">
        <v>7.9000000000000008E-3</v>
      </c>
      <c r="I1252" s="2">
        <f t="shared" si="95"/>
        <v>35988</v>
      </c>
      <c r="J1252" t="str">
        <f t="shared" si="96"/>
        <v>1998</v>
      </c>
      <c r="K1252" t="str">
        <f t="shared" si="97"/>
        <v>Jul</v>
      </c>
      <c r="L1252">
        <f t="shared" si="98"/>
        <v>7</v>
      </c>
      <c r="M1252" t="str">
        <f t="shared" si="99"/>
        <v>12</v>
      </c>
    </row>
    <row r="1253" spans="1:13" x14ac:dyDescent="0.2">
      <c r="A1253" t="s">
        <v>2049</v>
      </c>
      <c r="B1253" s="2">
        <v>35981</v>
      </c>
      <c r="C1253">
        <v>13.87</v>
      </c>
      <c r="D1253">
        <v>14.45</v>
      </c>
      <c r="E1253">
        <v>14.74</v>
      </c>
      <c r="F1253">
        <v>13.58</v>
      </c>
      <c r="G1253" t="s">
        <v>2050</v>
      </c>
      <c r="H1253" s="1">
        <v>-4.3400000000000001E-2</v>
      </c>
      <c r="I1253" s="2">
        <f t="shared" si="95"/>
        <v>35981</v>
      </c>
      <c r="J1253" t="str">
        <f t="shared" si="96"/>
        <v>1998</v>
      </c>
      <c r="K1253" t="str">
        <f t="shared" si="97"/>
        <v>Jul</v>
      </c>
      <c r="L1253">
        <f t="shared" si="98"/>
        <v>7</v>
      </c>
      <c r="M1253" t="str">
        <f t="shared" si="99"/>
        <v>05</v>
      </c>
    </row>
    <row r="1254" spans="1:13" x14ac:dyDescent="0.2">
      <c r="A1254" t="s">
        <v>2051</v>
      </c>
      <c r="B1254" s="2">
        <v>35974</v>
      </c>
      <c r="C1254">
        <v>14.5</v>
      </c>
      <c r="D1254">
        <v>14.15</v>
      </c>
      <c r="E1254">
        <v>14.67</v>
      </c>
      <c r="F1254">
        <v>13.87</v>
      </c>
      <c r="G1254" t="s">
        <v>2052</v>
      </c>
      <c r="H1254" s="1">
        <v>2.6200000000000001E-2</v>
      </c>
      <c r="I1254" s="2">
        <f t="shared" si="95"/>
        <v>35974</v>
      </c>
      <c r="J1254" t="str">
        <f t="shared" si="96"/>
        <v>1998</v>
      </c>
      <c r="K1254" t="str">
        <f t="shared" si="97"/>
        <v>Jun</v>
      </c>
      <c r="L1254">
        <f t="shared" si="98"/>
        <v>6</v>
      </c>
      <c r="M1254" t="str">
        <f t="shared" si="99"/>
        <v>28</v>
      </c>
    </row>
    <row r="1255" spans="1:13" x14ac:dyDescent="0.2">
      <c r="A1255" t="s">
        <v>2053</v>
      </c>
      <c r="B1255" s="2">
        <v>35967</v>
      </c>
      <c r="C1255">
        <v>14.13</v>
      </c>
      <c r="D1255">
        <v>12.02</v>
      </c>
      <c r="E1255">
        <v>14.83</v>
      </c>
      <c r="F1255">
        <v>11.86</v>
      </c>
      <c r="G1255" t="s">
        <v>2054</v>
      </c>
      <c r="H1255" s="1">
        <v>0.19339999999999999</v>
      </c>
      <c r="I1255" s="2">
        <f t="shared" si="95"/>
        <v>35967</v>
      </c>
      <c r="J1255" t="str">
        <f t="shared" si="96"/>
        <v>1998</v>
      </c>
      <c r="K1255" t="str">
        <f t="shared" si="97"/>
        <v>Jun</v>
      </c>
      <c r="L1255">
        <f t="shared" si="98"/>
        <v>6</v>
      </c>
      <c r="M1255" t="str">
        <f t="shared" si="99"/>
        <v>21</v>
      </c>
    </row>
    <row r="1256" spans="1:13" x14ac:dyDescent="0.2">
      <c r="A1256" t="s">
        <v>2055</v>
      </c>
      <c r="B1256" s="2">
        <v>35960</v>
      </c>
      <c r="C1256">
        <v>11.84</v>
      </c>
      <c r="D1256">
        <v>12.7</v>
      </c>
      <c r="E1256">
        <v>13.1</v>
      </c>
      <c r="F1256">
        <v>11.4</v>
      </c>
      <c r="G1256" t="s">
        <v>2056</v>
      </c>
      <c r="H1256" s="1">
        <v>-5.96E-2</v>
      </c>
      <c r="I1256" s="2">
        <f t="shared" si="95"/>
        <v>35960</v>
      </c>
      <c r="J1256" t="str">
        <f t="shared" si="96"/>
        <v>1998</v>
      </c>
      <c r="K1256" t="str">
        <f t="shared" si="97"/>
        <v>Jun</v>
      </c>
      <c r="L1256">
        <f t="shared" si="98"/>
        <v>6</v>
      </c>
      <c r="M1256" t="str">
        <f t="shared" si="99"/>
        <v>14</v>
      </c>
    </row>
    <row r="1257" spans="1:13" x14ac:dyDescent="0.2">
      <c r="A1257" t="s">
        <v>2057</v>
      </c>
      <c r="B1257" s="2">
        <v>35953</v>
      </c>
      <c r="C1257">
        <v>12.59</v>
      </c>
      <c r="D1257">
        <v>15.02</v>
      </c>
      <c r="E1257">
        <v>15.02</v>
      </c>
      <c r="F1257">
        <v>12.5</v>
      </c>
      <c r="G1257" t="s">
        <v>2058</v>
      </c>
      <c r="H1257" s="1">
        <v>-0.1646</v>
      </c>
      <c r="I1257" s="2">
        <f t="shared" si="95"/>
        <v>35953</v>
      </c>
      <c r="J1257" t="str">
        <f t="shared" si="96"/>
        <v>1998</v>
      </c>
      <c r="K1257" t="str">
        <f t="shared" si="97"/>
        <v>Jun</v>
      </c>
      <c r="L1257">
        <f t="shared" si="98"/>
        <v>6</v>
      </c>
      <c r="M1257" t="str">
        <f t="shared" si="99"/>
        <v>07</v>
      </c>
    </row>
    <row r="1258" spans="1:13" x14ac:dyDescent="0.2">
      <c r="A1258" t="s">
        <v>2059</v>
      </c>
      <c r="B1258" s="2">
        <v>35946</v>
      </c>
      <c r="C1258">
        <v>15.07</v>
      </c>
      <c r="D1258">
        <v>15.2</v>
      </c>
      <c r="E1258">
        <v>15.57</v>
      </c>
      <c r="F1258">
        <v>14.47</v>
      </c>
      <c r="G1258" t="s">
        <v>2060</v>
      </c>
      <c r="H1258" s="1">
        <v>-8.6E-3</v>
      </c>
      <c r="I1258" s="2">
        <f t="shared" si="95"/>
        <v>35946</v>
      </c>
      <c r="J1258" t="str">
        <f t="shared" si="96"/>
        <v>1998</v>
      </c>
      <c r="K1258" t="str">
        <f t="shared" si="97"/>
        <v>May</v>
      </c>
      <c r="L1258">
        <f t="shared" si="98"/>
        <v>5</v>
      </c>
      <c r="M1258" t="str">
        <f t="shared" si="99"/>
        <v>31</v>
      </c>
    </row>
    <row r="1259" spans="1:13" x14ac:dyDescent="0.2">
      <c r="A1259" t="s">
        <v>2061</v>
      </c>
      <c r="B1259" s="2">
        <v>35939</v>
      </c>
      <c r="C1259">
        <v>15.2</v>
      </c>
      <c r="D1259">
        <v>14.75</v>
      </c>
      <c r="E1259">
        <v>15.25</v>
      </c>
      <c r="F1259">
        <v>14.31</v>
      </c>
      <c r="G1259" t="s">
        <v>2062</v>
      </c>
      <c r="H1259" s="1">
        <v>2.8400000000000002E-2</v>
      </c>
      <c r="I1259" s="2">
        <f t="shared" si="95"/>
        <v>35939</v>
      </c>
      <c r="J1259" t="str">
        <f t="shared" si="96"/>
        <v>1998</v>
      </c>
      <c r="K1259" t="str">
        <f t="shared" si="97"/>
        <v>May</v>
      </c>
      <c r="L1259">
        <f t="shared" si="98"/>
        <v>5</v>
      </c>
      <c r="M1259" t="str">
        <f t="shared" si="99"/>
        <v>24</v>
      </c>
    </row>
    <row r="1260" spans="1:13" x14ac:dyDescent="0.2">
      <c r="A1260" t="s">
        <v>2063</v>
      </c>
      <c r="B1260" s="2">
        <v>35932</v>
      </c>
      <c r="C1260">
        <v>14.78</v>
      </c>
      <c r="D1260">
        <v>14.41</v>
      </c>
      <c r="E1260">
        <v>15.08</v>
      </c>
      <c r="F1260">
        <v>12.5</v>
      </c>
      <c r="G1260" t="s">
        <v>2064</v>
      </c>
      <c r="H1260" s="1">
        <v>2.1399999999999999E-2</v>
      </c>
      <c r="I1260" s="2">
        <f t="shared" si="95"/>
        <v>35932</v>
      </c>
      <c r="J1260" t="str">
        <f t="shared" si="96"/>
        <v>1998</v>
      </c>
      <c r="K1260" t="str">
        <f t="shared" si="97"/>
        <v>May</v>
      </c>
      <c r="L1260">
        <f t="shared" si="98"/>
        <v>5</v>
      </c>
      <c r="M1260" t="str">
        <f t="shared" si="99"/>
        <v>17</v>
      </c>
    </row>
    <row r="1261" spans="1:13" x14ac:dyDescent="0.2">
      <c r="A1261" t="s">
        <v>2065</v>
      </c>
      <c r="B1261" s="2">
        <v>35925</v>
      </c>
      <c r="C1261">
        <v>14.47</v>
      </c>
      <c r="D1261">
        <v>15.08</v>
      </c>
      <c r="E1261">
        <v>15.49</v>
      </c>
      <c r="F1261">
        <v>14.33</v>
      </c>
      <c r="G1261" t="s">
        <v>2066</v>
      </c>
      <c r="H1261" s="1">
        <v>-4.36E-2</v>
      </c>
      <c r="I1261" s="2">
        <f t="shared" si="95"/>
        <v>35925</v>
      </c>
      <c r="J1261" t="str">
        <f t="shared" si="96"/>
        <v>1998</v>
      </c>
      <c r="K1261" t="str">
        <f t="shared" si="97"/>
        <v>May</v>
      </c>
      <c r="L1261">
        <f t="shared" si="98"/>
        <v>5</v>
      </c>
      <c r="M1261" t="str">
        <f t="shared" si="99"/>
        <v>10</v>
      </c>
    </row>
    <row r="1262" spans="1:13" x14ac:dyDescent="0.2">
      <c r="A1262" t="s">
        <v>2067</v>
      </c>
      <c r="B1262" s="2">
        <v>35918</v>
      </c>
      <c r="C1262">
        <v>15.13</v>
      </c>
      <c r="D1262">
        <v>15.8</v>
      </c>
      <c r="E1262">
        <v>16.100000000000001</v>
      </c>
      <c r="F1262">
        <v>15.11</v>
      </c>
      <c r="G1262" t="s">
        <v>2068</v>
      </c>
      <c r="H1262" s="1">
        <v>-6.2E-2</v>
      </c>
      <c r="I1262" s="2">
        <f t="shared" si="95"/>
        <v>35918</v>
      </c>
      <c r="J1262" t="str">
        <f t="shared" si="96"/>
        <v>1998</v>
      </c>
      <c r="K1262" t="str">
        <f t="shared" si="97"/>
        <v>May</v>
      </c>
      <c r="L1262">
        <f t="shared" si="98"/>
        <v>5</v>
      </c>
      <c r="M1262" t="str">
        <f t="shared" si="99"/>
        <v>03</v>
      </c>
    </row>
    <row r="1263" spans="1:13" x14ac:dyDescent="0.2">
      <c r="A1263" t="s">
        <v>2069</v>
      </c>
      <c r="B1263" s="2">
        <v>35911</v>
      </c>
      <c r="C1263">
        <v>16.13</v>
      </c>
      <c r="D1263">
        <v>15.12</v>
      </c>
      <c r="E1263">
        <v>16.3</v>
      </c>
      <c r="F1263">
        <v>14.95</v>
      </c>
      <c r="G1263" t="s">
        <v>2070</v>
      </c>
      <c r="H1263" s="1">
        <v>6.8900000000000003E-2</v>
      </c>
      <c r="I1263" s="2">
        <f t="shared" si="95"/>
        <v>35911</v>
      </c>
      <c r="J1263" t="str">
        <f t="shared" si="96"/>
        <v>1998</v>
      </c>
      <c r="K1263" t="str">
        <f t="shared" si="97"/>
        <v>Apr</v>
      </c>
      <c r="L1263">
        <f t="shared" si="98"/>
        <v>4</v>
      </c>
      <c r="M1263" t="str">
        <f t="shared" si="99"/>
        <v>26</v>
      </c>
    </row>
    <row r="1264" spans="1:13" x14ac:dyDescent="0.2">
      <c r="A1264" t="s">
        <v>2071</v>
      </c>
      <c r="B1264" s="2">
        <v>35904</v>
      </c>
      <c r="C1264">
        <v>15.09</v>
      </c>
      <c r="D1264">
        <v>15.46</v>
      </c>
      <c r="E1264">
        <v>16</v>
      </c>
      <c r="F1264">
        <v>15.03</v>
      </c>
      <c r="G1264" t="s">
        <v>2072</v>
      </c>
      <c r="H1264" s="1">
        <v>-2.3900000000000001E-2</v>
      </c>
      <c r="I1264" s="2">
        <f t="shared" si="95"/>
        <v>35904</v>
      </c>
      <c r="J1264" t="str">
        <f t="shared" si="96"/>
        <v>1998</v>
      </c>
      <c r="K1264" t="str">
        <f t="shared" si="97"/>
        <v>Apr</v>
      </c>
      <c r="L1264">
        <f t="shared" si="98"/>
        <v>4</v>
      </c>
      <c r="M1264" t="str">
        <f t="shared" si="99"/>
        <v>19</v>
      </c>
    </row>
    <row r="1265" spans="1:13" x14ac:dyDescent="0.2">
      <c r="A1265" t="s">
        <v>2073</v>
      </c>
      <c r="B1265" s="2">
        <v>35897</v>
      </c>
      <c r="C1265">
        <v>15.46</v>
      </c>
      <c r="D1265">
        <v>15.48</v>
      </c>
      <c r="E1265">
        <v>16.2</v>
      </c>
      <c r="F1265">
        <v>15.02</v>
      </c>
      <c r="G1265" t="s">
        <v>2074</v>
      </c>
      <c r="H1265" s="1">
        <v>-6.4000000000000003E-3</v>
      </c>
      <c r="I1265" s="2">
        <f t="shared" si="95"/>
        <v>35897</v>
      </c>
      <c r="J1265" t="str">
        <f t="shared" si="96"/>
        <v>1998</v>
      </c>
      <c r="K1265" t="str">
        <f t="shared" si="97"/>
        <v>Apr</v>
      </c>
      <c r="L1265">
        <f t="shared" si="98"/>
        <v>4</v>
      </c>
      <c r="M1265" t="str">
        <f t="shared" si="99"/>
        <v>12</v>
      </c>
    </row>
    <row r="1266" spans="1:13" x14ac:dyDescent="0.2">
      <c r="A1266" t="s">
        <v>2075</v>
      </c>
      <c r="B1266" s="2">
        <v>35890</v>
      </c>
      <c r="C1266">
        <v>15.56</v>
      </c>
      <c r="D1266">
        <v>15.95</v>
      </c>
      <c r="E1266">
        <v>15.95</v>
      </c>
      <c r="F1266">
        <v>15.16</v>
      </c>
      <c r="G1266" t="s">
        <v>2076</v>
      </c>
      <c r="H1266" s="1">
        <v>-2.69E-2</v>
      </c>
      <c r="I1266" s="2">
        <f t="shared" si="95"/>
        <v>35890</v>
      </c>
      <c r="J1266" t="str">
        <f t="shared" si="96"/>
        <v>1998</v>
      </c>
      <c r="K1266" t="str">
        <f t="shared" si="97"/>
        <v>Apr</v>
      </c>
      <c r="L1266">
        <f t="shared" si="98"/>
        <v>4</v>
      </c>
      <c r="M1266" t="str">
        <f t="shared" si="99"/>
        <v>05</v>
      </c>
    </row>
    <row r="1267" spans="1:13" x14ac:dyDescent="0.2">
      <c r="A1267" t="s">
        <v>2077</v>
      </c>
      <c r="B1267" s="2">
        <v>35883</v>
      </c>
      <c r="C1267">
        <v>15.99</v>
      </c>
      <c r="D1267">
        <v>16.75</v>
      </c>
      <c r="E1267">
        <v>16.899999999999999</v>
      </c>
      <c r="F1267">
        <v>15.31</v>
      </c>
      <c r="G1267" t="s">
        <v>2078</v>
      </c>
      <c r="H1267" s="1">
        <v>-4.5900000000000003E-2</v>
      </c>
      <c r="I1267" s="2">
        <f t="shared" si="95"/>
        <v>35883</v>
      </c>
      <c r="J1267" t="str">
        <f t="shared" si="96"/>
        <v>1998</v>
      </c>
      <c r="K1267" t="str">
        <f t="shared" si="97"/>
        <v>Mar</v>
      </c>
      <c r="L1267">
        <f t="shared" si="98"/>
        <v>3</v>
      </c>
      <c r="M1267" t="str">
        <f t="shared" si="99"/>
        <v>29</v>
      </c>
    </row>
    <row r="1268" spans="1:13" x14ac:dyDescent="0.2">
      <c r="A1268" t="s">
        <v>2079</v>
      </c>
      <c r="B1268" s="2">
        <v>35876</v>
      </c>
      <c r="C1268">
        <v>16.760000000000002</v>
      </c>
      <c r="D1268">
        <v>15.75</v>
      </c>
      <c r="E1268">
        <v>17.5</v>
      </c>
      <c r="F1268">
        <v>15.7</v>
      </c>
      <c r="G1268" t="s">
        <v>2080</v>
      </c>
      <c r="H1268" s="1">
        <v>0.1704</v>
      </c>
      <c r="I1268" s="2">
        <f t="shared" si="95"/>
        <v>35876</v>
      </c>
      <c r="J1268" t="str">
        <f t="shared" si="96"/>
        <v>1998</v>
      </c>
      <c r="K1268" t="str">
        <f t="shared" si="97"/>
        <v>Mar</v>
      </c>
      <c r="L1268">
        <f t="shared" si="98"/>
        <v>3</v>
      </c>
      <c r="M1268" t="str">
        <f t="shared" si="99"/>
        <v>22</v>
      </c>
    </row>
    <row r="1269" spans="1:13" x14ac:dyDescent="0.2">
      <c r="A1269" t="s">
        <v>2081</v>
      </c>
      <c r="B1269" s="2">
        <v>35869</v>
      </c>
      <c r="C1269">
        <v>14.32</v>
      </c>
      <c r="D1269">
        <v>14.05</v>
      </c>
      <c r="E1269">
        <v>14.66</v>
      </c>
      <c r="F1269">
        <v>12.8</v>
      </c>
      <c r="G1269" t="s">
        <v>2082</v>
      </c>
      <c r="H1269" s="1">
        <v>1.8499999999999999E-2</v>
      </c>
      <c r="I1269" s="2">
        <f t="shared" si="95"/>
        <v>35869</v>
      </c>
      <c r="J1269" t="str">
        <f t="shared" si="96"/>
        <v>1998</v>
      </c>
      <c r="K1269" t="str">
        <f t="shared" si="97"/>
        <v>Mar</v>
      </c>
      <c r="L1269">
        <f t="shared" si="98"/>
        <v>3</v>
      </c>
      <c r="M1269" t="str">
        <f t="shared" si="99"/>
        <v>15</v>
      </c>
    </row>
    <row r="1270" spans="1:13" x14ac:dyDescent="0.2">
      <c r="A1270" t="s">
        <v>2083</v>
      </c>
      <c r="B1270" s="2">
        <v>35862</v>
      </c>
      <c r="C1270">
        <v>14.06</v>
      </c>
      <c r="D1270">
        <v>14.83</v>
      </c>
      <c r="E1270">
        <v>14.83</v>
      </c>
      <c r="F1270">
        <v>13.97</v>
      </c>
      <c r="G1270" t="s">
        <v>2084</v>
      </c>
      <c r="H1270" s="1">
        <v>-5.7000000000000002E-2</v>
      </c>
      <c r="I1270" s="2">
        <f t="shared" si="95"/>
        <v>35862</v>
      </c>
      <c r="J1270" t="str">
        <f t="shared" si="96"/>
        <v>1998</v>
      </c>
      <c r="K1270" t="str">
        <f t="shared" si="97"/>
        <v>Mar</v>
      </c>
      <c r="L1270">
        <f t="shared" si="98"/>
        <v>3</v>
      </c>
      <c r="M1270" t="str">
        <f t="shared" si="99"/>
        <v>08</v>
      </c>
    </row>
    <row r="1271" spans="1:13" x14ac:dyDescent="0.2">
      <c r="A1271" t="s">
        <v>2085</v>
      </c>
      <c r="B1271" s="2">
        <v>35855</v>
      </c>
      <c r="C1271">
        <v>14.91</v>
      </c>
      <c r="D1271">
        <v>15.5</v>
      </c>
      <c r="E1271">
        <v>15.7</v>
      </c>
      <c r="F1271">
        <v>14.88</v>
      </c>
      <c r="G1271" t="s">
        <v>2086</v>
      </c>
      <c r="H1271" s="1">
        <v>-3.4299999999999997E-2</v>
      </c>
      <c r="I1271" s="2">
        <f t="shared" si="95"/>
        <v>35855</v>
      </c>
      <c r="J1271" t="str">
        <f t="shared" si="96"/>
        <v>1998</v>
      </c>
      <c r="K1271" t="str">
        <f t="shared" si="97"/>
        <v>Mar</v>
      </c>
      <c r="L1271">
        <f t="shared" si="98"/>
        <v>3</v>
      </c>
      <c r="M1271" t="str">
        <f t="shared" si="99"/>
        <v>01</v>
      </c>
    </row>
    <row r="1272" spans="1:13" x14ac:dyDescent="0.2">
      <c r="A1272" t="s">
        <v>2087</v>
      </c>
      <c r="B1272" s="2">
        <v>35848</v>
      </c>
      <c r="C1272">
        <v>15.44</v>
      </c>
      <c r="D1272">
        <v>15.88</v>
      </c>
      <c r="E1272">
        <v>16.03</v>
      </c>
      <c r="F1272">
        <v>15.2</v>
      </c>
      <c r="G1272" t="s">
        <v>2088</v>
      </c>
      <c r="H1272" s="1">
        <v>-4.3999999999999997E-2</v>
      </c>
      <c r="I1272" s="2">
        <f t="shared" si="95"/>
        <v>35848</v>
      </c>
      <c r="J1272" t="str">
        <f t="shared" si="96"/>
        <v>1998</v>
      </c>
      <c r="K1272" t="str">
        <f t="shared" si="97"/>
        <v>Feb</v>
      </c>
      <c r="L1272">
        <f t="shared" si="98"/>
        <v>2</v>
      </c>
      <c r="M1272" t="str">
        <f t="shared" si="99"/>
        <v>22</v>
      </c>
    </row>
    <row r="1273" spans="1:13" x14ac:dyDescent="0.2">
      <c r="A1273" t="s">
        <v>2089</v>
      </c>
      <c r="B1273" s="2">
        <v>35841</v>
      </c>
      <c r="C1273">
        <v>16.149999999999999</v>
      </c>
      <c r="D1273">
        <v>15.85</v>
      </c>
      <c r="E1273">
        <v>16.59</v>
      </c>
      <c r="F1273">
        <v>15.45</v>
      </c>
      <c r="G1273" t="s">
        <v>2090</v>
      </c>
      <c r="H1273" s="1">
        <v>8.0999999999999996E-3</v>
      </c>
      <c r="I1273" s="2">
        <f t="shared" si="95"/>
        <v>35841</v>
      </c>
      <c r="J1273" t="str">
        <f t="shared" si="96"/>
        <v>1998</v>
      </c>
      <c r="K1273" t="str">
        <f t="shared" si="97"/>
        <v>Feb</v>
      </c>
      <c r="L1273">
        <f t="shared" si="98"/>
        <v>2</v>
      </c>
      <c r="M1273" t="str">
        <f t="shared" si="99"/>
        <v>15</v>
      </c>
    </row>
    <row r="1274" spans="1:13" x14ac:dyDescent="0.2">
      <c r="A1274" t="s">
        <v>2091</v>
      </c>
      <c r="B1274" s="2">
        <v>35834</v>
      </c>
      <c r="C1274">
        <v>16.02</v>
      </c>
      <c r="D1274">
        <v>16.61</v>
      </c>
      <c r="E1274">
        <v>16.850000000000001</v>
      </c>
      <c r="F1274">
        <v>15.9</v>
      </c>
      <c r="G1274" t="s">
        <v>2092</v>
      </c>
      <c r="H1274" s="1">
        <v>-4.07E-2</v>
      </c>
      <c r="I1274" s="2">
        <f t="shared" si="95"/>
        <v>35834</v>
      </c>
      <c r="J1274" t="str">
        <f t="shared" si="96"/>
        <v>1998</v>
      </c>
      <c r="K1274" t="str">
        <f t="shared" si="97"/>
        <v>Feb</v>
      </c>
      <c r="L1274">
        <f t="shared" si="98"/>
        <v>2</v>
      </c>
      <c r="M1274" t="str">
        <f t="shared" si="99"/>
        <v>08</v>
      </c>
    </row>
    <row r="1275" spans="1:13" x14ac:dyDescent="0.2">
      <c r="A1275" t="s">
        <v>2093</v>
      </c>
      <c r="B1275" s="2">
        <v>35827</v>
      </c>
      <c r="C1275">
        <v>16.7</v>
      </c>
      <c r="D1275">
        <v>17.16</v>
      </c>
      <c r="E1275">
        <v>17.2</v>
      </c>
      <c r="F1275">
        <v>16.25</v>
      </c>
      <c r="G1275" t="s">
        <v>2094</v>
      </c>
      <c r="H1275" s="1">
        <v>-2.9600000000000001E-2</v>
      </c>
      <c r="I1275" s="2">
        <f t="shared" si="95"/>
        <v>35827</v>
      </c>
      <c r="J1275" t="str">
        <f t="shared" si="96"/>
        <v>1998</v>
      </c>
      <c r="K1275" t="str">
        <f t="shared" si="97"/>
        <v>Feb</v>
      </c>
      <c r="L1275">
        <f t="shared" si="98"/>
        <v>2</v>
      </c>
      <c r="M1275" t="str">
        <f t="shared" si="99"/>
        <v>01</v>
      </c>
    </row>
    <row r="1276" spans="1:13" x14ac:dyDescent="0.2">
      <c r="A1276" t="s">
        <v>2095</v>
      </c>
      <c r="B1276" s="2">
        <v>35820</v>
      </c>
      <c r="C1276">
        <v>17.21</v>
      </c>
      <c r="D1276">
        <v>15.8</v>
      </c>
      <c r="E1276">
        <v>18.059999999999999</v>
      </c>
      <c r="F1276">
        <v>15.8</v>
      </c>
      <c r="G1276" t="s">
        <v>2096</v>
      </c>
      <c r="H1276" s="1">
        <v>9.3399999999999997E-2</v>
      </c>
      <c r="I1276" s="2">
        <f t="shared" si="95"/>
        <v>35820</v>
      </c>
      <c r="J1276" t="str">
        <f t="shared" si="96"/>
        <v>1998</v>
      </c>
      <c r="K1276" t="str">
        <f t="shared" si="97"/>
        <v>Jan</v>
      </c>
      <c r="L1276">
        <f t="shared" si="98"/>
        <v>1</v>
      </c>
      <c r="M1276" t="str">
        <f t="shared" si="99"/>
        <v>25</v>
      </c>
    </row>
    <row r="1277" spans="1:13" x14ac:dyDescent="0.2">
      <c r="A1277" t="s">
        <v>2097</v>
      </c>
      <c r="B1277" s="2">
        <v>35813</v>
      </c>
      <c r="C1277">
        <v>15.74</v>
      </c>
      <c r="D1277">
        <v>16.82</v>
      </c>
      <c r="E1277">
        <v>16.829999999999998</v>
      </c>
      <c r="F1277">
        <v>15.7</v>
      </c>
      <c r="G1277" t="s">
        <v>2098</v>
      </c>
      <c r="H1277" s="1">
        <v>-4.6600000000000003E-2</v>
      </c>
      <c r="I1277" s="2">
        <f t="shared" si="95"/>
        <v>35813</v>
      </c>
      <c r="J1277" t="str">
        <f t="shared" si="96"/>
        <v>1998</v>
      </c>
      <c r="K1277" t="str">
        <f t="shared" si="97"/>
        <v>Jan</v>
      </c>
      <c r="L1277">
        <f t="shared" si="98"/>
        <v>1</v>
      </c>
      <c r="M1277" t="str">
        <f t="shared" si="99"/>
        <v>18</v>
      </c>
    </row>
    <row r="1278" spans="1:13" x14ac:dyDescent="0.2">
      <c r="A1278" t="s">
        <v>2099</v>
      </c>
      <c r="B1278" s="2">
        <v>35806</v>
      </c>
      <c r="C1278">
        <v>16.510000000000002</v>
      </c>
      <c r="D1278">
        <v>16.63</v>
      </c>
      <c r="E1278">
        <v>16.850000000000001</v>
      </c>
      <c r="F1278">
        <v>16.3</v>
      </c>
      <c r="G1278" t="s">
        <v>2100</v>
      </c>
      <c r="H1278" s="1">
        <v>-7.1999999999999998E-3</v>
      </c>
      <c r="I1278" s="2">
        <f t="shared" si="95"/>
        <v>35806</v>
      </c>
      <c r="J1278" t="str">
        <f t="shared" si="96"/>
        <v>1998</v>
      </c>
      <c r="K1278" t="str">
        <f t="shared" si="97"/>
        <v>Jan</v>
      </c>
      <c r="L1278">
        <f t="shared" si="98"/>
        <v>1</v>
      </c>
      <c r="M1278" t="str">
        <f t="shared" si="99"/>
        <v>11</v>
      </c>
    </row>
    <row r="1279" spans="1:13" x14ac:dyDescent="0.2">
      <c r="A1279" t="s">
        <v>2101</v>
      </c>
      <c r="B1279" s="2">
        <v>35799</v>
      </c>
      <c r="C1279">
        <v>16.63</v>
      </c>
      <c r="D1279">
        <v>17.350000000000001</v>
      </c>
      <c r="E1279">
        <v>17.350000000000001</v>
      </c>
      <c r="F1279">
        <v>16.600000000000001</v>
      </c>
      <c r="G1279" t="s">
        <v>2102</v>
      </c>
      <c r="H1279" s="1">
        <v>-4.5900000000000003E-2</v>
      </c>
      <c r="I1279" s="2">
        <f t="shared" si="95"/>
        <v>35799</v>
      </c>
      <c r="J1279" t="str">
        <f t="shared" si="96"/>
        <v>1998</v>
      </c>
      <c r="K1279" t="str">
        <f t="shared" si="97"/>
        <v>Jan</v>
      </c>
      <c r="L1279">
        <f t="shared" si="98"/>
        <v>1</v>
      </c>
      <c r="M1279" t="str">
        <f t="shared" si="99"/>
        <v>04</v>
      </c>
    </row>
    <row r="1280" spans="1:13" x14ac:dyDescent="0.2">
      <c r="A1280" t="s">
        <v>2103</v>
      </c>
      <c r="B1280" s="2">
        <v>35792</v>
      </c>
      <c r="C1280">
        <v>17.43</v>
      </c>
      <c r="D1280">
        <v>18.170000000000002</v>
      </c>
      <c r="E1280">
        <v>18.2</v>
      </c>
      <c r="F1280">
        <v>17.399999999999999</v>
      </c>
      <c r="G1280" t="s">
        <v>2104</v>
      </c>
      <c r="H1280" s="1">
        <v>-4.2299999999999997E-2</v>
      </c>
      <c r="I1280" s="2">
        <f t="shared" si="95"/>
        <v>35792</v>
      </c>
      <c r="J1280" t="str">
        <f t="shared" si="96"/>
        <v>1997</v>
      </c>
      <c r="K1280" t="str">
        <f t="shared" si="97"/>
        <v>Dec</v>
      </c>
      <c r="L1280">
        <f t="shared" si="98"/>
        <v>12</v>
      </c>
      <c r="M1280" t="str">
        <f t="shared" si="99"/>
        <v>28</v>
      </c>
    </row>
    <row r="1281" spans="1:13" x14ac:dyDescent="0.2">
      <c r="A1281" t="s">
        <v>2105</v>
      </c>
      <c r="B1281" s="2">
        <v>35785</v>
      </c>
      <c r="C1281">
        <v>18.2</v>
      </c>
      <c r="D1281">
        <v>18.510000000000002</v>
      </c>
      <c r="E1281">
        <v>18.59</v>
      </c>
      <c r="F1281">
        <v>18.16</v>
      </c>
      <c r="G1281" t="s">
        <v>2106</v>
      </c>
      <c r="H1281" s="1">
        <v>-1.03E-2</v>
      </c>
      <c r="I1281" s="2">
        <f t="shared" si="95"/>
        <v>35785</v>
      </c>
      <c r="J1281" t="str">
        <f t="shared" si="96"/>
        <v>1997</v>
      </c>
      <c r="K1281" t="str">
        <f t="shared" si="97"/>
        <v>Dec</v>
      </c>
      <c r="L1281">
        <f t="shared" si="98"/>
        <v>12</v>
      </c>
      <c r="M1281" t="str">
        <f t="shared" si="99"/>
        <v>21</v>
      </c>
    </row>
    <row r="1282" spans="1:13" x14ac:dyDescent="0.2">
      <c r="A1282" t="s">
        <v>2107</v>
      </c>
      <c r="B1282" s="2">
        <v>35778</v>
      </c>
      <c r="C1282">
        <v>18.39</v>
      </c>
      <c r="D1282">
        <v>18.16</v>
      </c>
      <c r="E1282">
        <v>18.7</v>
      </c>
      <c r="F1282">
        <v>17.96</v>
      </c>
      <c r="G1282" t="s">
        <v>2108</v>
      </c>
      <c r="H1282" s="1">
        <v>9.9000000000000008E-3</v>
      </c>
      <c r="I1282" s="2">
        <f t="shared" si="95"/>
        <v>35778</v>
      </c>
      <c r="J1282" t="str">
        <f t="shared" si="96"/>
        <v>1997</v>
      </c>
      <c r="K1282" t="str">
        <f t="shared" si="97"/>
        <v>Dec</v>
      </c>
      <c r="L1282">
        <f t="shared" si="98"/>
        <v>12</v>
      </c>
      <c r="M1282" t="str">
        <f t="shared" si="99"/>
        <v>14</v>
      </c>
    </row>
    <row r="1283" spans="1:13" x14ac:dyDescent="0.2">
      <c r="A1283" t="s">
        <v>2109</v>
      </c>
      <c r="B1283" s="2">
        <v>35771</v>
      </c>
      <c r="C1283">
        <v>18.21</v>
      </c>
      <c r="D1283">
        <v>18.760000000000002</v>
      </c>
      <c r="E1283">
        <v>19.07</v>
      </c>
      <c r="F1283">
        <v>17.95</v>
      </c>
      <c r="G1283" t="s">
        <v>2110</v>
      </c>
      <c r="H1283" s="1">
        <v>-2.6700000000000002E-2</v>
      </c>
      <c r="I1283" s="2">
        <f t="shared" ref="I1283:I1346" si="100">DATE(J1283,L1283,M1283)</f>
        <v>35771</v>
      </c>
      <c r="J1283" t="str">
        <f t="shared" ref="J1283:J1346" si="101">RIGHT(A1283,4)</f>
        <v>1997</v>
      </c>
      <c r="K1283" t="str">
        <f t="shared" ref="K1283:K1346" si="102">LEFT(A1283,3)</f>
        <v>Dec</v>
      </c>
      <c r="L1283">
        <f t="shared" ref="L1283:L1346" si="103">MONTH(1&amp;K1283)</f>
        <v>12</v>
      </c>
      <c r="M1283" t="str">
        <f t="shared" ref="M1283:M1346" si="104">MID(A1283,5,2)</f>
        <v>07</v>
      </c>
    </row>
    <row r="1284" spans="1:13" x14ac:dyDescent="0.2">
      <c r="A1284" t="s">
        <v>2111</v>
      </c>
      <c r="B1284" s="2">
        <v>35764</v>
      </c>
      <c r="C1284">
        <v>18.71</v>
      </c>
      <c r="D1284">
        <v>19.07</v>
      </c>
      <c r="E1284">
        <v>19.07</v>
      </c>
      <c r="F1284">
        <v>18.440000000000001</v>
      </c>
      <c r="G1284" t="s">
        <v>2112</v>
      </c>
      <c r="H1284" s="1">
        <v>-2.3E-2</v>
      </c>
      <c r="I1284" s="2">
        <f t="shared" si="100"/>
        <v>35764</v>
      </c>
      <c r="J1284" t="str">
        <f t="shared" si="101"/>
        <v>1997</v>
      </c>
      <c r="K1284" t="str">
        <f t="shared" si="102"/>
        <v>Nov</v>
      </c>
      <c r="L1284">
        <f t="shared" si="103"/>
        <v>11</v>
      </c>
      <c r="M1284" t="str">
        <f t="shared" si="104"/>
        <v>30</v>
      </c>
    </row>
    <row r="1285" spans="1:13" x14ac:dyDescent="0.2">
      <c r="A1285" t="s">
        <v>2113</v>
      </c>
      <c r="B1285" s="2">
        <v>35757</v>
      </c>
      <c r="C1285">
        <v>19.149999999999999</v>
      </c>
      <c r="D1285">
        <v>19.79</v>
      </c>
      <c r="E1285">
        <v>19.93</v>
      </c>
      <c r="F1285">
        <v>18.96</v>
      </c>
      <c r="G1285" t="s">
        <v>2114</v>
      </c>
      <c r="H1285" s="1">
        <v>-3.09E-2</v>
      </c>
      <c r="I1285" s="2">
        <f t="shared" si="100"/>
        <v>35757</v>
      </c>
      <c r="J1285" t="str">
        <f t="shared" si="101"/>
        <v>1997</v>
      </c>
      <c r="K1285" t="str">
        <f t="shared" si="102"/>
        <v>Nov</v>
      </c>
      <c r="L1285">
        <f t="shared" si="103"/>
        <v>11</v>
      </c>
      <c r="M1285" t="str">
        <f t="shared" si="104"/>
        <v>23</v>
      </c>
    </row>
    <row r="1286" spans="1:13" x14ac:dyDescent="0.2">
      <c r="A1286" t="s">
        <v>2115</v>
      </c>
      <c r="B1286" s="2">
        <v>35750</v>
      </c>
      <c r="C1286">
        <v>19.760000000000002</v>
      </c>
      <c r="D1286">
        <v>20.9</v>
      </c>
      <c r="E1286">
        <v>20.92</v>
      </c>
      <c r="F1286">
        <v>19.05</v>
      </c>
      <c r="G1286" t="s">
        <v>2116</v>
      </c>
      <c r="H1286" s="1">
        <v>-5.8999999999999997E-2</v>
      </c>
      <c r="I1286" s="2">
        <f t="shared" si="100"/>
        <v>35750</v>
      </c>
      <c r="J1286" t="str">
        <f t="shared" si="101"/>
        <v>1997</v>
      </c>
      <c r="K1286" t="str">
        <f t="shared" si="102"/>
        <v>Nov</v>
      </c>
      <c r="L1286">
        <f t="shared" si="103"/>
        <v>11</v>
      </c>
      <c r="M1286" t="str">
        <f t="shared" si="104"/>
        <v>16</v>
      </c>
    </row>
    <row r="1287" spans="1:13" x14ac:dyDescent="0.2">
      <c r="A1287" t="s">
        <v>2117</v>
      </c>
      <c r="B1287" s="2">
        <v>35743</v>
      </c>
      <c r="C1287">
        <v>21</v>
      </c>
      <c r="D1287">
        <v>20.87</v>
      </c>
      <c r="E1287">
        <v>21.15</v>
      </c>
      <c r="F1287">
        <v>20.350000000000001</v>
      </c>
      <c r="G1287" t="s">
        <v>2118</v>
      </c>
      <c r="H1287" s="1">
        <v>1.11E-2</v>
      </c>
      <c r="I1287" s="2">
        <f t="shared" si="100"/>
        <v>35743</v>
      </c>
      <c r="J1287" t="str">
        <f t="shared" si="101"/>
        <v>1997</v>
      </c>
      <c r="K1287" t="str">
        <f t="shared" si="102"/>
        <v>Nov</v>
      </c>
      <c r="L1287">
        <f t="shared" si="103"/>
        <v>11</v>
      </c>
      <c r="M1287" t="str">
        <f t="shared" si="104"/>
        <v>09</v>
      </c>
    </row>
    <row r="1288" spans="1:13" x14ac:dyDescent="0.2">
      <c r="A1288" t="s">
        <v>2119</v>
      </c>
      <c r="B1288" s="2">
        <v>35736</v>
      </c>
      <c r="C1288">
        <v>20.77</v>
      </c>
      <c r="D1288">
        <v>21.3</v>
      </c>
      <c r="E1288">
        <v>21.55</v>
      </c>
      <c r="F1288">
        <v>20.28</v>
      </c>
      <c r="G1288" t="s">
        <v>2120</v>
      </c>
      <c r="H1288" s="1">
        <v>-1.47E-2</v>
      </c>
      <c r="I1288" s="2">
        <f t="shared" si="100"/>
        <v>35736</v>
      </c>
      <c r="J1288" t="str">
        <f t="shared" si="101"/>
        <v>1997</v>
      </c>
      <c r="K1288" t="str">
        <f t="shared" si="102"/>
        <v>Nov</v>
      </c>
      <c r="L1288">
        <f t="shared" si="103"/>
        <v>11</v>
      </c>
      <c r="M1288" t="str">
        <f t="shared" si="104"/>
        <v>02</v>
      </c>
    </row>
    <row r="1289" spans="1:13" x14ac:dyDescent="0.2">
      <c r="A1289" t="s">
        <v>2121</v>
      </c>
      <c r="B1289" s="2">
        <v>35729</v>
      </c>
      <c r="C1289">
        <v>21.08</v>
      </c>
      <c r="D1289">
        <v>20.97</v>
      </c>
      <c r="E1289">
        <v>21.44</v>
      </c>
      <c r="F1289">
        <v>20.149999999999999</v>
      </c>
      <c r="G1289" t="s">
        <v>2122</v>
      </c>
      <c r="H1289" s="1">
        <v>5.1999999999999998E-3</v>
      </c>
      <c r="I1289" s="2">
        <f t="shared" si="100"/>
        <v>35729</v>
      </c>
      <c r="J1289" t="str">
        <f t="shared" si="101"/>
        <v>1997</v>
      </c>
      <c r="K1289" t="str">
        <f t="shared" si="102"/>
        <v>Oct</v>
      </c>
      <c r="L1289">
        <f t="shared" si="103"/>
        <v>10</v>
      </c>
      <c r="M1289" t="str">
        <f t="shared" si="104"/>
        <v>26</v>
      </c>
    </row>
    <row r="1290" spans="1:13" x14ac:dyDescent="0.2">
      <c r="A1290" t="s">
        <v>2123</v>
      </c>
      <c r="B1290" s="2">
        <v>35722</v>
      </c>
      <c r="C1290">
        <v>20.97</v>
      </c>
      <c r="D1290">
        <v>20.59</v>
      </c>
      <c r="E1290">
        <v>21.57</v>
      </c>
      <c r="F1290">
        <v>20.45</v>
      </c>
      <c r="G1290" t="s">
        <v>2124</v>
      </c>
      <c r="H1290" s="1">
        <v>1.8499999999999999E-2</v>
      </c>
      <c r="I1290" s="2">
        <f t="shared" si="100"/>
        <v>35722</v>
      </c>
      <c r="J1290" t="str">
        <f t="shared" si="101"/>
        <v>1997</v>
      </c>
      <c r="K1290" t="str">
        <f t="shared" si="102"/>
        <v>Oct</v>
      </c>
      <c r="L1290">
        <f t="shared" si="103"/>
        <v>10</v>
      </c>
      <c r="M1290" t="str">
        <f t="shared" si="104"/>
        <v>19</v>
      </c>
    </row>
    <row r="1291" spans="1:13" x14ac:dyDescent="0.2">
      <c r="A1291" t="s">
        <v>2125</v>
      </c>
      <c r="B1291" s="2">
        <v>35715</v>
      </c>
      <c r="C1291">
        <v>20.59</v>
      </c>
      <c r="D1291">
        <v>22</v>
      </c>
      <c r="E1291">
        <v>22</v>
      </c>
      <c r="F1291">
        <v>20.47</v>
      </c>
      <c r="G1291" t="s">
        <v>2126</v>
      </c>
      <c r="H1291" s="1">
        <v>-6.83E-2</v>
      </c>
      <c r="I1291" s="2">
        <f t="shared" si="100"/>
        <v>35715</v>
      </c>
      <c r="J1291" t="str">
        <f t="shared" si="101"/>
        <v>1997</v>
      </c>
      <c r="K1291" t="str">
        <f t="shared" si="102"/>
        <v>Oct</v>
      </c>
      <c r="L1291">
        <f t="shared" si="103"/>
        <v>10</v>
      </c>
      <c r="M1291" t="str">
        <f t="shared" si="104"/>
        <v>12</v>
      </c>
    </row>
    <row r="1292" spans="1:13" x14ac:dyDescent="0.2">
      <c r="A1292" t="s">
        <v>2127</v>
      </c>
      <c r="B1292" s="2">
        <v>35708</v>
      </c>
      <c r="C1292">
        <v>22.1</v>
      </c>
      <c r="D1292">
        <v>22.85</v>
      </c>
      <c r="E1292">
        <v>23.03</v>
      </c>
      <c r="F1292">
        <v>21.65</v>
      </c>
      <c r="G1292" t="s">
        <v>2128</v>
      </c>
      <c r="H1292" s="1">
        <v>-2.9000000000000001E-2</v>
      </c>
      <c r="I1292" s="2">
        <f t="shared" si="100"/>
        <v>35708</v>
      </c>
      <c r="J1292" t="str">
        <f t="shared" si="101"/>
        <v>1997</v>
      </c>
      <c r="K1292" t="str">
        <f t="shared" si="102"/>
        <v>Oct</v>
      </c>
      <c r="L1292">
        <f t="shared" si="103"/>
        <v>10</v>
      </c>
      <c r="M1292" t="str">
        <f t="shared" si="104"/>
        <v>05</v>
      </c>
    </row>
    <row r="1293" spans="1:13" x14ac:dyDescent="0.2">
      <c r="A1293" t="s">
        <v>2129</v>
      </c>
      <c r="B1293" s="2">
        <v>35701</v>
      </c>
      <c r="C1293">
        <v>22.76</v>
      </c>
      <c r="D1293">
        <v>20.87</v>
      </c>
      <c r="E1293">
        <v>23.15</v>
      </c>
      <c r="F1293">
        <v>20.71</v>
      </c>
      <c r="G1293" t="s">
        <v>2130</v>
      </c>
      <c r="H1293" s="1">
        <v>9.06E-2</v>
      </c>
      <c r="I1293" s="2">
        <f t="shared" si="100"/>
        <v>35701</v>
      </c>
      <c r="J1293" t="str">
        <f t="shared" si="101"/>
        <v>1997</v>
      </c>
      <c r="K1293" t="str">
        <f t="shared" si="102"/>
        <v>Sep</v>
      </c>
      <c r="L1293">
        <f t="shared" si="103"/>
        <v>9</v>
      </c>
      <c r="M1293" t="str">
        <f t="shared" si="104"/>
        <v>28</v>
      </c>
    </row>
    <row r="1294" spans="1:13" x14ac:dyDescent="0.2">
      <c r="A1294" t="s">
        <v>2131</v>
      </c>
      <c r="B1294" s="2">
        <v>35694</v>
      </c>
      <c r="C1294">
        <v>20.87</v>
      </c>
      <c r="D1294">
        <v>19.37</v>
      </c>
      <c r="E1294">
        <v>20.92</v>
      </c>
      <c r="F1294">
        <v>19.37</v>
      </c>
      <c r="G1294" t="s">
        <v>2132</v>
      </c>
      <c r="H1294" s="1">
        <v>7.8600000000000003E-2</v>
      </c>
      <c r="I1294" s="2">
        <f t="shared" si="100"/>
        <v>35694</v>
      </c>
      <c r="J1294" t="str">
        <f t="shared" si="101"/>
        <v>1997</v>
      </c>
      <c r="K1294" t="str">
        <f t="shared" si="102"/>
        <v>Sep</v>
      </c>
      <c r="L1294">
        <f t="shared" si="103"/>
        <v>9</v>
      </c>
      <c r="M1294" t="str">
        <f t="shared" si="104"/>
        <v>21</v>
      </c>
    </row>
    <row r="1295" spans="1:13" x14ac:dyDescent="0.2">
      <c r="A1295" t="s">
        <v>2133</v>
      </c>
      <c r="B1295" s="2">
        <v>35687</v>
      </c>
      <c r="C1295">
        <v>19.350000000000001</v>
      </c>
      <c r="D1295">
        <v>19.45</v>
      </c>
      <c r="E1295">
        <v>19.850000000000001</v>
      </c>
      <c r="F1295">
        <v>19.23</v>
      </c>
      <c r="G1295" t="s">
        <v>2134</v>
      </c>
      <c r="H1295" s="1">
        <v>1.6000000000000001E-3</v>
      </c>
      <c r="I1295" s="2">
        <f t="shared" si="100"/>
        <v>35687</v>
      </c>
      <c r="J1295" t="str">
        <f t="shared" si="101"/>
        <v>1997</v>
      </c>
      <c r="K1295" t="str">
        <f t="shared" si="102"/>
        <v>Sep</v>
      </c>
      <c r="L1295">
        <f t="shared" si="103"/>
        <v>9</v>
      </c>
      <c r="M1295" t="str">
        <f t="shared" si="104"/>
        <v>14</v>
      </c>
    </row>
    <row r="1296" spans="1:13" x14ac:dyDescent="0.2">
      <c r="A1296" t="s">
        <v>2135</v>
      </c>
      <c r="B1296" s="2">
        <v>35680</v>
      </c>
      <c r="C1296">
        <v>19.32</v>
      </c>
      <c r="D1296">
        <v>19.649999999999999</v>
      </c>
      <c r="E1296">
        <v>19.75</v>
      </c>
      <c r="F1296">
        <v>19.27</v>
      </c>
      <c r="G1296" t="s">
        <v>2136</v>
      </c>
      <c r="H1296" s="1">
        <v>-1.5800000000000002E-2</v>
      </c>
      <c r="I1296" s="2">
        <f t="shared" si="100"/>
        <v>35680</v>
      </c>
      <c r="J1296" t="str">
        <f t="shared" si="101"/>
        <v>1997</v>
      </c>
      <c r="K1296" t="str">
        <f t="shared" si="102"/>
        <v>Sep</v>
      </c>
      <c r="L1296">
        <f t="shared" si="103"/>
        <v>9</v>
      </c>
      <c r="M1296" t="str">
        <f t="shared" si="104"/>
        <v>07</v>
      </c>
    </row>
    <row r="1297" spans="1:13" x14ac:dyDescent="0.2">
      <c r="A1297" t="s">
        <v>2137</v>
      </c>
      <c r="B1297" s="2">
        <v>35673</v>
      </c>
      <c r="C1297">
        <v>19.63</v>
      </c>
      <c r="D1297">
        <v>19.600000000000001</v>
      </c>
      <c r="E1297">
        <v>19.989999999999998</v>
      </c>
      <c r="F1297">
        <v>19.32</v>
      </c>
      <c r="G1297" t="s">
        <v>2138</v>
      </c>
      <c r="H1297" s="1">
        <v>1E-3</v>
      </c>
      <c r="I1297" s="2">
        <f t="shared" si="100"/>
        <v>35673</v>
      </c>
      <c r="J1297" t="str">
        <f t="shared" si="101"/>
        <v>1997</v>
      </c>
      <c r="K1297" t="str">
        <f t="shared" si="102"/>
        <v>Aug</v>
      </c>
      <c r="L1297">
        <f t="shared" si="103"/>
        <v>8</v>
      </c>
      <c r="M1297" t="str">
        <f t="shared" si="104"/>
        <v>31</v>
      </c>
    </row>
    <row r="1298" spans="1:13" x14ac:dyDescent="0.2">
      <c r="A1298" t="s">
        <v>2139</v>
      </c>
      <c r="B1298" s="2">
        <v>35666</v>
      </c>
      <c r="C1298">
        <v>19.61</v>
      </c>
      <c r="D1298">
        <v>19.75</v>
      </c>
      <c r="E1298">
        <v>19.95</v>
      </c>
      <c r="F1298">
        <v>19.14</v>
      </c>
      <c r="G1298" t="s">
        <v>2140</v>
      </c>
      <c r="H1298" s="1">
        <v>-4.5999999999999999E-3</v>
      </c>
      <c r="I1298" s="2">
        <f t="shared" si="100"/>
        <v>35666</v>
      </c>
      <c r="J1298" t="str">
        <f t="shared" si="101"/>
        <v>1997</v>
      </c>
      <c r="K1298" t="str">
        <f t="shared" si="102"/>
        <v>Aug</v>
      </c>
      <c r="L1298">
        <f t="shared" si="103"/>
        <v>8</v>
      </c>
      <c r="M1298" t="str">
        <f t="shared" si="104"/>
        <v>24</v>
      </c>
    </row>
    <row r="1299" spans="1:13" x14ac:dyDescent="0.2">
      <c r="A1299" t="s">
        <v>2141</v>
      </c>
      <c r="B1299" s="2">
        <v>35659</v>
      </c>
      <c r="C1299">
        <v>19.7</v>
      </c>
      <c r="D1299">
        <v>20.05</v>
      </c>
      <c r="E1299">
        <v>20.350000000000001</v>
      </c>
      <c r="F1299">
        <v>19.59</v>
      </c>
      <c r="G1299" t="s">
        <v>2142</v>
      </c>
      <c r="H1299" s="1">
        <v>-1.84E-2</v>
      </c>
      <c r="I1299" s="2">
        <f t="shared" si="100"/>
        <v>35659</v>
      </c>
      <c r="J1299" t="str">
        <f t="shared" si="101"/>
        <v>1997</v>
      </c>
      <c r="K1299" t="str">
        <f t="shared" si="102"/>
        <v>Aug</v>
      </c>
      <c r="L1299">
        <f t="shared" si="103"/>
        <v>8</v>
      </c>
      <c r="M1299" t="str">
        <f t="shared" si="104"/>
        <v>17</v>
      </c>
    </row>
    <row r="1300" spans="1:13" x14ac:dyDescent="0.2">
      <c r="A1300" t="s">
        <v>2143</v>
      </c>
      <c r="B1300" s="2">
        <v>35652</v>
      </c>
      <c r="C1300">
        <v>20.07</v>
      </c>
      <c r="D1300">
        <v>19.600000000000001</v>
      </c>
      <c r="E1300">
        <v>20.45</v>
      </c>
      <c r="F1300">
        <v>19.55</v>
      </c>
      <c r="G1300" t="s">
        <v>2144</v>
      </c>
      <c r="H1300" s="1">
        <v>2.7099999999999999E-2</v>
      </c>
      <c r="I1300" s="2">
        <f t="shared" si="100"/>
        <v>35652</v>
      </c>
      <c r="J1300" t="str">
        <f t="shared" si="101"/>
        <v>1997</v>
      </c>
      <c r="K1300" t="str">
        <f t="shared" si="102"/>
        <v>Aug</v>
      </c>
      <c r="L1300">
        <f t="shared" si="103"/>
        <v>8</v>
      </c>
      <c r="M1300" t="str">
        <f t="shared" si="104"/>
        <v>10</v>
      </c>
    </row>
    <row r="1301" spans="1:13" x14ac:dyDescent="0.2">
      <c r="A1301" t="s">
        <v>2145</v>
      </c>
      <c r="B1301" s="2">
        <v>35645</v>
      </c>
      <c r="C1301">
        <v>19.54</v>
      </c>
      <c r="D1301">
        <v>20.3</v>
      </c>
      <c r="E1301">
        <v>20.94</v>
      </c>
      <c r="F1301">
        <v>19.489999999999998</v>
      </c>
      <c r="G1301" t="s">
        <v>2146</v>
      </c>
      <c r="H1301" s="1">
        <v>-3.6499999999999998E-2</v>
      </c>
      <c r="I1301" s="2">
        <f t="shared" si="100"/>
        <v>35645</v>
      </c>
      <c r="J1301" t="str">
        <f t="shared" si="101"/>
        <v>1997</v>
      </c>
      <c r="K1301" t="str">
        <f t="shared" si="102"/>
        <v>Aug</v>
      </c>
      <c r="L1301">
        <f t="shared" si="103"/>
        <v>8</v>
      </c>
      <c r="M1301" t="str">
        <f t="shared" si="104"/>
        <v>03</v>
      </c>
    </row>
    <row r="1302" spans="1:13" x14ac:dyDescent="0.2">
      <c r="A1302" t="s">
        <v>2147</v>
      </c>
      <c r="B1302" s="2">
        <v>35638</v>
      </c>
      <c r="C1302">
        <v>20.28</v>
      </c>
      <c r="D1302">
        <v>19.93</v>
      </c>
      <c r="E1302">
        <v>20.5</v>
      </c>
      <c r="F1302">
        <v>19.63</v>
      </c>
      <c r="G1302" t="s">
        <v>2148</v>
      </c>
      <c r="H1302" s="1">
        <v>1.9599999999999999E-2</v>
      </c>
      <c r="I1302" s="2">
        <f t="shared" si="100"/>
        <v>35638</v>
      </c>
      <c r="J1302" t="str">
        <f t="shared" si="101"/>
        <v>1997</v>
      </c>
      <c r="K1302" t="str">
        <f t="shared" si="102"/>
        <v>Jul</v>
      </c>
      <c r="L1302">
        <f t="shared" si="103"/>
        <v>7</v>
      </c>
      <c r="M1302" t="str">
        <f t="shared" si="104"/>
        <v>27</v>
      </c>
    </row>
    <row r="1303" spans="1:13" x14ac:dyDescent="0.2">
      <c r="A1303" t="s">
        <v>2149</v>
      </c>
      <c r="B1303" s="2">
        <v>35631</v>
      </c>
      <c r="C1303">
        <v>19.89</v>
      </c>
      <c r="D1303">
        <v>19.27</v>
      </c>
      <c r="E1303">
        <v>20.2</v>
      </c>
      <c r="F1303">
        <v>18.98</v>
      </c>
      <c r="G1303" t="s">
        <v>2150</v>
      </c>
      <c r="H1303" s="1">
        <v>3.2199999999999999E-2</v>
      </c>
      <c r="I1303" s="2">
        <f t="shared" si="100"/>
        <v>35631</v>
      </c>
      <c r="J1303" t="str">
        <f t="shared" si="101"/>
        <v>1997</v>
      </c>
      <c r="K1303" t="str">
        <f t="shared" si="102"/>
        <v>Jul</v>
      </c>
      <c r="L1303">
        <f t="shared" si="103"/>
        <v>7</v>
      </c>
      <c r="M1303" t="str">
        <f t="shared" si="104"/>
        <v>20</v>
      </c>
    </row>
    <row r="1304" spans="1:13" x14ac:dyDescent="0.2">
      <c r="A1304" t="s">
        <v>2151</v>
      </c>
      <c r="B1304" s="2">
        <v>35624</v>
      </c>
      <c r="C1304">
        <v>19.27</v>
      </c>
      <c r="D1304">
        <v>19.420000000000002</v>
      </c>
      <c r="E1304">
        <v>20.239999999999998</v>
      </c>
      <c r="F1304">
        <v>18.88</v>
      </c>
      <c r="G1304" t="s">
        <v>2152</v>
      </c>
      <c r="H1304" s="1">
        <v>-3.0999999999999999E-3</v>
      </c>
      <c r="I1304" s="2">
        <f t="shared" si="100"/>
        <v>35624</v>
      </c>
      <c r="J1304" t="str">
        <f t="shared" si="101"/>
        <v>1997</v>
      </c>
      <c r="K1304" t="str">
        <f t="shared" si="102"/>
        <v>Jul</v>
      </c>
      <c r="L1304">
        <f t="shared" si="103"/>
        <v>7</v>
      </c>
      <c r="M1304" t="str">
        <f t="shared" si="104"/>
        <v>13</v>
      </c>
    </row>
    <row r="1305" spans="1:13" x14ac:dyDescent="0.2">
      <c r="A1305" t="s">
        <v>2153</v>
      </c>
      <c r="B1305" s="2">
        <v>35617</v>
      </c>
      <c r="C1305">
        <v>19.329999999999998</v>
      </c>
      <c r="D1305">
        <v>19.53</v>
      </c>
      <c r="E1305">
        <v>20.399999999999999</v>
      </c>
      <c r="F1305">
        <v>19.010000000000002</v>
      </c>
      <c r="G1305" t="s">
        <v>2154</v>
      </c>
      <c r="H1305" s="1">
        <v>-1.18E-2</v>
      </c>
      <c r="I1305" s="2">
        <f t="shared" si="100"/>
        <v>35617</v>
      </c>
      <c r="J1305" t="str">
        <f t="shared" si="101"/>
        <v>1997</v>
      </c>
      <c r="K1305" t="str">
        <f t="shared" si="102"/>
        <v>Jul</v>
      </c>
      <c r="L1305">
        <f t="shared" si="103"/>
        <v>7</v>
      </c>
      <c r="M1305" t="str">
        <f t="shared" si="104"/>
        <v>06</v>
      </c>
    </row>
    <row r="1306" spans="1:13" x14ac:dyDescent="0.2">
      <c r="A1306" t="s">
        <v>2155</v>
      </c>
      <c r="B1306" s="2">
        <v>35610</v>
      </c>
      <c r="C1306">
        <v>19.559999999999999</v>
      </c>
      <c r="D1306">
        <v>19.399999999999999</v>
      </c>
      <c r="E1306">
        <v>20.39</v>
      </c>
      <c r="F1306">
        <v>19.399999999999999</v>
      </c>
      <c r="G1306" t="s">
        <v>2156</v>
      </c>
      <c r="H1306" s="1">
        <v>5.1000000000000004E-3</v>
      </c>
      <c r="I1306" s="2">
        <f t="shared" si="100"/>
        <v>35610</v>
      </c>
      <c r="J1306" t="str">
        <f t="shared" si="101"/>
        <v>1997</v>
      </c>
      <c r="K1306" t="str">
        <f t="shared" si="102"/>
        <v>Jun</v>
      </c>
      <c r="L1306">
        <f t="shared" si="103"/>
        <v>6</v>
      </c>
      <c r="M1306" t="str">
        <f t="shared" si="104"/>
        <v>29</v>
      </c>
    </row>
    <row r="1307" spans="1:13" x14ac:dyDescent="0.2">
      <c r="A1307" t="s">
        <v>2157</v>
      </c>
      <c r="B1307" s="2">
        <v>35603</v>
      </c>
      <c r="C1307">
        <v>19.46</v>
      </c>
      <c r="D1307">
        <v>19.04</v>
      </c>
      <c r="E1307">
        <v>19.75</v>
      </c>
      <c r="F1307">
        <v>18.850000000000001</v>
      </c>
      <c r="G1307" t="s">
        <v>2158</v>
      </c>
      <c r="H1307" s="1">
        <v>4.9099999999999998E-2</v>
      </c>
      <c r="I1307" s="2">
        <f t="shared" si="100"/>
        <v>35603</v>
      </c>
      <c r="J1307" t="str">
        <f t="shared" si="101"/>
        <v>1997</v>
      </c>
      <c r="K1307" t="str">
        <f t="shared" si="102"/>
        <v>Jun</v>
      </c>
      <c r="L1307">
        <f t="shared" si="103"/>
        <v>6</v>
      </c>
      <c r="M1307" t="str">
        <f t="shared" si="104"/>
        <v>22</v>
      </c>
    </row>
    <row r="1308" spans="1:13" x14ac:dyDescent="0.2">
      <c r="A1308" t="s">
        <v>2159</v>
      </c>
      <c r="B1308" s="2">
        <v>35596</v>
      </c>
      <c r="C1308">
        <v>18.55</v>
      </c>
      <c r="D1308">
        <v>18.87</v>
      </c>
      <c r="E1308">
        <v>19.47</v>
      </c>
      <c r="F1308">
        <v>18.350000000000001</v>
      </c>
      <c r="G1308" t="s">
        <v>2160</v>
      </c>
      <c r="H1308" s="1">
        <v>-1.49E-2</v>
      </c>
      <c r="I1308" s="2">
        <f t="shared" si="100"/>
        <v>35596</v>
      </c>
      <c r="J1308" t="str">
        <f t="shared" si="101"/>
        <v>1997</v>
      </c>
      <c r="K1308" t="str">
        <f t="shared" si="102"/>
        <v>Jun</v>
      </c>
      <c r="L1308">
        <f t="shared" si="103"/>
        <v>6</v>
      </c>
      <c r="M1308" t="str">
        <f t="shared" si="104"/>
        <v>15</v>
      </c>
    </row>
    <row r="1309" spans="1:13" x14ac:dyDescent="0.2">
      <c r="A1309" t="s">
        <v>2161</v>
      </c>
      <c r="B1309" s="2">
        <v>35589</v>
      </c>
      <c r="C1309">
        <v>18.829999999999998</v>
      </c>
      <c r="D1309">
        <v>18.86</v>
      </c>
      <c r="E1309">
        <v>19.2</v>
      </c>
      <c r="F1309">
        <v>18.41</v>
      </c>
      <c r="G1309" t="s">
        <v>2162</v>
      </c>
      <c r="H1309" s="1">
        <v>2.0999999999999999E-3</v>
      </c>
      <c r="I1309" s="2">
        <f t="shared" si="100"/>
        <v>35589</v>
      </c>
      <c r="J1309" t="str">
        <f t="shared" si="101"/>
        <v>1997</v>
      </c>
      <c r="K1309" t="str">
        <f t="shared" si="102"/>
        <v>Jun</v>
      </c>
      <c r="L1309">
        <f t="shared" si="103"/>
        <v>6</v>
      </c>
      <c r="M1309" t="str">
        <f t="shared" si="104"/>
        <v>08</v>
      </c>
    </row>
    <row r="1310" spans="1:13" x14ac:dyDescent="0.2">
      <c r="A1310" t="s">
        <v>2163</v>
      </c>
      <c r="B1310" s="2">
        <v>35582</v>
      </c>
      <c r="C1310">
        <v>18.79</v>
      </c>
      <c r="D1310">
        <v>20.64</v>
      </c>
      <c r="E1310">
        <v>21.17</v>
      </c>
      <c r="F1310">
        <v>18.75</v>
      </c>
      <c r="G1310" t="s">
        <v>2164</v>
      </c>
      <c r="H1310" s="1">
        <v>-0.10009999999999999</v>
      </c>
      <c r="I1310" s="2">
        <f t="shared" si="100"/>
        <v>35582</v>
      </c>
      <c r="J1310" t="str">
        <f t="shared" si="101"/>
        <v>1997</v>
      </c>
      <c r="K1310" t="str">
        <f t="shared" si="102"/>
        <v>Jun</v>
      </c>
      <c r="L1310">
        <f t="shared" si="103"/>
        <v>6</v>
      </c>
      <c r="M1310" t="str">
        <f t="shared" si="104"/>
        <v>01</v>
      </c>
    </row>
    <row r="1311" spans="1:13" x14ac:dyDescent="0.2">
      <c r="A1311" t="s">
        <v>2165</v>
      </c>
      <c r="B1311" s="2">
        <v>35575</v>
      </c>
      <c r="C1311">
        <v>20.88</v>
      </c>
      <c r="D1311">
        <v>21.57</v>
      </c>
      <c r="E1311">
        <v>21.57</v>
      </c>
      <c r="F1311">
        <v>20.57</v>
      </c>
      <c r="G1311" t="s">
        <v>2166</v>
      </c>
      <c r="H1311" s="1">
        <v>-3.4700000000000002E-2</v>
      </c>
      <c r="I1311" s="2">
        <f t="shared" si="100"/>
        <v>35575</v>
      </c>
      <c r="J1311" t="str">
        <f t="shared" si="101"/>
        <v>1997</v>
      </c>
      <c r="K1311" t="str">
        <f t="shared" si="102"/>
        <v>May</v>
      </c>
      <c r="L1311">
        <f t="shared" si="103"/>
        <v>5</v>
      </c>
      <c r="M1311" t="str">
        <f t="shared" si="104"/>
        <v>25</v>
      </c>
    </row>
    <row r="1312" spans="1:13" x14ac:dyDescent="0.2">
      <c r="A1312" t="s">
        <v>2167</v>
      </c>
      <c r="B1312" s="2">
        <v>35568</v>
      </c>
      <c r="C1312">
        <v>21.63</v>
      </c>
      <c r="D1312">
        <v>21.9</v>
      </c>
      <c r="E1312">
        <v>22.08</v>
      </c>
      <c r="F1312">
        <v>21.05</v>
      </c>
      <c r="G1312" t="s">
        <v>2168</v>
      </c>
      <c r="H1312" s="1">
        <v>-2.2200000000000001E-2</v>
      </c>
      <c r="I1312" s="2">
        <f t="shared" si="100"/>
        <v>35568</v>
      </c>
      <c r="J1312" t="str">
        <f t="shared" si="101"/>
        <v>1997</v>
      </c>
      <c r="K1312" t="str">
        <f t="shared" si="102"/>
        <v>May</v>
      </c>
      <c r="L1312">
        <f t="shared" si="103"/>
        <v>5</v>
      </c>
      <c r="M1312" t="str">
        <f t="shared" si="104"/>
        <v>18</v>
      </c>
    </row>
    <row r="1313" spans="1:13" x14ac:dyDescent="0.2">
      <c r="A1313" t="s">
        <v>2169</v>
      </c>
      <c r="B1313" s="2">
        <v>35561</v>
      </c>
      <c r="C1313">
        <v>22.12</v>
      </c>
      <c r="D1313">
        <v>20.73</v>
      </c>
      <c r="E1313">
        <v>22.4</v>
      </c>
      <c r="F1313">
        <v>20.48</v>
      </c>
      <c r="G1313" t="s">
        <v>2170</v>
      </c>
      <c r="H1313" s="1">
        <v>8.2699999999999996E-2</v>
      </c>
      <c r="I1313" s="2">
        <f t="shared" si="100"/>
        <v>35561</v>
      </c>
      <c r="J1313" t="str">
        <f t="shared" si="101"/>
        <v>1997</v>
      </c>
      <c r="K1313" t="str">
        <f t="shared" si="102"/>
        <v>May</v>
      </c>
      <c r="L1313">
        <f t="shared" si="103"/>
        <v>5</v>
      </c>
      <c r="M1313" t="str">
        <f t="shared" si="104"/>
        <v>11</v>
      </c>
    </row>
    <row r="1314" spans="1:13" x14ac:dyDescent="0.2">
      <c r="A1314" t="s">
        <v>2171</v>
      </c>
      <c r="B1314" s="2">
        <v>35554</v>
      </c>
      <c r="C1314">
        <v>20.43</v>
      </c>
      <c r="D1314">
        <v>19.649999999999999</v>
      </c>
      <c r="E1314">
        <v>20.55</v>
      </c>
      <c r="F1314">
        <v>19.48</v>
      </c>
      <c r="G1314" t="s">
        <v>2172</v>
      </c>
      <c r="H1314" s="1">
        <v>4.2299999999999997E-2</v>
      </c>
      <c r="I1314" s="2">
        <f t="shared" si="100"/>
        <v>35554</v>
      </c>
      <c r="J1314" t="str">
        <f t="shared" si="101"/>
        <v>1997</v>
      </c>
      <c r="K1314" t="str">
        <f t="shared" si="102"/>
        <v>May</v>
      </c>
      <c r="L1314">
        <f t="shared" si="103"/>
        <v>5</v>
      </c>
      <c r="M1314" t="str">
        <f t="shared" si="104"/>
        <v>04</v>
      </c>
    </row>
    <row r="1315" spans="1:13" x14ac:dyDescent="0.2">
      <c r="A1315" t="s">
        <v>2173</v>
      </c>
      <c r="B1315" s="2">
        <v>35547</v>
      </c>
      <c r="C1315">
        <v>19.600000000000001</v>
      </c>
      <c r="D1315">
        <v>19.899999999999999</v>
      </c>
      <c r="E1315">
        <v>20.53</v>
      </c>
      <c r="F1315">
        <v>19.440000000000001</v>
      </c>
      <c r="G1315" t="s">
        <v>2174</v>
      </c>
      <c r="H1315" s="1">
        <v>-1.95E-2</v>
      </c>
      <c r="I1315" s="2">
        <f t="shared" si="100"/>
        <v>35547</v>
      </c>
      <c r="J1315" t="str">
        <f t="shared" si="101"/>
        <v>1997</v>
      </c>
      <c r="K1315" t="str">
        <f t="shared" si="102"/>
        <v>Apr</v>
      </c>
      <c r="L1315">
        <f t="shared" si="103"/>
        <v>4</v>
      </c>
      <c r="M1315" t="str">
        <f t="shared" si="104"/>
        <v>27</v>
      </c>
    </row>
    <row r="1316" spans="1:13" x14ac:dyDescent="0.2">
      <c r="A1316" t="s">
        <v>2175</v>
      </c>
      <c r="B1316" s="2">
        <v>35540</v>
      </c>
      <c r="C1316">
        <v>19.989999999999998</v>
      </c>
      <c r="D1316">
        <v>19.8</v>
      </c>
      <c r="E1316">
        <v>20.55</v>
      </c>
      <c r="F1316">
        <v>19.350000000000001</v>
      </c>
      <c r="G1316" t="s">
        <v>2176</v>
      </c>
      <c r="H1316" s="1">
        <v>4.0000000000000001E-3</v>
      </c>
      <c r="I1316" s="2">
        <f t="shared" si="100"/>
        <v>35540</v>
      </c>
      <c r="J1316" t="str">
        <f t="shared" si="101"/>
        <v>1997</v>
      </c>
      <c r="K1316" t="str">
        <f t="shared" si="102"/>
        <v>Apr</v>
      </c>
      <c r="L1316">
        <f t="shared" si="103"/>
        <v>4</v>
      </c>
      <c r="M1316" t="str">
        <f t="shared" si="104"/>
        <v>20</v>
      </c>
    </row>
    <row r="1317" spans="1:13" x14ac:dyDescent="0.2">
      <c r="A1317" t="s">
        <v>2177</v>
      </c>
      <c r="B1317" s="2">
        <v>35533</v>
      </c>
      <c r="C1317">
        <v>19.91</v>
      </c>
      <c r="D1317">
        <v>19.62</v>
      </c>
      <c r="E1317">
        <v>20.09</v>
      </c>
      <c r="F1317">
        <v>19.100000000000001</v>
      </c>
      <c r="G1317" t="s">
        <v>2178</v>
      </c>
      <c r="H1317" s="1">
        <v>1.95E-2</v>
      </c>
      <c r="I1317" s="2">
        <f t="shared" si="100"/>
        <v>35533</v>
      </c>
      <c r="J1317" t="str">
        <f t="shared" si="101"/>
        <v>1997</v>
      </c>
      <c r="K1317" t="str">
        <f t="shared" si="102"/>
        <v>Apr</v>
      </c>
      <c r="L1317">
        <f t="shared" si="103"/>
        <v>4</v>
      </c>
      <c r="M1317" t="str">
        <f t="shared" si="104"/>
        <v>13</v>
      </c>
    </row>
    <row r="1318" spans="1:13" x14ac:dyDescent="0.2">
      <c r="A1318" t="s">
        <v>2179</v>
      </c>
      <c r="B1318" s="2">
        <v>35526</v>
      </c>
      <c r="C1318">
        <v>19.53</v>
      </c>
      <c r="D1318">
        <v>19.25</v>
      </c>
      <c r="E1318">
        <v>19.899999999999999</v>
      </c>
      <c r="F1318">
        <v>18.96</v>
      </c>
      <c r="G1318" t="s">
        <v>2180</v>
      </c>
      <c r="H1318" s="1">
        <v>2.1399999999999999E-2</v>
      </c>
      <c r="I1318" s="2">
        <f t="shared" si="100"/>
        <v>35526</v>
      </c>
      <c r="J1318" t="str">
        <f t="shared" si="101"/>
        <v>1997</v>
      </c>
      <c r="K1318" t="str">
        <f t="shared" si="102"/>
        <v>Apr</v>
      </c>
      <c r="L1318">
        <f t="shared" si="103"/>
        <v>4</v>
      </c>
      <c r="M1318" t="str">
        <f t="shared" si="104"/>
        <v>06</v>
      </c>
    </row>
    <row r="1319" spans="1:13" x14ac:dyDescent="0.2">
      <c r="A1319" t="s">
        <v>2181</v>
      </c>
      <c r="B1319" s="2">
        <v>35519</v>
      </c>
      <c r="C1319">
        <v>19.12</v>
      </c>
      <c r="D1319">
        <v>20.84</v>
      </c>
      <c r="E1319">
        <v>20.88</v>
      </c>
      <c r="F1319">
        <v>18.96</v>
      </c>
      <c r="G1319" t="s">
        <v>2182</v>
      </c>
      <c r="H1319" s="1">
        <v>-7.6300000000000007E-2</v>
      </c>
      <c r="I1319" s="2">
        <f t="shared" si="100"/>
        <v>35519</v>
      </c>
      <c r="J1319" t="str">
        <f t="shared" si="101"/>
        <v>1997</v>
      </c>
      <c r="K1319" t="str">
        <f t="shared" si="102"/>
        <v>Mar</v>
      </c>
      <c r="L1319">
        <f t="shared" si="103"/>
        <v>3</v>
      </c>
      <c r="M1319" t="str">
        <f t="shared" si="104"/>
        <v>30</v>
      </c>
    </row>
    <row r="1320" spans="1:13" x14ac:dyDescent="0.2">
      <c r="A1320" t="s">
        <v>2183</v>
      </c>
      <c r="B1320" s="2">
        <v>35512</v>
      </c>
      <c r="C1320">
        <v>20.7</v>
      </c>
      <c r="D1320">
        <v>21.51</v>
      </c>
      <c r="E1320">
        <v>21.59</v>
      </c>
      <c r="F1320">
        <v>20.53</v>
      </c>
      <c r="G1320" t="s">
        <v>2184</v>
      </c>
      <c r="H1320" s="1">
        <v>-3.7699999999999997E-2</v>
      </c>
      <c r="I1320" s="2">
        <f t="shared" si="100"/>
        <v>35512</v>
      </c>
      <c r="J1320" t="str">
        <f t="shared" si="101"/>
        <v>1997</v>
      </c>
      <c r="K1320" t="str">
        <f t="shared" si="102"/>
        <v>Mar</v>
      </c>
      <c r="L1320">
        <f t="shared" si="103"/>
        <v>3</v>
      </c>
      <c r="M1320" t="str">
        <f t="shared" si="104"/>
        <v>23</v>
      </c>
    </row>
    <row r="1321" spans="1:13" x14ac:dyDescent="0.2">
      <c r="A1321" t="s">
        <v>2185</v>
      </c>
      <c r="B1321" s="2">
        <v>35505</v>
      </c>
      <c r="C1321">
        <v>21.51</v>
      </c>
      <c r="D1321">
        <v>21.28</v>
      </c>
      <c r="E1321">
        <v>22.65</v>
      </c>
      <c r="F1321">
        <v>20.84</v>
      </c>
      <c r="G1321" t="s">
        <v>2186</v>
      </c>
      <c r="H1321" s="1">
        <v>1.03E-2</v>
      </c>
      <c r="I1321" s="2">
        <f t="shared" si="100"/>
        <v>35505</v>
      </c>
      <c r="J1321" t="str">
        <f t="shared" si="101"/>
        <v>1997</v>
      </c>
      <c r="K1321" t="str">
        <f t="shared" si="102"/>
        <v>Mar</v>
      </c>
      <c r="L1321">
        <f t="shared" si="103"/>
        <v>3</v>
      </c>
      <c r="M1321" t="str">
        <f t="shared" si="104"/>
        <v>16</v>
      </c>
    </row>
    <row r="1322" spans="1:13" x14ac:dyDescent="0.2">
      <c r="A1322" t="s">
        <v>2187</v>
      </c>
      <c r="B1322" s="2">
        <v>35498</v>
      </c>
      <c r="C1322">
        <v>21.29</v>
      </c>
      <c r="D1322">
        <v>21.24</v>
      </c>
      <c r="E1322">
        <v>21.45</v>
      </c>
      <c r="F1322">
        <v>19.86</v>
      </c>
      <c r="G1322" t="s">
        <v>2188</v>
      </c>
      <c r="H1322" s="1">
        <v>5.0000000000000001E-4</v>
      </c>
      <c r="I1322" s="2">
        <f t="shared" si="100"/>
        <v>35498</v>
      </c>
      <c r="J1322" t="str">
        <f t="shared" si="101"/>
        <v>1997</v>
      </c>
      <c r="K1322" t="str">
        <f t="shared" si="102"/>
        <v>Mar</v>
      </c>
      <c r="L1322">
        <f t="shared" si="103"/>
        <v>3</v>
      </c>
      <c r="M1322" t="str">
        <f t="shared" si="104"/>
        <v>09</v>
      </c>
    </row>
    <row r="1323" spans="1:13" x14ac:dyDescent="0.2">
      <c r="A1323" t="s">
        <v>2189</v>
      </c>
      <c r="B1323" s="2">
        <v>35491</v>
      </c>
      <c r="C1323">
        <v>21.28</v>
      </c>
      <c r="D1323">
        <v>20.29</v>
      </c>
      <c r="E1323">
        <v>21.37</v>
      </c>
      <c r="F1323">
        <v>19.96</v>
      </c>
      <c r="G1323" t="s">
        <v>2190</v>
      </c>
      <c r="H1323" s="1">
        <v>4.8300000000000003E-2</v>
      </c>
      <c r="I1323" s="2">
        <f t="shared" si="100"/>
        <v>35491</v>
      </c>
      <c r="J1323" t="str">
        <f t="shared" si="101"/>
        <v>1997</v>
      </c>
      <c r="K1323" t="str">
        <f t="shared" si="102"/>
        <v>Mar</v>
      </c>
      <c r="L1323">
        <f t="shared" si="103"/>
        <v>3</v>
      </c>
      <c r="M1323" t="str">
        <f t="shared" si="104"/>
        <v>02</v>
      </c>
    </row>
    <row r="1324" spans="1:13" x14ac:dyDescent="0.2">
      <c r="A1324" t="s">
        <v>2191</v>
      </c>
      <c r="B1324" s="2">
        <v>35484</v>
      </c>
      <c r="C1324">
        <v>20.3</v>
      </c>
      <c r="D1324">
        <v>21.36</v>
      </c>
      <c r="E1324">
        <v>21.45</v>
      </c>
      <c r="F1324">
        <v>20.25</v>
      </c>
      <c r="G1324" t="s">
        <v>2192</v>
      </c>
      <c r="H1324" s="1">
        <v>-5.0999999999999997E-2</v>
      </c>
      <c r="I1324" s="2">
        <f t="shared" si="100"/>
        <v>35484</v>
      </c>
      <c r="J1324" t="str">
        <f t="shared" si="101"/>
        <v>1997</v>
      </c>
      <c r="K1324" t="str">
        <f t="shared" si="102"/>
        <v>Feb</v>
      </c>
      <c r="L1324">
        <f t="shared" si="103"/>
        <v>2</v>
      </c>
      <c r="M1324" t="str">
        <f t="shared" si="104"/>
        <v>23</v>
      </c>
    </row>
    <row r="1325" spans="1:13" x14ac:dyDescent="0.2">
      <c r="A1325" t="s">
        <v>2193</v>
      </c>
      <c r="B1325" s="2">
        <v>35477</v>
      </c>
      <c r="C1325">
        <v>21.39</v>
      </c>
      <c r="D1325">
        <v>22.3</v>
      </c>
      <c r="E1325">
        <v>22.82</v>
      </c>
      <c r="F1325">
        <v>21.33</v>
      </c>
      <c r="G1325" t="s">
        <v>2194</v>
      </c>
      <c r="H1325" s="1">
        <v>-4.5499999999999999E-2</v>
      </c>
      <c r="I1325" s="2">
        <f t="shared" si="100"/>
        <v>35477</v>
      </c>
      <c r="J1325" t="str">
        <f t="shared" si="101"/>
        <v>1997</v>
      </c>
      <c r="K1325" t="str">
        <f t="shared" si="102"/>
        <v>Feb</v>
      </c>
      <c r="L1325">
        <f t="shared" si="103"/>
        <v>2</v>
      </c>
      <c r="M1325" t="str">
        <f t="shared" si="104"/>
        <v>16</v>
      </c>
    </row>
    <row r="1326" spans="1:13" x14ac:dyDescent="0.2">
      <c r="A1326" t="s">
        <v>2195</v>
      </c>
      <c r="B1326" s="2">
        <v>35470</v>
      </c>
      <c r="C1326">
        <v>22.41</v>
      </c>
      <c r="D1326">
        <v>22.34</v>
      </c>
      <c r="E1326">
        <v>22.75</v>
      </c>
      <c r="F1326">
        <v>21.5</v>
      </c>
      <c r="G1326" t="s">
        <v>2196</v>
      </c>
      <c r="H1326" s="1">
        <v>8.0999999999999996E-3</v>
      </c>
      <c r="I1326" s="2">
        <f t="shared" si="100"/>
        <v>35470</v>
      </c>
      <c r="J1326" t="str">
        <f t="shared" si="101"/>
        <v>1997</v>
      </c>
      <c r="K1326" t="str">
        <f t="shared" si="102"/>
        <v>Feb</v>
      </c>
      <c r="L1326">
        <f t="shared" si="103"/>
        <v>2</v>
      </c>
      <c r="M1326" t="str">
        <f t="shared" si="104"/>
        <v>09</v>
      </c>
    </row>
    <row r="1327" spans="1:13" x14ac:dyDescent="0.2">
      <c r="A1327" t="s">
        <v>2197</v>
      </c>
      <c r="B1327" s="2">
        <v>35463</v>
      </c>
      <c r="C1327">
        <v>22.23</v>
      </c>
      <c r="D1327">
        <v>24.09</v>
      </c>
      <c r="E1327">
        <v>24.43</v>
      </c>
      <c r="F1327">
        <v>22.15</v>
      </c>
      <c r="G1327" t="s">
        <v>2198</v>
      </c>
      <c r="H1327" s="1">
        <v>-7.9500000000000001E-2</v>
      </c>
      <c r="I1327" s="2">
        <f t="shared" si="100"/>
        <v>35463</v>
      </c>
      <c r="J1327" t="str">
        <f t="shared" si="101"/>
        <v>1997</v>
      </c>
      <c r="K1327" t="str">
        <f t="shared" si="102"/>
        <v>Feb</v>
      </c>
      <c r="L1327">
        <f t="shared" si="103"/>
        <v>2</v>
      </c>
      <c r="M1327" t="str">
        <f t="shared" si="104"/>
        <v>02</v>
      </c>
    </row>
    <row r="1328" spans="1:13" x14ac:dyDescent="0.2">
      <c r="A1328" t="s">
        <v>2199</v>
      </c>
      <c r="B1328" s="2">
        <v>35456</v>
      </c>
      <c r="C1328">
        <v>24.15</v>
      </c>
      <c r="D1328">
        <v>24.15</v>
      </c>
      <c r="E1328">
        <v>25</v>
      </c>
      <c r="F1328">
        <v>23.63</v>
      </c>
      <c r="G1328" t="s">
        <v>2200</v>
      </c>
      <c r="H1328" s="1">
        <v>4.1999999999999997E-3</v>
      </c>
      <c r="I1328" s="2">
        <f t="shared" si="100"/>
        <v>35456</v>
      </c>
      <c r="J1328" t="str">
        <f t="shared" si="101"/>
        <v>1997</v>
      </c>
      <c r="K1328" t="str">
        <f t="shared" si="102"/>
        <v>Jan</v>
      </c>
      <c r="L1328">
        <f t="shared" si="103"/>
        <v>1</v>
      </c>
      <c r="M1328" t="str">
        <f t="shared" si="104"/>
        <v>26</v>
      </c>
    </row>
    <row r="1329" spans="1:13" x14ac:dyDescent="0.2">
      <c r="A1329" t="s">
        <v>2201</v>
      </c>
      <c r="B1329" s="2">
        <v>35449</v>
      </c>
      <c r="C1329">
        <v>24.05</v>
      </c>
      <c r="D1329">
        <v>25.35</v>
      </c>
      <c r="E1329">
        <v>25.63</v>
      </c>
      <c r="F1329">
        <v>23.8</v>
      </c>
      <c r="G1329" t="s">
        <v>2202</v>
      </c>
      <c r="H1329" s="1">
        <v>-5.3499999999999999E-2</v>
      </c>
      <c r="I1329" s="2">
        <f t="shared" si="100"/>
        <v>35449</v>
      </c>
      <c r="J1329" t="str">
        <f t="shared" si="101"/>
        <v>1997</v>
      </c>
      <c r="K1329" t="str">
        <f t="shared" si="102"/>
        <v>Jan</v>
      </c>
      <c r="L1329">
        <f t="shared" si="103"/>
        <v>1</v>
      </c>
      <c r="M1329" t="str">
        <f t="shared" si="104"/>
        <v>19</v>
      </c>
    </row>
    <row r="1330" spans="1:13" x14ac:dyDescent="0.2">
      <c r="A1330" t="s">
        <v>2203</v>
      </c>
      <c r="B1330" s="2">
        <v>35442</v>
      </c>
      <c r="C1330">
        <v>25.41</v>
      </c>
      <c r="D1330">
        <v>26.2</v>
      </c>
      <c r="E1330">
        <v>26.5</v>
      </c>
      <c r="F1330">
        <v>24.65</v>
      </c>
      <c r="G1330" t="s">
        <v>2204</v>
      </c>
      <c r="H1330" s="1">
        <v>-2.6100000000000002E-2</v>
      </c>
      <c r="I1330" s="2">
        <f t="shared" si="100"/>
        <v>35442</v>
      </c>
      <c r="J1330" t="str">
        <f t="shared" si="101"/>
        <v>1997</v>
      </c>
      <c r="K1330" t="str">
        <f t="shared" si="102"/>
        <v>Jan</v>
      </c>
      <c r="L1330">
        <f t="shared" si="103"/>
        <v>1</v>
      </c>
      <c r="M1330" t="str">
        <f t="shared" si="104"/>
        <v>12</v>
      </c>
    </row>
    <row r="1331" spans="1:13" x14ac:dyDescent="0.2">
      <c r="A1331" t="s">
        <v>2205</v>
      </c>
      <c r="B1331" s="2">
        <v>35435</v>
      </c>
      <c r="C1331">
        <v>26.09</v>
      </c>
      <c r="D1331">
        <v>25.7</v>
      </c>
      <c r="E1331">
        <v>26.74</v>
      </c>
      <c r="F1331">
        <v>25.63</v>
      </c>
      <c r="G1331" t="s">
        <v>2206</v>
      </c>
      <c r="H1331" s="1">
        <v>1.95E-2</v>
      </c>
      <c r="I1331" s="2">
        <f t="shared" si="100"/>
        <v>35435</v>
      </c>
      <c r="J1331" t="str">
        <f t="shared" si="101"/>
        <v>1997</v>
      </c>
      <c r="K1331" t="str">
        <f t="shared" si="102"/>
        <v>Jan</v>
      </c>
      <c r="L1331">
        <f t="shared" si="103"/>
        <v>1</v>
      </c>
      <c r="M1331" t="str">
        <f t="shared" si="104"/>
        <v>05</v>
      </c>
    </row>
    <row r="1332" spans="1:13" x14ac:dyDescent="0.2">
      <c r="A1332" t="s">
        <v>2207</v>
      </c>
      <c r="B1332" s="2">
        <v>35428</v>
      </c>
      <c r="C1332">
        <v>25.59</v>
      </c>
      <c r="D1332">
        <v>25.17</v>
      </c>
      <c r="E1332">
        <v>26.05</v>
      </c>
      <c r="F1332">
        <v>25.12</v>
      </c>
      <c r="G1332" t="s">
        <v>2208</v>
      </c>
      <c r="H1332" s="1">
        <v>1.47E-2</v>
      </c>
      <c r="I1332" s="2">
        <f t="shared" si="100"/>
        <v>35428</v>
      </c>
      <c r="J1332" t="str">
        <f t="shared" si="101"/>
        <v>1996</v>
      </c>
      <c r="K1332" t="str">
        <f t="shared" si="102"/>
        <v>Dec</v>
      </c>
      <c r="L1332">
        <f t="shared" si="103"/>
        <v>12</v>
      </c>
      <c r="M1332" t="str">
        <f t="shared" si="104"/>
        <v>29</v>
      </c>
    </row>
    <row r="1333" spans="1:13" x14ac:dyDescent="0.2">
      <c r="A1333" t="s">
        <v>2209</v>
      </c>
      <c r="B1333" s="2">
        <v>35421</v>
      </c>
      <c r="C1333">
        <v>25.22</v>
      </c>
      <c r="D1333">
        <v>25.1</v>
      </c>
      <c r="E1333">
        <v>25.38</v>
      </c>
      <c r="F1333">
        <v>24.64</v>
      </c>
      <c r="G1333" t="s">
        <v>2210</v>
      </c>
      <c r="H1333" s="1">
        <v>5.5999999999999999E-3</v>
      </c>
      <c r="I1333" s="2">
        <f t="shared" si="100"/>
        <v>35421</v>
      </c>
      <c r="J1333" t="str">
        <f t="shared" si="101"/>
        <v>1996</v>
      </c>
      <c r="K1333" t="str">
        <f t="shared" si="102"/>
        <v>Dec</v>
      </c>
      <c r="L1333">
        <f t="shared" si="103"/>
        <v>12</v>
      </c>
      <c r="M1333" t="str">
        <f t="shared" si="104"/>
        <v>22</v>
      </c>
    </row>
    <row r="1334" spans="1:13" x14ac:dyDescent="0.2">
      <c r="A1334" t="s">
        <v>2211</v>
      </c>
      <c r="B1334" s="2">
        <v>35414</v>
      </c>
      <c r="C1334">
        <v>25.08</v>
      </c>
      <c r="D1334">
        <v>24.45</v>
      </c>
      <c r="E1334">
        <v>26.8</v>
      </c>
      <c r="F1334">
        <v>24.45</v>
      </c>
      <c r="G1334" t="s">
        <v>2212</v>
      </c>
      <c r="H1334" s="1">
        <v>2.4899999999999999E-2</v>
      </c>
      <c r="I1334" s="2">
        <f t="shared" si="100"/>
        <v>35414</v>
      </c>
      <c r="J1334" t="str">
        <f t="shared" si="101"/>
        <v>1996</v>
      </c>
      <c r="K1334" t="str">
        <f t="shared" si="102"/>
        <v>Dec</v>
      </c>
      <c r="L1334">
        <f t="shared" si="103"/>
        <v>12</v>
      </c>
      <c r="M1334" t="str">
        <f t="shared" si="104"/>
        <v>15</v>
      </c>
    </row>
    <row r="1335" spans="1:13" x14ac:dyDescent="0.2">
      <c r="A1335" t="s">
        <v>2213</v>
      </c>
      <c r="B1335" s="2">
        <v>35407</v>
      </c>
      <c r="C1335">
        <v>24.47</v>
      </c>
      <c r="D1335">
        <v>25.51</v>
      </c>
      <c r="E1335">
        <v>25.59</v>
      </c>
      <c r="F1335">
        <v>23.15</v>
      </c>
      <c r="G1335" t="s">
        <v>2214</v>
      </c>
      <c r="H1335" s="1">
        <v>-4.4900000000000002E-2</v>
      </c>
      <c r="I1335" s="2">
        <f t="shared" si="100"/>
        <v>35407</v>
      </c>
      <c r="J1335" t="str">
        <f t="shared" si="101"/>
        <v>1996</v>
      </c>
      <c r="K1335" t="str">
        <f t="shared" si="102"/>
        <v>Dec</v>
      </c>
      <c r="L1335">
        <f t="shared" si="103"/>
        <v>12</v>
      </c>
      <c r="M1335" t="str">
        <f t="shared" si="104"/>
        <v>08</v>
      </c>
    </row>
    <row r="1336" spans="1:13" x14ac:dyDescent="0.2">
      <c r="A1336" t="s">
        <v>2215</v>
      </c>
      <c r="B1336" s="2">
        <v>35400</v>
      </c>
      <c r="C1336">
        <v>25.62</v>
      </c>
      <c r="D1336">
        <v>23.9</v>
      </c>
      <c r="E1336">
        <v>25.7</v>
      </c>
      <c r="F1336">
        <v>23.52</v>
      </c>
      <c r="G1336" t="s">
        <v>2216</v>
      </c>
      <c r="H1336" s="1">
        <v>7.8700000000000006E-2</v>
      </c>
      <c r="I1336" s="2">
        <f t="shared" si="100"/>
        <v>35400</v>
      </c>
      <c r="J1336" t="str">
        <f t="shared" si="101"/>
        <v>1996</v>
      </c>
      <c r="K1336" t="str">
        <f t="shared" si="102"/>
        <v>Dec</v>
      </c>
      <c r="L1336">
        <f t="shared" si="103"/>
        <v>12</v>
      </c>
      <c r="M1336" t="str">
        <f t="shared" si="104"/>
        <v>01</v>
      </c>
    </row>
    <row r="1337" spans="1:13" x14ac:dyDescent="0.2">
      <c r="A1337" t="s">
        <v>2217</v>
      </c>
      <c r="B1337" s="2">
        <v>35393</v>
      </c>
      <c r="C1337">
        <v>23.75</v>
      </c>
      <c r="D1337">
        <v>23.65</v>
      </c>
      <c r="E1337">
        <v>23.95</v>
      </c>
      <c r="F1337">
        <v>23.25</v>
      </c>
      <c r="G1337" t="s">
        <v>2218</v>
      </c>
      <c r="H1337" s="1">
        <v>0</v>
      </c>
      <c r="I1337" s="2">
        <f t="shared" si="100"/>
        <v>35393</v>
      </c>
      <c r="J1337" t="str">
        <f t="shared" si="101"/>
        <v>1996</v>
      </c>
      <c r="K1337" t="str">
        <f t="shared" si="102"/>
        <v>Nov</v>
      </c>
      <c r="L1337">
        <f t="shared" si="103"/>
        <v>11</v>
      </c>
      <c r="M1337" t="str">
        <f t="shared" si="104"/>
        <v>24</v>
      </c>
    </row>
    <row r="1338" spans="1:13" x14ac:dyDescent="0.2">
      <c r="A1338" t="s">
        <v>2219</v>
      </c>
      <c r="B1338" s="2">
        <v>35386</v>
      </c>
      <c r="C1338">
        <v>23.75</v>
      </c>
      <c r="D1338">
        <v>24.11</v>
      </c>
      <c r="E1338">
        <v>24.95</v>
      </c>
      <c r="F1338">
        <v>23.25</v>
      </c>
      <c r="G1338" t="s">
        <v>2220</v>
      </c>
      <c r="H1338" s="1">
        <v>-1.7399999999999999E-2</v>
      </c>
      <c r="I1338" s="2">
        <f t="shared" si="100"/>
        <v>35386</v>
      </c>
      <c r="J1338" t="str">
        <f t="shared" si="101"/>
        <v>1996</v>
      </c>
      <c r="K1338" t="str">
        <f t="shared" si="102"/>
        <v>Nov</v>
      </c>
      <c r="L1338">
        <f t="shared" si="103"/>
        <v>11</v>
      </c>
      <c r="M1338" t="str">
        <f t="shared" si="104"/>
        <v>17</v>
      </c>
    </row>
    <row r="1339" spans="1:13" x14ac:dyDescent="0.2">
      <c r="A1339" t="s">
        <v>2221</v>
      </c>
      <c r="B1339" s="2">
        <v>35379</v>
      </c>
      <c r="C1339">
        <v>24.17</v>
      </c>
      <c r="D1339">
        <v>23.59</v>
      </c>
      <c r="E1339">
        <v>24.45</v>
      </c>
      <c r="F1339">
        <v>23.15</v>
      </c>
      <c r="G1339" t="s">
        <v>2222</v>
      </c>
      <c r="H1339" s="1">
        <v>2.46E-2</v>
      </c>
      <c r="I1339" s="2">
        <f t="shared" si="100"/>
        <v>35379</v>
      </c>
      <c r="J1339" t="str">
        <f t="shared" si="101"/>
        <v>1996</v>
      </c>
      <c r="K1339" t="str">
        <f t="shared" si="102"/>
        <v>Nov</v>
      </c>
      <c r="L1339">
        <f t="shared" si="103"/>
        <v>11</v>
      </c>
      <c r="M1339" t="str">
        <f t="shared" si="104"/>
        <v>10</v>
      </c>
    </row>
    <row r="1340" spans="1:13" x14ac:dyDescent="0.2">
      <c r="A1340" t="s">
        <v>2223</v>
      </c>
      <c r="B1340" s="2">
        <v>35372</v>
      </c>
      <c r="C1340">
        <v>23.59</v>
      </c>
      <c r="D1340">
        <v>23.07</v>
      </c>
      <c r="E1340">
        <v>23.7</v>
      </c>
      <c r="F1340">
        <v>22.47</v>
      </c>
      <c r="G1340" t="s">
        <v>2224</v>
      </c>
      <c r="H1340" s="1">
        <v>2.4299999999999999E-2</v>
      </c>
      <c r="I1340" s="2">
        <f t="shared" si="100"/>
        <v>35372</v>
      </c>
      <c r="J1340" t="str">
        <f t="shared" si="101"/>
        <v>1996</v>
      </c>
      <c r="K1340" t="str">
        <f t="shared" si="102"/>
        <v>Nov</v>
      </c>
      <c r="L1340">
        <f t="shared" si="103"/>
        <v>11</v>
      </c>
      <c r="M1340" t="str">
        <f t="shared" si="104"/>
        <v>03</v>
      </c>
    </row>
    <row r="1341" spans="1:13" x14ac:dyDescent="0.2">
      <c r="A1341" t="s">
        <v>2225</v>
      </c>
      <c r="B1341" s="2">
        <v>35365</v>
      </c>
      <c r="C1341">
        <v>23.03</v>
      </c>
      <c r="D1341">
        <v>24.91</v>
      </c>
      <c r="E1341">
        <v>25.35</v>
      </c>
      <c r="F1341">
        <v>23</v>
      </c>
      <c r="G1341" t="s">
        <v>2226</v>
      </c>
      <c r="H1341" s="1">
        <v>-7.3599999999999999E-2</v>
      </c>
      <c r="I1341" s="2">
        <f t="shared" si="100"/>
        <v>35365</v>
      </c>
      <c r="J1341" t="str">
        <f t="shared" si="101"/>
        <v>1996</v>
      </c>
      <c r="K1341" t="str">
        <f t="shared" si="102"/>
        <v>Oct</v>
      </c>
      <c r="L1341">
        <f t="shared" si="103"/>
        <v>10</v>
      </c>
      <c r="M1341" t="str">
        <f t="shared" si="104"/>
        <v>27</v>
      </c>
    </row>
    <row r="1342" spans="1:13" x14ac:dyDescent="0.2">
      <c r="A1342" t="s">
        <v>2227</v>
      </c>
      <c r="B1342" s="2">
        <v>35358</v>
      </c>
      <c r="C1342">
        <v>24.86</v>
      </c>
      <c r="D1342">
        <v>25.79</v>
      </c>
      <c r="E1342">
        <v>26.1</v>
      </c>
      <c r="F1342">
        <v>24.37</v>
      </c>
      <c r="G1342" t="s">
        <v>2228</v>
      </c>
      <c r="H1342" s="1">
        <v>-3.61E-2</v>
      </c>
      <c r="I1342" s="2">
        <f t="shared" si="100"/>
        <v>35358</v>
      </c>
      <c r="J1342" t="str">
        <f t="shared" si="101"/>
        <v>1996</v>
      </c>
      <c r="K1342" t="str">
        <f t="shared" si="102"/>
        <v>Oct</v>
      </c>
      <c r="L1342">
        <f t="shared" si="103"/>
        <v>10</v>
      </c>
      <c r="M1342" t="str">
        <f t="shared" si="104"/>
        <v>20</v>
      </c>
    </row>
    <row r="1343" spans="1:13" x14ac:dyDescent="0.2">
      <c r="A1343" t="s">
        <v>2229</v>
      </c>
      <c r="B1343" s="2">
        <v>35351</v>
      </c>
      <c r="C1343">
        <v>25.79</v>
      </c>
      <c r="D1343">
        <v>24.75</v>
      </c>
      <c r="E1343">
        <v>25.85</v>
      </c>
      <c r="F1343">
        <v>24.71</v>
      </c>
      <c r="G1343" t="s">
        <v>2230</v>
      </c>
      <c r="H1343" s="1">
        <v>4.58E-2</v>
      </c>
      <c r="I1343" s="2">
        <f t="shared" si="100"/>
        <v>35351</v>
      </c>
      <c r="J1343" t="str">
        <f t="shared" si="101"/>
        <v>1996</v>
      </c>
      <c r="K1343" t="str">
        <f t="shared" si="102"/>
        <v>Oct</v>
      </c>
      <c r="L1343">
        <f t="shared" si="103"/>
        <v>10</v>
      </c>
      <c r="M1343" t="str">
        <f t="shared" si="104"/>
        <v>13</v>
      </c>
    </row>
    <row r="1344" spans="1:13" x14ac:dyDescent="0.2">
      <c r="A1344" t="s">
        <v>2231</v>
      </c>
      <c r="B1344" s="2">
        <v>35344</v>
      </c>
      <c r="C1344">
        <v>24.66</v>
      </c>
      <c r="D1344">
        <v>24.72</v>
      </c>
      <c r="E1344">
        <v>25.6</v>
      </c>
      <c r="F1344">
        <v>24.22</v>
      </c>
      <c r="G1344" t="s">
        <v>2232</v>
      </c>
      <c r="H1344" s="1">
        <v>-2.8E-3</v>
      </c>
      <c r="I1344" s="2">
        <f t="shared" si="100"/>
        <v>35344</v>
      </c>
      <c r="J1344" t="str">
        <f t="shared" si="101"/>
        <v>1996</v>
      </c>
      <c r="K1344" t="str">
        <f t="shared" si="102"/>
        <v>Oct</v>
      </c>
      <c r="L1344">
        <f t="shared" si="103"/>
        <v>10</v>
      </c>
      <c r="M1344" t="str">
        <f t="shared" si="104"/>
        <v>06</v>
      </c>
    </row>
    <row r="1345" spans="1:13" x14ac:dyDescent="0.2">
      <c r="A1345" t="s">
        <v>2233</v>
      </c>
      <c r="B1345" s="2">
        <v>35337</v>
      </c>
      <c r="C1345">
        <v>24.73</v>
      </c>
      <c r="D1345">
        <v>24.57</v>
      </c>
      <c r="E1345">
        <v>25.08</v>
      </c>
      <c r="F1345">
        <v>23.83</v>
      </c>
      <c r="G1345" t="s">
        <v>2234</v>
      </c>
      <c r="H1345" s="1">
        <v>5.3E-3</v>
      </c>
      <c r="I1345" s="2">
        <f t="shared" si="100"/>
        <v>35337</v>
      </c>
      <c r="J1345" t="str">
        <f t="shared" si="101"/>
        <v>1996</v>
      </c>
      <c r="K1345" t="str">
        <f t="shared" si="102"/>
        <v>Sep</v>
      </c>
      <c r="L1345">
        <f t="shared" si="103"/>
        <v>9</v>
      </c>
      <c r="M1345" t="str">
        <f t="shared" si="104"/>
        <v>29</v>
      </c>
    </row>
    <row r="1346" spans="1:13" x14ac:dyDescent="0.2">
      <c r="A1346" t="s">
        <v>2235</v>
      </c>
      <c r="B1346" s="2">
        <v>35330</v>
      </c>
      <c r="C1346">
        <v>24.6</v>
      </c>
      <c r="D1346">
        <v>23.2</v>
      </c>
      <c r="E1346">
        <v>24.66</v>
      </c>
      <c r="F1346">
        <v>22.85</v>
      </c>
      <c r="G1346" t="s">
        <v>2236</v>
      </c>
      <c r="H1346" s="1">
        <v>4.1000000000000002E-2</v>
      </c>
      <c r="I1346" s="2">
        <f t="shared" si="100"/>
        <v>35330</v>
      </c>
      <c r="J1346" t="str">
        <f t="shared" si="101"/>
        <v>1996</v>
      </c>
      <c r="K1346" t="str">
        <f t="shared" si="102"/>
        <v>Sep</v>
      </c>
      <c r="L1346">
        <f t="shared" si="103"/>
        <v>9</v>
      </c>
      <c r="M1346" t="str">
        <f t="shared" si="104"/>
        <v>22</v>
      </c>
    </row>
    <row r="1347" spans="1:13" x14ac:dyDescent="0.2">
      <c r="A1347" t="s">
        <v>2237</v>
      </c>
      <c r="B1347" s="2">
        <v>35323</v>
      </c>
      <c r="C1347">
        <v>23.63</v>
      </c>
      <c r="D1347">
        <v>24.2</v>
      </c>
      <c r="E1347">
        <v>24.5</v>
      </c>
      <c r="F1347">
        <v>22.97</v>
      </c>
      <c r="G1347" t="s">
        <v>2238</v>
      </c>
      <c r="H1347" s="1">
        <v>-3.5900000000000001E-2</v>
      </c>
      <c r="I1347" s="2">
        <f t="shared" ref="I1347:I1410" si="105">DATE(J1347,L1347,M1347)</f>
        <v>35323</v>
      </c>
      <c r="J1347" t="str">
        <f t="shared" ref="J1347:J1410" si="106">RIGHT(A1347,4)</f>
        <v>1996</v>
      </c>
      <c r="K1347" t="str">
        <f t="shared" ref="K1347:K1410" si="107">LEFT(A1347,3)</f>
        <v>Sep</v>
      </c>
      <c r="L1347">
        <f t="shared" ref="L1347:L1410" si="108">MONTH(1&amp;K1347)</f>
        <v>9</v>
      </c>
      <c r="M1347" t="str">
        <f t="shared" ref="M1347:M1410" si="109">MID(A1347,5,2)</f>
        <v>15</v>
      </c>
    </row>
    <row r="1348" spans="1:13" x14ac:dyDescent="0.2">
      <c r="A1348" t="s">
        <v>2239</v>
      </c>
      <c r="B1348" s="2">
        <v>35316</v>
      </c>
      <c r="C1348">
        <v>24.51</v>
      </c>
      <c r="D1348">
        <v>23.88</v>
      </c>
      <c r="E1348">
        <v>25.35</v>
      </c>
      <c r="F1348">
        <v>23.47</v>
      </c>
      <c r="G1348" t="s">
        <v>2098</v>
      </c>
      <c r="H1348" s="1">
        <v>2.7699999999999999E-2</v>
      </c>
      <c r="I1348" s="2">
        <f t="shared" si="105"/>
        <v>35316</v>
      </c>
      <c r="J1348" t="str">
        <f t="shared" si="106"/>
        <v>1996</v>
      </c>
      <c r="K1348" t="str">
        <f t="shared" si="107"/>
        <v>Sep</v>
      </c>
      <c r="L1348">
        <f t="shared" si="108"/>
        <v>9</v>
      </c>
      <c r="M1348" t="str">
        <f t="shared" si="109"/>
        <v>08</v>
      </c>
    </row>
    <row r="1349" spans="1:13" x14ac:dyDescent="0.2">
      <c r="A1349" t="s">
        <v>2240</v>
      </c>
      <c r="B1349" s="2">
        <v>35309</v>
      </c>
      <c r="C1349">
        <v>23.85</v>
      </c>
      <c r="D1349">
        <v>23.4</v>
      </c>
      <c r="E1349">
        <v>24.25</v>
      </c>
      <c r="F1349">
        <v>22.85</v>
      </c>
      <c r="G1349" t="s">
        <v>2241</v>
      </c>
      <c r="H1349" s="1">
        <v>7.1900000000000006E-2</v>
      </c>
      <c r="I1349" s="2">
        <f t="shared" si="105"/>
        <v>35309</v>
      </c>
      <c r="J1349" t="str">
        <f t="shared" si="106"/>
        <v>1996</v>
      </c>
      <c r="K1349" t="str">
        <f t="shared" si="107"/>
        <v>Sep</v>
      </c>
      <c r="L1349">
        <f t="shared" si="108"/>
        <v>9</v>
      </c>
      <c r="M1349" t="str">
        <f t="shared" si="109"/>
        <v>01</v>
      </c>
    </row>
    <row r="1350" spans="1:13" x14ac:dyDescent="0.2">
      <c r="A1350" t="s">
        <v>2242</v>
      </c>
      <c r="B1350" s="2">
        <v>35302</v>
      </c>
      <c r="C1350">
        <v>22.25</v>
      </c>
      <c r="D1350">
        <v>21.95</v>
      </c>
      <c r="E1350">
        <v>22.41</v>
      </c>
      <c r="F1350">
        <v>21.35</v>
      </c>
      <c r="G1350" t="s">
        <v>2243</v>
      </c>
      <c r="H1350" s="1">
        <v>1.32E-2</v>
      </c>
      <c r="I1350" s="2">
        <f t="shared" si="105"/>
        <v>35302</v>
      </c>
      <c r="J1350" t="str">
        <f t="shared" si="106"/>
        <v>1996</v>
      </c>
      <c r="K1350" t="str">
        <f t="shared" si="107"/>
        <v>Aug</v>
      </c>
      <c r="L1350">
        <f t="shared" si="108"/>
        <v>8</v>
      </c>
      <c r="M1350" t="str">
        <f t="shared" si="109"/>
        <v>25</v>
      </c>
    </row>
    <row r="1351" spans="1:13" x14ac:dyDescent="0.2">
      <c r="A1351" t="s">
        <v>2244</v>
      </c>
      <c r="B1351" s="2">
        <v>35295</v>
      </c>
      <c r="C1351">
        <v>21.96</v>
      </c>
      <c r="D1351">
        <v>22.59</v>
      </c>
      <c r="E1351">
        <v>23.35</v>
      </c>
      <c r="F1351">
        <v>21.6</v>
      </c>
      <c r="G1351" t="s">
        <v>2245</v>
      </c>
      <c r="H1351" s="1">
        <v>-3.09E-2</v>
      </c>
      <c r="I1351" s="2">
        <f t="shared" si="105"/>
        <v>35295</v>
      </c>
      <c r="J1351" t="str">
        <f t="shared" si="106"/>
        <v>1996</v>
      </c>
      <c r="K1351" t="str">
        <f t="shared" si="107"/>
        <v>Aug</v>
      </c>
      <c r="L1351">
        <f t="shared" si="108"/>
        <v>8</v>
      </c>
      <c r="M1351" t="str">
        <f t="shared" si="109"/>
        <v>18</v>
      </c>
    </row>
    <row r="1352" spans="1:13" x14ac:dyDescent="0.2">
      <c r="A1352" t="s">
        <v>2246</v>
      </c>
      <c r="B1352" s="2">
        <v>35288</v>
      </c>
      <c r="C1352">
        <v>22.66</v>
      </c>
      <c r="D1352">
        <v>21.6</v>
      </c>
      <c r="E1352">
        <v>22.7</v>
      </c>
      <c r="F1352">
        <v>21.57</v>
      </c>
      <c r="G1352" t="s">
        <v>2247</v>
      </c>
      <c r="H1352" s="1">
        <v>5.0500000000000003E-2</v>
      </c>
      <c r="I1352" s="2">
        <f t="shared" si="105"/>
        <v>35288</v>
      </c>
      <c r="J1352" t="str">
        <f t="shared" si="106"/>
        <v>1996</v>
      </c>
      <c r="K1352" t="str">
        <f t="shared" si="107"/>
        <v>Aug</v>
      </c>
      <c r="L1352">
        <f t="shared" si="108"/>
        <v>8</v>
      </c>
      <c r="M1352" t="str">
        <f t="shared" si="109"/>
        <v>11</v>
      </c>
    </row>
    <row r="1353" spans="1:13" x14ac:dyDescent="0.2">
      <c r="A1353" t="s">
        <v>2248</v>
      </c>
      <c r="B1353" s="2">
        <v>35281</v>
      </c>
      <c r="C1353">
        <v>21.57</v>
      </c>
      <c r="D1353">
        <v>21.37</v>
      </c>
      <c r="E1353">
        <v>21.75</v>
      </c>
      <c r="F1353">
        <v>20.7</v>
      </c>
      <c r="G1353" t="s">
        <v>2249</v>
      </c>
      <c r="H1353" s="1">
        <v>1.0800000000000001E-2</v>
      </c>
      <c r="I1353" s="2">
        <f t="shared" si="105"/>
        <v>35281</v>
      </c>
      <c r="J1353" t="str">
        <f t="shared" si="106"/>
        <v>1996</v>
      </c>
      <c r="K1353" t="str">
        <f t="shared" si="107"/>
        <v>Aug</v>
      </c>
      <c r="L1353">
        <f t="shared" si="108"/>
        <v>8</v>
      </c>
      <c r="M1353" t="str">
        <f t="shared" si="109"/>
        <v>04</v>
      </c>
    </row>
    <row r="1354" spans="1:13" x14ac:dyDescent="0.2">
      <c r="A1354" t="s">
        <v>2250</v>
      </c>
      <c r="B1354" s="2">
        <v>35274</v>
      </c>
      <c r="C1354">
        <v>21.34</v>
      </c>
      <c r="D1354">
        <v>20.100000000000001</v>
      </c>
      <c r="E1354">
        <v>21.45</v>
      </c>
      <c r="F1354">
        <v>19.98</v>
      </c>
      <c r="G1354" t="s">
        <v>2251</v>
      </c>
      <c r="H1354" s="1">
        <v>6.1199999999999997E-2</v>
      </c>
      <c r="I1354" s="2">
        <f t="shared" si="105"/>
        <v>35274</v>
      </c>
      <c r="J1354" t="str">
        <f t="shared" si="106"/>
        <v>1996</v>
      </c>
      <c r="K1354" t="str">
        <f t="shared" si="107"/>
        <v>Jul</v>
      </c>
      <c r="L1354">
        <f t="shared" si="108"/>
        <v>7</v>
      </c>
      <c r="M1354" t="str">
        <f t="shared" si="109"/>
        <v>28</v>
      </c>
    </row>
    <row r="1355" spans="1:13" x14ac:dyDescent="0.2">
      <c r="A1355" t="s">
        <v>2252</v>
      </c>
      <c r="B1355" s="2">
        <v>35267</v>
      </c>
      <c r="C1355">
        <v>20.11</v>
      </c>
      <c r="D1355">
        <v>21</v>
      </c>
      <c r="E1355">
        <v>21.7</v>
      </c>
      <c r="F1355">
        <v>20.079999999999998</v>
      </c>
      <c r="G1355" t="s">
        <v>2253</v>
      </c>
      <c r="H1355" s="1">
        <v>-4.24E-2</v>
      </c>
      <c r="I1355" s="2">
        <f t="shared" si="105"/>
        <v>35267</v>
      </c>
      <c r="J1355" t="str">
        <f t="shared" si="106"/>
        <v>1996</v>
      </c>
      <c r="K1355" t="str">
        <f t="shared" si="107"/>
        <v>Jul</v>
      </c>
      <c r="L1355">
        <f t="shared" si="108"/>
        <v>7</v>
      </c>
      <c r="M1355" t="str">
        <f t="shared" si="109"/>
        <v>21</v>
      </c>
    </row>
    <row r="1356" spans="1:13" x14ac:dyDescent="0.2">
      <c r="A1356" t="s">
        <v>2254</v>
      </c>
      <c r="B1356" s="2">
        <v>35260</v>
      </c>
      <c r="C1356">
        <v>21</v>
      </c>
      <c r="D1356">
        <v>21.9</v>
      </c>
      <c r="E1356">
        <v>22.55</v>
      </c>
      <c r="F1356">
        <v>20.85</v>
      </c>
      <c r="G1356" t="s">
        <v>2255</v>
      </c>
      <c r="H1356" s="1">
        <v>-4.1099999999999998E-2</v>
      </c>
      <c r="I1356" s="2">
        <f t="shared" si="105"/>
        <v>35260</v>
      </c>
      <c r="J1356" t="str">
        <f t="shared" si="106"/>
        <v>1996</v>
      </c>
      <c r="K1356" t="str">
        <f t="shared" si="107"/>
        <v>Jul</v>
      </c>
      <c r="L1356">
        <f t="shared" si="108"/>
        <v>7</v>
      </c>
      <c r="M1356" t="str">
        <f t="shared" si="109"/>
        <v>14</v>
      </c>
    </row>
    <row r="1357" spans="1:13" x14ac:dyDescent="0.2">
      <c r="A1357" t="s">
        <v>2256</v>
      </c>
      <c r="B1357" s="2">
        <v>35253</v>
      </c>
      <c r="C1357">
        <v>21.9</v>
      </c>
      <c r="D1357">
        <v>21.75</v>
      </c>
      <c r="E1357">
        <v>22</v>
      </c>
      <c r="F1357">
        <v>21.06</v>
      </c>
      <c r="G1357" t="s">
        <v>2257</v>
      </c>
      <c r="H1357" s="1">
        <v>3.2500000000000001E-2</v>
      </c>
      <c r="I1357" s="2">
        <f t="shared" si="105"/>
        <v>35253</v>
      </c>
      <c r="J1357" t="str">
        <f t="shared" si="106"/>
        <v>1996</v>
      </c>
      <c r="K1357" t="str">
        <f t="shared" si="107"/>
        <v>Jul</v>
      </c>
      <c r="L1357">
        <f t="shared" si="108"/>
        <v>7</v>
      </c>
      <c r="M1357" t="str">
        <f t="shared" si="109"/>
        <v>07</v>
      </c>
    </row>
    <row r="1358" spans="1:13" x14ac:dyDescent="0.2">
      <c r="A1358" t="s">
        <v>2258</v>
      </c>
      <c r="B1358" s="2">
        <v>35246</v>
      </c>
      <c r="C1358">
        <v>21.21</v>
      </c>
      <c r="D1358">
        <v>20.95</v>
      </c>
      <c r="E1358">
        <v>21.65</v>
      </c>
      <c r="F1358">
        <v>20.86</v>
      </c>
      <c r="G1358" t="s">
        <v>2259</v>
      </c>
      <c r="H1358" s="1">
        <v>1.3899999999999999E-2</v>
      </c>
      <c r="I1358" s="2">
        <f t="shared" si="105"/>
        <v>35246</v>
      </c>
      <c r="J1358" t="str">
        <f t="shared" si="106"/>
        <v>1996</v>
      </c>
      <c r="K1358" t="str">
        <f t="shared" si="107"/>
        <v>Jun</v>
      </c>
      <c r="L1358">
        <f t="shared" si="108"/>
        <v>6</v>
      </c>
      <c r="M1358" t="str">
        <f t="shared" si="109"/>
        <v>30</v>
      </c>
    </row>
    <row r="1359" spans="1:13" x14ac:dyDescent="0.2">
      <c r="A1359" t="s">
        <v>2260</v>
      </c>
      <c r="B1359" s="2">
        <v>35239</v>
      </c>
      <c r="C1359">
        <v>20.92</v>
      </c>
      <c r="D1359">
        <v>19.920000000000002</v>
      </c>
      <c r="E1359">
        <v>21.3</v>
      </c>
      <c r="F1359">
        <v>19.75</v>
      </c>
      <c r="G1359" t="s">
        <v>2261</v>
      </c>
      <c r="H1359" s="1">
        <v>5.0200000000000002E-2</v>
      </c>
      <c r="I1359" s="2">
        <f t="shared" si="105"/>
        <v>35239</v>
      </c>
      <c r="J1359" t="str">
        <f t="shared" si="106"/>
        <v>1996</v>
      </c>
      <c r="K1359" t="str">
        <f t="shared" si="107"/>
        <v>Jun</v>
      </c>
      <c r="L1359">
        <f t="shared" si="108"/>
        <v>6</v>
      </c>
      <c r="M1359" t="str">
        <f t="shared" si="109"/>
        <v>23</v>
      </c>
    </row>
    <row r="1360" spans="1:13" x14ac:dyDescent="0.2">
      <c r="A1360" t="s">
        <v>2262</v>
      </c>
      <c r="B1360" s="2">
        <v>35232</v>
      </c>
      <c r="C1360">
        <v>19.920000000000002</v>
      </c>
      <c r="D1360">
        <v>20.34</v>
      </c>
      <c r="E1360">
        <v>22.2</v>
      </c>
      <c r="F1360">
        <v>19.809999999999999</v>
      </c>
      <c r="G1360" t="s">
        <v>2263</v>
      </c>
      <c r="H1360" s="1">
        <v>-2.06E-2</v>
      </c>
      <c r="I1360" s="2">
        <f t="shared" si="105"/>
        <v>35232</v>
      </c>
      <c r="J1360" t="str">
        <f t="shared" si="106"/>
        <v>1996</v>
      </c>
      <c r="K1360" t="str">
        <f t="shared" si="107"/>
        <v>Jun</v>
      </c>
      <c r="L1360">
        <f t="shared" si="108"/>
        <v>6</v>
      </c>
      <c r="M1360" t="str">
        <f t="shared" si="109"/>
        <v>16</v>
      </c>
    </row>
    <row r="1361" spans="1:13" x14ac:dyDescent="0.2">
      <c r="A1361" t="s">
        <v>2264</v>
      </c>
      <c r="B1361" s="2">
        <v>35225</v>
      </c>
      <c r="C1361">
        <v>20.34</v>
      </c>
      <c r="D1361">
        <v>20.34</v>
      </c>
      <c r="E1361">
        <v>20.48</v>
      </c>
      <c r="F1361">
        <v>19.850000000000001</v>
      </c>
      <c r="G1361" t="s">
        <v>2265</v>
      </c>
      <c r="H1361" s="1">
        <v>3.0000000000000001E-3</v>
      </c>
      <c r="I1361" s="2">
        <f t="shared" si="105"/>
        <v>35225</v>
      </c>
      <c r="J1361" t="str">
        <f t="shared" si="106"/>
        <v>1996</v>
      </c>
      <c r="K1361" t="str">
        <f t="shared" si="107"/>
        <v>Jun</v>
      </c>
      <c r="L1361">
        <f t="shared" si="108"/>
        <v>6</v>
      </c>
      <c r="M1361" t="str">
        <f t="shared" si="109"/>
        <v>09</v>
      </c>
    </row>
    <row r="1362" spans="1:13" x14ac:dyDescent="0.2">
      <c r="A1362" t="s">
        <v>2266</v>
      </c>
      <c r="B1362" s="2">
        <v>35218</v>
      </c>
      <c r="C1362">
        <v>20.28</v>
      </c>
      <c r="D1362">
        <v>19.760000000000002</v>
      </c>
      <c r="E1362">
        <v>20.52</v>
      </c>
      <c r="F1362">
        <v>19.46</v>
      </c>
      <c r="G1362" t="s">
        <v>2267</v>
      </c>
      <c r="H1362" s="1">
        <v>2.63E-2</v>
      </c>
      <c r="I1362" s="2">
        <f t="shared" si="105"/>
        <v>35218</v>
      </c>
      <c r="J1362" t="str">
        <f t="shared" si="106"/>
        <v>1996</v>
      </c>
      <c r="K1362" t="str">
        <f t="shared" si="107"/>
        <v>Jun</v>
      </c>
      <c r="L1362">
        <f t="shared" si="108"/>
        <v>6</v>
      </c>
      <c r="M1362" t="str">
        <f t="shared" si="109"/>
        <v>02</v>
      </c>
    </row>
    <row r="1363" spans="1:13" x14ac:dyDescent="0.2">
      <c r="A1363" t="s">
        <v>2268</v>
      </c>
      <c r="B1363" s="2">
        <v>35211</v>
      </c>
      <c r="C1363">
        <v>19.760000000000002</v>
      </c>
      <c r="D1363">
        <v>21.44</v>
      </c>
      <c r="E1363">
        <v>21.6</v>
      </c>
      <c r="F1363">
        <v>19.62</v>
      </c>
      <c r="G1363" t="s">
        <v>2269</v>
      </c>
      <c r="H1363" s="1">
        <v>-7.3200000000000001E-2</v>
      </c>
      <c r="I1363" s="2">
        <f t="shared" si="105"/>
        <v>35211</v>
      </c>
      <c r="J1363" t="str">
        <f t="shared" si="106"/>
        <v>1996</v>
      </c>
      <c r="K1363" t="str">
        <f t="shared" si="107"/>
        <v>May</v>
      </c>
      <c r="L1363">
        <f t="shared" si="108"/>
        <v>5</v>
      </c>
      <c r="M1363" t="str">
        <f t="shared" si="109"/>
        <v>26</v>
      </c>
    </row>
    <row r="1364" spans="1:13" x14ac:dyDescent="0.2">
      <c r="A1364" t="s">
        <v>2270</v>
      </c>
      <c r="B1364" s="2">
        <v>35204</v>
      </c>
      <c r="C1364">
        <v>21.32</v>
      </c>
      <c r="D1364">
        <v>19.95</v>
      </c>
      <c r="E1364">
        <v>22.9</v>
      </c>
      <c r="F1364">
        <v>19.850000000000001</v>
      </c>
      <c r="G1364" t="s">
        <v>2271</v>
      </c>
      <c r="H1364" s="1">
        <v>3.2899999999999999E-2</v>
      </c>
      <c r="I1364" s="2">
        <f t="shared" si="105"/>
        <v>35204</v>
      </c>
      <c r="J1364" t="str">
        <f t="shared" si="106"/>
        <v>1996</v>
      </c>
      <c r="K1364" t="str">
        <f t="shared" si="107"/>
        <v>May</v>
      </c>
      <c r="L1364">
        <f t="shared" si="108"/>
        <v>5</v>
      </c>
      <c r="M1364" t="str">
        <f t="shared" si="109"/>
        <v>19</v>
      </c>
    </row>
    <row r="1365" spans="1:13" x14ac:dyDescent="0.2">
      <c r="A1365" t="s">
        <v>2272</v>
      </c>
      <c r="B1365" s="2">
        <v>35197</v>
      </c>
      <c r="C1365">
        <v>20.64</v>
      </c>
      <c r="D1365">
        <v>21.12</v>
      </c>
      <c r="E1365">
        <v>21.55</v>
      </c>
      <c r="F1365">
        <v>20.3</v>
      </c>
      <c r="G1365" t="s">
        <v>2273</v>
      </c>
      <c r="H1365" s="1">
        <v>-1.7600000000000001E-2</v>
      </c>
      <c r="I1365" s="2">
        <f t="shared" si="105"/>
        <v>35197</v>
      </c>
      <c r="J1365" t="str">
        <f t="shared" si="106"/>
        <v>1996</v>
      </c>
      <c r="K1365" t="str">
        <f t="shared" si="107"/>
        <v>May</v>
      </c>
      <c r="L1365">
        <f t="shared" si="108"/>
        <v>5</v>
      </c>
      <c r="M1365" t="str">
        <f t="shared" si="109"/>
        <v>12</v>
      </c>
    </row>
    <row r="1366" spans="1:13" x14ac:dyDescent="0.2">
      <c r="A1366" t="s">
        <v>2274</v>
      </c>
      <c r="B1366" s="2">
        <v>35190</v>
      </c>
      <c r="C1366">
        <v>21.01</v>
      </c>
      <c r="D1366">
        <v>21.38</v>
      </c>
      <c r="E1366">
        <v>21.62</v>
      </c>
      <c r="F1366">
        <v>20.48</v>
      </c>
      <c r="G1366" t="s">
        <v>2275</v>
      </c>
      <c r="H1366" s="1">
        <v>-8.0000000000000002E-3</v>
      </c>
      <c r="I1366" s="2">
        <f t="shared" si="105"/>
        <v>35190</v>
      </c>
      <c r="J1366" t="str">
        <f t="shared" si="106"/>
        <v>1996</v>
      </c>
      <c r="K1366" t="str">
        <f t="shared" si="107"/>
        <v>May</v>
      </c>
      <c r="L1366">
        <f t="shared" si="108"/>
        <v>5</v>
      </c>
      <c r="M1366" t="str">
        <f t="shared" si="109"/>
        <v>05</v>
      </c>
    </row>
    <row r="1367" spans="1:13" x14ac:dyDescent="0.2">
      <c r="A1367" t="s">
        <v>2276</v>
      </c>
      <c r="B1367" s="2">
        <v>35183</v>
      </c>
      <c r="C1367">
        <v>21.18</v>
      </c>
      <c r="D1367">
        <v>22.15</v>
      </c>
      <c r="E1367">
        <v>22.55</v>
      </c>
      <c r="F1367">
        <v>20.47</v>
      </c>
      <c r="G1367" t="s">
        <v>2277</v>
      </c>
      <c r="H1367" s="1">
        <v>-5.11E-2</v>
      </c>
      <c r="I1367" s="2">
        <f t="shared" si="105"/>
        <v>35183</v>
      </c>
      <c r="J1367" t="str">
        <f t="shared" si="106"/>
        <v>1996</v>
      </c>
      <c r="K1367" t="str">
        <f t="shared" si="107"/>
        <v>Apr</v>
      </c>
      <c r="L1367">
        <f t="shared" si="108"/>
        <v>4</v>
      </c>
      <c r="M1367" t="str">
        <f t="shared" si="109"/>
        <v>28</v>
      </c>
    </row>
    <row r="1368" spans="1:13" x14ac:dyDescent="0.2">
      <c r="A1368" t="s">
        <v>2278</v>
      </c>
      <c r="B1368" s="2">
        <v>35176</v>
      </c>
      <c r="C1368">
        <v>22.32</v>
      </c>
      <c r="D1368">
        <v>23.74</v>
      </c>
      <c r="E1368">
        <v>24.4</v>
      </c>
      <c r="F1368">
        <v>21.51</v>
      </c>
      <c r="G1368" t="s">
        <v>2279</v>
      </c>
      <c r="H1368" s="1">
        <v>-6.8099999999999994E-2</v>
      </c>
      <c r="I1368" s="2">
        <f t="shared" si="105"/>
        <v>35176</v>
      </c>
      <c r="J1368" t="str">
        <f t="shared" si="106"/>
        <v>1996</v>
      </c>
      <c r="K1368" t="str">
        <f t="shared" si="107"/>
        <v>Apr</v>
      </c>
      <c r="L1368">
        <f t="shared" si="108"/>
        <v>4</v>
      </c>
      <c r="M1368" t="str">
        <f t="shared" si="109"/>
        <v>21</v>
      </c>
    </row>
    <row r="1369" spans="1:13" x14ac:dyDescent="0.2">
      <c r="A1369" t="s">
        <v>2280</v>
      </c>
      <c r="B1369" s="2">
        <v>35169</v>
      </c>
      <c r="C1369">
        <v>23.95</v>
      </c>
      <c r="D1369">
        <v>23.99</v>
      </c>
      <c r="E1369">
        <v>25.7</v>
      </c>
      <c r="F1369">
        <v>22.83</v>
      </c>
      <c r="G1369" t="s">
        <v>2281</v>
      </c>
      <c r="H1369" s="1">
        <v>-1.4E-2</v>
      </c>
      <c r="I1369" s="2">
        <f t="shared" si="105"/>
        <v>35169</v>
      </c>
      <c r="J1369" t="str">
        <f t="shared" si="106"/>
        <v>1996</v>
      </c>
      <c r="K1369" t="str">
        <f t="shared" si="107"/>
        <v>Apr</v>
      </c>
      <c r="L1369">
        <f t="shared" si="108"/>
        <v>4</v>
      </c>
      <c r="M1369" t="str">
        <f t="shared" si="109"/>
        <v>14</v>
      </c>
    </row>
    <row r="1370" spans="1:13" x14ac:dyDescent="0.2">
      <c r="A1370" t="s">
        <v>2282</v>
      </c>
      <c r="B1370" s="2">
        <v>35162</v>
      </c>
      <c r="C1370">
        <v>24.29</v>
      </c>
      <c r="D1370">
        <v>22.8</v>
      </c>
      <c r="E1370">
        <v>25.45</v>
      </c>
      <c r="F1370">
        <v>22.57</v>
      </c>
      <c r="G1370" t="s">
        <v>2283</v>
      </c>
      <c r="H1370" s="1">
        <v>6.7699999999999996E-2</v>
      </c>
      <c r="I1370" s="2">
        <f t="shared" si="105"/>
        <v>35162</v>
      </c>
      <c r="J1370" t="str">
        <f t="shared" si="106"/>
        <v>1996</v>
      </c>
      <c r="K1370" t="str">
        <f t="shared" si="107"/>
        <v>Apr</v>
      </c>
      <c r="L1370">
        <f t="shared" si="108"/>
        <v>4</v>
      </c>
      <c r="M1370" t="str">
        <f t="shared" si="109"/>
        <v>07</v>
      </c>
    </row>
    <row r="1371" spans="1:13" x14ac:dyDescent="0.2">
      <c r="A1371" t="s">
        <v>2284</v>
      </c>
      <c r="B1371" s="2">
        <v>35155</v>
      </c>
      <c r="C1371">
        <v>22.75</v>
      </c>
      <c r="D1371">
        <v>21.38</v>
      </c>
      <c r="E1371">
        <v>22.8</v>
      </c>
      <c r="F1371">
        <v>21.38</v>
      </c>
      <c r="G1371" t="s">
        <v>2285</v>
      </c>
      <c r="H1371" s="1">
        <v>5.96E-2</v>
      </c>
      <c r="I1371" s="2">
        <f t="shared" si="105"/>
        <v>35155</v>
      </c>
      <c r="J1371" t="str">
        <f t="shared" si="106"/>
        <v>1996</v>
      </c>
      <c r="K1371" t="str">
        <f t="shared" si="107"/>
        <v>Mar</v>
      </c>
      <c r="L1371">
        <f t="shared" si="108"/>
        <v>3</v>
      </c>
      <c r="M1371" t="str">
        <f t="shared" si="109"/>
        <v>31</v>
      </c>
    </row>
    <row r="1372" spans="1:13" x14ac:dyDescent="0.2">
      <c r="A1372" t="s">
        <v>2286</v>
      </c>
      <c r="B1372" s="2">
        <v>35148</v>
      </c>
      <c r="C1372">
        <v>21.47</v>
      </c>
      <c r="D1372">
        <v>21.89</v>
      </c>
      <c r="E1372">
        <v>22.59</v>
      </c>
      <c r="F1372">
        <v>21.11</v>
      </c>
      <c r="G1372" t="s">
        <v>2287</v>
      </c>
      <c r="H1372" s="1">
        <v>-2.1899999999999999E-2</v>
      </c>
      <c r="I1372" s="2">
        <f t="shared" si="105"/>
        <v>35148</v>
      </c>
      <c r="J1372" t="str">
        <f t="shared" si="106"/>
        <v>1996</v>
      </c>
      <c r="K1372" t="str">
        <f t="shared" si="107"/>
        <v>Mar</v>
      </c>
      <c r="L1372">
        <f t="shared" si="108"/>
        <v>3</v>
      </c>
      <c r="M1372" t="str">
        <f t="shared" si="109"/>
        <v>24</v>
      </c>
    </row>
    <row r="1373" spans="1:13" x14ac:dyDescent="0.2">
      <c r="A1373" t="s">
        <v>2288</v>
      </c>
      <c r="B1373" s="2">
        <v>35141</v>
      </c>
      <c r="C1373">
        <v>21.95</v>
      </c>
      <c r="D1373">
        <v>21.94</v>
      </c>
      <c r="E1373">
        <v>25.6</v>
      </c>
      <c r="F1373">
        <v>20.68</v>
      </c>
      <c r="G1373" t="s">
        <v>2289</v>
      </c>
      <c r="H1373" s="1">
        <v>-1.8E-3</v>
      </c>
      <c r="I1373" s="2">
        <f t="shared" si="105"/>
        <v>35141</v>
      </c>
      <c r="J1373" t="str">
        <f t="shared" si="106"/>
        <v>1996</v>
      </c>
      <c r="K1373" t="str">
        <f t="shared" si="107"/>
        <v>Mar</v>
      </c>
      <c r="L1373">
        <f t="shared" si="108"/>
        <v>3</v>
      </c>
      <c r="M1373" t="str">
        <f t="shared" si="109"/>
        <v>17</v>
      </c>
    </row>
    <row r="1374" spans="1:13" x14ac:dyDescent="0.2">
      <c r="A1374" t="s">
        <v>2290</v>
      </c>
      <c r="B1374" s="2">
        <v>35134</v>
      </c>
      <c r="C1374">
        <v>21.99</v>
      </c>
      <c r="D1374">
        <v>19.45</v>
      </c>
      <c r="E1374">
        <v>22.1</v>
      </c>
      <c r="F1374">
        <v>19.21</v>
      </c>
      <c r="G1374" t="s">
        <v>2291</v>
      </c>
      <c r="H1374" s="1">
        <v>0.12139999999999999</v>
      </c>
      <c r="I1374" s="2">
        <f t="shared" si="105"/>
        <v>35134</v>
      </c>
      <c r="J1374" t="str">
        <f t="shared" si="106"/>
        <v>1996</v>
      </c>
      <c r="K1374" t="str">
        <f t="shared" si="107"/>
        <v>Mar</v>
      </c>
      <c r="L1374">
        <f t="shared" si="108"/>
        <v>3</v>
      </c>
      <c r="M1374" t="str">
        <f t="shared" si="109"/>
        <v>10</v>
      </c>
    </row>
    <row r="1375" spans="1:13" x14ac:dyDescent="0.2">
      <c r="A1375" t="s">
        <v>2292</v>
      </c>
      <c r="B1375" s="2">
        <v>35127</v>
      </c>
      <c r="C1375">
        <v>19.61</v>
      </c>
      <c r="D1375">
        <v>19.55</v>
      </c>
      <c r="E1375">
        <v>20.29</v>
      </c>
      <c r="F1375">
        <v>18.78</v>
      </c>
      <c r="G1375" t="s">
        <v>2293</v>
      </c>
      <c r="H1375" s="1">
        <v>8.6999999999999994E-3</v>
      </c>
      <c r="I1375" s="2">
        <f t="shared" si="105"/>
        <v>35127</v>
      </c>
      <c r="J1375" t="str">
        <f t="shared" si="106"/>
        <v>1996</v>
      </c>
      <c r="K1375" t="str">
        <f t="shared" si="107"/>
        <v>Mar</v>
      </c>
      <c r="L1375">
        <f t="shared" si="108"/>
        <v>3</v>
      </c>
      <c r="M1375" t="str">
        <f t="shared" si="109"/>
        <v>03</v>
      </c>
    </row>
    <row r="1376" spans="1:13" x14ac:dyDescent="0.2">
      <c r="A1376" t="s">
        <v>2294</v>
      </c>
      <c r="B1376" s="2">
        <v>35120</v>
      </c>
      <c r="C1376">
        <v>19.440000000000001</v>
      </c>
      <c r="D1376">
        <v>19.03</v>
      </c>
      <c r="E1376">
        <v>19.82</v>
      </c>
      <c r="F1376">
        <v>19.010000000000002</v>
      </c>
      <c r="G1376" t="s">
        <v>2295</v>
      </c>
      <c r="H1376" s="1">
        <v>1.9900000000000001E-2</v>
      </c>
      <c r="I1376" s="2">
        <f t="shared" si="105"/>
        <v>35120</v>
      </c>
      <c r="J1376" t="str">
        <f t="shared" si="106"/>
        <v>1996</v>
      </c>
      <c r="K1376" t="str">
        <f t="shared" si="107"/>
        <v>Feb</v>
      </c>
      <c r="L1376">
        <f t="shared" si="108"/>
        <v>2</v>
      </c>
      <c r="M1376" t="str">
        <f t="shared" si="109"/>
        <v>25</v>
      </c>
    </row>
    <row r="1377" spans="1:13" x14ac:dyDescent="0.2">
      <c r="A1377" t="s">
        <v>2296</v>
      </c>
      <c r="B1377" s="2">
        <v>35113</v>
      </c>
      <c r="C1377">
        <v>19.059999999999999</v>
      </c>
      <c r="D1377">
        <v>19.2</v>
      </c>
      <c r="E1377">
        <v>23</v>
      </c>
      <c r="F1377">
        <v>18.98</v>
      </c>
      <c r="G1377" t="s">
        <v>2297</v>
      </c>
      <c r="H1377" s="1">
        <v>-5.1999999999999998E-3</v>
      </c>
      <c r="I1377" s="2">
        <f t="shared" si="105"/>
        <v>35113</v>
      </c>
      <c r="J1377" t="str">
        <f t="shared" si="106"/>
        <v>1996</v>
      </c>
      <c r="K1377" t="str">
        <f t="shared" si="107"/>
        <v>Feb</v>
      </c>
      <c r="L1377">
        <f t="shared" si="108"/>
        <v>2</v>
      </c>
      <c r="M1377" t="str">
        <f t="shared" si="109"/>
        <v>18</v>
      </c>
    </row>
    <row r="1378" spans="1:13" x14ac:dyDescent="0.2">
      <c r="A1378" t="s">
        <v>2298</v>
      </c>
      <c r="B1378" s="2">
        <v>35106</v>
      </c>
      <c r="C1378">
        <v>19.16</v>
      </c>
      <c r="D1378">
        <v>17.82</v>
      </c>
      <c r="E1378">
        <v>19.28</v>
      </c>
      <c r="F1378">
        <v>17.71</v>
      </c>
      <c r="G1378" t="s">
        <v>2299</v>
      </c>
      <c r="H1378" s="1">
        <v>7.7600000000000002E-2</v>
      </c>
      <c r="I1378" s="2">
        <f t="shared" si="105"/>
        <v>35106</v>
      </c>
      <c r="J1378" t="str">
        <f t="shared" si="106"/>
        <v>1996</v>
      </c>
      <c r="K1378" t="str">
        <f t="shared" si="107"/>
        <v>Feb</v>
      </c>
      <c r="L1378">
        <f t="shared" si="108"/>
        <v>2</v>
      </c>
      <c r="M1378" t="str">
        <f t="shared" si="109"/>
        <v>11</v>
      </c>
    </row>
    <row r="1379" spans="1:13" x14ac:dyDescent="0.2">
      <c r="A1379" t="s">
        <v>2300</v>
      </c>
      <c r="B1379" s="2">
        <v>35099</v>
      </c>
      <c r="C1379">
        <v>17.78</v>
      </c>
      <c r="D1379">
        <v>17.8</v>
      </c>
      <c r="E1379">
        <v>17.98</v>
      </c>
      <c r="F1379">
        <v>17.43</v>
      </c>
      <c r="G1379" t="s">
        <v>2301</v>
      </c>
      <c r="H1379" s="1">
        <v>-1.1000000000000001E-3</v>
      </c>
      <c r="I1379" s="2">
        <f t="shared" si="105"/>
        <v>35099</v>
      </c>
      <c r="J1379" t="str">
        <f t="shared" si="106"/>
        <v>1996</v>
      </c>
      <c r="K1379" t="str">
        <f t="shared" si="107"/>
        <v>Feb</v>
      </c>
      <c r="L1379">
        <f t="shared" si="108"/>
        <v>2</v>
      </c>
      <c r="M1379" t="str">
        <f t="shared" si="109"/>
        <v>04</v>
      </c>
    </row>
    <row r="1380" spans="1:13" x14ac:dyDescent="0.2">
      <c r="A1380" t="s">
        <v>2302</v>
      </c>
      <c r="B1380" s="2">
        <v>35092</v>
      </c>
      <c r="C1380">
        <v>17.8</v>
      </c>
      <c r="D1380">
        <v>17.72</v>
      </c>
      <c r="E1380">
        <v>18.079999999999998</v>
      </c>
      <c r="F1380">
        <v>17.079999999999998</v>
      </c>
      <c r="G1380" t="s">
        <v>2303</v>
      </c>
      <c r="H1380" s="1">
        <v>3.8999999999999998E-3</v>
      </c>
      <c r="I1380" s="2">
        <f t="shared" si="105"/>
        <v>35092</v>
      </c>
      <c r="J1380" t="str">
        <f t="shared" si="106"/>
        <v>1996</v>
      </c>
      <c r="K1380" t="str">
        <f t="shared" si="107"/>
        <v>Jan</v>
      </c>
      <c r="L1380">
        <f t="shared" si="108"/>
        <v>1</v>
      </c>
      <c r="M1380" t="str">
        <f t="shared" si="109"/>
        <v>28</v>
      </c>
    </row>
    <row r="1381" spans="1:13" x14ac:dyDescent="0.2">
      <c r="A1381" t="s">
        <v>2304</v>
      </c>
      <c r="B1381" s="2">
        <v>35085</v>
      </c>
      <c r="C1381">
        <v>17.73</v>
      </c>
      <c r="D1381">
        <v>18.66</v>
      </c>
      <c r="E1381">
        <v>18.739999999999998</v>
      </c>
      <c r="F1381">
        <v>17.190000000000001</v>
      </c>
      <c r="G1381" t="s">
        <v>2305</v>
      </c>
      <c r="H1381" s="1">
        <v>-6.3899999999999998E-2</v>
      </c>
      <c r="I1381" s="2">
        <f t="shared" si="105"/>
        <v>35085</v>
      </c>
      <c r="J1381" t="str">
        <f t="shared" si="106"/>
        <v>1996</v>
      </c>
      <c r="K1381" t="str">
        <f t="shared" si="107"/>
        <v>Jan</v>
      </c>
      <c r="L1381">
        <f t="shared" si="108"/>
        <v>1</v>
      </c>
      <c r="M1381" t="str">
        <f t="shared" si="109"/>
        <v>21</v>
      </c>
    </row>
    <row r="1382" spans="1:13" x14ac:dyDescent="0.2">
      <c r="A1382" t="s">
        <v>2306</v>
      </c>
      <c r="B1382" s="2">
        <v>35078</v>
      </c>
      <c r="C1382">
        <v>18.940000000000001</v>
      </c>
      <c r="D1382">
        <v>18.28</v>
      </c>
      <c r="E1382">
        <v>19.22</v>
      </c>
      <c r="F1382">
        <v>17.75</v>
      </c>
      <c r="G1382" t="s">
        <v>2307</v>
      </c>
      <c r="H1382" s="1">
        <v>3.78E-2</v>
      </c>
      <c r="I1382" s="2">
        <f t="shared" si="105"/>
        <v>35078</v>
      </c>
      <c r="J1382" t="str">
        <f t="shared" si="106"/>
        <v>1996</v>
      </c>
      <c r="K1382" t="str">
        <f t="shared" si="107"/>
        <v>Jan</v>
      </c>
      <c r="L1382">
        <f t="shared" si="108"/>
        <v>1</v>
      </c>
      <c r="M1382" t="str">
        <f t="shared" si="109"/>
        <v>14</v>
      </c>
    </row>
    <row r="1383" spans="1:13" x14ac:dyDescent="0.2">
      <c r="A1383" t="s">
        <v>2308</v>
      </c>
      <c r="B1383" s="2">
        <v>35071</v>
      </c>
      <c r="C1383">
        <v>18.25</v>
      </c>
      <c r="D1383">
        <v>20.45</v>
      </c>
      <c r="E1383">
        <v>20.52</v>
      </c>
      <c r="F1383">
        <v>18.079999999999998</v>
      </c>
      <c r="G1383" t="s">
        <v>2309</v>
      </c>
      <c r="H1383" s="1">
        <v>-9.9199999999999997E-2</v>
      </c>
      <c r="I1383" s="2">
        <f t="shared" si="105"/>
        <v>35071</v>
      </c>
      <c r="J1383" t="str">
        <f t="shared" si="106"/>
        <v>1996</v>
      </c>
      <c r="K1383" t="str">
        <f t="shared" si="107"/>
        <v>Jan</v>
      </c>
      <c r="L1383">
        <f t="shared" si="108"/>
        <v>1</v>
      </c>
      <c r="M1383" t="str">
        <f t="shared" si="109"/>
        <v>07</v>
      </c>
    </row>
    <row r="1384" spans="1:13" x14ac:dyDescent="0.2">
      <c r="A1384" t="s">
        <v>2310</v>
      </c>
      <c r="B1384" s="2">
        <v>35064</v>
      </c>
      <c r="C1384">
        <v>20.260000000000002</v>
      </c>
      <c r="D1384">
        <v>19.52</v>
      </c>
      <c r="E1384">
        <v>20.28</v>
      </c>
      <c r="F1384">
        <v>19.41</v>
      </c>
      <c r="G1384" t="s">
        <v>2311</v>
      </c>
      <c r="H1384" s="1">
        <v>3.6299999999999999E-2</v>
      </c>
      <c r="I1384" s="2">
        <f t="shared" si="105"/>
        <v>35064</v>
      </c>
      <c r="J1384" t="str">
        <f t="shared" si="106"/>
        <v>1995</v>
      </c>
      <c r="K1384" t="str">
        <f t="shared" si="107"/>
        <v>Dec</v>
      </c>
      <c r="L1384">
        <f t="shared" si="108"/>
        <v>12</v>
      </c>
      <c r="M1384" t="str">
        <f t="shared" si="109"/>
        <v>31</v>
      </c>
    </row>
    <row r="1385" spans="1:13" x14ac:dyDescent="0.2">
      <c r="A1385" t="s">
        <v>2312</v>
      </c>
      <c r="B1385" s="2">
        <v>35057</v>
      </c>
      <c r="C1385">
        <v>19.55</v>
      </c>
      <c r="D1385">
        <v>19.14</v>
      </c>
      <c r="E1385">
        <v>19.600000000000001</v>
      </c>
      <c r="F1385">
        <v>19.02</v>
      </c>
      <c r="G1385" t="s">
        <v>2313</v>
      </c>
      <c r="H1385" s="1">
        <v>2.1399999999999999E-2</v>
      </c>
      <c r="I1385" s="2">
        <f t="shared" si="105"/>
        <v>35057</v>
      </c>
      <c r="J1385" t="str">
        <f t="shared" si="106"/>
        <v>1995</v>
      </c>
      <c r="K1385" t="str">
        <f t="shared" si="107"/>
        <v>Dec</v>
      </c>
      <c r="L1385">
        <f t="shared" si="108"/>
        <v>12</v>
      </c>
      <c r="M1385" t="str">
        <f t="shared" si="109"/>
        <v>24</v>
      </c>
    </row>
    <row r="1386" spans="1:13" x14ac:dyDescent="0.2">
      <c r="A1386" t="s">
        <v>2314</v>
      </c>
      <c r="B1386" s="2">
        <v>35050</v>
      </c>
      <c r="C1386">
        <v>19.14</v>
      </c>
      <c r="D1386">
        <v>19.510000000000002</v>
      </c>
      <c r="E1386">
        <v>19.82</v>
      </c>
      <c r="F1386">
        <v>18.850000000000001</v>
      </c>
      <c r="G1386" t="s">
        <v>2315</v>
      </c>
      <c r="H1386" s="1">
        <v>-1.9E-2</v>
      </c>
      <c r="I1386" s="2">
        <f t="shared" si="105"/>
        <v>35050</v>
      </c>
      <c r="J1386" t="str">
        <f t="shared" si="106"/>
        <v>1995</v>
      </c>
      <c r="K1386" t="str">
        <f t="shared" si="107"/>
        <v>Dec</v>
      </c>
      <c r="L1386">
        <f t="shared" si="108"/>
        <v>12</v>
      </c>
      <c r="M1386" t="str">
        <f t="shared" si="109"/>
        <v>17</v>
      </c>
    </row>
    <row r="1387" spans="1:13" x14ac:dyDescent="0.2">
      <c r="A1387" t="s">
        <v>2316</v>
      </c>
      <c r="B1387" s="2">
        <v>35043</v>
      </c>
      <c r="C1387">
        <v>19.510000000000002</v>
      </c>
      <c r="D1387">
        <v>18.989999999999998</v>
      </c>
      <c r="E1387">
        <v>19.52</v>
      </c>
      <c r="F1387">
        <v>18.48</v>
      </c>
      <c r="G1387" t="s">
        <v>2317</v>
      </c>
      <c r="H1387" s="1">
        <v>2.8500000000000001E-2</v>
      </c>
      <c r="I1387" s="2">
        <f t="shared" si="105"/>
        <v>35043</v>
      </c>
      <c r="J1387" t="str">
        <f t="shared" si="106"/>
        <v>1995</v>
      </c>
      <c r="K1387" t="str">
        <f t="shared" si="107"/>
        <v>Dec</v>
      </c>
      <c r="L1387">
        <f t="shared" si="108"/>
        <v>12</v>
      </c>
      <c r="M1387" t="str">
        <f t="shared" si="109"/>
        <v>10</v>
      </c>
    </row>
    <row r="1388" spans="1:13" x14ac:dyDescent="0.2">
      <c r="A1388" t="s">
        <v>2318</v>
      </c>
      <c r="B1388" s="2">
        <v>35036</v>
      </c>
      <c r="C1388">
        <v>18.97</v>
      </c>
      <c r="D1388">
        <v>18.440000000000001</v>
      </c>
      <c r="E1388">
        <v>18.989999999999998</v>
      </c>
      <c r="F1388">
        <v>18.43</v>
      </c>
      <c r="G1388" t="s">
        <v>2319</v>
      </c>
      <c r="H1388" s="1">
        <v>2.93E-2</v>
      </c>
      <c r="I1388" s="2">
        <f t="shared" si="105"/>
        <v>35036</v>
      </c>
      <c r="J1388" t="str">
        <f t="shared" si="106"/>
        <v>1995</v>
      </c>
      <c r="K1388" t="str">
        <f t="shared" si="107"/>
        <v>Dec</v>
      </c>
      <c r="L1388">
        <f t="shared" si="108"/>
        <v>12</v>
      </c>
      <c r="M1388" t="str">
        <f t="shared" si="109"/>
        <v>03</v>
      </c>
    </row>
    <row r="1389" spans="1:13" x14ac:dyDescent="0.2">
      <c r="A1389" t="s">
        <v>2320</v>
      </c>
      <c r="B1389" s="2">
        <v>35029</v>
      </c>
      <c r="C1389">
        <v>18.43</v>
      </c>
      <c r="D1389">
        <v>17.98</v>
      </c>
      <c r="E1389">
        <v>18.48</v>
      </c>
      <c r="F1389">
        <v>17.98</v>
      </c>
      <c r="G1389" t="s">
        <v>2321</v>
      </c>
      <c r="H1389" s="1">
        <v>2.6200000000000001E-2</v>
      </c>
      <c r="I1389" s="2">
        <f t="shared" si="105"/>
        <v>35029</v>
      </c>
      <c r="J1389" t="str">
        <f t="shared" si="106"/>
        <v>1995</v>
      </c>
      <c r="K1389" t="str">
        <f t="shared" si="107"/>
        <v>Nov</v>
      </c>
      <c r="L1389">
        <f t="shared" si="108"/>
        <v>11</v>
      </c>
      <c r="M1389" t="str">
        <f t="shared" si="109"/>
        <v>26</v>
      </c>
    </row>
    <row r="1390" spans="1:13" x14ac:dyDescent="0.2">
      <c r="A1390" t="s">
        <v>2322</v>
      </c>
      <c r="B1390" s="2">
        <v>35022</v>
      </c>
      <c r="C1390">
        <v>17.96</v>
      </c>
      <c r="D1390">
        <v>18.100000000000001</v>
      </c>
      <c r="E1390">
        <v>18.149999999999999</v>
      </c>
      <c r="F1390">
        <v>17.8</v>
      </c>
      <c r="G1390" t="s">
        <v>2323</v>
      </c>
      <c r="H1390" s="1">
        <v>-3.2800000000000003E-2</v>
      </c>
      <c r="I1390" s="2">
        <f t="shared" si="105"/>
        <v>35022</v>
      </c>
      <c r="J1390" t="str">
        <f t="shared" si="106"/>
        <v>1995</v>
      </c>
      <c r="K1390" t="str">
        <f t="shared" si="107"/>
        <v>Nov</v>
      </c>
      <c r="L1390">
        <f t="shared" si="108"/>
        <v>11</v>
      </c>
      <c r="M1390" t="str">
        <f t="shared" si="109"/>
        <v>19</v>
      </c>
    </row>
    <row r="1391" spans="1:13" x14ac:dyDescent="0.2">
      <c r="A1391" t="s">
        <v>2324</v>
      </c>
      <c r="B1391" s="2">
        <v>35015</v>
      </c>
      <c r="C1391">
        <v>18.57</v>
      </c>
      <c r="D1391">
        <v>17.82</v>
      </c>
      <c r="E1391">
        <v>18.850000000000001</v>
      </c>
      <c r="F1391">
        <v>17.68</v>
      </c>
      <c r="G1391" t="s">
        <v>2325</v>
      </c>
      <c r="H1391" s="1">
        <v>4.1500000000000002E-2</v>
      </c>
      <c r="I1391" s="2">
        <f t="shared" si="105"/>
        <v>35015</v>
      </c>
      <c r="J1391" t="str">
        <f t="shared" si="106"/>
        <v>1995</v>
      </c>
      <c r="K1391" t="str">
        <f t="shared" si="107"/>
        <v>Nov</v>
      </c>
      <c r="L1391">
        <f t="shared" si="108"/>
        <v>11</v>
      </c>
      <c r="M1391" t="str">
        <f t="shared" si="109"/>
        <v>12</v>
      </c>
    </row>
    <row r="1392" spans="1:13" x14ac:dyDescent="0.2">
      <c r="A1392" t="s">
        <v>2326</v>
      </c>
      <c r="B1392" s="2">
        <v>35008</v>
      </c>
      <c r="C1392">
        <v>17.829999999999998</v>
      </c>
      <c r="D1392">
        <v>17.989999999999998</v>
      </c>
      <c r="E1392">
        <v>18.05</v>
      </c>
      <c r="F1392">
        <v>17.559999999999999</v>
      </c>
      <c r="G1392" t="s">
        <v>2327</v>
      </c>
      <c r="H1392" s="1">
        <v>-6.1000000000000004E-3</v>
      </c>
      <c r="I1392" s="2">
        <f t="shared" si="105"/>
        <v>35008</v>
      </c>
      <c r="J1392" t="str">
        <f t="shared" si="106"/>
        <v>1995</v>
      </c>
      <c r="K1392" t="str">
        <f t="shared" si="107"/>
        <v>Nov</v>
      </c>
      <c r="L1392">
        <f t="shared" si="108"/>
        <v>11</v>
      </c>
      <c r="M1392" t="str">
        <f t="shared" si="109"/>
        <v>05</v>
      </c>
    </row>
    <row r="1393" spans="1:13" x14ac:dyDescent="0.2">
      <c r="A1393" t="s">
        <v>2328</v>
      </c>
      <c r="B1393" s="2">
        <v>35001</v>
      </c>
      <c r="C1393">
        <v>17.940000000000001</v>
      </c>
      <c r="D1393">
        <v>17.510000000000002</v>
      </c>
      <c r="E1393">
        <v>18.02</v>
      </c>
      <c r="F1393">
        <v>17.48</v>
      </c>
      <c r="G1393" t="s">
        <v>2329</v>
      </c>
      <c r="H1393" s="1">
        <v>2.2800000000000001E-2</v>
      </c>
      <c r="I1393" s="2">
        <f t="shared" si="105"/>
        <v>35001</v>
      </c>
      <c r="J1393" t="str">
        <f t="shared" si="106"/>
        <v>1995</v>
      </c>
      <c r="K1393" t="str">
        <f t="shared" si="107"/>
        <v>Oct</v>
      </c>
      <c r="L1393">
        <f t="shared" si="108"/>
        <v>10</v>
      </c>
      <c r="M1393" t="str">
        <f t="shared" si="109"/>
        <v>29</v>
      </c>
    </row>
    <row r="1394" spans="1:13" x14ac:dyDescent="0.2">
      <c r="A1394" t="s">
        <v>2330</v>
      </c>
      <c r="B1394" s="2">
        <v>34994</v>
      </c>
      <c r="C1394">
        <v>17.54</v>
      </c>
      <c r="D1394">
        <v>17.16</v>
      </c>
      <c r="E1394">
        <v>17.68</v>
      </c>
      <c r="F1394">
        <v>16.86</v>
      </c>
      <c r="G1394" t="s">
        <v>2331</v>
      </c>
      <c r="H1394" s="1">
        <v>9.7999999999999997E-3</v>
      </c>
      <c r="I1394" s="2">
        <f t="shared" si="105"/>
        <v>34994</v>
      </c>
      <c r="J1394" t="str">
        <f t="shared" si="106"/>
        <v>1995</v>
      </c>
      <c r="K1394" t="str">
        <f t="shared" si="107"/>
        <v>Oct</v>
      </c>
      <c r="L1394">
        <f t="shared" si="108"/>
        <v>10</v>
      </c>
      <c r="M1394" t="str">
        <f t="shared" si="109"/>
        <v>22</v>
      </c>
    </row>
    <row r="1395" spans="1:13" x14ac:dyDescent="0.2">
      <c r="A1395" t="s">
        <v>2332</v>
      </c>
      <c r="B1395" s="2">
        <v>34987</v>
      </c>
      <c r="C1395">
        <v>17.37</v>
      </c>
      <c r="D1395">
        <v>17.41</v>
      </c>
      <c r="E1395">
        <v>17.73</v>
      </c>
      <c r="F1395">
        <v>17.14</v>
      </c>
      <c r="G1395" t="s">
        <v>2333</v>
      </c>
      <c r="H1395" s="1">
        <v>-2.3E-3</v>
      </c>
      <c r="I1395" s="2">
        <f t="shared" si="105"/>
        <v>34987</v>
      </c>
      <c r="J1395" t="str">
        <f t="shared" si="106"/>
        <v>1995</v>
      </c>
      <c r="K1395" t="str">
        <f t="shared" si="107"/>
        <v>Oct</v>
      </c>
      <c r="L1395">
        <f t="shared" si="108"/>
        <v>10</v>
      </c>
      <c r="M1395" t="str">
        <f t="shared" si="109"/>
        <v>15</v>
      </c>
    </row>
    <row r="1396" spans="1:13" x14ac:dyDescent="0.2">
      <c r="A1396" t="s">
        <v>2334</v>
      </c>
      <c r="B1396" s="2">
        <v>34980</v>
      </c>
      <c r="C1396">
        <v>17.41</v>
      </c>
      <c r="D1396">
        <v>17.04</v>
      </c>
      <c r="E1396">
        <v>17.48</v>
      </c>
      <c r="F1396">
        <v>17.04</v>
      </c>
      <c r="G1396" t="s">
        <v>2335</v>
      </c>
      <c r="H1396" s="1">
        <v>2.23E-2</v>
      </c>
      <c r="I1396" s="2">
        <f t="shared" si="105"/>
        <v>34980</v>
      </c>
      <c r="J1396" t="str">
        <f t="shared" si="106"/>
        <v>1995</v>
      </c>
      <c r="K1396" t="str">
        <f t="shared" si="107"/>
        <v>Oct</v>
      </c>
      <c r="L1396">
        <f t="shared" si="108"/>
        <v>10</v>
      </c>
      <c r="M1396" t="str">
        <f t="shared" si="109"/>
        <v>08</v>
      </c>
    </row>
    <row r="1397" spans="1:13" x14ac:dyDescent="0.2">
      <c r="A1397" t="s">
        <v>2336</v>
      </c>
      <c r="B1397" s="2">
        <v>34973</v>
      </c>
      <c r="C1397">
        <v>17.03</v>
      </c>
      <c r="D1397">
        <v>17.53</v>
      </c>
      <c r="E1397">
        <v>17.75</v>
      </c>
      <c r="F1397">
        <v>16.809999999999999</v>
      </c>
      <c r="G1397" t="s">
        <v>2337</v>
      </c>
      <c r="H1397" s="1">
        <v>-2.9100000000000001E-2</v>
      </c>
      <c r="I1397" s="2">
        <f t="shared" si="105"/>
        <v>34973</v>
      </c>
      <c r="J1397" t="str">
        <f t="shared" si="106"/>
        <v>1995</v>
      </c>
      <c r="K1397" t="str">
        <f t="shared" si="107"/>
        <v>Oct</v>
      </c>
      <c r="L1397">
        <f t="shared" si="108"/>
        <v>10</v>
      </c>
      <c r="M1397" t="str">
        <f t="shared" si="109"/>
        <v>01</v>
      </c>
    </row>
    <row r="1398" spans="1:13" x14ac:dyDescent="0.2">
      <c r="A1398" t="s">
        <v>2338</v>
      </c>
      <c r="B1398" s="2">
        <v>34966</v>
      </c>
      <c r="C1398">
        <v>17.54</v>
      </c>
      <c r="D1398">
        <v>17.25</v>
      </c>
      <c r="E1398">
        <v>17.809999999999999</v>
      </c>
      <c r="F1398">
        <v>17.239999999999998</v>
      </c>
      <c r="G1398" t="s">
        <v>2339</v>
      </c>
      <c r="H1398" s="1">
        <v>1.6799999999999999E-2</v>
      </c>
      <c r="I1398" s="2">
        <f t="shared" si="105"/>
        <v>34966</v>
      </c>
      <c r="J1398" t="str">
        <f t="shared" si="106"/>
        <v>1995</v>
      </c>
      <c r="K1398" t="str">
        <f t="shared" si="107"/>
        <v>Sep</v>
      </c>
      <c r="L1398">
        <f t="shared" si="108"/>
        <v>9</v>
      </c>
      <c r="M1398" t="str">
        <f t="shared" si="109"/>
        <v>24</v>
      </c>
    </row>
    <row r="1399" spans="1:13" x14ac:dyDescent="0.2">
      <c r="A1399" t="s">
        <v>2340</v>
      </c>
      <c r="B1399" s="2">
        <v>34959</v>
      </c>
      <c r="C1399">
        <v>17.25</v>
      </c>
      <c r="D1399">
        <v>18.89</v>
      </c>
      <c r="E1399">
        <v>19.079999999999998</v>
      </c>
      <c r="F1399">
        <v>17.11</v>
      </c>
      <c r="G1399" t="s">
        <v>2341</v>
      </c>
      <c r="H1399" s="1">
        <v>-8.8300000000000003E-2</v>
      </c>
      <c r="I1399" s="2">
        <f t="shared" si="105"/>
        <v>34959</v>
      </c>
      <c r="J1399" t="str">
        <f t="shared" si="106"/>
        <v>1995</v>
      </c>
      <c r="K1399" t="str">
        <f t="shared" si="107"/>
        <v>Sep</v>
      </c>
      <c r="L1399">
        <f t="shared" si="108"/>
        <v>9</v>
      </c>
      <c r="M1399" t="str">
        <f t="shared" si="109"/>
        <v>17</v>
      </c>
    </row>
    <row r="1400" spans="1:13" x14ac:dyDescent="0.2">
      <c r="A1400" t="s">
        <v>2342</v>
      </c>
      <c r="B1400" s="2">
        <v>34952</v>
      </c>
      <c r="C1400">
        <v>18.920000000000002</v>
      </c>
      <c r="D1400">
        <v>18.489999999999998</v>
      </c>
      <c r="E1400">
        <v>18.98</v>
      </c>
      <c r="F1400">
        <v>18.329999999999998</v>
      </c>
      <c r="G1400" t="s">
        <v>2343</v>
      </c>
      <c r="H1400" s="1">
        <v>2.5999999999999999E-2</v>
      </c>
      <c r="I1400" s="2">
        <f t="shared" si="105"/>
        <v>34952</v>
      </c>
      <c r="J1400" t="str">
        <f t="shared" si="106"/>
        <v>1995</v>
      </c>
      <c r="K1400" t="str">
        <f t="shared" si="107"/>
        <v>Sep</v>
      </c>
      <c r="L1400">
        <f t="shared" si="108"/>
        <v>9</v>
      </c>
      <c r="M1400" t="str">
        <f t="shared" si="109"/>
        <v>10</v>
      </c>
    </row>
    <row r="1401" spans="1:13" x14ac:dyDescent="0.2">
      <c r="A1401" t="s">
        <v>2344</v>
      </c>
      <c r="B1401" s="2">
        <v>34945</v>
      </c>
      <c r="C1401">
        <v>18.440000000000001</v>
      </c>
      <c r="D1401">
        <v>18.13</v>
      </c>
      <c r="E1401">
        <v>18.63</v>
      </c>
      <c r="F1401">
        <v>18.12</v>
      </c>
      <c r="G1401" t="s">
        <v>2345</v>
      </c>
      <c r="H1401" s="1">
        <v>2.2200000000000001E-2</v>
      </c>
      <c r="I1401" s="2">
        <f t="shared" si="105"/>
        <v>34945</v>
      </c>
      <c r="J1401" t="str">
        <f t="shared" si="106"/>
        <v>1995</v>
      </c>
      <c r="K1401" t="str">
        <f t="shared" si="107"/>
        <v>Sep</v>
      </c>
      <c r="L1401">
        <f t="shared" si="108"/>
        <v>9</v>
      </c>
      <c r="M1401" t="str">
        <f t="shared" si="109"/>
        <v>03</v>
      </c>
    </row>
    <row r="1402" spans="1:13" x14ac:dyDescent="0.2">
      <c r="A1402" t="s">
        <v>2346</v>
      </c>
      <c r="B1402" s="2">
        <v>34938</v>
      </c>
      <c r="C1402">
        <v>18.04</v>
      </c>
      <c r="D1402">
        <v>17.86</v>
      </c>
      <c r="E1402">
        <v>18.09</v>
      </c>
      <c r="F1402">
        <v>17.670000000000002</v>
      </c>
      <c r="G1402" t="s">
        <v>1481</v>
      </c>
      <c r="H1402" s="1">
        <v>1.01E-2</v>
      </c>
      <c r="I1402" s="2">
        <f t="shared" si="105"/>
        <v>34938</v>
      </c>
      <c r="J1402" t="str">
        <f t="shared" si="106"/>
        <v>1995</v>
      </c>
      <c r="K1402" t="str">
        <f t="shared" si="107"/>
        <v>Aug</v>
      </c>
      <c r="L1402">
        <f t="shared" si="108"/>
        <v>8</v>
      </c>
      <c r="M1402" t="str">
        <f t="shared" si="109"/>
        <v>27</v>
      </c>
    </row>
    <row r="1403" spans="1:13" x14ac:dyDescent="0.2">
      <c r="A1403" t="s">
        <v>2347</v>
      </c>
      <c r="B1403" s="2">
        <v>34931</v>
      </c>
      <c r="C1403">
        <v>17.86</v>
      </c>
      <c r="D1403">
        <v>17.899999999999999</v>
      </c>
      <c r="E1403">
        <v>18.66</v>
      </c>
      <c r="F1403">
        <v>17.75</v>
      </c>
      <c r="G1403" t="s">
        <v>2348</v>
      </c>
      <c r="H1403" s="1">
        <v>-5.9999999999999995E-4</v>
      </c>
      <c r="I1403" s="2">
        <f t="shared" si="105"/>
        <v>34931</v>
      </c>
      <c r="J1403" t="str">
        <f t="shared" si="106"/>
        <v>1995</v>
      </c>
      <c r="K1403" t="str">
        <f t="shared" si="107"/>
        <v>Aug</v>
      </c>
      <c r="L1403">
        <f t="shared" si="108"/>
        <v>8</v>
      </c>
      <c r="M1403" t="str">
        <f t="shared" si="109"/>
        <v>20</v>
      </c>
    </row>
    <row r="1404" spans="1:13" x14ac:dyDescent="0.2">
      <c r="A1404" t="s">
        <v>2349</v>
      </c>
      <c r="B1404" s="2">
        <v>34924</v>
      </c>
      <c r="C1404">
        <v>17.87</v>
      </c>
      <c r="D1404">
        <v>17.809999999999999</v>
      </c>
      <c r="E1404">
        <v>17.89</v>
      </c>
      <c r="F1404">
        <v>17.309999999999999</v>
      </c>
      <c r="G1404" t="s">
        <v>2350</v>
      </c>
      <c r="H1404" s="1">
        <v>5.9999999999999995E-4</v>
      </c>
      <c r="I1404" s="2">
        <f t="shared" si="105"/>
        <v>34924</v>
      </c>
      <c r="J1404" t="str">
        <f t="shared" si="106"/>
        <v>1995</v>
      </c>
      <c r="K1404" t="str">
        <f t="shared" si="107"/>
        <v>Aug</v>
      </c>
      <c r="L1404">
        <f t="shared" si="108"/>
        <v>8</v>
      </c>
      <c r="M1404" t="str">
        <f t="shared" si="109"/>
        <v>13</v>
      </c>
    </row>
    <row r="1405" spans="1:13" x14ac:dyDescent="0.2">
      <c r="A1405" t="s">
        <v>2351</v>
      </c>
      <c r="B1405" s="2">
        <v>34917</v>
      </c>
      <c r="C1405">
        <v>17.86</v>
      </c>
      <c r="D1405">
        <v>17.71</v>
      </c>
      <c r="E1405">
        <v>18</v>
      </c>
      <c r="F1405">
        <v>17.55</v>
      </c>
      <c r="G1405" t="s">
        <v>2352</v>
      </c>
      <c r="H1405" s="1">
        <v>8.5000000000000006E-3</v>
      </c>
      <c r="I1405" s="2">
        <f t="shared" si="105"/>
        <v>34917</v>
      </c>
      <c r="J1405" t="str">
        <f t="shared" si="106"/>
        <v>1995</v>
      </c>
      <c r="K1405" t="str">
        <f t="shared" si="107"/>
        <v>Aug</v>
      </c>
      <c r="L1405">
        <f t="shared" si="108"/>
        <v>8</v>
      </c>
      <c r="M1405" t="str">
        <f t="shared" si="109"/>
        <v>06</v>
      </c>
    </row>
    <row r="1406" spans="1:13" x14ac:dyDescent="0.2">
      <c r="A1406" t="s">
        <v>2353</v>
      </c>
      <c r="B1406" s="2">
        <v>34910</v>
      </c>
      <c r="C1406">
        <v>17.71</v>
      </c>
      <c r="D1406">
        <v>17.420000000000002</v>
      </c>
      <c r="E1406">
        <v>18.02</v>
      </c>
      <c r="F1406">
        <v>17.34</v>
      </c>
      <c r="G1406" t="s">
        <v>2354</v>
      </c>
      <c r="H1406" s="1">
        <v>1.61E-2</v>
      </c>
      <c r="I1406" s="2">
        <f t="shared" si="105"/>
        <v>34910</v>
      </c>
      <c r="J1406" t="str">
        <f t="shared" si="106"/>
        <v>1995</v>
      </c>
      <c r="K1406" t="str">
        <f t="shared" si="107"/>
        <v>Jul</v>
      </c>
      <c r="L1406">
        <f t="shared" si="108"/>
        <v>7</v>
      </c>
      <c r="M1406" t="str">
        <f t="shared" si="109"/>
        <v>30</v>
      </c>
    </row>
    <row r="1407" spans="1:13" x14ac:dyDescent="0.2">
      <c r="A1407" t="s">
        <v>2355</v>
      </c>
      <c r="B1407" s="2">
        <v>34903</v>
      </c>
      <c r="C1407">
        <v>17.43</v>
      </c>
      <c r="D1407">
        <v>16.72</v>
      </c>
      <c r="E1407">
        <v>17.72</v>
      </c>
      <c r="F1407">
        <v>16.63</v>
      </c>
      <c r="G1407" t="s">
        <v>2356</v>
      </c>
      <c r="H1407" s="1">
        <v>3.8100000000000002E-2</v>
      </c>
      <c r="I1407" s="2">
        <f t="shared" si="105"/>
        <v>34903</v>
      </c>
      <c r="J1407" t="str">
        <f t="shared" si="106"/>
        <v>1995</v>
      </c>
      <c r="K1407" t="str">
        <f t="shared" si="107"/>
        <v>Jul</v>
      </c>
      <c r="L1407">
        <f t="shared" si="108"/>
        <v>7</v>
      </c>
      <c r="M1407" t="str">
        <f t="shared" si="109"/>
        <v>23</v>
      </c>
    </row>
    <row r="1408" spans="1:13" x14ac:dyDescent="0.2">
      <c r="A1408" t="s">
        <v>2357</v>
      </c>
      <c r="B1408" s="2">
        <v>34896</v>
      </c>
      <c r="C1408">
        <v>16.79</v>
      </c>
      <c r="D1408">
        <v>17.32</v>
      </c>
      <c r="E1408">
        <v>17.48</v>
      </c>
      <c r="F1408">
        <v>16.600000000000001</v>
      </c>
      <c r="G1408" t="s">
        <v>2358</v>
      </c>
      <c r="H1408" s="1">
        <v>-3.0599999999999999E-2</v>
      </c>
      <c r="I1408" s="2">
        <f t="shared" si="105"/>
        <v>34896</v>
      </c>
      <c r="J1408" t="str">
        <f t="shared" si="106"/>
        <v>1995</v>
      </c>
      <c r="K1408" t="str">
        <f t="shared" si="107"/>
        <v>Jul</v>
      </c>
      <c r="L1408">
        <f t="shared" si="108"/>
        <v>7</v>
      </c>
      <c r="M1408" t="str">
        <f t="shared" si="109"/>
        <v>16</v>
      </c>
    </row>
    <row r="1409" spans="1:13" x14ac:dyDescent="0.2">
      <c r="A1409" t="s">
        <v>2359</v>
      </c>
      <c r="B1409" s="2">
        <v>34889</v>
      </c>
      <c r="C1409">
        <v>17.32</v>
      </c>
      <c r="D1409">
        <v>17.149999999999999</v>
      </c>
      <c r="E1409">
        <v>17.649999999999999</v>
      </c>
      <c r="F1409">
        <v>16.87</v>
      </c>
      <c r="G1409" t="s">
        <v>2360</v>
      </c>
      <c r="H1409" s="1">
        <v>1.0500000000000001E-2</v>
      </c>
      <c r="I1409" s="2">
        <f t="shared" si="105"/>
        <v>34889</v>
      </c>
      <c r="J1409" t="str">
        <f t="shared" si="106"/>
        <v>1995</v>
      </c>
      <c r="K1409" t="str">
        <f t="shared" si="107"/>
        <v>Jul</v>
      </c>
      <c r="L1409">
        <f t="shared" si="108"/>
        <v>7</v>
      </c>
      <c r="M1409" t="str">
        <f t="shared" si="109"/>
        <v>09</v>
      </c>
    </row>
    <row r="1410" spans="1:13" x14ac:dyDescent="0.2">
      <c r="A1410" t="s">
        <v>2361</v>
      </c>
      <c r="B1410" s="2">
        <v>34882</v>
      </c>
      <c r="C1410">
        <v>17.14</v>
      </c>
      <c r="D1410">
        <v>17.11</v>
      </c>
      <c r="E1410">
        <v>17.52</v>
      </c>
      <c r="F1410">
        <v>17.02</v>
      </c>
      <c r="G1410" t="s">
        <v>2362</v>
      </c>
      <c r="H1410" s="1">
        <v>-1.49E-2</v>
      </c>
      <c r="I1410" s="2">
        <f t="shared" si="105"/>
        <v>34882</v>
      </c>
      <c r="J1410" t="str">
        <f t="shared" si="106"/>
        <v>1995</v>
      </c>
      <c r="K1410" t="str">
        <f t="shared" si="107"/>
        <v>Jul</v>
      </c>
      <c r="L1410">
        <f t="shared" si="108"/>
        <v>7</v>
      </c>
      <c r="M1410" t="str">
        <f t="shared" si="109"/>
        <v>02</v>
      </c>
    </row>
    <row r="1411" spans="1:13" x14ac:dyDescent="0.2">
      <c r="A1411" t="s">
        <v>2363</v>
      </c>
      <c r="B1411" s="2">
        <v>34875</v>
      </c>
      <c r="C1411">
        <v>17.399999999999999</v>
      </c>
      <c r="D1411">
        <v>17.59</v>
      </c>
      <c r="E1411">
        <v>18.16</v>
      </c>
      <c r="F1411">
        <v>17.329999999999998</v>
      </c>
      <c r="G1411" t="s">
        <v>2364</v>
      </c>
      <c r="H1411" s="1">
        <v>-5.1000000000000004E-3</v>
      </c>
      <c r="I1411" s="2">
        <f t="shared" ref="I1411:I1474" si="110">DATE(J1411,L1411,M1411)</f>
        <v>34875</v>
      </c>
      <c r="J1411" t="str">
        <f t="shared" ref="J1411:J1474" si="111">RIGHT(A1411,4)</f>
        <v>1995</v>
      </c>
      <c r="K1411" t="str">
        <f t="shared" ref="K1411:K1474" si="112">LEFT(A1411,3)</f>
        <v>Jun</v>
      </c>
      <c r="L1411">
        <f t="shared" ref="L1411:L1474" si="113">MONTH(1&amp;K1411)</f>
        <v>6</v>
      </c>
      <c r="M1411" t="str">
        <f t="shared" ref="M1411:M1474" si="114">MID(A1411,5,2)</f>
        <v>25</v>
      </c>
    </row>
    <row r="1412" spans="1:13" x14ac:dyDescent="0.2">
      <c r="A1412" t="s">
        <v>2365</v>
      </c>
      <c r="B1412" s="2">
        <v>34868</v>
      </c>
      <c r="C1412">
        <v>17.489999999999998</v>
      </c>
      <c r="D1412">
        <v>18.739999999999998</v>
      </c>
      <c r="E1412">
        <v>18.670000000000002</v>
      </c>
      <c r="F1412">
        <v>17.2</v>
      </c>
      <c r="G1412" t="s">
        <v>2366</v>
      </c>
      <c r="H1412" s="1">
        <v>-7.17E-2</v>
      </c>
      <c r="I1412" s="2">
        <f t="shared" si="110"/>
        <v>34868</v>
      </c>
      <c r="J1412" t="str">
        <f t="shared" si="111"/>
        <v>1995</v>
      </c>
      <c r="K1412" t="str">
        <f t="shared" si="112"/>
        <v>Jun</v>
      </c>
      <c r="L1412">
        <f t="shared" si="113"/>
        <v>6</v>
      </c>
      <c r="M1412" t="str">
        <f t="shared" si="114"/>
        <v>18</v>
      </c>
    </row>
    <row r="1413" spans="1:13" x14ac:dyDescent="0.2">
      <c r="A1413" t="s">
        <v>2367</v>
      </c>
      <c r="B1413" s="2">
        <v>34861</v>
      </c>
      <c r="C1413">
        <v>18.84</v>
      </c>
      <c r="D1413">
        <v>18.8</v>
      </c>
      <c r="E1413">
        <v>19.190000000000001</v>
      </c>
      <c r="F1413">
        <v>18.64</v>
      </c>
      <c r="G1413" t="s">
        <v>2368</v>
      </c>
      <c r="H1413" s="1">
        <v>2.0999999999999999E-3</v>
      </c>
      <c r="I1413" s="2">
        <f t="shared" si="110"/>
        <v>34861</v>
      </c>
      <c r="J1413" t="str">
        <f t="shared" si="111"/>
        <v>1995</v>
      </c>
      <c r="K1413" t="str">
        <f t="shared" si="112"/>
        <v>Jun</v>
      </c>
      <c r="L1413">
        <f t="shared" si="113"/>
        <v>6</v>
      </c>
      <c r="M1413" t="str">
        <f t="shared" si="114"/>
        <v>11</v>
      </c>
    </row>
    <row r="1414" spans="1:13" x14ac:dyDescent="0.2">
      <c r="A1414" t="s">
        <v>2369</v>
      </c>
      <c r="B1414" s="2">
        <v>34854</v>
      </c>
      <c r="C1414">
        <v>18.8</v>
      </c>
      <c r="D1414">
        <v>19.100000000000001</v>
      </c>
      <c r="E1414">
        <v>19.32</v>
      </c>
      <c r="F1414">
        <v>18.55</v>
      </c>
      <c r="G1414" t="s">
        <v>2370</v>
      </c>
      <c r="H1414" s="1">
        <v>-1.78E-2</v>
      </c>
      <c r="I1414" s="2">
        <f t="shared" si="110"/>
        <v>34854</v>
      </c>
      <c r="J1414" t="str">
        <f t="shared" si="111"/>
        <v>1995</v>
      </c>
      <c r="K1414" t="str">
        <f t="shared" si="112"/>
        <v>Jun</v>
      </c>
      <c r="L1414">
        <f t="shared" si="113"/>
        <v>6</v>
      </c>
      <c r="M1414" t="str">
        <f t="shared" si="114"/>
        <v>04</v>
      </c>
    </row>
    <row r="1415" spans="1:13" x14ac:dyDescent="0.2">
      <c r="A1415" t="s">
        <v>2371</v>
      </c>
      <c r="B1415" s="2">
        <v>34847</v>
      </c>
      <c r="C1415">
        <v>19.14</v>
      </c>
      <c r="D1415">
        <v>18.8</v>
      </c>
      <c r="E1415">
        <v>19.149999999999999</v>
      </c>
      <c r="F1415">
        <v>18.510000000000002</v>
      </c>
      <c r="G1415" t="s">
        <v>2372</v>
      </c>
      <c r="H1415" s="1">
        <v>2.41E-2</v>
      </c>
      <c r="I1415" s="2">
        <f t="shared" si="110"/>
        <v>34847</v>
      </c>
      <c r="J1415" t="str">
        <f t="shared" si="111"/>
        <v>1995</v>
      </c>
      <c r="K1415" t="str">
        <f t="shared" si="112"/>
        <v>May</v>
      </c>
      <c r="L1415">
        <f t="shared" si="113"/>
        <v>5</v>
      </c>
      <c r="M1415" t="str">
        <f t="shared" si="114"/>
        <v>28</v>
      </c>
    </row>
    <row r="1416" spans="1:13" x14ac:dyDescent="0.2">
      <c r="A1416" t="s">
        <v>2373</v>
      </c>
      <c r="B1416" s="2">
        <v>34840</v>
      </c>
      <c r="C1416">
        <v>18.690000000000001</v>
      </c>
      <c r="D1416">
        <v>20.059999999999999</v>
      </c>
      <c r="E1416">
        <v>20.149999999999999</v>
      </c>
      <c r="F1416">
        <v>18.45</v>
      </c>
      <c r="G1416" t="s">
        <v>2374</v>
      </c>
      <c r="H1416" s="1">
        <v>-6.83E-2</v>
      </c>
      <c r="I1416" s="2">
        <f t="shared" si="110"/>
        <v>34840</v>
      </c>
      <c r="J1416" t="str">
        <f t="shared" si="111"/>
        <v>1995</v>
      </c>
      <c r="K1416" t="str">
        <f t="shared" si="112"/>
        <v>May</v>
      </c>
      <c r="L1416">
        <f t="shared" si="113"/>
        <v>5</v>
      </c>
      <c r="M1416" t="str">
        <f t="shared" si="114"/>
        <v>21</v>
      </c>
    </row>
    <row r="1417" spans="1:13" x14ac:dyDescent="0.2">
      <c r="A1417" t="s">
        <v>2375</v>
      </c>
      <c r="B1417" s="2">
        <v>34833</v>
      </c>
      <c r="C1417">
        <v>20.059999999999999</v>
      </c>
      <c r="D1417">
        <v>19.54</v>
      </c>
      <c r="E1417">
        <v>20.170000000000002</v>
      </c>
      <c r="F1417">
        <v>19.41</v>
      </c>
      <c r="G1417" t="s">
        <v>2376</v>
      </c>
      <c r="H1417" s="1">
        <v>2.7699999999999999E-2</v>
      </c>
      <c r="I1417" s="2">
        <f t="shared" si="110"/>
        <v>34833</v>
      </c>
      <c r="J1417" t="str">
        <f t="shared" si="111"/>
        <v>1995</v>
      </c>
      <c r="K1417" t="str">
        <f t="shared" si="112"/>
        <v>May</v>
      </c>
      <c r="L1417">
        <f t="shared" si="113"/>
        <v>5</v>
      </c>
      <c r="M1417" t="str">
        <f t="shared" si="114"/>
        <v>14</v>
      </c>
    </row>
    <row r="1418" spans="1:13" x14ac:dyDescent="0.2">
      <c r="A1418" t="s">
        <v>2377</v>
      </c>
      <c r="B1418" s="2">
        <v>34826</v>
      </c>
      <c r="C1418">
        <v>19.52</v>
      </c>
      <c r="D1418">
        <v>20.28</v>
      </c>
      <c r="E1418">
        <v>20.5</v>
      </c>
      <c r="F1418">
        <v>19.18</v>
      </c>
      <c r="G1418" t="s">
        <v>2378</v>
      </c>
      <c r="H1418" s="1">
        <v>-3.9800000000000002E-2</v>
      </c>
      <c r="I1418" s="2">
        <f t="shared" si="110"/>
        <v>34826</v>
      </c>
      <c r="J1418" t="str">
        <f t="shared" si="111"/>
        <v>1995</v>
      </c>
      <c r="K1418" t="str">
        <f t="shared" si="112"/>
        <v>May</v>
      </c>
      <c r="L1418">
        <f t="shared" si="113"/>
        <v>5</v>
      </c>
      <c r="M1418" t="str">
        <f t="shared" si="114"/>
        <v>07</v>
      </c>
    </row>
    <row r="1419" spans="1:13" x14ac:dyDescent="0.2">
      <c r="A1419" t="s">
        <v>2379</v>
      </c>
      <c r="B1419" s="2">
        <v>34819</v>
      </c>
      <c r="C1419">
        <v>20.329999999999998</v>
      </c>
      <c r="D1419">
        <v>20.49</v>
      </c>
      <c r="E1419">
        <v>20.8</v>
      </c>
      <c r="F1419">
        <v>19.82</v>
      </c>
      <c r="G1419" t="s">
        <v>2380</v>
      </c>
      <c r="H1419" s="1">
        <v>-2.5000000000000001E-3</v>
      </c>
      <c r="I1419" s="2">
        <f t="shared" si="110"/>
        <v>34819</v>
      </c>
      <c r="J1419" t="str">
        <f t="shared" si="111"/>
        <v>1995</v>
      </c>
      <c r="K1419" t="str">
        <f t="shared" si="112"/>
        <v>Apr</v>
      </c>
      <c r="L1419">
        <f t="shared" si="113"/>
        <v>4</v>
      </c>
      <c r="M1419" t="str">
        <f t="shared" si="114"/>
        <v>30</v>
      </c>
    </row>
    <row r="1420" spans="1:13" x14ac:dyDescent="0.2">
      <c r="A1420" t="s">
        <v>2381</v>
      </c>
      <c r="B1420" s="2">
        <v>34812</v>
      </c>
      <c r="C1420">
        <v>20.38</v>
      </c>
      <c r="D1420">
        <v>20.41</v>
      </c>
      <c r="E1420">
        <v>20.53</v>
      </c>
      <c r="F1420">
        <v>19.97</v>
      </c>
      <c r="G1420" t="s">
        <v>2382</v>
      </c>
      <c r="H1420" s="1">
        <v>-1.5E-3</v>
      </c>
      <c r="I1420" s="2">
        <f t="shared" si="110"/>
        <v>34812</v>
      </c>
      <c r="J1420" t="str">
        <f t="shared" si="111"/>
        <v>1995</v>
      </c>
      <c r="K1420" t="str">
        <f t="shared" si="112"/>
        <v>Apr</v>
      </c>
      <c r="L1420">
        <f t="shared" si="113"/>
        <v>4</v>
      </c>
      <c r="M1420" t="str">
        <f t="shared" si="114"/>
        <v>23</v>
      </c>
    </row>
    <row r="1421" spans="1:13" x14ac:dyDescent="0.2">
      <c r="A1421" t="s">
        <v>2383</v>
      </c>
      <c r="B1421" s="2">
        <v>34805</v>
      </c>
      <c r="C1421">
        <v>20.41</v>
      </c>
      <c r="D1421">
        <v>19.43</v>
      </c>
      <c r="E1421">
        <v>20.82</v>
      </c>
      <c r="F1421">
        <v>19.43</v>
      </c>
      <c r="G1421" t="s">
        <v>2384</v>
      </c>
      <c r="H1421" s="1">
        <v>6.5799999999999997E-2</v>
      </c>
      <c r="I1421" s="2">
        <f t="shared" si="110"/>
        <v>34805</v>
      </c>
      <c r="J1421" t="str">
        <f t="shared" si="111"/>
        <v>1995</v>
      </c>
      <c r="K1421" t="str">
        <f t="shared" si="112"/>
        <v>Apr</v>
      </c>
      <c r="L1421">
        <f t="shared" si="113"/>
        <v>4</v>
      </c>
      <c r="M1421" t="str">
        <f t="shared" si="114"/>
        <v>16</v>
      </c>
    </row>
    <row r="1422" spans="1:13" x14ac:dyDescent="0.2">
      <c r="A1422" t="s">
        <v>2385</v>
      </c>
      <c r="B1422" s="2">
        <v>34798</v>
      </c>
      <c r="C1422">
        <v>19.149999999999999</v>
      </c>
      <c r="D1422">
        <v>19.649999999999999</v>
      </c>
      <c r="E1422">
        <v>20.100000000000001</v>
      </c>
      <c r="F1422">
        <v>19.03</v>
      </c>
      <c r="G1422" t="s">
        <v>2386</v>
      </c>
      <c r="H1422" s="1">
        <v>-2.64E-2</v>
      </c>
      <c r="I1422" s="2">
        <f t="shared" si="110"/>
        <v>34798</v>
      </c>
      <c r="J1422" t="str">
        <f t="shared" si="111"/>
        <v>1995</v>
      </c>
      <c r="K1422" t="str">
        <f t="shared" si="112"/>
        <v>Apr</v>
      </c>
      <c r="L1422">
        <f t="shared" si="113"/>
        <v>4</v>
      </c>
      <c r="M1422" t="str">
        <f t="shared" si="114"/>
        <v>09</v>
      </c>
    </row>
    <row r="1423" spans="1:13" x14ac:dyDescent="0.2">
      <c r="A1423" t="s">
        <v>2387</v>
      </c>
      <c r="B1423" s="2">
        <v>34791</v>
      </c>
      <c r="C1423">
        <v>19.670000000000002</v>
      </c>
      <c r="D1423">
        <v>19.12</v>
      </c>
      <c r="E1423">
        <v>19.82</v>
      </c>
      <c r="F1423">
        <v>18.899999999999999</v>
      </c>
      <c r="G1423" t="s">
        <v>2388</v>
      </c>
      <c r="H1423" s="1">
        <v>2.6100000000000002E-2</v>
      </c>
      <c r="I1423" s="2">
        <f t="shared" si="110"/>
        <v>34791</v>
      </c>
      <c r="J1423" t="str">
        <f t="shared" si="111"/>
        <v>1995</v>
      </c>
      <c r="K1423" t="str">
        <f t="shared" si="112"/>
        <v>Apr</v>
      </c>
      <c r="L1423">
        <f t="shared" si="113"/>
        <v>4</v>
      </c>
      <c r="M1423" t="str">
        <f t="shared" si="114"/>
        <v>02</v>
      </c>
    </row>
    <row r="1424" spans="1:13" x14ac:dyDescent="0.2">
      <c r="A1424" t="s">
        <v>2389</v>
      </c>
      <c r="B1424" s="2">
        <v>34784</v>
      </c>
      <c r="C1424">
        <v>19.170000000000002</v>
      </c>
      <c r="D1424">
        <v>18.75</v>
      </c>
      <c r="E1424">
        <v>19.350000000000001</v>
      </c>
      <c r="F1424">
        <v>18.71</v>
      </c>
      <c r="G1424" t="s">
        <v>2390</v>
      </c>
      <c r="H1424" s="1">
        <v>2.0799999999999999E-2</v>
      </c>
      <c r="I1424" s="2">
        <f t="shared" si="110"/>
        <v>34784</v>
      </c>
      <c r="J1424" t="str">
        <f t="shared" si="111"/>
        <v>1995</v>
      </c>
      <c r="K1424" t="str">
        <f t="shared" si="112"/>
        <v>Mar</v>
      </c>
      <c r="L1424">
        <f t="shared" si="113"/>
        <v>3</v>
      </c>
      <c r="M1424" t="str">
        <f t="shared" si="114"/>
        <v>26</v>
      </c>
    </row>
    <row r="1425" spans="1:13" x14ac:dyDescent="0.2">
      <c r="A1425" t="s">
        <v>2391</v>
      </c>
      <c r="B1425" s="2">
        <v>34777</v>
      </c>
      <c r="C1425">
        <v>18.78</v>
      </c>
      <c r="D1425">
        <v>18.34</v>
      </c>
      <c r="E1425">
        <v>19</v>
      </c>
      <c r="F1425">
        <v>18.29</v>
      </c>
      <c r="G1425" t="s">
        <v>2392</v>
      </c>
      <c r="H1425" s="1">
        <v>2.8500000000000001E-2</v>
      </c>
      <c r="I1425" s="2">
        <f t="shared" si="110"/>
        <v>34777</v>
      </c>
      <c r="J1425" t="str">
        <f t="shared" si="111"/>
        <v>1995</v>
      </c>
      <c r="K1425" t="str">
        <f t="shared" si="112"/>
        <v>Mar</v>
      </c>
      <c r="L1425">
        <f t="shared" si="113"/>
        <v>3</v>
      </c>
      <c r="M1425" t="str">
        <f t="shared" si="114"/>
        <v>19</v>
      </c>
    </row>
    <row r="1426" spans="1:13" x14ac:dyDescent="0.2">
      <c r="A1426" t="s">
        <v>2393</v>
      </c>
      <c r="B1426" s="2">
        <v>34770</v>
      </c>
      <c r="C1426">
        <v>18.260000000000002</v>
      </c>
      <c r="D1426">
        <v>17.91</v>
      </c>
      <c r="E1426">
        <v>18.34</v>
      </c>
      <c r="F1426">
        <v>17.82</v>
      </c>
      <c r="G1426" t="s">
        <v>2394</v>
      </c>
      <c r="H1426" s="1">
        <v>1.95E-2</v>
      </c>
      <c r="I1426" s="2">
        <f t="shared" si="110"/>
        <v>34770</v>
      </c>
      <c r="J1426" t="str">
        <f t="shared" si="111"/>
        <v>1995</v>
      </c>
      <c r="K1426" t="str">
        <f t="shared" si="112"/>
        <v>Mar</v>
      </c>
      <c r="L1426">
        <f t="shared" si="113"/>
        <v>3</v>
      </c>
      <c r="M1426" t="str">
        <f t="shared" si="114"/>
        <v>12</v>
      </c>
    </row>
    <row r="1427" spans="1:13" x14ac:dyDescent="0.2">
      <c r="A1427" t="s">
        <v>2395</v>
      </c>
      <c r="B1427" s="2">
        <v>34763</v>
      </c>
      <c r="C1427">
        <v>17.91</v>
      </c>
      <c r="D1427">
        <v>18.600000000000001</v>
      </c>
      <c r="E1427">
        <v>18.690000000000001</v>
      </c>
      <c r="F1427">
        <v>17.829999999999998</v>
      </c>
      <c r="G1427" t="s">
        <v>2396</v>
      </c>
      <c r="H1427" s="1">
        <v>-3.8600000000000002E-2</v>
      </c>
      <c r="I1427" s="2">
        <f t="shared" si="110"/>
        <v>34763</v>
      </c>
      <c r="J1427" t="str">
        <f t="shared" si="111"/>
        <v>1995</v>
      </c>
      <c r="K1427" t="str">
        <f t="shared" si="112"/>
        <v>Mar</v>
      </c>
      <c r="L1427">
        <f t="shared" si="113"/>
        <v>3</v>
      </c>
      <c r="M1427" t="str">
        <f t="shared" si="114"/>
        <v>05</v>
      </c>
    </row>
    <row r="1428" spans="1:13" x14ac:dyDescent="0.2">
      <c r="A1428" t="s">
        <v>2397</v>
      </c>
      <c r="B1428" s="2">
        <v>34756</v>
      </c>
      <c r="C1428">
        <v>18.63</v>
      </c>
      <c r="D1428">
        <v>18.670000000000002</v>
      </c>
      <c r="E1428">
        <v>18.78</v>
      </c>
      <c r="F1428">
        <v>18.22</v>
      </c>
      <c r="G1428" t="s">
        <v>2398</v>
      </c>
      <c r="H1428" s="1">
        <v>-3.2000000000000002E-3</v>
      </c>
      <c r="I1428" s="2">
        <f t="shared" si="110"/>
        <v>34756</v>
      </c>
      <c r="J1428" t="str">
        <f t="shared" si="111"/>
        <v>1995</v>
      </c>
      <c r="K1428" t="str">
        <f t="shared" si="112"/>
        <v>Feb</v>
      </c>
      <c r="L1428">
        <f t="shared" si="113"/>
        <v>2</v>
      </c>
      <c r="M1428" t="str">
        <f t="shared" si="114"/>
        <v>26</v>
      </c>
    </row>
    <row r="1429" spans="1:13" x14ac:dyDescent="0.2">
      <c r="A1429" t="s">
        <v>2399</v>
      </c>
      <c r="B1429" s="2">
        <v>34749</v>
      </c>
      <c r="C1429">
        <v>18.690000000000001</v>
      </c>
      <c r="D1429">
        <v>18.78</v>
      </c>
      <c r="E1429">
        <v>18.98</v>
      </c>
      <c r="F1429">
        <v>18.39</v>
      </c>
      <c r="G1429" t="s">
        <v>2400</v>
      </c>
      <c r="H1429" s="1">
        <v>-1.1599999999999999E-2</v>
      </c>
      <c r="I1429" s="2">
        <f t="shared" si="110"/>
        <v>34749</v>
      </c>
      <c r="J1429" t="str">
        <f t="shared" si="111"/>
        <v>1995</v>
      </c>
      <c r="K1429" t="str">
        <f t="shared" si="112"/>
        <v>Feb</v>
      </c>
      <c r="L1429">
        <f t="shared" si="113"/>
        <v>2</v>
      </c>
      <c r="M1429" t="str">
        <f t="shared" si="114"/>
        <v>19</v>
      </c>
    </row>
    <row r="1430" spans="1:13" x14ac:dyDescent="0.2">
      <c r="A1430" t="s">
        <v>2401</v>
      </c>
      <c r="B1430" s="2">
        <v>34742</v>
      </c>
      <c r="C1430">
        <v>18.91</v>
      </c>
      <c r="D1430">
        <v>18.55</v>
      </c>
      <c r="E1430">
        <v>18.93</v>
      </c>
      <c r="F1430">
        <v>18.13</v>
      </c>
      <c r="G1430" t="s">
        <v>2402</v>
      </c>
      <c r="H1430" s="1">
        <v>2.4400000000000002E-2</v>
      </c>
      <c r="I1430" s="2">
        <f t="shared" si="110"/>
        <v>34742</v>
      </c>
      <c r="J1430" t="str">
        <f t="shared" si="111"/>
        <v>1995</v>
      </c>
      <c r="K1430" t="str">
        <f t="shared" si="112"/>
        <v>Feb</v>
      </c>
      <c r="L1430">
        <f t="shared" si="113"/>
        <v>2</v>
      </c>
      <c r="M1430" t="str">
        <f t="shared" si="114"/>
        <v>12</v>
      </c>
    </row>
    <row r="1431" spans="1:13" x14ac:dyDescent="0.2">
      <c r="A1431" t="s">
        <v>2403</v>
      </c>
      <c r="B1431" s="2">
        <v>34735</v>
      </c>
      <c r="C1431">
        <v>18.46</v>
      </c>
      <c r="D1431">
        <v>18.850000000000001</v>
      </c>
      <c r="E1431">
        <v>18.93</v>
      </c>
      <c r="F1431">
        <v>18.21</v>
      </c>
      <c r="G1431" t="s">
        <v>2404</v>
      </c>
      <c r="H1431" s="1">
        <v>-1.7000000000000001E-2</v>
      </c>
      <c r="I1431" s="2">
        <f t="shared" si="110"/>
        <v>34735</v>
      </c>
      <c r="J1431" t="str">
        <f t="shared" si="111"/>
        <v>1995</v>
      </c>
      <c r="K1431" t="str">
        <f t="shared" si="112"/>
        <v>Feb</v>
      </c>
      <c r="L1431">
        <f t="shared" si="113"/>
        <v>2</v>
      </c>
      <c r="M1431" t="str">
        <f t="shared" si="114"/>
        <v>05</v>
      </c>
    </row>
    <row r="1432" spans="1:13" x14ac:dyDescent="0.2">
      <c r="A1432" t="s">
        <v>2405</v>
      </c>
      <c r="B1432" s="2">
        <v>34728</v>
      </c>
      <c r="C1432">
        <v>18.78</v>
      </c>
      <c r="D1432">
        <v>17.95</v>
      </c>
      <c r="E1432">
        <v>18.829999999999998</v>
      </c>
      <c r="F1432">
        <v>17.89</v>
      </c>
      <c r="G1432" t="s">
        <v>2406</v>
      </c>
      <c r="H1432" s="1">
        <v>4.6199999999999998E-2</v>
      </c>
      <c r="I1432" s="2">
        <f t="shared" si="110"/>
        <v>34728</v>
      </c>
      <c r="J1432" t="str">
        <f t="shared" si="111"/>
        <v>1995</v>
      </c>
      <c r="K1432" t="str">
        <f t="shared" si="112"/>
        <v>Jan</v>
      </c>
      <c r="L1432">
        <f t="shared" si="113"/>
        <v>1</v>
      </c>
      <c r="M1432" t="str">
        <f t="shared" si="114"/>
        <v>29</v>
      </c>
    </row>
    <row r="1433" spans="1:13" x14ac:dyDescent="0.2">
      <c r="A1433" t="s">
        <v>2407</v>
      </c>
      <c r="B1433" s="2">
        <v>34721</v>
      </c>
      <c r="C1433">
        <v>17.95</v>
      </c>
      <c r="D1433">
        <v>18.38</v>
      </c>
      <c r="E1433">
        <v>18.670000000000002</v>
      </c>
      <c r="F1433">
        <v>17.829999999999998</v>
      </c>
      <c r="G1433" t="s">
        <v>2408</v>
      </c>
      <c r="H1433" s="1">
        <v>-3.7499999999999999E-2</v>
      </c>
      <c r="I1433" s="2">
        <f t="shared" si="110"/>
        <v>34721</v>
      </c>
      <c r="J1433" t="str">
        <f t="shared" si="111"/>
        <v>1995</v>
      </c>
      <c r="K1433" t="str">
        <f t="shared" si="112"/>
        <v>Jan</v>
      </c>
      <c r="L1433">
        <f t="shared" si="113"/>
        <v>1</v>
      </c>
      <c r="M1433" t="str">
        <f t="shared" si="114"/>
        <v>22</v>
      </c>
    </row>
    <row r="1434" spans="1:13" x14ac:dyDescent="0.2">
      <c r="A1434" t="s">
        <v>2409</v>
      </c>
      <c r="B1434" s="2">
        <v>34714</v>
      </c>
      <c r="C1434">
        <v>18.649999999999999</v>
      </c>
      <c r="D1434">
        <v>17.510000000000002</v>
      </c>
      <c r="E1434">
        <v>18.850000000000001</v>
      </c>
      <c r="F1434">
        <v>17.41</v>
      </c>
      <c r="G1434" t="s">
        <v>2410</v>
      </c>
      <c r="H1434" s="1">
        <v>6.4500000000000002E-2</v>
      </c>
      <c r="I1434" s="2">
        <f t="shared" si="110"/>
        <v>34714</v>
      </c>
      <c r="J1434" t="str">
        <f t="shared" si="111"/>
        <v>1995</v>
      </c>
      <c r="K1434" t="str">
        <f t="shared" si="112"/>
        <v>Jan</v>
      </c>
      <c r="L1434">
        <f t="shared" si="113"/>
        <v>1</v>
      </c>
      <c r="M1434" t="str">
        <f t="shared" si="114"/>
        <v>15</v>
      </c>
    </row>
    <row r="1435" spans="1:13" x14ac:dyDescent="0.2">
      <c r="A1435" t="s">
        <v>2411</v>
      </c>
      <c r="B1435" s="2">
        <v>34707</v>
      </c>
      <c r="C1435">
        <v>17.52</v>
      </c>
      <c r="D1435">
        <v>17.670000000000002</v>
      </c>
      <c r="E1435">
        <v>17.829999999999998</v>
      </c>
      <c r="F1435">
        <v>17.27</v>
      </c>
      <c r="G1435" t="s">
        <v>2412</v>
      </c>
      <c r="H1435" s="1">
        <v>-8.5000000000000006E-3</v>
      </c>
      <c r="I1435" s="2">
        <f t="shared" si="110"/>
        <v>34707</v>
      </c>
      <c r="J1435" t="str">
        <f t="shared" si="111"/>
        <v>1995</v>
      </c>
      <c r="K1435" t="str">
        <f t="shared" si="112"/>
        <v>Jan</v>
      </c>
      <c r="L1435">
        <f t="shared" si="113"/>
        <v>1</v>
      </c>
      <c r="M1435" t="str">
        <f t="shared" si="114"/>
        <v>08</v>
      </c>
    </row>
    <row r="1436" spans="1:13" x14ac:dyDescent="0.2">
      <c r="A1436" t="s">
        <v>2413</v>
      </c>
      <c r="B1436" s="2">
        <v>34700</v>
      </c>
      <c r="C1436">
        <v>17.670000000000002</v>
      </c>
      <c r="D1436">
        <v>17.649999999999999</v>
      </c>
      <c r="E1436">
        <v>18.02</v>
      </c>
      <c r="F1436">
        <v>17.350000000000001</v>
      </c>
      <c r="G1436" t="s">
        <v>2414</v>
      </c>
      <c r="H1436" s="1">
        <v>-5.1000000000000004E-3</v>
      </c>
      <c r="I1436" s="2">
        <f t="shared" si="110"/>
        <v>34700</v>
      </c>
      <c r="J1436" t="str">
        <f t="shared" si="111"/>
        <v>1995</v>
      </c>
      <c r="K1436" t="str">
        <f t="shared" si="112"/>
        <v>Jan</v>
      </c>
      <c r="L1436">
        <f t="shared" si="113"/>
        <v>1</v>
      </c>
      <c r="M1436" t="str">
        <f t="shared" si="114"/>
        <v>01</v>
      </c>
    </row>
    <row r="1437" spans="1:13" x14ac:dyDescent="0.2">
      <c r="A1437" t="s">
        <v>2415</v>
      </c>
      <c r="B1437" s="2">
        <v>34693</v>
      </c>
      <c r="C1437">
        <v>17.760000000000002</v>
      </c>
      <c r="D1437">
        <v>17.239999999999998</v>
      </c>
      <c r="E1437">
        <v>17.96</v>
      </c>
      <c r="F1437">
        <v>17.25</v>
      </c>
      <c r="G1437" t="s">
        <v>2416</v>
      </c>
      <c r="H1437" s="1">
        <v>2.3599999999999999E-2</v>
      </c>
      <c r="I1437" s="2">
        <f t="shared" si="110"/>
        <v>34693</v>
      </c>
      <c r="J1437" t="str">
        <f t="shared" si="111"/>
        <v>1994</v>
      </c>
      <c r="K1437" t="str">
        <f t="shared" si="112"/>
        <v>Dec</v>
      </c>
      <c r="L1437">
        <f t="shared" si="113"/>
        <v>12</v>
      </c>
      <c r="M1437" t="str">
        <f t="shared" si="114"/>
        <v>25</v>
      </c>
    </row>
    <row r="1438" spans="1:13" x14ac:dyDescent="0.2">
      <c r="A1438" t="s">
        <v>2417</v>
      </c>
      <c r="B1438" s="2">
        <v>34686</v>
      </c>
      <c r="C1438">
        <v>17.350000000000001</v>
      </c>
      <c r="D1438">
        <v>16.8</v>
      </c>
      <c r="E1438">
        <v>17.399999999999999</v>
      </c>
      <c r="F1438">
        <v>16.72</v>
      </c>
      <c r="G1438" t="s">
        <v>2418</v>
      </c>
      <c r="H1438" s="1">
        <v>3.5200000000000002E-2</v>
      </c>
      <c r="I1438" s="2">
        <f t="shared" si="110"/>
        <v>34686</v>
      </c>
      <c r="J1438" t="str">
        <f t="shared" si="111"/>
        <v>1994</v>
      </c>
      <c r="K1438" t="str">
        <f t="shared" si="112"/>
        <v>Dec</v>
      </c>
      <c r="L1438">
        <f t="shared" si="113"/>
        <v>12</v>
      </c>
      <c r="M1438" t="str">
        <f t="shared" si="114"/>
        <v>18</v>
      </c>
    </row>
    <row r="1439" spans="1:13" x14ac:dyDescent="0.2">
      <c r="A1439" t="s">
        <v>2419</v>
      </c>
      <c r="B1439" s="2">
        <v>34679</v>
      </c>
      <c r="C1439">
        <v>16.760000000000002</v>
      </c>
      <c r="D1439">
        <v>17.11</v>
      </c>
      <c r="E1439">
        <v>17.27</v>
      </c>
      <c r="F1439">
        <v>16.48</v>
      </c>
      <c r="G1439" t="s">
        <v>2420</v>
      </c>
      <c r="H1439" s="1">
        <v>-2.1600000000000001E-2</v>
      </c>
      <c r="I1439" s="2">
        <f t="shared" si="110"/>
        <v>34679</v>
      </c>
      <c r="J1439" t="str">
        <f t="shared" si="111"/>
        <v>1994</v>
      </c>
      <c r="K1439" t="str">
        <f t="shared" si="112"/>
        <v>Dec</v>
      </c>
      <c r="L1439">
        <f t="shared" si="113"/>
        <v>12</v>
      </c>
      <c r="M1439" t="str">
        <f t="shared" si="114"/>
        <v>11</v>
      </c>
    </row>
    <row r="1440" spans="1:13" x14ac:dyDescent="0.2">
      <c r="A1440" t="s">
        <v>2421</v>
      </c>
      <c r="B1440" s="2">
        <v>34672</v>
      </c>
      <c r="C1440">
        <v>17.13</v>
      </c>
      <c r="D1440">
        <v>17</v>
      </c>
      <c r="E1440">
        <v>17.36</v>
      </c>
      <c r="F1440">
        <v>16.420000000000002</v>
      </c>
      <c r="G1440" t="s">
        <v>2422</v>
      </c>
      <c r="H1440" s="1">
        <v>8.2000000000000007E-3</v>
      </c>
      <c r="I1440" s="2">
        <f t="shared" si="110"/>
        <v>34672</v>
      </c>
      <c r="J1440" t="str">
        <f t="shared" si="111"/>
        <v>1994</v>
      </c>
      <c r="K1440" t="str">
        <f t="shared" si="112"/>
        <v>Dec</v>
      </c>
      <c r="L1440">
        <f t="shared" si="113"/>
        <v>12</v>
      </c>
      <c r="M1440" t="str">
        <f t="shared" si="114"/>
        <v>04</v>
      </c>
    </row>
    <row r="1441" spans="1:13" x14ac:dyDescent="0.2">
      <c r="A1441" t="s">
        <v>2423</v>
      </c>
      <c r="B1441" s="2">
        <v>34665</v>
      </c>
      <c r="C1441">
        <v>16.989999999999998</v>
      </c>
      <c r="D1441">
        <v>18.079999999999998</v>
      </c>
      <c r="E1441">
        <v>18.190000000000001</v>
      </c>
      <c r="F1441">
        <v>16.829999999999998</v>
      </c>
      <c r="G1441" t="s">
        <v>2424</v>
      </c>
      <c r="H1441" s="1">
        <v>-6.3899999999999998E-2</v>
      </c>
      <c r="I1441" s="2">
        <f t="shared" si="110"/>
        <v>34665</v>
      </c>
      <c r="J1441" t="str">
        <f t="shared" si="111"/>
        <v>1994</v>
      </c>
      <c r="K1441" t="str">
        <f t="shared" si="112"/>
        <v>Nov</v>
      </c>
      <c r="L1441">
        <f t="shared" si="113"/>
        <v>11</v>
      </c>
      <c r="M1441" t="str">
        <f t="shared" si="114"/>
        <v>27</v>
      </c>
    </row>
    <row r="1442" spans="1:13" x14ac:dyDescent="0.2">
      <c r="A1442" t="s">
        <v>2425</v>
      </c>
      <c r="B1442" s="2">
        <v>34658</v>
      </c>
      <c r="C1442">
        <v>18.149999999999999</v>
      </c>
      <c r="D1442">
        <v>17.75</v>
      </c>
      <c r="E1442">
        <v>18.190000000000001</v>
      </c>
      <c r="F1442">
        <v>17.46</v>
      </c>
      <c r="G1442" t="s">
        <v>2426</v>
      </c>
      <c r="H1442" s="1">
        <v>3.8899999999999997E-2</v>
      </c>
      <c r="I1442" s="2">
        <f t="shared" si="110"/>
        <v>34658</v>
      </c>
      <c r="J1442" t="str">
        <f t="shared" si="111"/>
        <v>1994</v>
      </c>
      <c r="K1442" t="str">
        <f t="shared" si="112"/>
        <v>Nov</v>
      </c>
      <c r="L1442">
        <f t="shared" si="113"/>
        <v>11</v>
      </c>
      <c r="M1442" t="str">
        <f t="shared" si="114"/>
        <v>20</v>
      </c>
    </row>
    <row r="1443" spans="1:13" x14ac:dyDescent="0.2">
      <c r="A1443" t="s">
        <v>2427</v>
      </c>
      <c r="B1443" s="2">
        <v>34651</v>
      </c>
      <c r="C1443">
        <v>17.47</v>
      </c>
      <c r="D1443">
        <v>18.010000000000002</v>
      </c>
      <c r="E1443">
        <v>18.079999999999998</v>
      </c>
      <c r="F1443">
        <v>17.239999999999998</v>
      </c>
      <c r="G1443" t="s">
        <v>2428</v>
      </c>
      <c r="H1443" s="1">
        <v>-3.1600000000000003E-2</v>
      </c>
      <c r="I1443" s="2">
        <f t="shared" si="110"/>
        <v>34651</v>
      </c>
      <c r="J1443" t="str">
        <f t="shared" si="111"/>
        <v>1994</v>
      </c>
      <c r="K1443" t="str">
        <f t="shared" si="112"/>
        <v>Nov</v>
      </c>
      <c r="L1443">
        <f t="shared" si="113"/>
        <v>11</v>
      </c>
      <c r="M1443" t="str">
        <f t="shared" si="114"/>
        <v>13</v>
      </c>
    </row>
    <row r="1444" spans="1:13" x14ac:dyDescent="0.2">
      <c r="A1444" t="s">
        <v>2429</v>
      </c>
      <c r="B1444" s="2">
        <v>34644</v>
      </c>
      <c r="C1444">
        <v>18.04</v>
      </c>
      <c r="D1444">
        <v>18.79</v>
      </c>
      <c r="E1444">
        <v>18.84</v>
      </c>
      <c r="F1444">
        <v>17.829999999999998</v>
      </c>
      <c r="G1444" t="s">
        <v>1995</v>
      </c>
      <c r="H1444" s="1">
        <v>-3.8399999999999997E-2</v>
      </c>
      <c r="I1444" s="2">
        <f t="shared" si="110"/>
        <v>34644</v>
      </c>
      <c r="J1444" t="str">
        <f t="shared" si="111"/>
        <v>1994</v>
      </c>
      <c r="K1444" t="str">
        <f t="shared" si="112"/>
        <v>Nov</v>
      </c>
      <c r="L1444">
        <f t="shared" si="113"/>
        <v>11</v>
      </c>
      <c r="M1444" t="str">
        <f t="shared" si="114"/>
        <v>06</v>
      </c>
    </row>
    <row r="1445" spans="1:13" x14ac:dyDescent="0.2">
      <c r="A1445" t="s">
        <v>2430</v>
      </c>
      <c r="B1445" s="2">
        <v>34637</v>
      </c>
      <c r="C1445">
        <v>18.760000000000002</v>
      </c>
      <c r="D1445">
        <v>18.23</v>
      </c>
      <c r="E1445">
        <v>19.190000000000001</v>
      </c>
      <c r="F1445">
        <v>17.98</v>
      </c>
      <c r="G1445" t="s">
        <v>2431</v>
      </c>
      <c r="H1445" s="1">
        <v>2.9100000000000001E-2</v>
      </c>
      <c r="I1445" s="2">
        <f t="shared" si="110"/>
        <v>34637</v>
      </c>
      <c r="J1445" t="str">
        <f t="shared" si="111"/>
        <v>1994</v>
      </c>
      <c r="K1445" t="str">
        <f t="shared" si="112"/>
        <v>Oct</v>
      </c>
      <c r="L1445">
        <f t="shared" si="113"/>
        <v>10</v>
      </c>
      <c r="M1445" t="str">
        <f t="shared" si="114"/>
        <v>30</v>
      </c>
    </row>
    <row r="1446" spans="1:13" x14ac:dyDescent="0.2">
      <c r="A1446" t="s">
        <v>2432</v>
      </c>
      <c r="B1446" s="2">
        <v>34630</v>
      </c>
      <c r="C1446">
        <v>18.23</v>
      </c>
      <c r="D1446">
        <v>17.3</v>
      </c>
      <c r="E1446">
        <v>18.34</v>
      </c>
      <c r="F1446">
        <v>17.3</v>
      </c>
      <c r="G1446" t="s">
        <v>2433</v>
      </c>
      <c r="H1446" s="1">
        <v>4.8899999999999999E-2</v>
      </c>
      <c r="I1446" s="2">
        <f t="shared" si="110"/>
        <v>34630</v>
      </c>
      <c r="J1446" t="str">
        <f t="shared" si="111"/>
        <v>1994</v>
      </c>
      <c r="K1446" t="str">
        <f t="shared" si="112"/>
        <v>Oct</v>
      </c>
      <c r="L1446">
        <f t="shared" si="113"/>
        <v>10</v>
      </c>
      <c r="M1446" t="str">
        <f t="shared" si="114"/>
        <v>23</v>
      </c>
    </row>
    <row r="1447" spans="1:13" x14ac:dyDescent="0.2">
      <c r="A1447" t="s">
        <v>2434</v>
      </c>
      <c r="B1447" s="2">
        <v>34623</v>
      </c>
      <c r="C1447">
        <v>17.38</v>
      </c>
      <c r="D1447">
        <v>16.91</v>
      </c>
      <c r="E1447">
        <v>17.760000000000002</v>
      </c>
      <c r="F1447">
        <v>16.829999999999998</v>
      </c>
      <c r="G1447" t="s">
        <v>2435</v>
      </c>
      <c r="H1447" s="1">
        <v>2.4199999999999999E-2</v>
      </c>
      <c r="I1447" s="2">
        <f t="shared" si="110"/>
        <v>34623</v>
      </c>
      <c r="J1447" t="str">
        <f t="shared" si="111"/>
        <v>1994</v>
      </c>
      <c r="K1447" t="str">
        <f t="shared" si="112"/>
        <v>Oct</v>
      </c>
      <c r="L1447">
        <f t="shared" si="113"/>
        <v>10</v>
      </c>
      <c r="M1447" t="str">
        <f t="shared" si="114"/>
        <v>16</v>
      </c>
    </row>
    <row r="1448" spans="1:13" x14ac:dyDescent="0.2">
      <c r="A1448" t="s">
        <v>2436</v>
      </c>
      <c r="B1448" s="2">
        <v>34616</v>
      </c>
      <c r="C1448">
        <v>16.97</v>
      </c>
      <c r="D1448">
        <v>18.260000000000002</v>
      </c>
      <c r="E1448">
        <v>18.63</v>
      </c>
      <c r="F1448">
        <v>16.8</v>
      </c>
      <c r="G1448" t="s">
        <v>2437</v>
      </c>
      <c r="H1448" s="1">
        <v>-7.0599999999999996E-2</v>
      </c>
      <c r="I1448" s="2">
        <f t="shared" si="110"/>
        <v>34616</v>
      </c>
      <c r="J1448" t="str">
        <f t="shared" si="111"/>
        <v>1994</v>
      </c>
      <c r="K1448" t="str">
        <f t="shared" si="112"/>
        <v>Oct</v>
      </c>
      <c r="L1448">
        <f t="shared" si="113"/>
        <v>10</v>
      </c>
      <c r="M1448" t="str">
        <f t="shared" si="114"/>
        <v>09</v>
      </c>
    </row>
    <row r="1449" spans="1:13" x14ac:dyDescent="0.2">
      <c r="A1449" t="s">
        <v>2438</v>
      </c>
      <c r="B1449" s="2">
        <v>34609</v>
      </c>
      <c r="C1449">
        <v>18.260000000000002</v>
      </c>
      <c r="D1449">
        <v>18.39</v>
      </c>
      <c r="E1449">
        <v>18.7</v>
      </c>
      <c r="F1449">
        <v>17.850000000000001</v>
      </c>
      <c r="G1449" t="s">
        <v>2439</v>
      </c>
      <c r="H1449" s="1">
        <v>-7.1000000000000004E-3</v>
      </c>
      <c r="I1449" s="2">
        <f t="shared" si="110"/>
        <v>34609</v>
      </c>
      <c r="J1449" t="str">
        <f t="shared" si="111"/>
        <v>1994</v>
      </c>
      <c r="K1449" t="str">
        <f t="shared" si="112"/>
        <v>Oct</v>
      </c>
      <c r="L1449">
        <f t="shared" si="113"/>
        <v>10</v>
      </c>
      <c r="M1449" t="str">
        <f t="shared" si="114"/>
        <v>02</v>
      </c>
    </row>
    <row r="1450" spans="1:13" x14ac:dyDescent="0.2">
      <c r="A1450" t="s">
        <v>2440</v>
      </c>
      <c r="B1450" s="2">
        <v>34602</v>
      </c>
      <c r="C1450">
        <v>18.39</v>
      </c>
      <c r="D1450">
        <v>17.75</v>
      </c>
      <c r="E1450">
        <v>18.420000000000002</v>
      </c>
      <c r="F1450">
        <v>17.37</v>
      </c>
      <c r="G1450" t="s">
        <v>2441</v>
      </c>
      <c r="H1450" s="1">
        <v>3.1399999999999997E-2</v>
      </c>
      <c r="I1450" s="2">
        <f t="shared" si="110"/>
        <v>34602</v>
      </c>
      <c r="J1450" t="str">
        <f t="shared" si="111"/>
        <v>1994</v>
      </c>
      <c r="K1450" t="str">
        <f t="shared" si="112"/>
        <v>Sep</v>
      </c>
      <c r="L1450">
        <f t="shared" si="113"/>
        <v>9</v>
      </c>
      <c r="M1450" t="str">
        <f t="shared" si="114"/>
        <v>25</v>
      </c>
    </row>
    <row r="1451" spans="1:13" x14ac:dyDescent="0.2">
      <c r="A1451" t="s">
        <v>2442</v>
      </c>
      <c r="B1451" s="2">
        <v>34595</v>
      </c>
      <c r="C1451">
        <v>17.829999999999998</v>
      </c>
      <c r="D1451">
        <v>16.829999999999998</v>
      </c>
      <c r="E1451">
        <v>17.88</v>
      </c>
      <c r="F1451">
        <v>16.68</v>
      </c>
      <c r="G1451" t="s">
        <v>2443</v>
      </c>
      <c r="H1451" s="1">
        <v>5.9400000000000001E-2</v>
      </c>
      <c r="I1451" s="2">
        <f t="shared" si="110"/>
        <v>34595</v>
      </c>
      <c r="J1451" t="str">
        <f t="shared" si="111"/>
        <v>1994</v>
      </c>
      <c r="K1451" t="str">
        <f t="shared" si="112"/>
        <v>Sep</v>
      </c>
      <c r="L1451">
        <f t="shared" si="113"/>
        <v>9</v>
      </c>
      <c r="M1451" t="str">
        <f t="shared" si="114"/>
        <v>18</v>
      </c>
    </row>
    <row r="1452" spans="1:13" x14ac:dyDescent="0.2">
      <c r="A1452" t="s">
        <v>2444</v>
      </c>
      <c r="B1452" s="2">
        <v>34588</v>
      </c>
      <c r="C1452">
        <v>16.829999999999998</v>
      </c>
      <c r="D1452">
        <v>17.440000000000001</v>
      </c>
      <c r="E1452">
        <v>17.600000000000001</v>
      </c>
      <c r="F1452">
        <v>16.53</v>
      </c>
      <c r="G1452" t="s">
        <v>2445</v>
      </c>
      <c r="H1452" s="1">
        <v>-3.9899999999999998E-2</v>
      </c>
      <c r="I1452" s="2">
        <f t="shared" si="110"/>
        <v>34588</v>
      </c>
      <c r="J1452" t="str">
        <f t="shared" si="111"/>
        <v>1994</v>
      </c>
      <c r="K1452" t="str">
        <f t="shared" si="112"/>
        <v>Sep</v>
      </c>
      <c r="L1452">
        <f t="shared" si="113"/>
        <v>9</v>
      </c>
      <c r="M1452" t="str">
        <f t="shared" si="114"/>
        <v>11</v>
      </c>
    </row>
    <row r="1453" spans="1:13" x14ac:dyDescent="0.2">
      <c r="A1453" t="s">
        <v>2446</v>
      </c>
      <c r="B1453" s="2">
        <v>34581</v>
      </c>
      <c r="C1453">
        <v>17.53</v>
      </c>
      <c r="D1453">
        <v>17.32</v>
      </c>
      <c r="E1453">
        <v>17.95</v>
      </c>
      <c r="F1453">
        <v>17.11</v>
      </c>
      <c r="G1453" t="s">
        <v>2447</v>
      </c>
      <c r="H1453" s="1">
        <v>5.9999999999999995E-4</v>
      </c>
      <c r="I1453" s="2">
        <f t="shared" si="110"/>
        <v>34581</v>
      </c>
      <c r="J1453" t="str">
        <f t="shared" si="111"/>
        <v>1994</v>
      </c>
      <c r="K1453" t="str">
        <f t="shared" si="112"/>
        <v>Sep</v>
      </c>
      <c r="L1453">
        <f t="shared" si="113"/>
        <v>9</v>
      </c>
      <c r="M1453" t="str">
        <f t="shared" si="114"/>
        <v>04</v>
      </c>
    </row>
    <row r="1454" spans="1:13" x14ac:dyDescent="0.2">
      <c r="A1454" t="s">
        <v>2448</v>
      </c>
      <c r="B1454" s="2">
        <v>34574</v>
      </c>
      <c r="C1454">
        <v>17.52</v>
      </c>
      <c r="D1454">
        <v>17.149999999999999</v>
      </c>
      <c r="E1454">
        <v>18</v>
      </c>
      <c r="F1454">
        <v>16.98</v>
      </c>
      <c r="G1454" t="s">
        <v>2449</v>
      </c>
      <c r="H1454" s="1">
        <v>2.2200000000000001E-2</v>
      </c>
      <c r="I1454" s="2">
        <f t="shared" si="110"/>
        <v>34574</v>
      </c>
      <c r="J1454" t="str">
        <f t="shared" si="111"/>
        <v>1994</v>
      </c>
      <c r="K1454" t="str">
        <f t="shared" si="112"/>
        <v>Aug</v>
      </c>
      <c r="L1454">
        <f t="shared" si="113"/>
        <v>8</v>
      </c>
      <c r="M1454" t="str">
        <f t="shared" si="114"/>
        <v>28</v>
      </c>
    </row>
    <row r="1455" spans="1:13" x14ac:dyDescent="0.2">
      <c r="A1455" t="s">
        <v>2450</v>
      </c>
      <c r="B1455" s="2">
        <v>34567</v>
      </c>
      <c r="C1455">
        <v>17.14</v>
      </c>
      <c r="D1455">
        <v>17.5</v>
      </c>
      <c r="E1455">
        <v>17.75</v>
      </c>
      <c r="F1455">
        <v>16.75</v>
      </c>
      <c r="G1455" t="s">
        <v>2451</v>
      </c>
      <c r="H1455" s="1">
        <v>-2.5000000000000001E-2</v>
      </c>
      <c r="I1455" s="2">
        <f t="shared" si="110"/>
        <v>34567</v>
      </c>
      <c r="J1455" t="str">
        <f t="shared" si="111"/>
        <v>1994</v>
      </c>
      <c r="K1455" t="str">
        <f t="shared" si="112"/>
        <v>Aug</v>
      </c>
      <c r="L1455">
        <f t="shared" si="113"/>
        <v>8</v>
      </c>
      <c r="M1455" t="str">
        <f t="shared" si="114"/>
        <v>21</v>
      </c>
    </row>
    <row r="1456" spans="1:13" x14ac:dyDescent="0.2">
      <c r="A1456" t="s">
        <v>2452</v>
      </c>
      <c r="B1456" s="2">
        <v>34560</v>
      </c>
      <c r="C1456">
        <v>17.579999999999998</v>
      </c>
      <c r="D1456">
        <v>17.989999999999998</v>
      </c>
      <c r="E1456">
        <v>18.38</v>
      </c>
      <c r="F1456">
        <v>17.48</v>
      </c>
      <c r="G1456" t="s">
        <v>2453</v>
      </c>
      <c r="H1456" s="1">
        <v>-2.5999999999999999E-2</v>
      </c>
      <c r="I1456" s="2">
        <f t="shared" si="110"/>
        <v>34560</v>
      </c>
      <c r="J1456" t="str">
        <f t="shared" si="111"/>
        <v>1994</v>
      </c>
      <c r="K1456" t="str">
        <f t="shared" si="112"/>
        <v>Aug</v>
      </c>
      <c r="L1456">
        <f t="shared" si="113"/>
        <v>8</v>
      </c>
      <c r="M1456" t="str">
        <f t="shared" si="114"/>
        <v>14</v>
      </c>
    </row>
    <row r="1457" spans="1:13" x14ac:dyDescent="0.2">
      <c r="A1457" t="s">
        <v>2454</v>
      </c>
      <c r="B1457" s="2">
        <v>34553</v>
      </c>
      <c r="C1457">
        <v>18.05</v>
      </c>
      <c r="D1457">
        <v>19.350000000000001</v>
      </c>
      <c r="E1457">
        <v>19.7</v>
      </c>
      <c r="F1457">
        <v>17.95</v>
      </c>
      <c r="G1457" t="s">
        <v>2455</v>
      </c>
      <c r="H1457" s="1">
        <v>-6.5299999999999997E-2</v>
      </c>
      <c r="I1457" s="2">
        <f t="shared" si="110"/>
        <v>34553</v>
      </c>
      <c r="J1457" t="str">
        <f t="shared" si="111"/>
        <v>1994</v>
      </c>
      <c r="K1457" t="str">
        <f t="shared" si="112"/>
        <v>Aug</v>
      </c>
      <c r="L1457">
        <f t="shared" si="113"/>
        <v>8</v>
      </c>
      <c r="M1457" t="str">
        <f t="shared" si="114"/>
        <v>07</v>
      </c>
    </row>
    <row r="1458" spans="1:13" x14ac:dyDescent="0.2">
      <c r="A1458" t="s">
        <v>2456</v>
      </c>
      <c r="B1458" s="2">
        <v>34546</v>
      </c>
      <c r="C1458">
        <v>19.309999999999999</v>
      </c>
      <c r="D1458">
        <v>20.25</v>
      </c>
      <c r="E1458">
        <v>20.98</v>
      </c>
      <c r="F1458">
        <v>19.05</v>
      </c>
      <c r="G1458" t="s">
        <v>2457</v>
      </c>
      <c r="H1458" s="1">
        <v>-4.8800000000000003E-2</v>
      </c>
      <c r="I1458" s="2">
        <f t="shared" si="110"/>
        <v>34546</v>
      </c>
      <c r="J1458" t="str">
        <f t="shared" si="111"/>
        <v>1994</v>
      </c>
      <c r="K1458" t="str">
        <f t="shared" si="112"/>
        <v>Jul</v>
      </c>
      <c r="L1458">
        <f t="shared" si="113"/>
        <v>7</v>
      </c>
      <c r="M1458" t="str">
        <f t="shared" si="114"/>
        <v>31</v>
      </c>
    </row>
    <row r="1459" spans="1:13" x14ac:dyDescent="0.2">
      <c r="A1459" t="s">
        <v>2458</v>
      </c>
      <c r="B1459" s="2">
        <v>34539</v>
      </c>
      <c r="C1459">
        <v>20.3</v>
      </c>
      <c r="D1459">
        <v>19.45</v>
      </c>
      <c r="E1459">
        <v>20.440000000000001</v>
      </c>
      <c r="F1459">
        <v>19.059999999999999</v>
      </c>
      <c r="G1459" t="s">
        <v>2459</v>
      </c>
      <c r="H1459" s="1">
        <v>3.5200000000000002E-2</v>
      </c>
      <c r="I1459" s="2">
        <f t="shared" si="110"/>
        <v>34539</v>
      </c>
      <c r="J1459" t="str">
        <f t="shared" si="111"/>
        <v>1994</v>
      </c>
      <c r="K1459" t="str">
        <f t="shared" si="112"/>
        <v>Jul</v>
      </c>
      <c r="L1459">
        <f t="shared" si="113"/>
        <v>7</v>
      </c>
      <c r="M1459" t="str">
        <f t="shared" si="114"/>
        <v>24</v>
      </c>
    </row>
    <row r="1460" spans="1:13" x14ac:dyDescent="0.2">
      <c r="A1460" t="s">
        <v>2460</v>
      </c>
      <c r="B1460" s="2">
        <v>34532</v>
      </c>
      <c r="C1460">
        <v>19.61</v>
      </c>
      <c r="D1460">
        <v>19.760000000000002</v>
      </c>
      <c r="E1460">
        <v>19.84</v>
      </c>
      <c r="F1460">
        <v>19.05</v>
      </c>
      <c r="G1460" t="s">
        <v>2461</v>
      </c>
      <c r="H1460" s="1">
        <v>-1.41E-2</v>
      </c>
      <c r="I1460" s="2">
        <f t="shared" si="110"/>
        <v>34532</v>
      </c>
      <c r="J1460" t="str">
        <f t="shared" si="111"/>
        <v>1994</v>
      </c>
      <c r="K1460" t="str">
        <f t="shared" si="112"/>
        <v>Jul</v>
      </c>
      <c r="L1460">
        <f t="shared" si="113"/>
        <v>7</v>
      </c>
      <c r="M1460" t="str">
        <f t="shared" si="114"/>
        <v>17</v>
      </c>
    </row>
    <row r="1461" spans="1:13" x14ac:dyDescent="0.2">
      <c r="A1461" t="s">
        <v>2462</v>
      </c>
      <c r="B1461" s="2">
        <v>34525</v>
      </c>
      <c r="C1461">
        <v>19.89</v>
      </c>
      <c r="D1461">
        <v>19.260000000000002</v>
      </c>
      <c r="E1461">
        <v>20.74</v>
      </c>
      <c r="F1461">
        <v>19.55</v>
      </c>
      <c r="G1461" t="s">
        <v>2463</v>
      </c>
      <c r="H1461" s="1">
        <v>2.1000000000000001E-2</v>
      </c>
      <c r="I1461" s="2">
        <f t="shared" si="110"/>
        <v>34525</v>
      </c>
      <c r="J1461" t="str">
        <f t="shared" si="111"/>
        <v>1994</v>
      </c>
      <c r="K1461" t="str">
        <f t="shared" si="112"/>
        <v>Jul</v>
      </c>
      <c r="L1461">
        <f t="shared" si="113"/>
        <v>7</v>
      </c>
      <c r="M1461" t="str">
        <f t="shared" si="114"/>
        <v>10</v>
      </c>
    </row>
    <row r="1462" spans="1:13" x14ac:dyDescent="0.2">
      <c r="A1462" t="s">
        <v>2464</v>
      </c>
      <c r="B1462" s="2">
        <v>34518</v>
      </c>
      <c r="C1462">
        <v>19.48</v>
      </c>
      <c r="D1462">
        <v>19.48</v>
      </c>
      <c r="E1462">
        <v>19.72</v>
      </c>
      <c r="F1462">
        <v>19.079999999999998</v>
      </c>
      <c r="G1462" t="s">
        <v>2465</v>
      </c>
      <c r="H1462" s="1">
        <v>-2.5999999999999999E-3</v>
      </c>
      <c r="I1462" s="2">
        <f t="shared" si="110"/>
        <v>34518</v>
      </c>
      <c r="J1462" t="str">
        <f t="shared" si="111"/>
        <v>1994</v>
      </c>
      <c r="K1462" t="str">
        <f t="shared" si="112"/>
        <v>Jul</v>
      </c>
      <c r="L1462">
        <f t="shared" si="113"/>
        <v>7</v>
      </c>
      <c r="M1462" t="str">
        <f t="shared" si="114"/>
        <v>03</v>
      </c>
    </row>
    <row r="1463" spans="1:13" x14ac:dyDescent="0.2">
      <c r="A1463" t="s">
        <v>2466</v>
      </c>
      <c r="B1463" s="2">
        <v>34511</v>
      </c>
      <c r="C1463">
        <v>19.53</v>
      </c>
      <c r="D1463">
        <v>19.309999999999999</v>
      </c>
      <c r="E1463">
        <v>19.68</v>
      </c>
      <c r="F1463">
        <v>18.670000000000002</v>
      </c>
      <c r="G1463" t="s">
        <v>2467</v>
      </c>
      <c r="H1463" s="1">
        <v>1.09E-2</v>
      </c>
      <c r="I1463" s="2">
        <f t="shared" si="110"/>
        <v>34511</v>
      </c>
      <c r="J1463" t="str">
        <f t="shared" si="111"/>
        <v>1994</v>
      </c>
      <c r="K1463" t="str">
        <f t="shared" si="112"/>
        <v>Jun</v>
      </c>
      <c r="L1463">
        <f t="shared" si="113"/>
        <v>6</v>
      </c>
      <c r="M1463" t="str">
        <f t="shared" si="114"/>
        <v>26</v>
      </c>
    </row>
    <row r="1464" spans="1:13" x14ac:dyDescent="0.2">
      <c r="A1464" t="s">
        <v>2468</v>
      </c>
      <c r="B1464" s="2">
        <v>34504</v>
      </c>
      <c r="C1464">
        <v>19.32</v>
      </c>
      <c r="D1464">
        <v>20.89</v>
      </c>
      <c r="E1464">
        <v>20.95</v>
      </c>
      <c r="F1464">
        <v>19.04</v>
      </c>
      <c r="G1464" t="s">
        <v>2469</v>
      </c>
      <c r="H1464" s="1">
        <v>-6.7100000000000007E-2</v>
      </c>
      <c r="I1464" s="2">
        <f t="shared" si="110"/>
        <v>34504</v>
      </c>
      <c r="J1464" t="str">
        <f t="shared" si="111"/>
        <v>1994</v>
      </c>
      <c r="K1464" t="str">
        <f t="shared" si="112"/>
        <v>Jun</v>
      </c>
      <c r="L1464">
        <f t="shared" si="113"/>
        <v>6</v>
      </c>
      <c r="M1464" t="str">
        <f t="shared" si="114"/>
        <v>19</v>
      </c>
    </row>
    <row r="1465" spans="1:13" x14ac:dyDescent="0.2">
      <c r="A1465" t="s">
        <v>2470</v>
      </c>
      <c r="B1465" s="2">
        <v>34497</v>
      </c>
      <c r="C1465">
        <v>20.71</v>
      </c>
      <c r="D1465">
        <v>18.48</v>
      </c>
      <c r="E1465">
        <v>20.8</v>
      </c>
      <c r="F1465">
        <v>18.29</v>
      </c>
      <c r="G1465" t="s">
        <v>2471</v>
      </c>
      <c r="H1465" s="1">
        <v>0.1207</v>
      </c>
      <c r="I1465" s="2">
        <f t="shared" si="110"/>
        <v>34497</v>
      </c>
      <c r="J1465" t="str">
        <f t="shared" si="111"/>
        <v>1994</v>
      </c>
      <c r="K1465" t="str">
        <f t="shared" si="112"/>
        <v>Jun</v>
      </c>
      <c r="L1465">
        <f t="shared" si="113"/>
        <v>6</v>
      </c>
      <c r="M1465" t="str">
        <f t="shared" si="114"/>
        <v>12</v>
      </c>
    </row>
    <row r="1466" spans="1:13" x14ac:dyDescent="0.2">
      <c r="A1466" t="s">
        <v>2472</v>
      </c>
      <c r="B1466" s="2">
        <v>34490</v>
      </c>
      <c r="C1466">
        <v>18.48</v>
      </c>
      <c r="D1466">
        <v>18.010000000000002</v>
      </c>
      <c r="E1466">
        <v>18.89</v>
      </c>
      <c r="F1466">
        <v>17.579999999999998</v>
      </c>
      <c r="G1466" t="s">
        <v>2473</v>
      </c>
      <c r="H1466" s="1">
        <v>1.9900000000000001E-2</v>
      </c>
      <c r="I1466" s="2">
        <f t="shared" si="110"/>
        <v>34490</v>
      </c>
      <c r="J1466" t="str">
        <f t="shared" si="111"/>
        <v>1994</v>
      </c>
      <c r="K1466" t="str">
        <f t="shared" si="112"/>
        <v>Jun</v>
      </c>
      <c r="L1466">
        <f t="shared" si="113"/>
        <v>6</v>
      </c>
      <c r="M1466" t="str">
        <f t="shared" si="114"/>
        <v>05</v>
      </c>
    </row>
    <row r="1467" spans="1:13" x14ac:dyDescent="0.2">
      <c r="A1467" t="s">
        <v>2474</v>
      </c>
      <c r="B1467" s="2">
        <v>34483</v>
      </c>
      <c r="C1467">
        <v>18.12</v>
      </c>
      <c r="D1467">
        <v>18.05</v>
      </c>
      <c r="E1467">
        <v>18.5</v>
      </c>
      <c r="F1467">
        <v>17.899999999999999</v>
      </c>
      <c r="G1467" t="s">
        <v>2475</v>
      </c>
      <c r="H1467" s="1">
        <v>5.0000000000000001E-3</v>
      </c>
      <c r="I1467" s="2">
        <f t="shared" si="110"/>
        <v>34483</v>
      </c>
      <c r="J1467" t="str">
        <f t="shared" si="111"/>
        <v>1994</v>
      </c>
      <c r="K1467" t="str">
        <f t="shared" si="112"/>
        <v>May</v>
      </c>
      <c r="L1467">
        <f t="shared" si="113"/>
        <v>5</v>
      </c>
      <c r="M1467" t="str">
        <f t="shared" si="114"/>
        <v>29</v>
      </c>
    </row>
    <row r="1468" spans="1:13" x14ac:dyDescent="0.2">
      <c r="A1468" t="s">
        <v>2476</v>
      </c>
      <c r="B1468" s="2">
        <v>34476</v>
      </c>
      <c r="C1468">
        <v>18.03</v>
      </c>
      <c r="D1468">
        <v>18.100000000000001</v>
      </c>
      <c r="E1468">
        <v>18.57</v>
      </c>
      <c r="F1468">
        <v>17.489999999999998</v>
      </c>
      <c r="G1468" t="s">
        <v>2477</v>
      </c>
      <c r="H1468" s="1">
        <v>-4.7E-2</v>
      </c>
      <c r="I1468" s="2">
        <f t="shared" si="110"/>
        <v>34476</v>
      </c>
      <c r="J1468" t="str">
        <f t="shared" si="111"/>
        <v>1994</v>
      </c>
      <c r="K1468" t="str">
        <f t="shared" si="112"/>
        <v>May</v>
      </c>
      <c r="L1468">
        <f t="shared" si="113"/>
        <v>5</v>
      </c>
      <c r="M1468" t="str">
        <f t="shared" si="114"/>
        <v>22</v>
      </c>
    </row>
    <row r="1469" spans="1:13" x14ac:dyDescent="0.2">
      <c r="A1469" t="s">
        <v>2478</v>
      </c>
      <c r="B1469" s="2">
        <v>34469</v>
      </c>
      <c r="C1469">
        <v>18.920000000000002</v>
      </c>
      <c r="D1469">
        <v>18.05</v>
      </c>
      <c r="E1469">
        <v>19</v>
      </c>
      <c r="F1469">
        <v>17.46</v>
      </c>
      <c r="G1469" t="s">
        <v>2479</v>
      </c>
      <c r="H1469" s="1">
        <v>3.9E-2</v>
      </c>
      <c r="I1469" s="2">
        <f t="shared" si="110"/>
        <v>34469</v>
      </c>
      <c r="J1469" t="str">
        <f t="shared" si="111"/>
        <v>1994</v>
      </c>
      <c r="K1469" t="str">
        <f t="shared" si="112"/>
        <v>May</v>
      </c>
      <c r="L1469">
        <f t="shared" si="113"/>
        <v>5</v>
      </c>
      <c r="M1469" t="str">
        <f t="shared" si="114"/>
        <v>15</v>
      </c>
    </row>
    <row r="1470" spans="1:13" x14ac:dyDescent="0.2">
      <c r="A1470" t="s">
        <v>2480</v>
      </c>
      <c r="B1470" s="2">
        <v>34462</v>
      </c>
      <c r="C1470">
        <v>18.21</v>
      </c>
      <c r="D1470">
        <v>17.71</v>
      </c>
      <c r="E1470">
        <v>18.54</v>
      </c>
      <c r="F1470">
        <v>17.45</v>
      </c>
      <c r="G1470" t="s">
        <v>2481</v>
      </c>
      <c r="H1470" s="1">
        <v>2.8799999999999999E-2</v>
      </c>
      <c r="I1470" s="2">
        <f t="shared" si="110"/>
        <v>34462</v>
      </c>
      <c r="J1470" t="str">
        <f t="shared" si="111"/>
        <v>1994</v>
      </c>
      <c r="K1470" t="str">
        <f t="shared" si="112"/>
        <v>May</v>
      </c>
      <c r="L1470">
        <f t="shared" si="113"/>
        <v>5</v>
      </c>
      <c r="M1470" t="str">
        <f t="shared" si="114"/>
        <v>08</v>
      </c>
    </row>
    <row r="1471" spans="1:13" x14ac:dyDescent="0.2">
      <c r="A1471" t="s">
        <v>2482</v>
      </c>
      <c r="B1471" s="2">
        <v>34455</v>
      </c>
      <c r="C1471">
        <v>17.7</v>
      </c>
      <c r="D1471">
        <v>16.809999999999999</v>
      </c>
      <c r="E1471">
        <v>17.82</v>
      </c>
      <c r="F1471">
        <v>16.75</v>
      </c>
      <c r="G1471" t="s">
        <v>2483</v>
      </c>
      <c r="H1471" s="1">
        <v>4.7300000000000002E-2</v>
      </c>
      <c r="I1471" s="2">
        <f t="shared" si="110"/>
        <v>34455</v>
      </c>
      <c r="J1471" t="str">
        <f t="shared" si="111"/>
        <v>1994</v>
      </c>
      <c r="K1471" t="str">
        <f t="shared" si="112"/>
        <v>May</v>
      </c>
      <c r="L1471">
        <f t="shared" si="113"/>
        <v>5</v>
      </c>
      <c r="M1471" t="str">
        <f t="shared" si="114"/>
        <v>01</v>
      </c>
    </row>
    <row r="1472" spans="1:13" x14ac:dyDescent="0.2">
      <c r="A1472" t="s">
        <v>2484</v>
      </c>
      <c r="B1472" s="2">
        <v>34448</v>
      </c>
      <c r="C1472">
        <v>16.899999999999999</v>
      </c>
      <c r="D1472">
        <v>17.010000000000002</v>
      </c>
      <c r="E1472">
        <v>17.28</v>
      </c>
      <c r="F1472">
        <v>16.36</v>
      </c>
      <c r="G1472" t="s">
        <v>2485</v>
      </c>
      <c r="H1472" s="1">
        <v>-1.4E-2</v>
      </c>
      <c r="I1472" s="2">
        <f t="shared" si="110"/>
        <v>34448</v>
      </c>
      <c r="J1472" t="str">
        <f t="shared" si="111"/>
        <v>1994</v>
      </c>
      <c r="K1472" t="str">
        <f t="shared" si="112"/>
        <v>Apr</v>
      </c>
      <c r="L1472">
        <f t="shared" si="113"/>
        <v>4</v>
      </c>
      <c r="M1472" t="str">
        <f t="shared" si="114"/>
        <v>24</v>
      </c>
    </row>
    <row r="1473" spans="1:13" x14ac:dyDescent="0.2">
      <c r="A1473" t="s">
        <v>2486</v>
      </c>
      <c r="B1473" s="2">
        <v>34441</v>
      </c>
      <c r="C1473">
        <v>17.14</v>
      </c>
      <c r="D1473">
        <v>16.55</v>
      </c>
      <c r="E1473">
        <v>17.170000000000002</v>
      </c>
      <c r="F1473">
        <v>16.16</v>
      </c>
      <c r="G1473" t="s">
        <v>2487</v>
      </c>
      <c r="H1473" s="1">
        <v>3.3799999999999997E-2</v>
      </c>
      <c r="I1473" s="2">
        <f t="shared" si="110"/>
        <v>34441</v>
      </c>
      <c r="J1473" t="str">
        <f t="shared" si="111"/>
        <v>1994</v>
      </c>
      <c r="K1473" t="str">
        <f t="shared" si="112"/>
        <v>Apr</v>
      </c>
      <c r="L1473">
        <f t="shared" si="113"/>
        <v>4</v>
      </c>
      <c r="M1473" t="str">
        <f t="shared" si="114"/>
        <v>17</v>
      </c>
    </row>
    <row r="1474" spans="1:13" x14ac:dyDescent="0.2">
      <c r="A1474" t="s">
        <v>2488</v>
      </c>
      <c r="B1474" s="2">
        <v>34434</v>
      </c>
      <c r="C1474">
        <v>16.579999999999998</v>
      </c>
      <c r="D1474">
        <v>15.57</v>
      </c>
      <c r="E1474">
        <v>16.600000000000001</v>
      </c>
      <c r="F1474">
        <v>15.5</v>
      </c>
      <c r="G1474" t="s">
        <v>2489</v>
      </c>
      <c r="H1474" s="1">
        <v>6.4899999999999999E-2</v>
      </c>
      <c r="I1474" s="2">
        <f t="shared" si="110"/>
        <v>34434</v>
      </c>
      <c r="J1474" t="str">
        <f t="shared" si="111"/>
        <v>1994</v>
      </c>
      <c r="K1474" t="str">
        <f t="shared" si="112"/>
        <v>Apr</v>
      </c>
      <c r="L1474">
        <f t="shared" si="113"/>
        <v>4</v>
      </c>
      <c r="M1474" t="str">
        <f t="shared" si="114"/>
        <v>10</v>
      </c>
    </row>
    <row r="1475" spans="1:13" x14ac:dyDescent="0.2">
      <c r="A1475" t="s">
        <v>2490</v>
      </c>
      <c r="B1475" s="2">
        <v>34427</v>
      </c>
      <c r="C1475">
        <v>15.57</v>
      </c>
      <c r="D1475">
        <v>14.75</v>
      </c>
      <c r="E1475">
        <v>15.92</v>
      </c>
      <c r="F1475">
        <v>14.65</v>
      </c>
      <c r="G1475" t="s">
        <v>2491</v>
      </c>
      <c r="H1475" s="1">
        <v>5.2699999999999997E-2</v>
      </c>
      <c r="I1475" s="2">
        <f t="shared" ref="I1475:I1538" si="115">DATE(J1475,L1475,M1475)</f>
        <v>34427</v>
      </c>
      <c r="J1475" t="str">
        <f t="shared" ref="J1475:J1538" si="116">RIGHT(A1475,4)</f>
        <v>1994</v>
      </c>
      <c r="K1475" t="str">
        <f t="shared" ref="K1475:K1538" si="117">LEFT(A1475,3)</f>
        <v>Apr</v>
      </c>
      <c r="L1475">
        <f t="shared" ref="L1475:L1538" si="118">MONTH(1&amp;K1475)</f>
        <v>4</v>
      </c>
      <c r="M1475" t="str">
        <f t="shared" ref="M1475:M1538" si="119">MID(A1475,5,2)</f>
        <v>03</v>
      </c>
    </row>
    <row r="1476" spans="1:13" x14ac:dyDescent="0.2">
      <c r="A1476" t="s">
        <v>2492</v>
      </c>
      <c r="B1476" s="2">
        <v>34420</v>
      </c>
      <c r="C1476">
        <v>14.79</v>
      </c>
      <c r="D1476">
        <v>14.8</v>
      </c>
      <c r="E1476">
        <v>14.9</v>
      </c>
      <c r="F1476">
        <v>13.9</v>
      </c>
      <c r="G1476" t="s">
        <v>2493</v>
      </c>
      <c r="H1476" s="1">
        <v>-2.2499999999999999E-2</v>
      </c>
      <c r="I1476" s="2">
        <f t="shared" si="115"/>
        <v>34420</v>
      </c>
      <c r="J1476" t="str">
        <f t="shared" si="116"/>
        <v>1994</v>
      </c>
      <c r="K1476" t="str">
        <f t="shared" si="117"/>
        <v>Mar</v>
      </c>
      <c r="L1476">
        <f t="shared" si="118"/>
        <v>3</v>
      </c>
      <c r="M1476" t="str">
        <f t="shared" si="119"/>
        <v>27</v>
      </c>
    </row>
    <row r="1477" spans="1:13" x14ac:dyDescent="0.2">
      <c r="A1477" t="s">
        <v>2494</v>
      </c>
      <c r="B1477" s="2">
        <v>34413</v>
      </c>
      <c r="C1477">
        <v>15.13</v>
      </c>
      <c r="D1477">
        <v>14.85</v>
      </c>
      <c r="E1477">
        <v>15.5</v>
      </c>
      <c r="F1477">
        <v>14.82</v>
      </c>
      <c r="G1477" t="s">
        <v>2495</v>
      </c>
      <c r="H1477" s="1">
        <v>1.6799999999999999E-2</v>
      </c>
      <c r="I1477" s="2">
        <f t="shared" si="115"/>
        <v>34413</v>
      </c>
      <c r="J1477" t="str">
        <f t="shared" si="116"/>
        <v>1994</v>
      </c>
      <c r="K1477" t="str">
        <f t="shared" si="117"/>
        <v>Mar</v>
      </c>
      <c r="L1477">
        <f t="shared" si="118"/>
        <v>3</v>
      </c>
      <c r="M1477" t="str">
        <f t="shared" si="119"/>
        <v>20</v>
      </c>
    </row>
    <row r="1478" spans="1:13" x14ac:dyDescent="0.2">
      <c r="A1478" t="s">
        <v>2496</v>
      </c>
      <c r="B1478" s="2">
        <v>34406</v>
      </c>
      <c r="C1478">
        <v>14.88</v>
      </c>
      <c r="D1478">
        <v>14.44</v>
      </c>
      <c r="E1478">
        <v>15.14</v>
      </c>
      <c r="F1478">
        <v>14.27</v>
      </c>
      <c r="G1478" t="s">
        <v>2497</v>
      </c>
      <c r="H1478" s="1">
        <v>3.0499999999999999E-2</v>
      </c>
      <c r="I1478" s="2">
        <f t="shared" si="115"/>
        <v>34406</v>
      </c>
      <c r="J1478" t="str">
        <f t="shared" si="116"/>
        <v>1994</v>
      </c>
      <c r="K1478" t="str">
        <f t="shared" si="117"/>
        <v>Mar</v>
      </c>
      <c r="L1478">
        <f t="shared" si="118"/>
        <v>3</v>
      </c>
      <c r="M1478" t="str">
        <f t="shared" si="119"/>
        <v>13</v>
      </c>
    </row>
    <row r="1479" spans="1:13" x14ac:dyDescent="0.2">
      <c r="A1479" t="s">
        <v>2498</v>
      </c>
      <c r="B1479" s="2">
        <v>34399</v>
      </c>
      <c r="C1479">
        <v>14.44</v>
      </c>
      <c r="D1479">
        <v>14.52</v>
      </c>
      <c r="E1479">
        <v>14.57</v>
      </c>
      <c r="F1479">
        <v>13.96</v>
      </c>
      <c r="G1479" t="s">
        <v>2499</v>
      </c>
      <c r="H1479" s="1">
        <v>-8.8999999999999999E-3</v>
      </c>
      <c r="I1479" s="2">
        <f t="shared" si="115"/>
        <v>34399</v>
      </c>
      <c r="J1479" t="str">
        <f t="shared" si="116"/>
        <v>1994</v>
      </c>
      <c r="K1479" t="str">
        <f t="shared" si="117"/>
        <v>Mar</v>
      </c>
      <c r="L1479">
        <f t="shared" si="118"/>
        <v>3</v>
      </c>
      <c r="M1479" t="str">
        <f t="shared" si="119"/>
        <v>06</v>
      </c>
    </row>
    <row r="1480" spans="1:13" x14ac:dyDescent="0.2">
      <c r="A1480" t="s">
        <v>2500</v>
      </c>
      <c r="B1480" s="2">
        <v>34392</v>
      </c>
      <c r="C1480">
        <v>14.57</v>
      </c>
      <c r="D1480">
        <v>14.5</v>
      </c>
      <c r="E1480">
        <v>14.83</v>
      </c>
      <c r="F1480">
        <v>14.41</v>
      </c>
      <c r="G1480" t="s">
        <v>2501</v>
      </c>
      <c r="H1480" s="1">
        <v>0</v>
      </c>
      <c r="I1480" s="2">
        <f t="shared" si="115"/>
        <v>34392</v>
      </c>
      <c r="J1480" t="str">
        <f t="shared" si="116"/>
        <v>1994</v>
      </c>
      <c r="K1480" t="str">
        <f t="shared" si="117"/>
        <v>Feb</v>
      </c>
      <c r="L1480">
        <f t="shared" si="118"/>
        <v>2</v>
      </c>
      <c r="M1480" t="str">
        <f t="shared" si="119"/>
        <v>27</v>
      </c>
    </row>
    <row r="1481" spans="1:13" x14ac:dyDescent="0.2">
      <c r="A1481" t="s">
        <v>2502</v>
      </c>
      <c r="B1481" s="2">
        <v>34385</v>
      </c>
      <c r="C1481">
        <v>14.57</v>
      </c>
      <c r="D1481">
        <v>14.3</v>
      </c>
      <c r="E1481">
        <v>14.89</v>
      </c>
      <c r="F1481">
        <v>14.12</v>
      </c>
      <c r="G1481" t="s">
        <v>2503</v>
      </c>
      <c r="H1481" s="1">
        <v>2.53E-2</v>
      </c>
      <c r="I1481" s="2">
        <f t="shared" si="115"/>
        <v>34385</v>
      </c>
      <c r="J1481" t="str">
        <f t="shared" si="116"/>
        <v>1994</v>
      </c>
      <c r="K1481" t="str">
        <f t="shared" si="117"/>
        <v>Feb</v>
      </c>
      <c r="L1481">
        <f t="shared" si="118"/>
        <v>2</v>
      </c>
      <c r="M1481" t="str">
        <f t="shared" si="119"/>
        <v>20</v>
      </c>
    </row>
    <row r="1482" spans="1:13" x14ac:dyDescent="0.2">
      <c r="A1482" t="s">
        <v>2504</v>
      </c>
      <c r="B1482" s="2">
        <v>34378</v>
      </c>
      <c r="C1482">
        <v>14.21</v>
      </c>
      <c r="D1482">
        <v>14.78</v>
      </c>
      <c r="E1482">
        <v>14.9</v>
      </c>
      <c r="F1482">
        <v>13.88</v>
      </c>
      <c r="G1482" t="s">
        <v>2505</v>
      </c>
      <c r="H1482" s="1">
        <v>-3.4599999999999999E-2</v>
      </c>
      <c r="I1482" s="2">
        <f t="shared" si="115"/>
        <v>34378</v>
      </c>
      <c r="J1482" t="str">
        <f t="shared" si="116"/>
        <v>1994</v>
      </c>
      <c r="K1482" t="str">
        <f t="shared" si="117"/>
        <v>Feb</v>
      </c>
      <c r="L1482">
        <f t="shared" si="118"/>
        <v>2</v>
      </c>
      <c r="M1482" t="str">
        <f t="shared" si="119"/>
        <v>13</v>
      </c>
    </row>
    <row r="1483" spans="1:13" x14ac:dyDescent="0.2">
      <c r="A1483" t="s">
        <v>2506</v>
      </c>
      <c r="B1483" s="2">
        <v>34371</v>
      </c>
      <c r="C1483">
        <v>14.72</v>
      </c>
      <c r="D1483">
        <v>15.58</v>
      </c>
      <c r="E1483">
        <v>15.63</v>
      </c>
      <c r="F1483">
        <v>14.3</v>
      </c>
      <c r="G1483" t="s">
        <v>2507</v>
      </c>
      <c r="H1483" s="1">
        <v>-5.8200000000000002E-2</v>
      </c>
      <c r="I1483" s="2">
        <f t="shared" si="115"/>
        <v>34371</v>
      </c>
      <c r="J1483" t="str">
        <f t="shared" si="116"/>
        <v>1994</v>
      </c>
      <c r="K1483" t="str">
        <f t="shared" si="117"/>
        <v>Feb</v>
      </c>
      <c r="L1483">
        <f t="shared" si="118"/>
        <v>2</v>
      </c>
      <c r="M1483" t="str">
        <f t="shared" si="119"/>
        <v>06</v>
      </c>
    </row>
    <row r="1484" spans="1:13" x14ac:dyDescent="0.2">
      <c r="A1484" t="s">
        <v>2508</v>
      </c>
      <c r="B1484" s="2">
        <v>34364</v>
      </c>
      <c r="C1484">
        <v>15.63</v>
      </c>
      <c r="D1484">
        <v>15.36</v>
      </c>
      <c r="E1484">
        <v>16.34</v>
      </c>
      <c r="F1484">
        <v>15.1</v>
      </c>
      <c r="G1484" t="s">
        <v>2509</v>
      </c>
      <c r="H1484" s="1">
        <v>1.89E-2</v>
      </c>
      <c r="I1484" s="2">
        <f t="shared" si="115"/>
        <v>34364</v>
      </c>
      <c r="J1484" t="str">
        <f t="shared" si="116"/>
        <v>1994</v>
      </c>
      <c r="K1484" t="str">
        <f t="shared" si="117"/>
        <v>Jan</v>
      </c>
      <c r="L1484">
        <f t="shared" si="118"/>
        <v>1</v>
      </c>
      <c r="M1484" t="str">
        <f t="shared" si="119"/>
        <v>30</v>
      </c>
    </row>
    <row r="1485" spans="1:13" x14ac:dyDescent="0.2">
      <c r="A1485" t="s">
        <v>2510</v>
      </c>
      <c r="B1485" s="2">
        <v>34357</v>
      </c>
      <c r="C1485">
        <v>15.34</v>
      </c>
      <c r="D1485">
        <v>14.93</v>
      </c>
      <c r="E1485">
        <v>15.7</v>
      </c>
      <c r="F1485">
        <v>14.76</v>
      </c>
      <c r="G1485" t="s">
        <v>2511</v>
      </c>
      <c r="H1485" s="1">
        <v>2.6800000000000001E-2</v>
      </c>
      <c r="I1485" s="2">
        <f t="shared" si="115"/>
        <v>34357</v>
      </c>
      <c r="J1485" t="str">
        <f t="shared" si="116"/>
        <v>1994</v>
      </c>
      <c r="K1485" t="str">
        <f t="shared" si="117"/>
        <v>Jan</v>
      </c>
      <c r="L1485">
        <f t="shared" si="118"/>
        <v>1</v>
      </c>
      <c r="M1485" t="str">
        <f t="shared" si="119"/>
        <v>23</v>
      </c>
    </row>
    <row r="1486" spans="1:13" x14ac:dyDescent="0.2">
      <c r="A1486" t="s">
        <v>2512</v>
      </c>
      <c r="B1486" s="2">
        <v>34350</v>
      </c>
      <c r="C1486">
        <v>14.94</v>
      </c>
      <c r="D1486">
        <v>14.78</v>
      </c>
      <c r="E1486">
        <v>15.4</v>
      </c>
      <c r="F1486">
        <v>14.67</v>
      </c>
      <c r="G1486" t="s">
        <v>2513</v>
      </c>
      <c r="H1486" s="1">
        <v>1.0800000000000001E-2</v>
      </c>
      <c r="I1486" s="2">
        <f t="shared" si="115"/>
        <v>34350</v>
      </c>
      <c r="J1486" t="str">
        <f t="shared" si="116"/>
        <v>1994</v>
      </c>
      <c r="K1486" t="str">
        <f t="shared" si="117"/>
        <v>Jan</v>
      </c>
      <c r="L1486">
        <f t="shared" si="118"/>
        <v>1</v>
      </c>
      <c r="M1486" t="str">
        <f t="shared" si="119"/>
        <v>16</v>
      </c>
    </row>
    <row r="1487" spans="1:13" x14ac:dyDescent="0.2">
      <c r="A1487" t="s">
        <v>2514</v>
      </c>
      <c r="B1487" s="2">
        <v>34343</v>
      </c>
      <c r="C1487">
        <v>14.78</v>
      </c>
      <c r="D1487">
        <v>15.4</v>
      </c>
      <c r="E1487">
        <v>15.4</v>
      </c>
      <c r="F1487">
        <v>14.28</v>
      </c>
      <c r="G1487" t="s">
        <v>2515</v>
      </c>
      <c r="H1487" s="1">
        <v>-3.5200000000000002E-2</v>
      </c>
      <c r="I1487" s="2">
        <f t="shared" si="115"/>
        <v>34343</v>
      </c>
      <c r="J1487" t="str">
        <f t="shared" si="116"/>
        <v>1994</v>
      </c>
      <c r="K1487" t="str">
        <f t="shared" si="117"/>
        <v>Jan</v>
      </c>
      <c r="L1487">
        <f t="shared" si="118"/>
        <v>1</v>
      </c>
      <c r="M1487" t="str">
        <f t="shared" si="119"/>
        <v>09</v>
      </c>
    </row>
    <row r="1488" spans="1:13" x14ac:dyDescent="0.2">
      <c r="A1488" t="s">
        <v>2516</v>
      </c>
      <c r="B1488" s="2">
        <v>34336</v>
      </c>
      <c r="C1488">
        <v>15.32</v>
      </c>
      <c r="D1488">
        <v>14.1</v>
      </c>
      <c r="E1488">
        <v>15.61</v>
      </c>
      <c r="F1488">
        <v>14.11</v>
      </c>
      <c r="G1488" t="s">
        <v>2517</v>
      </c>
      <c r="H1488" s="1">
        <v>8.1199999999999994E-2</v>
      </c>
      <c r="I1488" s="2">
        <f t="shared" si="115"/>
        <v>34336</v>
      </c>
      <c r="J1488" t="str">
        <f t="shared" si="116"/>
        <v>1994</v>
      </c>
      <c r="K1488" t="str">
        <f t="shared" si="117"/>
        <v>Jan</v>
      </c>
      <c r="L1488">
        <f t="shared" si="118"/>
        <v>1</v>
      </c>
      <c r="M1488" t="str">
        <f t="shared" si="119"/>
        <v>02</v>
      </c>
    </row>
    <row r="1489" spans="1:13" x14ac:dyDescent="0.2">
      <c r="A1489" t="s">
        <v>2518</v>
      </c>
      <c r="B1489" s="2">
        <v>34329</v>
      </c>
      <c r="C1489">
        <v>14.17</v>
      </c>
      <c r="D1489">
        <v>14.45</v>
      </c>
      <c r="E1489">
        <v>14.67</v>
      </c>
      <c r="F1489">
        <v>13.96</v>
      </c>
      <c r="G1489" t="s">
        <v>2519</v>
      </c>
      <c r="H1489" s="1">
        <v>-2.1399999999999999E-2</v>
      </c>
      <c r="I1489" s="2">
        <f t="shared" si="115"/>
        <v>34329</v>
      </c>
      <c r="J1489" t="str">
        <f t="shared" si="116"/>
        <v>1993</v>
      </c>
      <c r="K1489" t="str">
        <f t="shared" si="117"/>
        <v>Dec</v>
      </c>
      <c r="L1489">
        <f t="shared" si="118"/>
        <v>12</v>
      </c>
      <c r="M1489" t="str">
        <f t="shared" si="119"/>
        <v>26</v>
      </c>
    </row>
    <row r="1490" spans="1:13" x14ac:dyDescent="0.2">
      <c r="A1490" t="s">
        <v>2520</v>
      </c>
      <c r="B1490" s="2">
        <v>34322</v>
      </c>
      <c r="C1490">
        <v>14.48</v>
      </c>
      <c r="D1490">
        <v>13.92</v>
      </c>
      <c r="E1490">
        <v>14.83</v>
      </c>
      <c r="F1490">
        <v>13.75</v>
      </c>
      <c r="G1490" t="s">
        <v>2521</v>
      </c>
      <c r="H1490" s="1">
        <v>4.1000000000000002E-2</v>
      </c>
      <c r="I1490" s="2">
        <f t="shared" si="115"/>
        <v>34322</v>
      </c>
      <c r="J1490" t="str">
        <f t="shared" si="116"/>
        <v>1993</v>
      </c>
      <c r="K1490" t="str">
        <f t="shared" si="117"/>
        <v>Dec</v>
      </c>
      <c r="L1490">
        <f t="shared" si="118"/>
        <v>12</v>
      </c>
      <c r="M1490" t="str">
        <f t="shared" si="119"/>
        <v>19</v>
      </c>
    </row>
    <row r="1491" spans="1:13" x14ac:dyDescent="0.2">
      <c r="A1491" t="s">
        <v>2522</v>
      </c>
      <c r="B1491" s="2">
        <v>34315</v>
      </c>
      <c r="C1491">
        <v>13.91</v>
      </c>
      <c r="D1491">
        <v>15.06</v>
      </c>
      <c r="E1491">
        <v>15.2</v>
      </c>
      <c r="F1491">
        <v>13.88</v>
      </c>
      <c r="G1491" t="s">
        <v>2523</v>
      </c>
      <c r="H1491" s="1">
        <v>-7.6999999999999999E-2</v>
      </c>
      <c r="I1491" s="2">
        <f t="shared" si="115"/>
        <v>34315</v>
      </c>
      <c r="J1491" t="str">
        <f t="shared" si="116"/>
        <v>1993</v>
      </c>
      <c r="K1491" t="str">
        <f t="shared" si="117"/>
        <v>Dec</v>
      </c>
      <c r="L1491">
        <f t="shared" si="118"/>
        <v>12</v>
      </c>
      <c r="M1491" t="str">
        <f t="shared" si="119"/>
        <v>12</v>
      </c>
    </row>
    <row r="1492" spans="1:13" x14ac:dyDescent="0.2">
      <c r="A1492" t="s">
        <v>2524</v>
      </c>
      <c r="B1492" s="2">
        <v>34308</v>
      </c>
      <c r="C1492">
        <v>15.07</v>
      </c>
      <c r="D1492">
        <v>14.74</v>
      </c>
      <c r="E1492">
        <v>15.12</v>
      </c>
      <c r="F1492">
        <v>14.4</v>
      </c>
      <c r="G1492" t="s">
        <v>2525</v>
      </c>
      <c r="H1492" s="1">
        <v>6.7000000000000002E-3</v>
      </c>
      <c r="I1492" s="2">
        <f t="shared" si="115"/>
        <v>34308</v>
      </c>
      <c r="J1492" t="str">
        <f t="shared" si="116"/>
        <v>1993</v>
      </c>
      <c r="K1492" t="str">
        <f t="shared" si="117"/>
        <v>Dec</v>
      </c>
      <c r="L1492">
        <f t="shared" si="118"/>
        <v>12</v>
      </c>
      <c r="M1492" t="str">
        <f t="shared" si="119"/>
        <v>05</v>
      </c>
    </row>
    <row r="1493" spans="1:13" x14ac:dyDescent="0.2">
      <c r="A1493" t="s">
        <v>2526</v>
      </c>
      <c r="B1493" s="2">
        <v>34301</v>
      </c>
      <c r="C1493">
        <v>14.97</v>
      </c>
      <c r="D1493">
        <v>15.53</v>
      </c>
      <c r="E1493">
        <v>15.65</v>
      </c>
      <c r="F1493">
        <v>14.72</v>
      </c>
      <c r="G1493" t="s">
        <v>2527</v>
      </c>
      <c r="H1493" s="1">
        <v>-8.6099999999999996E-2</v>
      </c>
      <c r="I1493" s="2">
        <f t="shared" si="115"/>
        <v>34301</v>
      </c>
      <c r="J1493" t="str">
        <f t="shared" si="116"/>
        <v>1993</v>
      </c>
      <c r="K1493" t="str">
        <f t="shared" si="117"/>
        <v>Nov</v>
      </c>
      <c r="L1493">
        <f t="shared" si="118"/>
        <v>11</v>
      </c>
      <c r="M1493" t="str">
        <f t="shared" si="119"/>
        <v>28</v>
      </c>
    </row>
    <row r="1494" spans="1:13" x14ac:dyDescent="0.2">
      <c r="A1494" t="s">
        <v>2528</v>
      </c>
      <c r="B1494" s="2">
        <v>34294</v>
      </c>
      <c r="C1494">
        <v>16.38</v>
      </c>
      <c r="D1494">
        <v>16.899999999999999</v>
      </c>
      <c r="E1494">
        <v>17.309999999999999</v>
      </c>
      <c r="F1494">
        <v>16.16</v>
      </c>
      <c r="G1494" t="s">
        <v>2529</v>
      </c>
      <c r="H1494" s="1">
        <v>-1.09E-2</v>
      </c>
      <c r="I1494" s="2">
        <f t="shared" si="115"/>
        <v>34294</v>
      </c>
      <c r="J1494" t="str">
        <f t="shared" si="116"/>
        <v>1993</v>
      </c>
      <c r="K1494" t="str">
        <f t="shared" si="117"/>
        <v>Nov</v>
      </c>
      <c r="L1494">
        <f t="shared" si="118"/>
        <v>11</v>
      </c>
      <c r="M1494" t="str">
        <f t="shared" si="119"/>
        <v>21</v>
      </c>
    </row>
    <row r="1495" spans="1:13" x14ac:dyDescent="0.2">
      <c r="A1495" t="s">
        <v>2530</v>
      </c>
      <c r="B1495" s="2">
        <v>34287</v>
      </c>
      <c r="C1495">
        <v>16.559999999999999</v>
      </c>
      <c r="D1495">
        <v>16.7</v>
      </c>
      <c r="E1495">
        <v>17.190000000000001</v>
      </c>
      <c r="F1495">
        <v>16.399999999999999</v>
      </c>
      <c r="G1495" t="s">
        <v>2531</v>
      </c>
      <c r="H1495" s="1">
        <v>-9.5999999999999992E-3</v>
      </c>
      <c r="I1495" s="2">
        <f t="shared" si="115"/>
        <v>34287</v>
      </c>
      <c r="J1495" t="str">
        <f t="shared" si="116"/>
        <v>1993</v>
      </c>
      <c r="K1495" t="str">
        <f t="shared" si="117"/>
        <v>Nov</v>
      </c>
      <c r="L1495">
        <f t="shared" si="118"/>
        <v>11</v>
      </c>
      <c r="M1495" t="str">
        <f t="shared" si="119"/>
        <v>14</v>
      </c>
    </row>
    <row r="1496" spans="1:13" x14ac:dyDescent="0.2">
      <c r="A1496" t="s">
        <v>2532</v>
      </c>
      <c r="B1496" s="2">
        <v>34280</v>
      </c>
      <c r="C1496">
        <v>16.72</v>
      </c>
      <c r="D1496">
        <v>17.05</v>
      </c>
      <c r="E1496">
        <v>17.09</v>
      </c>
      <c r="F1496">
        <v>16.38</v>
      </c>
      <c r="G1496" t="s">
        <v>2533</v>
      </c>
      <c r="H1496" s="1">
        <v>-2.1700000000000001E-2</v>
      </c>
      <c r="I1496" s="2">
        <f t="shared" si="115"/>
        <v>34280</v>
      </c>
      <c r="J1496" t="str">
        <f t="shared" si="116"/>
        <v>1993</v>
      </c>
      <c r="K1496" t="str">
        <f t="shared" si="117"/>
        <v>Nov</v>
      </c>
      <c r="L1496">
        <f t="shared" si="118"/>
        <v>11</v>
      </c>
      <c r="M1496" t="str">
        <f t="shared" si="119"/>
        <v>07</v>
      </c>
    </row>
    <row r="1497" spans="1:13" x14ac:dyDescent="0.2">
      <c r="A1497" t="s">
        <v>2534</v>
      </c>
      <c r="B1497" s="2">
        <v>34273</v>
      </c>
      <c r="C1497">
        <v>17.09</v>
      </c>
      <c r="D1497">
        <v>16.899999999999999</v>
      </c>
      <c r="E1497">
        <v>17.71</v>
      </c>
      <c r="F1497">
        <v>16.760000000000002</v>
      </c>
      <c r="G1497" t="s">
        <v>2535</v>
      </c>
      <c r="H1497" s="1">
        <v>0.01</v>
      </c>
      <c r="I1497" s="2">
        <f t="shared" si="115"/>
        <v>34273</v>
      </c>
      <c r="J1497" t="str">
        <f t="shared" si="116"/>
        <v>1993</v>
      </c>
      <c r="K1497" t="str">
        <f t="shared" si="117"/>
        <v>Oct</v>
      </c>
      <c r="L1497">
        <f t="shared" si="118"/>
        <v>10</v>
      </c>
      <c r="M1497" t="str">
        <f t="shared" si="119"/>
        <v>31</v>
      </c>
    </row>
    <row r="1498" spans="1:13" x14ac:dyDescent="0.2">
      <c r="A1498" t="s">
        <v>2536</v>
      </c>
      <c r="B1498" s="2">
        <v>34266</v>
      </c>
      <c r="C1498">
        <v>16.920000000000002</v>
      </c>
      <c r="D1498">
        <v>18.07</v>
      </c>
      <c r="E1498">
        <v>18.09</v>
      </c>
      <c r="F1498">
        <v>16.850000000000001</v>
      </c>
      <c r="G1498" t="s">
        <v>2537</v>
      </c>
      <c r="H1498" s="1">
        <v>-6.3600000000000004E-2</v>
      </c>
      <c r="I1498" s="2">
        <f t="shared" si="115"/>
        <v>34266</v>
      </c>
      <c r="J1498" t="str">
        <f t="shared" si="116"/>
        <v>1993</v>
      </c>
      <c r="K1498" t="str">
        <f t="shared" si="117"/>
        <v>Oct</v>
      </c>
      <c r="L1498">
        <f t="shared" si="118"/>
        <v>10</v>
      </c>
      <c r="M1498" t="str">
        <f t="shared" si="119"/>
        <v>24</v>
      </c>
    </row>
    <row r="1499" spans="1:13" x14ac:dyDescent="0.2">
      <c r="A1499" t="s">
        <v>2538</v>
      </c>
      <c r="B1499" s="2">
        <v>34259</v>
      </c>
      <c r="C1499">
        <v>18.07</v>
      </c>
      <c r="D1499">
        <v>18.2</v>
      </c>
      <c r="E1499">
        <v>18.57</v>
      </c>
      <c r="F1499">
        <v>17.95</v>
      </c>
      <c r="G1499" t="s">
        <v>2539</v>
      </c>
      <c r="H1499" s="1">
        <v>-1.09E-2</v>
      </c>
      <c r="I1499" s="2">
        <f t="shared" si="115"/>
        <v>34259</v>
      </c>
      <c r="J1499" t="str">
        <f t="shared" si="116"/>
        <v>1993</v>
      </c>
      <c r="K1499" t="str">
        <f t="shared" si="117"/>
        <v>Oct</v>
      </c>
      <c r="L1499">
        <f t="shared" si="118"/>
        <v>10</v>
      </c>
      <c r="M1499" t="str">
        <f t="shared" si="119"/>
        <v>17</v>
      </c>
    </row>
    <row r="1500" spans="1:13" x14ac:dyDescent="0.2">
      <c r="A1500" t="s">
        <v>2540</v>
      </c>
      <c r="B1500" s="2">
        <v>34252</v>
      </c>
      <c r="C1500">
        <v>18.27</v>
      </c>
      <c r="D1500">
        <v>18.559999999999999</v>
      </c>
      <c r="E1500">
        <v>18.829999999999998</v>
      </c>
      <c r="F1500">
        <v>18.170000000000002</v>
      </c>
      <c r="G1500" t="s">
        <v>2541</v>
      </c>
      <c r="H1500" s="1">
        <v>-1.5100000000000001E-2</v>
      </c>
      <c r="I1500" s="2">
        <f t="shared" si="115"/>
        <v>34252</v>
      </c>
      <c r="J1500" t="str">
        <f t="shared" si="116"/>
        <v>1993</v>
      </c>
      <c r="K1500" t="str">
        <f t="shared" si="117"/>
        <v>Oct</v>
      </c>
      <c r="L1500">
        <f t="shared" si="118"/>
        <v>10</v>
      </c>
      <c r="M1500" t="str">
        <f t="shared" si="119"/>
        <v>10</v>
      </c>
    </row>
    <row r="1501" spans="1:13" x14ac:dyDescent="0.2">
      <c r="A1501" t="s">
        <v>2542</v>
      </c>
      <c r="B1501" s="2">
        <v>34245</v>
      </c>
      <c r="C1501">
        <v>18.55</v>
      </c>
      <c r="D1501">
        <v>18.760000000000002</v>
      </c>
      <c r="E1501">
        <v>19.09</v>
      </c>
      <c r="F1501">
        <v>18.239999999999998</v>
      </c>
      <c r="G1501" t="s">
        <v>2543</v>
      </c>
      <c r="H1501" s="1">
        <v>-4.3E-3</v>
      </c>
      <c r="I1501" s="2">
        <f t="shared" si="115"/>
        <v>34245</v>
      </c>
      <c r="J1501" t="str">
        <f t="shared" si="116"/>
        <v>1993</v>
      </c>
      <c r="K1501" t="str">
        <f t="shared" si="117"/>
        <v>Oct</v>
      </c>
      <c r="L1501">
        <f t="shared" si="118"/>
        <v>10</v>
      </c>
      <c r="M1501" t="str">
        <f t="shared" si="119"/>
        <v>03</v>
      </c>
    </row>
    <row r="1502" spans="1:13" x14ac:dyDescent="0.2">
      <c r="A1502" t="s">
        <v>2544</v>
      </c>
      <c r="B1502" s="2">
        <v>34238</v>
      </c>
      <c r="C1502">
        <v>18.63</v>
      </c>
      <c r="D1502">
        <v>17.420000000000002</v>
      </c>
      <c r="E1502">
        <v>18.95</v>
      </c>
      <c r="F1502">
        <v>17.54</v>
      </c>
      <c r="G1502" t="s">
        <v>2545</v>
      </c>
      <c r="H1502" s="1">
        <v>6.0299999999999999E-2</v>
      </c>
      <c r="I1502" s="2">
        <f t="shared" si="115"/>
        <v>34238</v>
      </c>
      <c r="J1502" t="str">
        <f t="shared" si="116"/>
        <v>1993</v>
      </c>
      <c r="K1502" t="str">
        <f t="shared" si="117"/>
        <v>Sep</v>
      </c>
      <c r="L1502">
        <f t="shared" si="118"/>
        <v>9</v>
      </c>
      <c r="M1502" t="str">
        <f t="shared" si="119"/>
        <v>26</v>
      </c>
    </row>
    <row r="1503" spans="1:13" x14ac:dyDescent="0.2">
      <c r="A1503" t="s">
        <v>2546</v>
      </c>
      <c r="B1503" s="2">
        <v>34231</v>
      </c>
      <c r="C1503">
        <v>17.57</v>
      </c>
      <c r="D1503">
        <v>16.96</v>
      </c>
      <c r="E1503">
        <v>18.25</v>
      </c>
      <c r="F1503">
        <v>17.11</v>
      </c>
      <c r="G1503" t="s">
        <v>2547</v>
      </c>
      <c r="H1503" s="1">
        <v>2.93E-2</v>
      </c>
      <c r="I1503" s="2">
        <f t="shared" si="115"/>
        <v>34231</v>
      </c>
      <c r="J1503" t="str">
        <f t="shared" si="116"/>
        <v>1993</v>
      </c>
      <c r="K1503" t="str">
        <f t="shared" si="117"/>
        <v>Sep</v>
      </c>
      <c r="L1503">
        <f t="shared" si="118"/>
        <v>9</v>
      </c>
      <c r="M1503" t="str">
        <f t="shared" si="119"/>
        <v>19</v>
      </c>
    </row>
    <row r="1504" spans="1:13" x14ac:dyDescent="0.2">
      <c r="A1504" t="s">
        <v>2548</v>
      </c>
      <c r="B1504" s="2">
        <v>34224</v>
      </c>
      <c r="C1504">
        <v>17.07</v>
      </c>
      <c r="D1504">
        <v>16.66</v>
      </c>
      <c r="E1504">
        <v>17.18</v>
      </c>
      <c r="F1504">
        <v>16.68</v>
      </c>
      <c r="G1504" t="s">
        <v>2549</v>
      </c>
      <c r="H1504" s="1">
        <v>1.8499999999999999E-2</v>
      </c>
      <c r="I1504" s="2">
        <f t="shared" si="115"/>
        <v>34224</v>
      </c>
      <c r="J1504" t="str">
        <f t="shared" si="116"/>
        <v>1993</v>
      </c>
      <c r="K1504" t="str">
        <f t="shared" si="117"/>
        <v>Sep</v>
      </c>
      <c r="L1504">
        <f t="shared" si="118"/>
        <v>9</v>
      </c>
      <c r="M1504" t="str">
        <f t="shared" si="119"/>
        <v>12</v>
      </c>
    </row>
    <row r="1505" spans="1:13" x14ac:dyDescent="0.2">
      <c r="A1505" t="s">
        <v>2550</v>
      </c>
      <c r="B1505" s="2">
        <v>34217</v>
      </c>
      <c r="C1505">
        <v>16.760000000000002</v>
      </c>
      <c r="D1505">
        <v>18</v>
      </c>
      <c r="E1505">
        <v>17.760000000000002</v>
      </c>
      <c r="F1505">
        <v>16.36</v>
      </c>
      <c r="G1505" t="s">
        <v>2551</v>
      </c>
      <c r="H1505" s="1">
        <v>-5.4699999999999999E-2</v>
      </c>
      <c r="I1505" s="2">
        <f t="shared" si="115"/>
        <v>34217</v>
      </c>
      <c r="J1505" t="str">
        <f t="shared" si="116"/>
        <v>1993</v>
      </c>
      <c r="K1505" t="str">
        <f t="shared" si="117"/>
        <v>Sep</v>
      </c>
      <c r="L1505">
        <f t="shared" si="118"/>
        <v>9</v>
      </c>
      <c r="M1505" t="str">
        <f t="shared" si="119"/>
        <v>05</v>
      </c>
    </row>
    <row r="1506" spans="1:13" x14ac:dyDescent="0.2">
      <c r="A1506" t="s">
        <v>2552</v>
      </c>
      <c r="B1506" s="2">
        <v>34210</v>
      </c>
      <c r="C1506">
        <v>17.73</v>
      </c>
      <c r="D1506">
        <v>18.8</v>
      </c>
      <c r="E1506">
        <v>19.05</v>
      </c>
      <c r="F1506">
        <v>17.7</v>
      </c>
      <c r="G1506" t="s">
        <v>2553</v>
      </c>
      <c r="H1506" s="1">
        <v>-5.6899999999999999E-2</v>
      </c>
      <c r="I1506" s="2">
        <f t="shared" si="115"/>
        <v>34210</v>
      </c>
      <c r="J1506" t="str">
        <f t="shared" si="116"/>
        <v>1993</v>
      </c>
      <c r="K1506" t="str">
        <f t="shared" si="117"/>
        <v>Aug</v>
      </c>
      <c r="L1506">
        <f t="shared" si="118"/>
        <v>8</v>
      </c>
      <c r="M1506" t="str">
        <f t="shared" si="119"/>
        <v>29</v>
      </c>
    </row>
    <row r="1507" spans="1:13" x14ac:dyDescent="0.2">
      <c r="A1507" t="s">
        <v>2554</v>
      </c>
      <c r="B1507" s="2">
        <v>34203</v>
      </c>
      <c r="C1507">
        <v>18.8</v>
      </c>
      <c r="D1507">
        <v>18.260000000000002</v>
      </c>
      <c r="E1507">
        <v>18.829999999999998</v>
      </c>
      <c r="F1507">
        <v>18.170000000000002</v>
      </c>
      <c r="G1507" t="s">
        <v>2555</v>
      </c>
      <c r="H1507" s="1">
        <v>3.9199999999999999E-2</v>
      </c>
      <c r="I1507" s="2">
        <f t="shared" si="115"/>
        <v>34203</v>
      </c>
      <c r="J1507" t="str">
        <f t="shared" si="116"/>
        <v>1993</v>
      </c>
      <c r="K1507" t="str">
        <f t="shared" si="117"/>
        <v>Aug</v>
      </c>
      <c r="L1507">
        <f t="shared" si="118"/>
        <v>8</v>
      </c>
      <c r="M1507" t="str">
        <f t="shared" si="119"/>
        <v>22</v>
      </c>
    </row>
    <row r="1508" spans="1:13" x14ac:dyDescent="0.2">
      <c r="A1508" t="s">
        <v>2556</v>
      </c>
      <c r="B1508" s="2">
        <v>34196</v>
      </c>
      <c r="C1508">
        <v>18.09</v>
      </c>
      <c r="D1508">
        <v>18.05</v>
      </c>
      <c r="E1508">
        <v>18.18</v>
      </c>
      <c r="F1508">
        <v>17.43</v>
      </c>
      <c r="G1508" t="s">
        <v>2557</v>
      </c>
      <c r="H1508" s="1">
        <v>-2.8E-3</v>
      </c>
      <c r="I1508" s="2">
        <f t="shared" si="115"/>
        <v>34196</v>
      </c>
      <c r="J1508" t="str">
        <f t="shared" si="116"/>
        <v>1993</v>
      </c>
      <c r="K1508" t="str">
        <f t="shared" si="117"/>
        <v>Aug</v>
      </c>
      <c r="L1508">
        <f t="shared" si="118"/>
        <v>8</v>
      </c>
      <c r="M1508" t="str">
        <f t="shared" si="119"/>
        <v>15</v>
      </c>
    </row>
    <row r="1509" spans="1:13" x14ac:dyDescent="0.2">
      <c r="A1509" t="s">
        <v>2558</v>
      </c>
      <c r="B1509" s="2">
        <v>34189</v>
      </c>
      <c r="C1509">
        <v>18.14</v>
      </c>
      <c r="D1509">
        <v>17.27</v>
      </c>
      <c r="E1509">
        <v>18.32</v>
      </c>
      <c r="F1509">
        <v>17.2</v>
      </c>
      <c r="G1509" t="s">
        <v>2559</v>
      </c>
      <c r="H1509" s="1">
        <v>5.04E-2</v>
      </c>
      <c r="I1509" s="2">
        <f t="shared" si="115"/>
        <v>34189</v>
      </c>
      <c r="J1509" t="str">
        <f t="shared" si="116"/>
        <v>1993</v>
      </c>
      <c r="K1509" t="str">
        <f t="shared" si="117"/>
        <v>Aug</v>
      </c>
      <c r="L1509">
        <f t="shared" si="118"/>
        <v>8</v>
      </c>
      <c r="M1509" t="str">
        <f t="shared" si="119"/>
        <v>08</v>
      </c>
    </row>
    <row r="1510" spans="1:13" x14ac:dyDescent="0.2">
      <c r="A1510" t="s">
        <v>2560</v>
      </c>
      <c r="B1510" s="2">
        <v>34182</v>
      </c>
      <c r="C1510">
        <v>17.27</v>
      </c>
      <c r="D1510">
        <v>17.55</v>
      </c>
      <c r="E1510">
        <v>18.04</v>
      </c>
      <c r="F1510">
        <v>17.27</v>
      </c>
      <c r="G1510" t="s">
        <v>2561</v>
      </c>
      <c r="H1510" s="1">
        <v>-3.4099999999999998E-2</v>
      </c>
      <c r="I1510" s="2">
        <f t="shared" si="115"/>
        <v>34182</v>
      </c>
      <c r="J1510" t="str">
        <f t="shared" si="116"/>
        <v>1993</v>
      </c>
      <c r="K1510" t="str">
        <f t="shared" si="117"/>
        <v>Aug</v>
      </c>
      <c r="L1510">
        <f t="shared" si="118"/>
        <v>8</v>
      </c>
      <c r="M1510" t="str">
        <f t="shared" si="119"/>
        <v>01</v>
      </c>
    </row>
    <row r="1511" spans="1:13" x14ac:dyDescent="0.2">
      <c r="A1511" t="s">
        <v>2562</v>
      </c>
      <c r="B1511" s="2">
        <v>34175</v>
      </c>
      <c r="C1511">
        <v>17.88</v>
      </c>
      <c r="D1511">
        <v>17.649999999999999</v>
      </c>
      <c r="E1511">
        <v>18.52</v>
      </c>
      <c r="F1511">
        <v>17.68</v>
      </c>
      <c r="G1511" t="s">
        <v>2563</v>
      </c>
      <c r="H1511" s="1">
        <v>7.3000000000000001E-3</v>
      </c>
      <c r="I1511" s="2">
        <f t="shared" si="115"/>
        <v>34175</v>
      </c>
      <c r="J1511" t="str">
        <f t="shared" si="116"/>
        <v>1993</v>
      </c>
      <c r="K1511" t="str">
        <f t="shared" si="117"/>
        <v>Jul</v>
      </c>
      <c r="L1511">
        <f t="shared" si="118"/>
        <v>7</v>
      </c>
      <c r="M1511" t="str">
        <f t="shared" si="119"/>
        <v>25</v>
      </c>
    </row>
    <row r="1512" spans="1:13" x14ac:dyDescent="0.2">
      <c r="A1512" t="s">
        <v>2564</v>
      </c>
      <c r="B1512" s="2">
        <v>34168</v>
      </c>
      <c r="C1512">
        <v>17.75</v>
      </c>
      <c r="D1512">
        <v>16.8</v>
      </c>
      <c r="E1512">
        <v>18.09</v>
      </c>
      <c r="F1512">
        <v>16.75</v>
      </c>
      <c r="G1512" t="s">
        <v>2565</v>
      </c>
      <c r="H1512" s="1">
        <v>3.1399999999999997E-2</v>
      </c>
      <c r="I1512" s="2">
        <f t="shared" si="115"/>
        <v>34168</v>
      </c>
      <c r="J1512" t="str">
        <f t="shared" si="116"/>
        <v>1993</v>
      </c>
      <c r="K1512" t="str">
        <f t="shared" si="117"/>
        <v>Jul</v>
      </c>
      <c r="L1512">
        <f t="shared" si="118"/>
        <v>7</v>
      </c>
      <c r="M1512" t="str">
        <f t="shared" si="119"/>
        <v>18</v>
      </c>
    </row>
    <row r="1513" spans="1:13" x14ac:dyDescent="0.2">
      <c r="A1513" t="s">
        <v>2566</v>
      </c>
      <c r="B1513" s="2">
        <v>34161</v>
      </c>
      <c r="C1513">
        <v>17.21</v>
      </c>
      <c r="D1513">
        <v>17.93</v>
      </c>
      <c r="E1513">
        <v>18.329999999999998</v>
      </c>
      <c r="F1513">
        <v>17.149999999999999</v>
      </c>
      <c r="G1513" t="s">
        <v>2567</v>
      </c>
      <c r="H1513" s="1">
        <v>-3.7999999999999999E-2</v>
      </c>
      <c r="I1513" s="2">
        <f t="shared" si="115"/>
        <v>34161</v>
      </c>
      <c r="J1513" t="str">
        <f t="shared" si="116"/>
        <v>1993</v>
      </c>
      <c r="K1513" t="str">
        <f t="shared" si="117"/>
        <v>Jul</v>
      </c>
      <c r="L1513">
        <f t="shared" si="118"/>
        <v>7</v>
      </c>
      <c r="M1513" t="str">
        <f t="shared" si="119"/>
        <v>11</v>
      </c>
    </row>
    <row r="1514" spans="1:13" x14ac:dyDescent="0.2">
      <c r="A1514" t="s">
        <v>2568</v>
      </c>
      <c r="B1514" s="2">
        <v>34154</v>
      </c>
      <c r="C1514">
        <v>17.89</v>
      </c>
      <c r="D1514">
        <v>18.059999999999999</v>
      </c>
      <c r="E1514">
        <v>18.440000000000001</v>
      </c>
      <c r="F1514">
        <v>17.55</v>
      </c>
      <c r="G1514" t="s">
        <v>2569</v>
      </c>
      <c r="H1514" s="1">
        <v>-3.3E-3</v>
      </c>
      <c r="I1514" s="2">
        <f t="shared" si="115"/>
        <v>34154</v>
      </c>
      <c r="J1514" t="str">
        <f t="shared" si="116"/>
        <v>1993</v>
      </c>
      <c r="K1514" t="str">
        <f t="shared" si="117"/>
        <v>Jul</v>
      </c>
      <c r="L1514">
        <f t="shared" si="118"/>
        <v>7</v>
      </c>
      <c r="M1514" t="str">
        <f t="shared" si="119"/>
        <v>04</v>
      </c>
    </row>
    <row r="1515" spans="1:13" x14ac:dyDescent="0.2">
      <c r="A1515" t="s">
        <v>2570</v>
      </c>
      <c r="B1515" s="2">
        <v>34147</v>
      </c>
      <c r="C1515">
        <v>17.95</v>
      </c>
      <c r="D1515">
        <v>18.899999999999999</v>
      </c>
      <c r="E1515">
        <v>19.14</v>
      </c>
      <c r="F1515">
        <v>17.850000000000001</v>
      </c>
      <c r="G1515" t="s">
        <v>2571</v>
      </c>
      <c r="H1515" s="1">
        <v>-4.7199999999999999E-2</v>
      </c>
      <c r="I1515" s="2">
        <f t="shared" si="115"/>
        <v>34147</v>
      </c>
      <c r="J1515" t="str">
        <f t="shared" si="116"/>
        <v>1993</v>
      </c>
      <c r="K1515" t="str">
        <f t="shared" si="117"/>
        <v>Jun</v>
      </c>
      <c r="L1515">
        <f t="shared" si="118"/>
        <v>6</v>
      </c>
      <c r="M1515" t="str">
        <f t="shared" si="119"/>
        <v>27</v>
      </c>
    </row>
    <row r="1516" spans="1:13" x14ac:dyDescent="0.2">
      <c r="A1516" t="s">
        <v>2572</v>
      </c>
      <c r="B1516" s="2">
        <v>34140</v>
      </c>
      <c r="C1516">
        <v>18.84</v>
      </c>
      <c r="D1516">
        <v>18.760000000000002</v>
      </c>
      <c r="E1516">
        <v>19.13</v>
      </c>
      <c r="F1516">
        <v>18.2</v>
      </c>
      <c r="G1516" t="s">
        <v>2573</v>
      </c>
      <c r="H1516" s="1">
        <v>9.1000000000000004E-3</v>
      </c>
      <c r="I1516" s="2">
        <f t="shared" si="115"/>
        <v>34140</v>
      </c>
      <c r="J1516" t="str">
        <f t="shared" si="116"/>
        <v>1993</v>
      </c>
      <c r="K1516" t="str">
        <f t="shared" si="117"/>
        <v>Jun</v>
      </c>
      <c r="L1516">
        <f t="shared" si="118"/>
        <v>6</v>
      </c>
      <c r="M1516" t="str">
        <f t="shared" si="119"/>
        <v>20</v>
      </c>
    </row>
    <row r="1517" spans="1:13" x14ac:dyDescent="0.2">
      <c r="A1517" t="s">
        <v>2574</v>
      </c>
      <c r="B1517" s="2">
        <v>34133</v>
      </c>
      <c r="C1517">
        <v>18.670000000000002</v>
      </c>
      <c r="D1517">
        <v>18.89</v>
      </c>
      <c r="E1517">
        <v>19.03</v>
      </c>
      <c r="F1517">
        <v>18.52</v>
      </c>
      <c r="G1517" t="s">
        <v>2575</v>
      </c>
      <c r="H1517" s="1">
        <v>-1.6299999999999999E-2</v>
      </c>
      <c r="I1517" s="2">
        <f t="shared" si="115"/>
        <v>34133</v>
      </c>
      <c r="J1517" t="str">
        <f t="shared" si="116"/>
        <v>1993</v>
      </c>
      <c r="K1517" t="str">
        <f t="shared" si="117"/>
        <v>Jun</v>
      </c>
      <c r="L1517">
        <f t="shared" si="118"/>
        <v>6</v>
      </c>
      <c r="M1517" t="str">
        <f t="shared" si="119"/>
        <v>13</v>
      </c>
    </row>
    <row r="1518" spans="1:13" x14ac:dyDescent="0.2">
      <c r="A1518" t="s">
        <v>2576</v>
      </c>
      <c r="B1518" s="2">
        <v>34126</v>
      </c>
      <c r="C1518">
        <v>18.98</v>
      </c>
      <c r="D1518">
        <v>19.7</v>
      </c>
      <c r="E1518">
        <v>19.89</v>
      </c>
      <c r="F1518">
        <v>18.829999999999998</v>
      </c>
      <c r="G1518" t="s">
        <v>2577</v>
      </c>
      <c r="H1518" s="1">
        <v>-0.04</v>
      </c>
      <c r="I1518" s="2">
        <f t="shared" si="115"/>
        <v>34126</v>
      </c>
      <c r="J1518" t="str">
        <f t="shared" si="116"/>
        <v>1993</v>
      </c>
      <c r="K1518" t="str">
        <f t="shared" si="117"/>
        <v>Jun</v>
      </c>
      <c r="L1518">
        <f t="shared" si="118"/>
        <v>6</v>
      </c>
      <c r="M1518" t="str">
        <f t="shared" si="119"/>
        <v>06</v>
      </c>
    </row>
    <row r="1519" spans="1:13" x14ac:dyDescent="0.2">
      <c r="A1519" t="s">
        <v>2578</v>
      </c>
      <c r="B1519" s="2">
        <v>34119</v>
      </c>
      <c r="C1519">
        <v>19.77</v>
      </c>
      <c r="D1519">
        <v>19.97</v>
      </c>
      <c r="E1519">
        <v>20.27</v>
      </c>
      <c r="F1519">
        <v>19.7</v>
      </c>
      <c r="G1519" t="s">
        <v>2579</v>
      </c>
      <c r="H1519" s="1">
        <v>-1.2500000000000001E-2</v>
      </c>
      <c r="I1519" s="2">
        <f t="shared" si="115"/>
        <v>34119</v>
      </c>
      <c r="J1519" t="str">
        <f t="shared" si="116"/>
        <v>1993</v>
      </c>
      <c r="K1519" t="str">
        <f t="shared" si="117"/>
        <v>May</v>
      </c>
      <c r="L1519">
        <f t="shared" si="118"/>
        <v>5</v>
      </c>
      <c r="M1519" t="str">
        <f t="shared" si="119"/>
        <v>30</v>
      </c>
    </row>
    <row r="1520" spans="1:13" x14ac:dyDescent="0.2">
      <c r="A1520" t="s">
        <v>2580</v>
      </c>
      <c r="B1520" s="2">
        <v>34112</v>
      </c>
      <c r="C1520">
        <v>20.02</v>
      </c>
      <c r="D1520">
        <v>19.899999999999999</v>
      </c>
      <c r="E1520">
        <v>20.16</v>
      </c>
      <c r="F1520">
        <v>19.7</v>
      </c>
      <c r="G1520" t="s">
        <v>2581</v>
      </c>
      <c r="H1520" s="1">
        <v>7.0000000000000001E-3</v>
      </c>
      <c r="I1520" s="2">
        <f t="shared" si="115"/>
        <v>34112</v>
      </c>
      <c r="J1520" t="str">
        <f t="shared" si="116"/>
        <v>1993</v>
      </c>
      <c r="K1520" t="str">
        <f t="shared" si="117"/>
        <v>May</v>
      </c>
      <c r="L1520">
        <f t="shared" si="118"/>
        <v>5</v>
      </c>
      <c r="M1520" t="str">
        <f t="shared" si="119"/>
        <v>23</v>
      </c>
    </row>
    <row r="1521" spans="1:13" x14ac:dyDescent="0.2">
      <c r="A1521" t="s">
        <v>2582</v>
      </c>
      <c r="B1521" s="2">
        <v>34105</v>
      </c>
      <c r="C1521">
        <v>19.88</v>
      </c>
      <c r="D1521">
        <v>19.45</v>
      </c>
      <c r="E1521">
        <v>20.100000000000001</v>
      </c>
      <c r="F1521">
        <v>18.95</v>
      </c>
      <c r="G1521" t="s">
        <v>2583</v>
      </c>
      <c r="H1521" s="1">
        <v>2.0500000000000001E-2</v>
      </c>
      <c r="I1521" s="2">
        <f t="shared" si="115"/>
        <v>34105</v>
      </c>
      <c r="J1521" t="str">
        <f t="shared" si="116"/>
        <v>1993</v>
      </c>
      <c r="K1521" t="str">
        <f t="shared" si="117"/>
        <v>May</v>
      </c>
      <c r="L1521">
        <f t="shared" si="118"/>
        <v>5</v>
      </c>
      <c r="M1521" t="str">
        <f t="shared" si="119"/>
        <v>16</v>
      </c>
    </row>
    <row r="1522" spans="1:13" x14ac:dyDescent="0.2">
      <c r="A1522" t="s">
        <v>2584</v>
      </c>
      <c r="B1522" s="2">
        <v>34098</v>
      </c>
      <c r="C1522">
        <v>19.48</v>
      </c>
      <c r="D1522">
        <v>20.45</v>
      </c>
      <c r="E1522">
        <v>20.56</v>
      </c>
      <c r="F1522">
        <v>19.39</v>
      </c>
      <c r="G1522" t="s">
        <v>2585</v>
      </c>
      <c r="H1522" s="1">
        <v>-4.7E-2</v>
      </c>
      <c r="I1522" s="2">
        <f t="shared" si="115"/>
        <v>34098</v>
      </c>
      <c r="J1522" t="str">
        <f t="shared" si="116"/>
        <v>1993</v>
      </c>
      <c r="K1522" t="str">
        <f t="shared" si="117"/>
        <v>May</v>
      </c>
      <c r="L1522">
        <f t="shared" si="118"/>
        <v>5</v>
      </c>
      <c r="M1522" t="str">
        <f t="shared" si="119"/>
        <v>09</v>
      </c>
    </row>
    <row r="1523" spans="1:13" x14ac:dyDescent="0.2">
      <c r="A1523" t="s">
        <v>2586</v>
      </c>
      <c r="B1523" s="2">
        <v>34091</v>
      </c>
      <c r="C1523">
        <v>20.440000000000001</v>
      </c>
      <c r="D1523">
        <v>20.5</v>
      </c>
      <c r="E1523">
        <v>20.66</v>
      </c>
      <c r="F1523">
        <v>20.29</v>
      </c>
      <c r="G1523" t="s">
        <v>2587</v>
      </c>
      <c r="H1523" s="1">
        <v>-4.4000000000000003E-3</v>
      </c>
      <c r="I1523" s="2">
        <f t="shared" si="115"/>
        <v>34091</v>
      </c>
      <c r="J1523" t="str">
        <f t="shared" si="116"/>
        <v>1993</v>
      </c>
      <c r="K1523" t="str">
        <f t="shared" si="117"/>
        <v>May</v>
      </c>
      <c r="L1523">
        <f t="shared" si="118"/>
        <v>5</v>
      </c>
      <c r="M1523" t="str">
        <f t="shared" si="119"/>
        <v>02</v>
      </c>
    </row>
    <row r="1524" spans="1:13" x14ac:dyDescent="0.2">
      <c r="A1524" t="s">
        <v>2588</v>
      </c>
      <c r="B1524" s="2">
        <v>34084</v>
      </c>
      <c r="C1524">
        <v>20.53</v>
      </c>
      <c r="D1524">
        <v>20.32</v>
      </c>
      <c r="E1524">
        <v>20.61</v>
      </c>
      <c r="F1524">
        <v>20.13</v>
      </c>
      <c r="G1524" t="s">
        <v>2589</v>
      </c>
      <c r="H1524" s="1">
        <v>9.2999999999999992E-3</v>
      </c>
      <c r="I1524" s="2">
        <f t="shared" si="115"/>
        <v>34084</v>
      </c>
      <c r="J1524" t="str">
        <f t="shared" si="116"/>
        <v>1993</v>
      </c>
      <c r="K1524" t="str">
        <f t="shared" si="117"/>
        <v>Apr</v>
      </c>
      <c r="L1524">
        <f t="shared" si="118"/>
        <v>4</v>
      </c>
      <c r="M1524" t="str">
        <f t="shared" si="119"/>
        <v>25</v>
      </c>
    </row>
    <row r="1525" spans="1:13" x14ac:dyDescent="0.2">
      <c r="A1525" t="s">
        <v>2590</v>
      </c>
      <c r="B1525" s="2">
        <v>34077</v>
      </c>
      <c r="C1525">
        <v>20.34</v>
      </c>
      <c r="D1525">
        <v>20</v>
      </c>
      <c r="E1525">
        <v>20.45</v>
      </c>
      <c r="F1525">
        <v>19.78</v>
      </c>
      <c r="G1525" t="s">
        <v>2591</v>
      </c>
      <c r="H1525" s="1">
        <v>9.9000000000000008E-3</v>
      </c>
      <c r="I1525" s="2">
        <f t="shared" si="115"/>
        <v>34077</v>
      </c>
      <c r="J1525" t="str">
        <f t="shared" si="116"/>
        <v>1993</v>
      </c>
      <c r="K1525" t="str">
        <f t="shared" si="117"/>
        <v>Apr</v>
      </c>
      <c r="L1525">
        <f t="shared" si="118"/>
        <v>4</v>
      </c>
      <c r="M1525" t="str">
        <f t="shared" si="119"/>
        <v>18</v>
      </c>
    </row>
    <row r="1526" spans="1:13" x14ac:dyDescent="0.2">
      <c r="A1526" t="s">
        <v>2592</v>
      </c>
      <c r="B1526" s="2">
        <v>34070</v>
      </c>
      <c r="C1526">
        <v>20.14</v>
      </c>
      <c r="D1526">
        <v>20.16</v>
      </c>
      <c r="E1526">
        <v>20.52</v>
      </c>
      <c r="F1526">
        <v>20.07</v>
      </c>
      <c r="G1526" t="s">
        <v>2593</v>
      </c>
      <c r="H1526" s="1">
        <v>-4.0000000000000001E-3</v>
      </c>
      <c r="I1526" s="2">
        <f t="shared" si="115"/>
        <v>34070</v>
      </c>
      <c r="J1526" t="str">
        <f t="shared" si="116"/>
        <v>1993</v>
      </c>
      <c r="K1526" t="str">
        <f t="shared" si="117"/>
        <v>Apr</v>
      </c>
      <c r="L1526">
        <f t="shared" si="118"/>
        <v>4</v>
      </c>
      <c r="M1526" t="str">
        <f t="shared" si="119"/>
        <v>11</v>
      </c>
    </row>
    <row r="1527" spans="1:13" x14ac:dyDescent="0.2">
      <c r="A1527" t="s">
        <v>2594</v>
      </c>
      <c r="B1527" s="2">
        <v>34063</v>
      </c>
      <c r="C1527">
        <v>20.22</v>
      </c>
      <c r="D1527">
        <v>20.69</v>
      </c>
      <c r="E1527">
        <v>20.75</v>
      </c>
      <c r="F1527">
        <v>20.059999999999999</v>
      </c>
      <c r="G1527" t="s">
        <v>2595</v>
      </c>
      <c r="H1527" s="1">
        <v>-2.0799999999999999E-2</v>
      </c>
      <c r="I1527" s="2">
        <f t="shared" si="115"/>
        <v>34063</v>
      </c>
      <c r="J1527" t="str">
        <f t="shared" si="116"/>
        <v>1993</v>
      </c>
      <c r="K1527" t="str">
        <f t="shared" si="117"/>
        <v>Apr</v>
      </c>
      <c r="L1527">
        <f t="shared" si="118"/>
        <v>4</v>
      </c>
      <c r="M1527" t="str">
        <f t="shared" si="119"/>
        <v>04</v>
      </c>
    </row>
    <row r="1528" spans="1:13" x14ac:dyDescent="0.2">
      <c r="A1528" t="s">
        <v>2596</v>
      </c>
      <c r="B1528" s="2">
        <v>34056</v>
      </c>
      <c r="C1528">
        <v>20.65</v>
      </c>
      <c r="D1528">
        <v>20.27</v>
      </c>
      <c r="E1528">
        <v>20.67</v>
      </c>
      <c r="F1528">
        <v>20.170000000000002</v>
      </c>
      <c r="G1528" t="s">
        <v>2597</v>
      </c>
      <c r="H1528" s="1">
        <v>1.18E-2</v>
      </c>
      <c r="I1528" s="2">
        <f t="shared" si="115"/>
        <v>34056</v>
      </c>
      <c r="J1528" t="str">
        <f t="shared" si="116"/>
        <v>1993</v>
      </c>
      <c r="K1528" t="str">
        <f t="shared" si="117"/>
        <v>Mar</v>
      </c>
      <c r="L1528">
        <f t="shared" si="118"/>
        <v>3</v>
      </c>
      <c r="M1528" t="str">
        <f t="shared" si="119"/>
        <v>28</v>
      </c>
    </row>
    <row r="1529" spans="1:13" x14ac:dyDescent="0.2">
      <c r="A1529" t="s">
        <v>2598</v>
      </c>
      <c r="B1529" s="2">
        <v>34049</v>
      </c>
      <c r="C1529">
        <v>20.41</v>
      </c>
      <c r="D1529">
        <v>20</v>
      </c>
      <c r="E1529">
        <v>20.45</v>
      </c>
      <c r="F1529">
        <v>19.45</v>
      </c>
      <c r="G1529" t="s">
        <v>2599</v>
      </c>
      <c r="H1529" s="1">
        <v>1.6400000000000001E-2</v>
      </c>
      <c r="I1529" s="2">
        <f t="shared" si="115"/>
        <v>34049</v>
      </c>
      <c r="J1529" t="str">
        <f t="shared" si="116"/>
        <v>1993</v>
      </c>
      <c r="K1529" t="str">
        <f t="shared" si="117"/>
        <v>Mar</v>
      </c>
      <c r="L1529">
        <f t="shared" si="118"/>
        <v>3</v>
      </c>
      <c r="M1529" t="str">
        <f t="shared" si="119"/>
        <v>21</v>
      </c>
    </row>
    <row r="1530" spans="1:13" x14ac:dyDescent="0.2">
      <c r="A1530" t="s">
        <v>2600</v>
      </c>
      <c r="B1530" s="2">
        <v>34042</v>
      </c>
      <c r="C1530">
        <v>20.079999999999998</v>
      </c>
      <c r="D1530">
        <v>20.51</v>
      </c>
      <c r="E1530">
        <v>20.54</v>
      </c>
      <c r="F1530">
        <v>19.96</v>
      </c>
      <c r="G1530" t="s">
        <v>2601</v>
      </c>
      <c r="H1530" s="1">
        <v>-1.03E-2</v>
      </c>
      <c r="I1530" s="2">
        <f t="shared" si="115"/>
        <v>34042</v>
      </c>
      <c r="J1530" t="str">
        <f t="shared" si="116"/>
        <v>1993</v>
      </c>
      <c r="K1530" t="str">
        <f t="shared" si="117"/>
        <v>Mar</v>
      </c>
      <c r="L1530">
        <f t="shared" si="118"/>
        <v>3</v>
      </c>
      <c r="M1530" t="str">
        <f t="shared" si="119"/>
        <v>14</v>
      </c>
    </row>
    <row r="1531" spans="1:13" x14ac:dyDescent="0.2">
      <c r="A1531" t="s">
        <v>2602</v>
      </c>
      <c r="B1531" s="2">
        <v>34035</v>
      </c>
      <c r="C1531">
        <v>20.29</v>
      </c>
      <c r="D1531">
        <v>20.8</v>
      </c>
      <c r="E1531">
        <v>20.88</v>
      </c>
      <c r="F1531">
        <v>20.010000000000002</v>
      </c>
      <c r="G1531" t="s">
        <v>2603</v>
      </c>
      <c r="H1531" s="1">
        <v>-3.0599999999999999E-2</v>
      </c>
      <c r="I1531" s="2">
        <f t="shared" si="115"/>
        <v>34035</v>
      </c>
      <c r="J1531" t="str">
        <f t="shared" si="116"/>
        <v>1993</v>
      </c>
      <c r="K1531" t="str">
        <f t="shared" si="117"/>
        <v>Mar</v>
      </c>
      <c r="L1531">
        <f t="shared" si="118"/>
        <v>3</v>
      </c>
      <c r="M1531" t="str">
        <f t="shared" si="119"/>
        <v>07</v>
      </c>
    </row>
    <row r="1532" spans="1:13" x14ac:dyDescent="0.2">
      <c r="A1532" t="s">
        <v>2604</v>
      </c>
      <c r="B1532" s="2">
        <v>34028</v>
      </c>
      <c r="C1532">
        <v>20.93</v>
      </c>
      <c r="D1532">
        <v>20.43</v>
      </c>
      <c r="E1532">
        <v>21.14</v>
      </c>
      <c r="F1532">
        <v>20.41</v>
      </c>
      <c r="G1532" t="s">
        <v>2605</v>
      </c>
      <c r="H1532" s="1">
        <v>1.6E-2</v>
      </c>
      <c r="I1532" s="2">
        <f t="shared" si="115"/>
        <v>34028</v>
      </c>
      <c r="J1532" t="str">
        <f t="shared" si="116"/>
        <v>1993</v>
      </c>
      <c r="K1532" t="str">
        <f t="shared" si="117"/>
        <v>Feb</v>
      </c>
      <c r="L1532">
        <f t="shared" si="118"/>
        <v>2</v>
      </c>
      <c r="M1532" t="str">
        <f t="shared" si="119"/>
        <v>28</v>
      </c>
    </row>
    <row r="1533" spans="1:13" x14ac:dyDescent="0.2">
      <c r="A1533" t="s">
        <v>2606</v>
      </c>
      <c r="B1533" s="2">
        <v>34021</v>
      </c>
      <c r="C1533">
        <v>20.6</v>
      </c>
      <c r="D1533">
        <v>19.84</v>
      </c>
      <c r="E1533">
        <v>20.75</v>
      </c>
      <c r="F1533">
        <v>19.84</v>
      </c>
      <c r="G1533" t="s">
        <v>2607</v>
      </c>
      <c r="H1533" s="1">
        <v>4.99E-2</v>
      </c>
      <c r="I1533" s="2">
        <f t="shared" si="115"/>
        <v>34021</v>
      </c>
      <c r="J1533" t="str">
        <f t="shared" si="116"/>
        <v>1993</v>
      </c>
      <c r="K1533" t="str">
        <f t="shared" si="117"/>
        <v>Feb</v>
      </c>
      <c r="L1533">
        <f t="shared" si="118"/>
        <v>2</v>
      </c>
      <c r="M1533" t="str">
        <f t="shared" si="119"/>
        <v>21</v>
      </c>
    </row>
    <row r="1534" spans="1:13" x14ac:dyDescent="0.2">
      <c r="A1534" t="s">
        <v>2608</v>
      </c>
      <c r="B1534" s="2">
        <v>34014</v>
      </c>
      <c r="C1534">
        <v>19.62</v>
      </c>
      <c r="D1534">
        <v>19.66</v>
      </c>
      <c r="E1534">
        <v>19.93</v>
      </c>
      <c r="F1534">
        <v>19.190000000000001</v>
      </c>
      <c r="G1534" t="s">
        <v>2609</v>
      </c>
      <c r="H1534" s="1">
        <v>-1.7999999999999999E-2</v>
      </c>
      <c r="I1534" s="2">
        <f t="shared" si="115"/>
        <v>34014</v>
      </c>
      <c r="J1534" t="str">
        <f t="shared" si="116"/>
        <v>1993</v>
      </c>
      <c r="K1534" t="str">
        <f t="shared" si="117"/>
        <v>Feb</v>
      </c>
      <c r="L1534">
        <f t="shared" si="118"/>
        <v>2</v>
      </c>
      <c r="M1534" t="str">
        <f t="shared" si="119"/>
        <v>14</v>
      </c>
    </row>
    <row r="1535" spans="1:13" x14ac:dyDescent="0.2">
      <c r="A1535" t="s">
        <v>2610</v>
      </c>
      <c r="B1535" s="2">
        <v>34007</v>
      </c>
      <c r="C1535">
        <v>19.98</v>
      </c>
      <c r="D1535">
        <v>20.13</v>
      </c>
      <c r="E1535">
        <v>20.45</v>
      </c>
      <c r="F1535">
        <v>19.920000000000002</v>
      </c>
      <c r="G1535" t="s">
        <v>2611</v>
      </c>
      <c r="H1535" s="1">
        <v>-1.14E-2</v>
      </c>
      <c r="I1535" s="2">
        <f t="shared" si="115"/>
        <v>34007</v>
      </c>
      <c r="J1535" t="str">
        <f t="shared" si="116"/>
        <v>1993</v>
      </c>
      <c r="K1535" t="str">
        <f t="shared" si="117"/>
        <v>Feb</v>
      </c>
      <c r="L1535">
        <f t="shared" si="118"/>
        <v>2</v>
      </c>
      <c r="M1535" t="str">
        <f t="shared" si="119"/>
        <v>07</v>
      </c>
    </row>
    <row r="1536" spans="1:13" x14ac:dyDescent="0.2">
      <c r="A1536" t="s">
        <v>2612</v>
      </c>
      <c r="B1536" s="2">
        <v>34000</v>
      </c>
      <c r="C1536">
        <v>20.21</v>
      </c>
      <c r="D1536">
        <v>20.399999999999999</v>
      </c>
      <c r="E1536">
        <v>20.46</v>
      </c>
      <c r="F1536">
        <v>19.86</v>
      </c>
      <c r="G1536" t="s">
        <v>2613</v>
      </c>
      <c r="H1536" s="1">
        <v>-2.5000000000000001E-3</v>
      </c>
      <c r="I1536" s="2">
        <f t="shared" si="115"/>
        <v>34000</v>
      </c>
      <c r="J1536" t="str">
        <f t="shared" si="116"/>
        <v>1993</v>
      </c>
      <c r="K1536" t="str">
        <f t="shared" si="117"/>
        <v>Jan</v>
      </c>
      <c r="L1536">
        <f t="shared" si="118"/>
        <v>1</v>
      </c>
      <c r="M1536" t="str">
        <f t="shared" si="119"/>
        <v>31</v>
      </c>
    </row>
    <row r="1537" spans="1:13" x14ac:dyDescent="0.2">
      <c r="A1537" t="s">
        <v>2614</v>
      </c>
      <c r="B1537" s="2">
        <v>33993</v>
      </c>
      <c r="C1537">
        <v>20.260000000000002</v>
      </c>
      <c r="D1537">
        <v>19.170000000000002</v>
      </c>
      <c r="E1537">
        <v>20.75</v>
      </c>
      <c r="F1537">
        <v>19.170000000000002</v>
      </c>
      <c r="G1537" t="s">
        <v>2615</v>
      </c>
      <c r="H1537" s="1">
        <v>7.5899999999999995E-2</v>
      </c>
      <c r="I1537" s="2">
        <f t="shared" si="115"/>
        <v>33993</v>
      </c>
      <c r="J1537" t="str">
        <f t="shared" si="116"/>
        <v>1993</v>
      </c>
      <c r="K1537" t="str">
        <f t="shared" si="117"/>
        <v>Jan</v>
      </c>
      <c r="L1537">
        <f t="shared" si="118"/>
        <v>1</v>
      </c>
      <c r="M1537" t="str">
        <f t="shared" si="119"/>
        <v>24</v>
      </c>
    </row>
    <row r="1538" spans="1:13" x14ac:dyDescent="0.2">
      <c r="A1538" t="s">
        <v>2616</v>
      </c>
      <c r="B1538" s="2">
        <v>33986</v>
      </c>
      <c r="C1538">
        <v>18.829999999999998</v>
      </c>
      <c r="D1538">
        <v>18.97</v>
      </c>
      <c r="E1538">
        <v>19.03</v>
      </c>
      <c r="F1538">
        <v>18.21</v>
      </c>
      <c r="G1538" t="s">
        <v>2617</v>
      </c>
      <c r="H1538" s="1">
        <v>-2.0999999999999999E-3</v>
      </c>
      <c r="I1538" s="2">
        <f t="shared" si="115"/>
        <v>33986</v>
      </c>
      <c r="J1538" t="str">
        <f t="shared" si="116"/>
        <v>1993</v>
      </c>
      <c r="K1538" t="str">
        <f t="shared" si="117"/>
        <v>Jan</v>
      </c>
      <c r="L1538">
        <f t="shared" si="118"/>
        <v>1</v>
      </c>
      <c r="M1538" t="str">
        <f t="shared" si="119"/>
        <v>17</v>
      </c>
    </row>
    <row r="1539" spans="1:13" x14ac:dyDescent="0.2">
      <c r="A1539" t="s">
        <v>2618</v>
      </c>
      <c r="B1539" s="2">
        <v>33979</v>
      </c>
      <c r="C1539">
        <v>18.87</v>
      </c>
      <c r="D1539">
        <v>18.95</v>
      </c>
      <c r="E1539">
        <v>19.02</v>
      </c>
      <c r="F1539">
        <v>18.149999999999999</v>
      </c>
      <c r="G1539" t="s">
        <v>2619</v>
      </c>
      <c r="H1539" s="1">
        <v>-5.0000000000000001E-4</v>
      </c>
      <c r="I1539" s="2">
        <f t="shared" ref="I1539:I1602" si="120">DATE(J1539,L1539,M1539)</f>
        <v>33979</v>
      </c>
      <c r="J1539" t="str">
        <f t="shared" ref="J1539:J1602" si="121">RIGHT(A1539,4)</f>
        <v>1993</v>
      </c>
      <c r="K1539" t="str">
        <f t="shared" ref="K1539:K1602" si="122">LEFT(A1539,3)</f>
        <v>Jan</v>
      </c>
      <c r="L1539">
        <f t="shared" ref="L1539:L1602" si="123">MONTH(1&amp;K1539)</f>
        <v>1</v>
      </c>
      <c r="M1539" t="str">
        <f t="shared" ref="M1539:M1602" si="124">MID(A1539,5,2)</f>
        <v>10</v>
      </c>
    </row>
    <row r="1540" spans="1:13" x14ac:dyDescent="0.2">
      <c r="A1540" t="s">
        <v>2620</v>
      </c>
      <c r="B1540" s="2">
        <v>33972</v>
      </c>
      <c r="C1540">
        <v>18.88</v>
      </c>
      <c r="D1540">
        <v>19.43</v>
      </c>
      <c r="E1540">
        <v>19.489999999999998</v>
      </c>
      <c r="F1540">
        <v>18.8</v>
      </c>
      <c r="G1540" t="s">
        <v>2621</v>
      </c>
      <c r="H1540" s="1">
        <v>-3.1800000000000002E-2</v>
      </c>
      <c r="I1540" s="2">
        <f t="shared" si="120"/>
        <v>33972</v>
      </c>
      <c r="J1540" t="str">
        <f t="shared" si="121"/>
        <v>1993</v>
      </c>
      <c r="K1540" t="str">
        <f t="shared" si="122"/>
        <v>Jan</v>
      </c>
      <c r="L1540">
        <f t="shared" si="123"/>
        <v>1</v>
      </c>
      <c r="M1540" t="str">
        <f t="shared" si="124"/>
        <v>03</v>
      </c>
    </row>
    <row r="1541" spans="1:13" x14ac:dyDescent="0.2">
      <c r="A1541" t="s">
        <v>2622</v>
      </c>
      <c r="B1541" s="2">
        <v>33965</v>
      </c>
      <c r="C1541">
        <v>19.5</v>
      </c>
      <c r="D1541">
        <v>20</v>
      </c>
      <c r="E1541">
        <v>20.079999999999998</v>
      </c>
      <c r="F1541">
        <v>19.48</v>
      </c>
      <c r="G1541" t="s">
        <v>2623</v>
      </c>
      <c r="H1541" s="1">
        <v>-2.2599999999999999E-2</v>
      </c>
      <c r="I1541" s="2">
        <f t="shared" si="120"/>
        <v>33965</v>
      </c>
      <c r="J1541" t="str">
        <f t="shared" si="121"/>
        <v>1992</v>
      </c>
      <c r="K1541" t="str">
        <f t="shared" si="122"/>
        <v>Dec</v>
      </c>
      <c r="L1541">
        <f t="shared" si="123"/>
        <v>12</v>
      </c>
      <c r="M1541" t="str">
        <f t="shared" si="124"/>
        <v>27</v>
      </c>
    </row>
    <row r="1542" spans="1:13" x14ac:dyDescent="0.2">
      <c r="A1542" t="s">
        <v>2624</v>
      </c>
      <c r="B1542" s="2">
        <v>33958</v>
      </c>
      <c r="C1542">
        <v>19.95</v>
      </c>
      <c r="D1542">
        <v>19.57</v>
      </c>
      <c r="E1542">
        <v>19.989999999999998</v>
      </c>
      <c r="F1542">
        <v>19.559999999999999</v>
      </c>
      <c r="G1542" t="s">
        <v>2625</v>
      </c>
      <c r="H1542" s="1">
        <v>6.1000000000000004E-3</v>
      </c>
      <c r="I1542" s="2">
        <f t="shared" si="120"/>
        <v>33958</v>
      </c>
      <c r="J1542" t="str">
        <f t="shared" si="121"/>
        <v>1992</v>
      </c>
      <c r="K1542" t="str">
        <f t="shared" si="122"/>
        <v>Dec</v>
      </c>
      <c r="L1542">
        <f t="shared" si="123"/>
        <v>12</v>
      </c>
      <c r="M1542" t="str">
        <f t="shared" si="124"/>
        <v>20</v>
      </c>
    </row>
    <row r="1543" spans="1:13" x14ac:dyDescent="0.2">
      <c r="A1543" t="s">
        <v>2626</v>
      </c>
      <c r="B1543" s="2">
        <v>33951</v>
      </c>
      <c r="C1543">
        <v>19.829999999999998</v>
      </c>
      <c r="D1543">
        <v>18.97</v>
      </c>
      <c r="E1543">
        <v>19.920000000000002</v>
      </c>
      <c r="F1543">
        <v>18.88</v>
      </c>
      <c r="G1543" t="s">
        <v>2627</v>
      </c>
      <c r="H1543" s="1">
        <v>3.8800000000000001E-2</v>
      </c>
      <c r="I1543" s="2">
        <f t="shared" si="120"/>
        <v>33951</v>
      </c>
      <c r="J1543" t="str">
        <f t="shared" si="121"/>
        <v>1992</v>
      </c>
      <c r="K1543" t="str">
        <f t="shared" si="122"/>
        <v>Dec</v>
      </c>
      <c r="L1543">
        <f t="shared" si="123"/>
        <v>12</v>
      </c>
      <c r="M1543" t="str">
        <f t="shared" si="124"/>
        <v>13</v>
      </c>
    </row>
    <row r="1544" spans="1:13" x14ac:dyDescent="0.2">
      <c r="A1544" t="s">
        <v>2628</v>
      </c>
      <c r="B1544" s="2">
        <v>33944</v>
      </c>
      <c r="C1544">
        <v>19.09</v>
      </c>
      <c r="D1544">
        <v>18.8</v>
      </c>
      <c r="E1544">
        <v>19.47</v>
      </c>
      <c r="F1544">
        <v>18.649999999999999</v>
      </c>
      <c r="G1544" t="s">
        <v>2629</v>
      </c>
      <c r="H1544" s="1">
        <v>7.9000000000000008E-3</v>
      </c>
      <c r="I1544" s="2">
        <f t="shared" si="120"/>
        <v>33944</v>
      </c>
      <c r="J1544" t="str">
        <f t="shared" si="121"/>
        <v>1992</v>
      </c>
      <c r="K1544" t="str">
        <f t="shared" si="122"/>
        <v>Dec</v>
      </c>
      <c r="L1544">
        <f t="shared" si="123"/>
        <v>12</v>
      </c>
      <c r="M1544" t="str">
        <f t="shared" si="124"/>
        <v>06</v>
      </c>
    </row>
    <row r="1545" spans="1:13" x14ac:dyDescent="0.2">
      <c r="A1545" t="s">
        <v>2630</v>
      </c>
      <c r="B1545" s="2">
        <v>33937</v>
      </c>
      <c r="C1545">
        <v>18.940000000000001</v>
      </c>
      <c r="D1545">
        <v>20.28</v>
      </c>
      <c r="E1545">
        <v>20.41</v>
      </c>
      <c r="F1545">
        <v>18.93</v>
      </c>
      <c r="G1545" t="s">
        <v>2631</v>
      </c>
      <c r="H1545" s="1">
        <v>-6.5600000000000006E-2</v>
      </c>
      <c r="I1545" s="2">
        <f t="shared" si="120"/>
        <v>33937</v>
      </c>
      <c r="J1545" t="str">
        <f t="shared" si="121"/>
        <v>1992</v>
      </c>
      <c r="K1545" t="str">
        <f t="shared" si="122"/>
        <v>Nov</v>
      </c>
      <c r="L1545">
        <f t="shared" si="123"/>
        <v>11</v>
      </c>
      <c r="M1545" t="str">
        <f t="shared" si="124"/>
        <v>29</v>
      </c>
    </row>
    <row r="1546" spans="1:13" x14ac:dyDescent="0.2">
      <c r="A1546" t="s">
        <v>2632</v>
      </c>
      <c r="B1546" s="2">
        <v>33930</v>
      </c>
      <c r="C1546">
        <v>20.27</v>
      </c>
      <c r="D1546">
        <v>20.27</v>
      </c>
      <c r="E1546">
        <v>20.36</v>
      </c>
      <c r="F1546">
        <v>20.12</v>
      </c>
      <c r="G1546" t="s">
        <v>2633</v>
      </c>
      <c r="H1546" s="1">
        <v>-6.4000000000000003E-3</v>
      </c>
      <c r="I1546" s="2">
        <f t="shared" si="120"/>
        <v>33930</v>
      </c>
      <c r="J1546" t="str">
        <f t="shared" si="121"/>
        <v>1992</v>
      </c>
      <c r="K1546" t="str">
        <f t="shared" si="122"/>
        <v>Nov</v>
      </c>
      <c r="L1546">
        <f t="shared" si="123"/>
        <v>11</v>
      </c>
      <c r="M1546" t="str">
        <f t="shared" si="124"/>
        <v>22</v>
      </c>
    </row>
    <row r="1547" spans="1:13" x14ac:dyDescent="0.2">
      <c r="A1547" t="s">
        <v>2634</v>
      </c>
      <c r="B1547" s="2">
        <v>33923</v>
      </c>
      <c r="C1547">
        <v>20.399999999999999</v>
      </c>
      <c r="D1547">
        <v>20.03</v>
      </c>
      <c r="E1547">
        <v>20.7</v>
      </c>
      <c r="F1547">
        <v>20.02</v>
      </c>
      <c r="G1547" t="s">
        <v>2635</v>
      </c>
      <c r="H1547" s="1">
        <v>1.5900000000000001E-2</v>
      </c>
      <c r="I1547" s="2">
        <f t="shared" si="120"/>
        <v>33923</v>
      </c>
      <c r="J1547" t="str">
        <f t="shared" si="121"/>
        <v>1992</v>
      </c>
      <c r="K1547" t="str">
        <f t="shared" si="122"/>
        <v>Nov</v>
      </c>
      <c r="L1547">
        <f t="shared" si="123"/>
        <v>11</v>
      </c>
      <c r="M1547" t="str">
        <f t="shared" si="124"/>
        <v>15</v>
      </c>
    </row>
    <row r="1548" spans="1:13" x14ac:dyDescent="0.2">
      <c r="A1548" t="s">
        <v>2636</v>
      </c>
      <c r="B1548" s="2">
        <v>33916</v>
      </c>
      <c r="C1548">
        <v>20.079999999999998</v>
      </c>
      <c r="D1548">
        <v>20.350000000000001</v>
      </c>
      <c r="E1548">
        <v>20.75</v>
      </c>
      <c r="F1548">
        <v>20</v>
      </c>
      <c r="G1548" t="s">
        <v>2637</v>
      </c>
      <c r="H1548" s="1">
        <v>-1.0800000000000001E-2</v>
      </c>
      <c r="I1548" s="2">
        <f t="shared" si="120"/>
        <v>33916</v>
      </c>
      <c r="J1548" t="str">
        <f t="shared" si="121"/>
        <v>1992</v>
      </c>
      <c r="K1548" t="str">
        <f t="shared" si="122"/>
        <v>Nov</v>
      </c>
      <c r="L1548">
        <f t="shared" si="123"/>
        <v>11</v>
      </c>
      <c r="M1548" t="str">
        <f t="shared" si="124"/>
        <v>08</v>
      </c>
    </row>
    <row r="1549" spans="1:13" x14ac:dyDescent="0.2">
      <c r="A1549" t="s">
        <v>2638</v>
      </c>
      <c r="B1549" s="2">
        <v>33909</v>
      </c>
      <c r="C1549">
        <v>20.3</v>
      </c>
      <c r="D1549">
        <v>20.72</v>
      </c>
      <c r="E1549">
        <v>20.87</v>
      </c>
      <c r="F1549">
        <v>20.09</v>
      </c>
      <c r="G1549" t="s">
        <v>2639</v>
      </c>
      <c r="H1549" s="1">
        <v>-1.55E-2</v>
      </c>
      <c r="I1549" s="2">
        <f t="shared" si="120"/>
        <v>33909</v>
      </c>
      <c r="J1549" t="str">
        <f t="shared" si="121"/>
        <v>1992</v>
      </c>
      <c r="K1549" t="str">
        <f t="shared" si="122"/>
        <v>Nov</v>
      </c>
      <c r="L1549">
        <f t="shared" si="123"/>
        <v>11</v>
      </c>
      <c r="M1549" t="str">
        <f t="shared" si="124"/>
        <v>01</v>
      </c>
    </row>
    <row r="1550" spans="1:13" x14ac:dyDescent="0.2">
      <c r="A1550" t="s">
        <v>2640</v>
      </c>
      <c r="B1550" s="2">
        <v>33902</v>
      </c>
      <c r="C1550">
        <v>20.62</v>
      </c>
      <c r="D1550">
        <v>21.08</v>
      </c>
      <c r="E1550">
        <v>21.38</v>
      </c>
      <c r="F1550">
        <v>20.43</v>
      </c>
      <c r="G1550" t="s">
        <v>2641</v>
      </c>
      <c r="H1550" s="1">
        <v>-2.69E-2</v>
      </c>
      <c r="I1550" s="2">
        <f t="shared" si="120"/>
        <v>33902</v>
      </c>
      <c r="J1550" t="str">
        <f t="shared" si="121"/>
        <v>1992</v>
      </c>
      <c r="K1550" t="str">
        <f t="shared" si="122"/>
        <v>Oct</v>
      </c>
      <c r="L1550">
        <f t="shared" si="123"/>
        <v>10</v>
      </c>
      <c r="M1550" t="str">
        <f t="shared" si="124"/>
        <v>25</v>
      </c>
    </row>
    <row r="1551" spans="1:13" x14ac:dyDescent="0.2">
      <c r="A1551" t="s">
        <v>2642</v>
      </c>
      <c r="B1551" s="2">
        <v>33895</v>
      </c>
      <c r="C1551">
        <v>21.19</v>
      </c>
      <c r="D1551">
        <v>22.35</v>
      </c>
      <c r="E1551">
        <v>22.4</v>
      </c>
      <c r="F1551">
        <v>21.15</v>
      </c>
      <c r="G1551" t="s">
        <v>2643</v>
      </c>
      <c r="H1551" s="1">
        <v>-4.8899999999999999E-2</v>
      </c>
      <c r="I1551" s="2">
        <f t="shared" si="120"/>
        <v>33895</v>
      </c>
      <c r="J1551" t="str">
        <f t="shared" si="121"/>
        <v>1992</v>
      </c>
      <c r="K1551" t="str">
        <f t="shared" si="122"/>
        <v>Oct</v>
      </c>
      <c r="L1551">
        <f t="shared" si="123"/>
        <v>10</v>
      </c>
      <c r="M1551" t="str">
        <f t="shared" si="124"/>
        <v>18</v>
      </c>
    </row>
    <row r="1552" spans="1:13" x14ac:dyDescent="0.2">
      <c r="A1552" t="s">
        <v>2644</v>
      </c>
      <c r="B1552" s="2">
        <v>33888</v>
      </c>
      <c r="C1552">
        <v>22.28</v>
      </c>
      <c r="D1552">
        <v>22.25</v>
      </c>
      <c r="E1552">
        <v>22.46</v>
      </c>
      <c r="F1552">
        <v>22.03</v>
      </c>
      <c r="G1552" t="s">
        <v>2645</v>
      </c>
      <c r="H1552" s="1">
        <v>-4.0000000000000001E-3</v>
      </c>
      <c r="I1552" s="2">
        <f t="shared" si="120"/>
        <v>33888</v>
      </c>
      <c r="J1552" t="str">
        <f t="shared" si="121"/>
        <v>1992</v>
      </c>
      <c r="K1552" t="str">
        <f t="shared" si="122"/>
        <v>Oct</v>
      </c>
      <c r="L1552">
        <f t="shared" si="123"/>
        <v>10</v>
      </c>
      <c r="M1552" t="str">
        <f t="shared" si="124"/>
        <v>11</v>
      </c>
    </row>
    <row r="1553" spans="1:13" x14ac:dyDescent="0.2">
      <c r="A1553" t="s">
        <v>2646</v>
      </c>
      <c r="B1553" s="2">
        <v>33881</v>
      </c>
      <c r="C1553">
        <v>22.37</v>
      </c>
      <c r="D1553">
        <v>21.86</v>
      </c>
      <c r="E1553">
        <v>22.42</v>
      </c>
      <c r="F1553">
        <v>21.68</v>
      </c>
      <c r="G1553" t="s">
        <v>2647</v>
      </c>
      <c r="H1553" s="1">
        <v>2.0500000000000001E-2</v>
      </c>
      <c r="I1553" s="2">
        <f t="shared" si="120"/>
        <v>33881</v>
      </c>
      <c r="J1553" t="str">
        <f t="shared" si="121"/>
        <v>1992</v>
      </c>
      <c r="K1553" t="str">
        <f t="shared" si="122"/>
        <v>Oct</v>
      </c>
      <c r="L1553">
        <f t="shared" si="123"/>
        <v>10</v>
      </c>
      <c r="M1553" t="str">
        <f t="shared" si="124"/>
        <v>04</v>
      </c>
    </row>
    <row r="1554" spans="1:13" x14ac:dyDescent="0.2">
      <c r="A1554" t="s">
        <v>2648</v>
      </c>
      <c r="B1554" s="2">
        <v>33874</v>
      </c>
      <c r="C1554">
        <v>21.92</v>
      </c>
      <c r="D1554">
        <v>21.71</v>
      </c>
      <c r="E1554">
        <v>21.98</v>
      </c>
      <c r="F1554">
        <v>21.54</v>
      </c>
      <c r="G1554" t="s">
        <v>2649</v>
      </c>
      <c r="H1554" s="1">
        <v>1.11E-2</v>
      </c>
      <c r="I1554" s="2">
        <f t="shared" si="120"/>
        <v>33874</v>
      </c>
      <c r="J1554" t="str">
        <f t="shared" si="121"/>
        <v>1992</v>
      </c>
      <c r="K1554" t="str">
        <f t="shared" si="122"/>
        <v>Sep</v>
      </c>
      <c r="L1554">
        <f t="shared" si="123"/>
        <v>9</v>
      </c>
      <c r="M1554" t="str">
        <f t="shared" si="124"/>
        <v>27</v>
      </c>
    </row>
    <row r="1555" spans="1:13" x14ac:dyDescent="0.2">
      <c r="A1555" t="s">
        <v>2650</v>
      </c>
      <c r="B1555" s="2">
        <v>33867</v>
      </c>
      <c r="C1555">
        <v>21.68</v>
      </c>
      <c r="D1555">
        <v>21.9</v>
      </c>
      <c r="E1555">
        <v>22.05</v>
      </c>
      <c r="F1555">
        <v>21.65</v>
      </c>
      <c r="G1555" t="s">
        <v>2651</v>
      </c>
      <c r="H1555" s="1">
        <v>-1.3599999999999999E-2</v>
      </c>
      <c r="I1555" s="2">
        <f t="shared" si="120"/>
        <v>33867</v>
      </c>
      <c r="J1555" t="str">
        <f t="shared" si="121"/>
        <v>1992</v>
      </c>
      <c r="K1555" t="str">
        <f t="shared" si="122"/>
        <v>Sep</v>
      </c>
      <c r="L1555">
        <f t="shared" si="123"/>
        <v>9</v>
      </c>
      <c r="M1555" t="str">
        <f t="shared" si="124"/>
        <v>20</v>
      </c>
    </row>
    <row r="1556" spans="1:13" x14ac:dyDescent="0.2">
      <c r="A1556" t="s">
        <v>2652</v>
      </c>
      <c r="B1556" s="2">
        <v>33860</v>
      </c>
      <c r="C1556">
        <v>21.98</v>
      </c>
      <c r="D1556">
        <v>22.09</v>
      </c>
      <c r="E1556">
        <v>22.4</v>
      </c>
      <c r="F1556">
        <v>21.95</v>
      </c>
      <c r="G1556" t="s">
        <v>2653</v>
      </c>
      <c r="H1556" s="1">
        <v>-1.4E-3</v>
      </c>
      <c r="I1556" s="2">
        <f t="shared" si="120"/>
        <v>33860</v>
      </c>
      <c r="J1556" t="str">
        <f t="shared" si="121"/>
        <v>1992</v>
      </c>
      <c r="K1556" t="str">
        <f t="shared" si="122"/>
        <v>Sep</v>
      </c>
      <c r="L1556">
        <f t="shared" si="123"/>
        <v>9</v>
      </c>
      <c r="M1556" t="str">
        <f t="shared" si="124"/>
        <v>13</v>
      </c>
    </row>
    <row r="1557" spans="1:13" x14ac:dyDescent="0.2">
      <c r="A1557" t="s">
        <v>2654</v>
      </c>
      <c r="B1557" s="2">
        <v>33853</v>
      </c>
      <c r="C1557">
        <v>22.01</v>
      </c>
      <c r="D1557">
        <v>21.88</v>
      </c>
      <c r="E1557">
        <v>22.08</v>
      </c>
      <c r="F1557">
        <v>21.81</v>
      </c>
      <c r="G1557" t="s">
        <v>2655</v>
      </c>
      <c r="H1557" s="1">
        <v>1.0999999999999999E-2</v>
      </c>
      <c r="I1557" s="2">
        <f t="shared" si="120"/>
        <v>33853</v>
      </c>
      <c r="J1557" t="str">
        <f t="shared" si="121"/>
        <v>1992</v>
      </c>
      <c r="K1557" t="str">
        <f t="shared" si="122"/>
        <v>Sep</v>
      </c>
      <c r="L1557">
        <f t="shared" si="123"/>
        <v>9</v>
      </c>
      <c r="M1557" t="str">
        <f t="shared" si="124"/>
        <v>06</v>
      </c>
    </row>
    <row r="1558" spans="1:13" x14ac:dyDescent="0.2">
      <c r="A1558" t="s">
        <v>2656</v>
      </c>
      <c r="B1558" s="2">
        <v>33846</v>
      </c>
      <c r="C1558">
        <v>21.77</v>
      </c>
      <c r="D1558">
        <v>21.34</v>
      </c>
      <c r="E1558">
        <v>21.8</v>
      </c>
      <c r="F1558">
        <v>21.34</v>
      </c>
      <c r="G1558" t="s">
        <v>2657</v>
      </c>
      <c r="H1558" s="1">
        <v>2.1600000000000001E-2</v>
      </c>
      <c r="I1558" s="2">
        <f t="shared" si="120"/>
        <v>33846</v>
      </c>
      <c r="J1558" t="str">
        <f t="shared" si="121"/>
        <v>1992</v>
      </c>
      <c r="K1558" t="str">
        <f t="shared" si="122"/>
        <v>Aug</v>
      </c>
      <c r="L1558">
        <f t="shared" si="123"/>
        <v>8</v>
      </c>
      <c r="M1558" t="str">
        <f t="shared" si="124"/>
        <v>30</v>
      </c>
    </row>
    <row r="1559" spans="1:13" x14ac:dyDescent="0.2">
      <c r="A1559" t="s">
        <v>2658</v>
      </c>
      <c r="B1559" s="2">
        <v>33839</v>
      </c>
      <c r="C1559">
        <v>21.31</v>
      </c>
      <c r="D1559">
        <v>21.2</v>
      </c>
      <c r="E1559">
        <v>21.61</v>
      </c>
      <c r="F1559">
        <v>21.02</v>
      </c>
      <c r="G1559" t="s">
        <v>2659</v>
      </c>
      <c r="H1559" s="1">
        <v>1.09E-2</v>
      </c>
      <c r="I1559" s="2">
        <f t="shared" si="120"/>
        <v>33839</v>
      </c>
      <c r="J1559" t="str">
        <f t="shared" si="121"/>
        <v>1992</v>
      </c>
      <c r="K1559" t="str">
        <f t="shared" si="122"/>
        <v>Aug</v>
      </c>
      <c r="L1559">
        <f t="shared" si="123"/>
        <v>8</v>
      </c>
      <c r="M1559" t="str">
        <f t="shared" si="124"/>
        <v>23</v>
      </c>
    </row>
    <row r="1560" spans="1:13" x14ac:dyDescent="0.2">
      <c r="A1560" t="s">
        <v>2660</v>
      </c>
      <c r="B1560" s="2">
        <v>33832</v>
      </c>
      <c r="C1560">
        <v>21.08</v>
      </c>
      <c r="D1560">
        <v>21.27</v>
      </c>
      <c r="E1560">
        <v>21.51</v>
      </c>
      <c r="F1560">
        <v>21</v>
      </c>
      <c r="G1560" t="s">
        <v>2661</v>
      </c>
      <c r="H1560" s="1">
        <v>-9.4000000000000004E-3</v>
      </c>
      <c r="I1560" s="2">
        <f t="shared" si="120"/>
        <v>33832</v>
      </c>
      <c r="J1560" t="str">
        <f t="shared" si="121"/>
        <v>1992</v>
      </c>
      <c r="K1560" t="str">
        <f t="shared" si="122"/>
        <v>Aug</v>
      </c>
      <c r="L1560">
        <f t="shared" si="123"/>
        <v>8</v>
      </c>
      <c r="M1560" t="str">
        <f t="shared" si="124"/>
        <v>16</v>
      </c>
    </row>
    <row r="1561" spans="1:13" x14ac:dyDescent="0.2">
      <c r="A1561" t="s">
        <v>2662</v>
      </c>
      <c r="B1561" s="2">
        <v>33825</v>
      </c>
      <c r="C1561">
        <v>21.28</v>
      </c>
      <c r="D1561">
        <v>21.06</v>
      </c>
      <c r="E1561">
        <v>21.4</v>
      </c>
      <c r="F1561">
        <v>20.85</v>
      </c>
      <c r="G1561" t="s">
        <v>2663</v>
      </c>
      <c r="H1561" s="1">
        <v>2.8E-3</v>
      </c>
      <c r="I1561" s="2">
        <f t="shared" si="120"/>
        <v>33825</v>
      </c>
      <c r="J1561" t="str">
        <f t="shared" si="121"/>
        <v>1992</v>
      </c>
      <c r="K1561" t="str">
        <f t="shared" si="122"/>
        <v>Aug</v>
      </c>
      <c r="L1561">
        <f t="shared" si="123"/>
        <v>8</v>
      </c>
      <c r="M1561" t="str">
        <f t="shared" si="124"/>
        <v>09</v>
      </c>
    </row>
    <row r="1562" spans="1:13" x14ac:dyDescent="0.2">
      <c r="A1562" t="s">
        <v>2664</v>
      </c>
      <c r="B1562" s="2">
        <v>33818</v>
      </c>
      <c r="C1562">
        <v>21.22</v>
      </c>
      <c r="D1562">
        <v>21.78</v>
      </c>
      <c r="E1562">
        <v>21.83</v>
      </c>
      <c r="F1562">
        <v>21.12</v>
      </c>
      <c r="G1562" t="s">
        <v>2665</v>
      </c>
      <c r="H1562" s="1">
        <v>-2.9700000000000001E-2</v>
      </c>
      <c r="I1562" s="2">
        <f t="shared" si="120"/>
        <v>33818</v>
      </c>
      <c r="J1562" t="str">
        <f t="shared" si="121"/>
        <v>1992</v>
      </c>
      <c r="K1562" t="str">
        <f t="shared" si="122"/>
        <v>Aug</v>
      </c>
      <c r="L1562">
        <f t="shared" si="123"/>
        <v>8</v>
      </c>
      <c r="M1562" t="str">
        <f t="shared" si="124"/>
        <v>02</v>
      </c>
    </row>
    <row r="1563" spans="1:13" x14ac:dyDescent="0.2">
      <c r="A1563" t="s">
        <v>2666</v>
      </c>
      <c r="B1563" s="2">
        <v>33811</v>
      </c>
      <c r="C1563">
        <v>21.87</v>
      </c>
      <c r="D1563">
        <v>21.76</v>
      </c>
      <c r="E1563">
        <v>22.12</v>
      </c>
      <c r="F1563">
        <v>21.66</v>
      </c>
      <c r="G1563" t="s">
        <v>2667</v>
      </c>
      <c r="H1563" s="1">
        <v>-5.0000000000000001E-3</v>
      </c>
      <c r="I1563" s="2">
        <f t="shared" si="120"/>
        <v>33811</v>
      </c>
      <c r="J1563" t="str">
        <f t="shared" si="121"/>
        <v>1992</v>
      </c>
      <c r="K1563" t="str">
        <f t="shared" si="122"/>
        <v>Jul</v>
      </c>
      <c r="L1563">
        <f t="shared" si="123"/>
        <v>7</v>
      </c>
      <c r="M1563" t="str">
        <f t="shared" si="124"/>
        <v>26</v>
      </c>
    </row>
    <row r="1564" spans="1:13" x14ac:dyDescent="0.2">
      <c r="A1564" t="s">
        <v>2668</v>
      </c>
      <c r="B1564" s="2">
        <v>33804</v>
      </c>
      <c r="C1564">
        <v>21.98</v>
      </c>
      <c r="D1564">
        <v>21.45</v>
      </c>
      <c r="E1564">
        <v>22.17</v>
      </c>
      <c r="F1564">
        <v>21.42</v>
      </c>
      <c r="G1564" t="s">
        <v>2669</v>
      </c>
      <c r="H1564" s="1">
        <v>1.8499999999999999E-2</v>
      </c>
      <c r="I1564" s="2">
        <f t="shared" si="120"/>
        <v>33804</v>
      </c>
      <c r="J1564" t="str">
        <f t="shared" si="121"/>
        <v>1992</v>
      </c>
      <c r="K1564" t="str">
        <f t="shared" si="122"/>
        <v>Jul</v>
      </c>
      <c r="L1564">
        <f t="shared" si="123"/>
        <v>7</v>
      </c>
      <c r="M1564" t="str">
        <f t="shared" si="124"/>
        <v>19</v>
      </c>
    </row>
    <row r="1565" spans="1:13" x14ac:dyDescent="0.2">
      <c r="A1565" t="s">
        <v>2670</v>
      </c>
      <c r="B1565" s="2">
        <v>33797</v>
      </c>
      <c r="C1565">
        <v>21.58</v>
      </c>
      <c r="D1565">
        <v>21.37</v>
      </c>
      <c r="E1565">
        <v>21.88</v>
      </c>
      <c r="F1565">
        <v>21.12</v>
      </c>
      <c r="G1565" t="s">
        <v>2671</v>
      </c>
      <c r="H1565" s="1">
        <v>1.41E-2</v>
      </c>
      <c r="I1565" s="2">
        <f t="shared" si="120"/>
        <v>33797</v>
      </c>
      <c r="J1565" t="str">
        <f t="shared" si="121"/>
        <v>1992</v>
      </c>
      <c r="K1565" t="str">
        <f t="shared" si="122"/>
        <v>Jul</v>
      </c>
      <c r="L1565">
        <f t="shared" si="123"/>
        <v>7</v>
      </c>
      <c r="M1565" t="str">
        <f t="shared" si="124"/>
        <v>12</v>
      </c>
    </row>
    <row r="1566" spans="1:13" x14ac:dyDescent="0.2">
      <c r="A1566" t="s">
        <v>2672</v>
      </c>
      <c r="B1566" s="2">
        <v>33790</v>
      </c>
      <c r="C1566">
        <v>21.28</v>
      </c>
      <c r="D1566">
        <v>21.98</v>
      </c>
      <c r="E1566">
        <v>22.05</v>
      </c>
      <c r="F1566">
        <v>21.15</v>
      </c>
      <c r="G1566" t="s">
        <v>2673</v>
      </c>
      <c r="H1566" s="1">
        <v>-3.7100000000000001E-2</v>
      </c>
      <c r="I1566" s="2">
        <f t="shared" si="120"/>
        <v>33790</v>
      </c>
      <c r="J1566" t="str">
        <f t="shared" si="121"/>
        <v>1992</v>
      </c>
      <c r="K1566" t="str">
        <f t="shared" si="122"/>
        <v>Jul</v>
      </c>
      <c r="L1566">
        <f t="shared" si="123"/>
        <v>7</v>
      </c>
      <c r="M1566" t="str">
        <f t="shared" si="124"/>
        <v>05</v>
      </c>
    </row>
    <row r="1567" spans="1:13" x14ac:dyDescent="0.2">
      <c r="A1567" t="s">
        <v>2674</v>
      </c>
      <c r="B1567" s="2">
        <v>33783</v>
      </c>
      <c r="C1567">
        <v>22.1</v>
      </c>
      <c r="D1567">
        <v>22.55</v>
      </c>
      <c r="E1567">
        <v>22.61</v>
      </c>
      <c r="F1567">
        <v>21.56</v>
      </c>
      <c r="G1567" t="s">
        <v>2675</v>
      </c>
      <c r="H1567" s="1">
        <v>-1.52E-2</v>
      </c>
      <c r="I1567" s="2">
        <f t="shared" si="120"/>
        <v>33783</v>
      </c>
      <c r="J1567" t="str">
        <f t="shared" si="121"/>
        <v>1992</v>
      </c>
      <c r="K1567" t="str">
        <f t="shared" si="122"/>
        <v>Jun</v>
      </c>
      <c r="L1567">
        <f t="shared" si="123"/>
        <v>6</v>
      </c>
      <c r="M1567" t="str">
        <f t="shared" si="124"/>
        <v>28</v>
      </c>
    </row>
    <row r="1568" spans="1:13" x14ac:dyDescent="0.2">
      <c r="A1568" t="s">
        <v>2676</v>
      </c>
      <c r="B1568" s="2">
        <v>33776</v>
      </c>
      <c r="C1568">
        <v>22.44</v>
      </c>
      <c r="D1568">
        <v>21.92</v>
      </c>
      <c r="E1568">
        <v>22.95</v>
      </c>
      <c r="F1568">
        <v>21.82</v>
      </c>
      <c r="G1568" t="s">
        <v>2677</v>
      </c>
      <c r="H1568" s="1">
        <v>8.0999999999999996E-3</v>
      </c>
      <c r="I1568" s="2">
        <f t="shared" si="120"/>
        <v>33776</v>
      </c>
      <c r="J1568" t="str">
        <f t="shared" si="121"/>
        <v>1992</v>
      </c>
      <c r="K1568" t="str">
        <f t="shared" si="122"/>
        <v>Jun</v>
      </c>
      <c r="L1568">
        <f t="shared" si="123"/>
        <v>6</v>
      </c>
      <c r="M1568" t="str">
        <f t="shared" si="124"/>
        <v>21</v>
      </c>
    </row>
    <row r="1569" spans="1:13" x14ac:dyDescent="0.2">
      <c r="A1569" t="s">
        <v>2678</v>
      </c>
      <c r="B1569" s="2">
        <v>33769</v>
      </c>
      <c r="C1569">
        <v>22.26</v>
      </c>
      <c r="D1569">
        <v>22.25</v>
      </c>
      <c r="E1569">
        <v>22.41</v>
      </c>
      <c r="F1569">
        <v>22.05</v>
      </c>
      <c r="G1569" t="s">
        <v>2679</v>
      </c>
      <c r="H1569" s="1">
        <v>-1.8E-3</v>
      </c>
      <c r="I1569" s="2">
        <f t="shared" si="120"/>
        <v>33769</v>
      </c>
      <c r="J1569" t="str">
        <f t="shared" si="121"/>
        <v>1992</v>
      </c>
      <c r="K1569" t="str">
        <f t="shared" si="122"/>
        <v>Jun</v>
      </c>
      <c r="L1569">
        <f t="shared" si="123"/>
        <v>6</v>
      </c>
      <c r="M1569" t="str">
        <f t="shared" si="124"/>
        <v>14</v>
      </c>
    </row>
    <row r="1570" spans="1:13" x14ac:dyDescent="0.2">
      <c r="A1570" t="s">
        <v>2680</v>
      </c>
      <c r="B1570" s="2">
        <v>33762</v>
      </c>
      <c r="C1570">
        <v>22.3</v>
      </c>
      <c r="D1570">
        <v>22.42</v>
      </c>
      <c r="E1570">
        <v>22.63</v>
      </c>
      <c r="F1570">
        <v>22.03</v>
      </c>
      <c r="G1570" t="s">
        <v>2681</v>
      </c>
      <c r="H1570" s="1">
        <v>-1.41E-2</v>
      </c>
      <c r="I1570" s="2">
        <f t="shared" si="120"/>
        <v>33762</v>
      </c>
      <c r="J1570" t="str">
        <f t="shared" si="121"/>
        <v>1992</v>
      </c>
      <c r="K1570" t="str">
        <f t="shared" si="122"/>
        <v>Jun</v>
      </c>
      <c r="L1570">
        <f t="shared" si="123"/>
        <v>6</v>
      </c>
      <c r="M1570" t="str">
        <f t="shared" si="124"/>
        <v>07</v>
      </c>
    </row>
    <row r="1571" spans="1:13" x14ac:dyDescent="0.2">
      <c r="A1571" t="s">
        <v>2682</v>
      </c>
      <c r="B1571" s="2">
        <v>33755</v>
      </c>
      <c r="C1571">
        <v>22.62</v>
      </c>
      <c r="D1571">
        <v>22.14</v>
      </c>
      <c r="E1571">
        <v>22.7</v>
      </c>
      <c r="F1571">
        <v>21.86</v>
      </c>
      <c r="G1571" t="s">
        <v>2683</v>
      </c>
      <c r="H1571" s="1">
        <v>2.3099999999999999E-2</v>
      </c>
      <c r="I1571" s="2">
        <f t="shared" si="120"/>
        <v>33755</v>
      </c>
      <c r="J1571" t="str">
        <f t="shared" si="121"/>
        <v>1992</v>
      </c>
      <c r="K1571" t="str">
        <f t="shared" si="122"/>
        <v>May</v>
      </c>
      <c r="L1571">
        <f t="shared" si="123"/>
        <v>5</v>
      </c>
      <c r="M1571" t="str">
        <f t="shared" si="124"/>
        <v>31</v>
      </c>
    </row>
    <row r="1572" spans="1:13" x14ac:dyDescent="0.2">
      <c r="A1572" t="s">
        <v>2684</v>
      </c>
      <c r="B1572" s="2">
        <v>33748</v>
      </c>
      <c r="C1572">
        <v>22.11</v>
      </c>
      <c r="D1572">
        <v>21.5</v>
      </c>
      <c r="E1572">
        <v>22.21</v>
      </c>
      <c r="F1572">
        <v>21.5</v>
      </c>
      <c r="G1572" t="s">
        <v>2685</v>
      </c>
      <c r="H1572" s="1">
        <v>5.5899999999999998E-2</v>
      </c>
      <c r="I1572" s="2">
        <f t="shared" si="120"/>
        <v>33748</v>
      </c>
      <c r="J1572" t="str">
        <f t="shared" si="121"/>
        <v>1992</v>
      </c>
      <c r="K1572" t="str">
        <f t="shared" si="122"/>
        <v>May</v>
      </c>
      <c r="L1572">
        <f t="shared" si="123"/>
        <v>5</v>
      </c>
      <c r="M1572" t="str">
        <f t="shared" si="124"/>
        <v>24</v>
      </c>
    </row>
    <row r="1573" spans="1:13" x14ac:dyDescent="0.2">
      <c r="A1573" t="s">
        <v>2686</v>
      </c>
      <c r="B1573" s="2">
        <v>33741</v>
      </c>
      <c r="C1573">
        <v>20.94</v>
      </c>
      <c r="D1573">
        <v>20.64</v>
      </c>
      <c r="E1573">
        <v>20.97</v>
      </c>
      <c r="F1573">
        <v>20.05</v>
      </c>
      <c r="G1573" t="s">
        <v>2687</v>
      </c>
      <c r="H1573" s="1">
        <v>1.21E-2</v>
      </c>
      <c r="I1573" s="2">
        <f t="shared" si="120"/>
        <v>33741</v>
      </c>
      <c r="J1573" t="str">
        <f t="shared" si="121"/>
        <v>1992</v>
      </c>
      <c r="K1573" t="str">
        <f t="shared" si="122"/>
        <v>May</v>
      </c>
      <c r="L1573">
        <f t="shared" si="123"/>
        <v>5</v>
      </c>
      <c r="M1573" t="str">
        <f t="shared" si="124"/>
        <v>17</v>
      </c>
    </row>
    <row r="1574" spans="1:13" x14ac:dyDescent="0.2">
      <c r="A1574" t="s">
        <v>2688</v>
      </c>
      <c r="B1574" s="2">
        <v>33734</v>
      </c>
      <c r="C1574">
        <v>20.69</v>
      </c>
      <c r="D1574">
        <v>20.91</v>
      </c>
      <c r="E1574">
        <v>21.07</v>
      </c>
      <c r="F1574">
        <v>20.48</v>
      </c>
      <c r="G1574" t="s">
        <v>2689</v>
      </c>
      <c r="H1574" s="1">
        <v>-8.0999999999999996E-3</v>
      </c>
      <c r="I1574" s="2">
        <f t="shared" si="120"/>
        <v>33734</v>
      </c>
      <c r="J1574" t="str">
        <f t="shared" si="121"/>
        <v>1992</v>
      </c>
      <c r="K1574" t="str">
        <f t="shared" si="122"/>
        <v>May</v>
      </c>
      <c r="L1574">
        <f t="shared" si="123"/>
        <v>5</v>
      </c>
      <c r="M1574" t="str">
        <f t="shared" si="124"/>
        <v>10</v>
      </c>
    </row>
    <row r="1575" spans="1:13" x14ac:dyDescent="0.2">
      <c r="A1575" t="s">
        <v>2690</v>
      </c>
      <c r="B1575" s="2">
        <v>33727</v>
      </c>
      <c r="C1575">
        <v>20.86</v>
      </c>
      <c r="D1575">
        <v>20.75</v>
      </c>
      <c r="E1575">
        <v>21.2</v>
      </c>
      <c r="F1575">
        <v>20.6</v>
      </c>
      <c r="G1575" t="s">
        <v>2691</v>
      </c>
      <c r="H1575" s="1">
        <v>5.0000000000000001E-4</v>
      </c>
      <c r="I1575" s="2">
        <f t="shared" si="120"/>
        <v>33727</v>
      </c>
      <c r="J1575" t="str">
        <f t="shared" si="121"/>
        <v>1992</v>
      </c>
      <c r="K1575" t="str">
        <f t="shared" si="122"/>
        <v>May</v>
      </c>
      <c r="L1575">
        <f t="shared" si="123"/>
        <v>5</v>
      </c>
      <c r="M1575" t="str">
        <f t="shared" si="124"/>
        <v>03</v>
      </c>
    </row>
    <row r="1576" spans="1:13" x14ac:dyDescent="0.2">
      <c r="A1576" t="s">
        <v>2692</v>
      </c>
      <c r="B1576" s="2">
        <v>33720</v>
      </c>
      <c r="C1576">
        <v>20.85</v>
      </c>
      <c r="D1576">
        <v>20.27</v>
      </c>
      <c r="E1576">
        <v>20.94</v>
      </c>
      <c r="F1576">
        <v>20.149999999999999</v>
      </c>
      <c r="G1576" t="s">
        <v>2693</v>
      </c>
      <c r="H1576" s="1">
        <v>3.1199999999999999E-2</v>
      </c>
      <c r="I1576" s="2">
        <f t="shared" si="120"/>
        <v>33720</v>
      </c>
      <c r="J1576" t="str">
        <f t="shared" si="121"/>
        <v>1992</v>
      </c>
      <c r="K1576" t="str">
        <f t="shared" si="122"/>
        <v>Apr</v>
      </c>
      <c r="L1576">
        <f t="shared" si="123"/>
        <v>4</v>
      </c>
      <c r="M1576" t="str">
        <f t="shared" si="124"/>
        <v>26</v>
      </c>
    </row>
    <row r="1577" spans="1:13" x14ac:dyDescent="0.2">
      <c r="A1577" t="s">
        <v>2694</v>
      </c>
      <c r="B1577" s="2">
        <v>33713</v>
      </c>
      <c r="C1577">
        <v>20.22</v>
      </c>
      <c r="D1577">
        <v>20.23</v>
      </c>
      <c r="E1577">
        <v>20.3</v>
      </c>
      <c r="F1577">
        <v>19.850000000000001</v>
      </c>
      <c r="G1577" t="s">
        <v>2695</v>
      </c>
      <c r="H1577" s="1">
        <v>5.0000000000000001E-4</v>
      </c>
      <c r="I1577" s="2">
        <f t="shared" si="120"/>
        <v>33713</v>
      </c>
      <c r="J1577" t="str">
        <f t="shared" si="121"/>
        <v>1992</v>
      </c>
      <c r="K1577" t="str">
        <f t="shared" si="122"/>
        <v>Apr</v>
      </c>
      <c r="L1577">
        <f t="shared" si="123"/>
        <v>4</v>
      </c>
      <c r="M1577" t="str">
        <f t="shared" si="124"/>
        <v>19</v>
      </c>
    </row>
    <row r="1578" spans="1:13" x14ac:dyDescent="0.2">
      <c r="A1578" t="s">
        <v>2696</v>
      </c>
      <c r="B1578" s="2">
        <v>33706</v>
      </c>
      <c r="C1578">
        <v>20.21</v>
      </c>
      <c r="D1578">
        <v>20.58</v>
      </c>
      <c r="E1578">
        <v>20.62</v>
      </c>
      <c r="F1578">
        <v>19.66</v>
      </c>
      <c r="G1578" t="s">
        <v>2697</v>
      </c>
      <c r="H1578" s="1">
        <v>-1.1299999999999999E-2</v>
      </c>
      <c r="I1578" s="2">
        <f t="shared" si="120"/>
        <v>33706</v>
      </c>
      <c r="J1578" t="str">
        <f t="shared" si="121"/>
        <v>1992</v>
      </c>
      <c r="K1578" t="str">
        <f t="shared" si="122"/>
        <v>Apr</v>
      </c>
      <c r="L1578">
        <f t="shared" si="123"/>
        <v>4</v>
      </c>
      <c r="M1578" t="str">
        <f t="shared" si="124"/>
        <v>12</v>
      </c>
    </row>
    <row r="1579" spans="1:13" x14ac:dyDescent="0.2">
      <c r="A1579" t="s">
        <v>2698</v>
      </c>
      <c r="B1579" s="2">
        <v>33699</v>
      </c>
      <c r="C1579">
        <v>20.440000000000001</v>
      </c>
      <c r="D1579">
        <v>20.28</v>
      </c>
      <c r="E1579">
        <v>20.67</v>
      </c>
      <c r="F1579">
        <v>20.149999999999999</v>
      </c>
      <c r="G1579" t="s">
        <v>2699</v>
      </c>
      <c r="H1579" s="1">
        <v>7.4000000000000003E-3</v>
      </c>
      <c r="I1579" s="2">
        <f t="shared" si="120"/>
        <v>33699</v>
      </c>
      <c r="J1579" t="str">
        <f t="shared" si="121"/>
        <v>1992</v>
      </c>
      <c r="K1579" t="str">
        <f t="shared" si="122"/>
        <v>Apr</v>
      </c>
      <c r="L1579">
        <f t="shared" si="123"/>
        <v>4</v>
      </c>
      <c r="M1579" t="str">
        <f t="shared" si="124"/>
        <v>05</v>
      </c>
    </row>
    <row r="1580" spans="1:13" x14ac:dyDescent="0.2">
      <c r="A1580" t="s">
        <v>2700</v>
      </c>
      <c r="B1580" s="2">
        <v>33692</v>
      </c>
      <c r="C1580">
        <v>20.29</v>
      </c>
      <c r="D1580">
        <v>19.21</v>
      </c>
      <c r="E1580">
        <v>20.32</v>
      </c>
      <c r="F1580">
        <v>19.14</v>
      </c>
      <c r="G1580" t="s">
        <v>2701</v>
      </c>
      <c r="H1580" s="1">
        <v>5.8999999999999997E-2</v>
      </c>
      <c r="I1580" s="2">
        <f t="shared" si="120"/>
        <v>33692</v>
      </c>
      <c r="J1580" t="str">
        <f t="shared" si="121"/>
        <v>1992</v>
      </c>
      <c r="K1580" t="str">
        <f t="shared" si="122"/>
        <v>Mar</v>
      </c>
      <c r="L1580">
        <f t="shared" si="123"/>
        <v>3</v>
      </c>
      <c r="M1580" t="str">
        <f t="shared" si="124"/>
        <v>29</v>
      </c>
    </row>
    <row r="1581" spans="1:13" x14ac:dyDescent="0.2">
      <c r="A1581" t="s">
        <v>2702</v>
      </c>
      <c r="B1581" s="2">
        <v>33685</v>
      </c>
      <c r="C1581">
        <v>19.16</v>
      </c>
      <c r="D1581">
        <v>19.13</v>
      </c>
      <c r="E1581">
        <v>19.350000000000001</v>
      </c>
      <c r="F1581">
        <v>19.03</v>
      </c>
      <c r="G1581" t="s">
        <v>2703</v>
      </c>
      <c r="H1581" s="1">
        <v>1.38E-2</v>
      </c>
      <c r="I1581" s="2">
        <f t="shared" si="120"/>
        <v>33685</v>
      </c>
      <c r="J1581" t="str">
        <f t="shared" si="121"/>
        <v>1992</v>
      </c>
      <c r="K1581" t="str">
        <f t="shared" si="122"/>
        <v>Mar</v>
      </c>
      <c r="L1581">
        <f t="shared" si="123"/>
        <v>3</v>
      </c>
      <c r="M1581" t="str">
        <f t="shared" si="124"/>
        <v>22</v>
      </c>
    </row>
    <row r="1582" spans="1:13" x14ac:dyDescent="0.2">
      <c r="A1582" t="s">
        <v>2704</v>
      </c>
      <c r="B1582" s="2">
        <v>33678</v>
      </c>
      <c r="C1582">
        <v>18.899999999999999</v>
      </c>
      <c r="D1582">
        <v>19.12</v>
      </c>
      <c r="E1582">
        <v>19.36</v>
      </c>
      <c r="F1582">
        <v>18.760000000000002</v>
      </c>
      <c r="G1582" t="s">
        <v>2705</v>
      </c>
      <c r="H1582" s="1">
        <v>-1.46E-2</v>
      </c>
      <c r="I1582" s="2">
        <f t="shared" si="120"/>
        <v>33678</v>
      </c>
      <c r="J1582" t="str">
        <f t="shared" si="121"/>
        <v>1992</v>
      </c>
      <c r="K1582" t="str">
        <f t="shared" si="122"/>
        <v>Mar</v>
      </c>
      <c r="L1582">
        <f t="shared" si="123"/>
        <v>3</v>
      </c>
      <c r="M1582" t="str">
        <f t="shared" si="124"/>
        <v>15</v>
      </c>
    </row>
    <row r="1583" spans="1:13" x14ac:dyDescent="0.2">
      <c r="A1583" t="s">
        <v>2706</v>
      </c>
      <c r="B1583" s="2">
        <v>33671</v>
      </c>
      <c r="C1583">
        <v>19.18</v>
      </c>
      <c r="D1583">
        <v>18.53</v>
      </c>
      <c r="E1583">
        <v>19.190000000000001</v>
      </c>
      <c r="F1583">
        <v>18.43</v>
      </c>
      <c r="G1583" t="s">
        <v>2707</v>
      </c>
      <c r="H1583" s="1">
        <v>3.6200000000000003E-2</v>
      </c>
      <c r="I1583" s="2">
        <f t="shared" si="120"/>
        <v>33671</v>
      </c>
      <c r="J1583" t="str">
        <f t="shared" si="121"/>
        <v>1992</v>
      </c>
      <c r="K1583" t="str">
        <f t="shared" si="122"/>
        <v>Mar</v>
      </c>
      <c r="L1583">
        <f t="shared" si="123"/>
        <v>3</v>
      </c>
      <c r="M1583" t="str">
        <f t="shared" si="124"/>
        <v>08</v>
      </c>
    </row>
    <row r="1584" spans="1:13" x14ac:dyDescent="0.2">
      <c r="A1584" t="s">
        <v>2708</v>
      </c>
      <c r="B1584" s="2">
        <v>33664</v>
      </c>
      <c r="C1584">
        <v>18.510000000000002</v>
      </c>
      <c r="D1584">
        <v>18.559999999999999</v>
      </c>
      <c r="E1584">
        <v>18.850000000000001</v>
      </c>
      <c r="F1584">
        <v>18.27</v>
      </c>
      <c r="G1584" t="s">
        <v>2709</v>
      </c>
      <c r="H1584" s="1">
        <v>-9.1000000000000004E-3</v>
      </c>
      <c r="I1584" s="2">
        <f t="shared" si="120"/>
        <v>33664</v>
      </c>
      <c r="J1584" t="str">
        <f t="shared" si="121"/>
        <v>1992</v>
      </c>
      <c r="K1584" t="str">
        <f t="shared" si="122"/>
        <v>Mar</v>
      </c>
      <c r="L1584">
        <f t="shared" si="123"/>
        <v>3</v>
      </c>
      <c r="M1584" t="str">
        <f t="shared" si="124"/>
        <v>01</v>
      </c>
    </row>
    <row r="1585" spans="1:13" x14ac:dyDescent="0.2">
      <c r="A1585" t="s">
        <v>2710</v>
      </c>
      <c r="B1585" s="2">
        <v>33657</v>
      </c>
      <c r="C1585">
        <v>18.68</v>
      </c>
      <c r="D1585">
        <v>18.489999999999998</v>
      </c>
      <c r="E1585">
        <v>18.760000000000002</v>
      </c>
      <c r="F1585">
        <v>18.13</v>
      </c>
      <c r="G1585" t="s">
        <v>2711</v>
      </c>
      <c r="H1585" s="1">
        <v>1.1000000000000001E-3</v>
      </c>
      <c r="I1585" s="2">
        <f t="shared" si="120"/>
        <v>33657</v>
      </c>
      <c r="J1585" t="str">
        <f t="shared" si="121"/>
        <v>1992</v>
      </c>
      <c r="K1585" t="str">
        <f t="shared" si="122"/>
        <v>Feb</v>
      </c>
      <c r="L1585">
        <f t="shared" si="123"/>
        <v>2</v>
      </c>
      <c r="M1585" t="str">
        <f t="shared" si="124"/>
        <v>23</v>
      </c>
    </row>
    <row r="1586" spans="1:13" x14ac:dyDescent="0.2">
      <c r="A1586" t="s">
        <v>2712</v>
      </c>
      <c r="B1586" s="2">
        <v>33650</v>
      </c>
      <c r="C1586">
        <v>18.66</v>
      </c>
      <c r="D1586">
        <v>18.45</v>
      </c>
      <c r="E1586">
        <v>18.84</v>
      </c>
      <c r="F1586">
        <v>18.05</v>
      </c>
      <c r="G1586" t="s">
        <v>2713</v>
      </c>
      <c r="H1586" s="1">
        <v>-4.1099999999999998E-2</v>
      </c>
      <c r="I1586" s="2">
        <f t="shared" si="120"/>
        <v>33650</v>
      </c>
      <c r="J1586" t="str">
        <f t="shared" si="121"/>
        <v>1992</v>
      </c>
      <c r="K1586" t="str">
        <f t="shared" si="122"/>
        <v>Feb</v>
      </c>
      <c r="L1586">
        <f t="shared" si="123"/>
        <v>2</v>
      </c>
      <c r="M1586" t="str">
        <f t="shared" si="124"/>
        <v>16</v>
      </c>
    </row>
    <row r="1587" spans="1:13" x14ac:dyDescent="0.2">
      <c r="A1587" t="s">
        <v>2714</v>
      </c>
      <c r="B1587" s="2">
        <v>33643</v>
      </c>
      <c r="C1587">
        <v>19.46</v>
      </c>
      <c r="D1587">
        <v>19.98</v>
      </c>
      <c r="E1587">
        <v>20.079999999999998</v>
      </c>
      <c r="F1587">
        <v>19.05</v>
      </c>
      <c r="G1587" t="s">
        <v>2715</v>
      </c>
      <c r="H1587" s="1">
        <v>-2.06E-2</v>
      </c>
      <c r="I1587" s="2">
        <f t="shared" si="120"/>
        <v>33643</v>
      </c>
      <c r="J1587" t="str">
        <f t="shared" si="121"/>
        <v>1992</v>
      </c>
      <c r="K1587" t="str">
        <f t="shared" si="122"/>
        <v>Feb</v>
      </c>
      <c r="L1587">
        <f t="shared" si="123"/>
        <v>2</v>
      </c>
      <c r="M1587" t="str">
        <f t="shared" si="124"/>
        <v>09</v>
      </c>
    </row>
    <row r="1588" spans="1:13" x14ac:dyDescent="0.2">
      <c r="A1588" t="s">
        <v>2716</v>
      </c>
      <c r="B1588" s="2">
        <v>33636</v>
      </c>
      <c r="C1588">
        <v>19.87</v>
      </c>
      <c r="D1588">
        <v>18.95</v>
      </c>
      <c r="E1588">
        <v>19.899999999999999</v>
      </c>
      <c r="F1588">
        <v>18.87</v>
      </c>
      <c r="G1588" t="s">
        <v>2669</v>
      </c>
      <c r="H1588" s="1">
        <v>5.1299999999999998E-2</v>
      </c>
      <c r="I1588" s="2">
        <f t="shared" si="120"/>
        <v>33636</v>
      </c>
      <c r="J1588" t="str">
        <f t="shared" si="121"/>
        <v>1992</v>
      </c>
      <c r="K1588" t="str">
        <f t="shared" si="122"/>
        <v>Feb</v>
      </c>
      <c r="L1588">
        <f t="shared" si="123"/>
        <v>2</v>
      </c>
      <c r="M1588" t="str">
        <f t="shared" si="124"/>
        <v>02</v>
      </c>
    </row>
    <row r="1589" spans="1:13" x14ac:dyDescent="0.2">
      <c r="A1589" t="s">
        <v>2717</v>
      </c>
      <c r="B1589" s="2">
        <v>33629</v>
      </c>
      <c r="C1589">
        <v>18.899999999999999</v>
      </c>
      <c r="D1589">
        <v>19.100000000000001</v>
      </c>
      <c r="E1589">
        <v>19.37</v>
      </c>
      <c r="F1589">
        <v>18.61</v>
      </c>
      <c r="G1589" t="s">
        <v>2718</v>
      </c>
      <c r="H1589" s="1">
        <v>-5.3E-3</v>
      </c>
      <c r="I1589" s="2">
        <f t="shared" si="120"/>
        <v>33629</v>
      </c>
      <c r="J1589" t="str">
        <f t="shared" si="121"/>
        <v>1992</v>
      </c>
      <c r="K1589" t="str">
        <f t="shared" si="122"/>
        <v>Jan</v>
      </c>
      <c r="L1589">
        <f t="shared" si="123"/>
        <v>1</v>
      </c>
      <c r="M1589" t="str">
        <f t="shared" si="124"/>
        <v>26</v>
      </c>
    </row>
    <row r="1590" spans="1:13" x14ac:dyDescent="0.2">
      <c r="A1590" t="s">
        <v>2719</v>
      </c>
      <c r="B1590" s="2">
        <v>33622</v>
      </c>
      <c r="C1590">
        <v>19</v>
      </c>
      <c r="D1590">
        <v>19.100000000000001</v>
      </c>
      <c r="E1590">
        <v>19.22</v>
      </c>
      <c r="F1590">
        <v>18.399999999999999</v>
      </c>
      <c r="G1590" t="s">
        <v>2720</v>
      </c>
      <c r="H1590" s="1">
        <v>-8.3999999999999995E-3</v>
      </c>
      <c r="I1590" s="2">
        <f t="shared" si="120"/>
        <v>33622</v>
      </c>
      <c r="J1590" t="str">
        <f t="shared" si="121"/>
        <v>1992</v>
      </c>
      <c r="K1590" t="str">
        <f t="shared" si="122"/>
        <v>Jan</v>
      </c>
      <c r="L1590">
        <f t="shared" si="123"/>
        <v>1</v>
      </c>
      <c r="M1590" t="str">
        <f t="shared" si="124"/>
        <v>19</v>
      </c>
    </row>
    <row r="1591" spans="1:13" x14ac:dyDescent="0.2">
      <c r="A1591" t="s">
        <v>2721</v>
      </c>
      <c r="B1591" s="2">
        <v>33615</v>
      </c>
      <c r="C1591">
        <v>19.16</v>
      </c>
      <c r="D1591">
        <v>18.5</v>
      </c>
      <c r="E1591">
        <v>19.3</v>
      </c>
      <c r="F1591">
        <v>18.37</v>
      </c>
      <c r="G1591" t="s">
        <v>2722</v>
      </c>
      <c r="H1591" s="1">
        <v>5.0999999999999997E-2</v>
      </c>
      <c r="I1591" s="2">
        <f t="shared" si="120"/>
        <v>33615</v>
      </c>
      <c r="J1591" t="str">
        <f t="shared" si="121"/>
        <v>1992</v>
      </c>
      <c r="K1591" t="str">
        <f t="shared" si="122"/>
        <v>Jan</v>
      </c>
      <c r="L1591">
        <f t="shared" si="123"/>
        <v>1</v>
      </c>
      <c r="M1591" t="str">
        <f t="shared" si="124"/>
        <v>12</v>
      </c>
    </row>
    <row r="1592" spans="1:13" x14ac:dyDescent="0.2">
      <c r="A1592" t="s">
        <v>2723</v>
      </c>
      <c r="B1592" s="2">
        <v>33608</v>
      </c>
      <c r="C1592">
        <v>18.23</v>
      </c>
      <c r="D1592">
        <v>18.95</v>
      </c>
      <c r="E1592">
        <v>19.45</v>
      </c>
      <c r="F1592">
        <v>17.72</v>
      </c>
      <c r="G1592" t="s">
        <v>2724</v>
      </c>
      <c r="H1592" s="1">
        <v>-5.1999999999999998E-2</v>
      </c>
      <c r="I1592" s="2">
        <f t="shared" si="120"/>
        <v>33608</v>
      </c>
      <c r="J1592" t="str">
        <f t="shared" si="121"/>
        <v>1992</v>
      </c>
      <c r="K1592" t="str">
        <f t="shared" si="122"/>
        <v>Jan</v>
      </c>
      <c r="L1592">
        <f t="shared" si="123"/>
        <v>1</v>
      </c>
      <c r="M1592" t="str">
        <f t="shared" si="124"/>
        <v>05</v>
      </c>
    </row>
    <row r="1593" spans="1:13" x14ac:dyDescent="0.2">
      <c r="A1593" t="s">
        <v>2725</v>
      </c>
      <c r="B1593" s="2">
        <v>33601</v>
      </c>
      <c r="C1593">
        <v>19.23</v>
      </c>
      <c r="D1593">
        <v>18.89</v>
      </c>
      <c r="E1593">
        <v>19.78</v>
      </c>
      <c r="F1593">
        <v>18.45</v>
      </c>
      <c r="G1593" t="s">
        <v>2726</v>
      </c>
      <c r="H1593" s="1">
        <v>2.5100000000000001E-2</v>
      </c>
      <c r="I1593" s="2">
        <f t="shared" si="120"/>
        <v>33601</v>
      </c>
      <c r="J1593" t="str">
        <f t="shared" si="121"/>
        <v>1991</v>
      </c>
      <c r="K1593" t="str">
        <f t="shared" si="122"/>
        <v>Dec</v>
      </c>
      <c r="L1593">
        <f t="shared" si="123"/>
        <v>12</v>
      </c>
      <c r="M1593" t="str">
        <f t="shared" si="124"/>
        <v>29</v>
      </c>
    </row>
    <row r="1594" spans="1:13" x14ac:dyDescent="0.2">
      <c r="A1594" t="s">
        <v>2727</v>
      </c>
      <c r="B1594" s="2">
        <v>33594</v>
      </c>
      <c r="C1594">
        <v>18.760000000000002</v>
      </c>
      <c r="D1594">
        <v>18.57</v>
      </c>
      <c r="E1594">
        <v>19.14</v>
      </c>
      <c r="F1594">
        <v>18.3</v>
      </c>
      <c r="G1594" t="s">
        <v>2728</v>
      </c>
      <c r="H1594" s="1">
        <v>1.2999999999999999E-2</v>
      </c>
      <c r="I1594" s="2">
        <f t="shared" si="120"/>
        <v>33594</v>
      </c>
      <c r="J1594" t="str">
        <f t="shared" si="121"/>
        <v>1991</v>
      </c>
      <c r="K1594" t="str">
        <f t="shared" si="122"/>
        <v>Dec</v>
      </c>
      <c r="L1594">
        <f t="shared" si="123"/>
        <v>12</v>
      </c>
      <c r="M1594" t="str">
        <f t="shared" si="124"/>
        <v>22</v>
      </c>
    </row>
    <row r="1595" spans="1:13" x14ac:dyDescent="0.2">
      <c r="A1595" t="s">
        <v>2729</v>
      </c>
      <c r="B1595" s="2">
        <v>33587</v>
      </c>
      <c r="C1595">
        <v>18.52</v>
      </c>
      <c r="D1595">
        <v>19.899999999999999</v>
      </c>
      <c r="E1595">
        <v>19.98</v>
      </c>
      <c r="F1595">
        <v>18.5</v>
      </c>
      <c r="G1595" t="s">
        <v>2730</v>
      </c>
      <c r="H1595" s="1">
        <v>-7.6300000000000007E-2</v>
      </c>
      <c r="I1595" s="2">
        <f t="shared" si="120"/>
        <v>33587</v>
      </c>
      <c r="J1595" t="str">
        <f t="shared" si="121"/>
        <v>1991</v>
      </c>
      <c r="K1595" t="str">
        <f t="shared" si="122"/>
        <v>Dec</v>
      </c>
      <c r="L1595">
        <f t="shared" si="123"/>
        <v>12</v>
      </c>
      <c r="M1595" t="str">
        <f t="shared" si="124"/>
        <v>15</v>
      </c>
    </row>
    <row r="1596" spans="1:13" x14ac:dyDescent="0.2">
      <c r="A1596" t="s">
        <v>2731</v>
      </c>
      <c r="B1596" s="2">
        <v>33580</v>
      </c>
      <c r="C1596">
        <v>20.05</v>
      </c>
      <c r="D1596">
        <v>19.850000000000001</v>
      </c>
      <c r="E1596">
        <v>20.45</v>
      </c>
      <c r="F1596">
        <v>18.899999999999999</v>
      </c>
      <c r="G1596" t="s">
        <v>2732</v>
      </c>
      <c r="H1596" s="1">
        <v>5.0000000000000001E-4</v>
      </c>
      <c r="I1596" s="2">
        <f t="shared" si="120"/>
        <v>33580</v>
      </c>
      <c r="J1596" t="str">
        <f t="shared" si="121"/>
        <v>1991</v>
      </c>
      <c r="K1596" t="str">
        <f t="shared" si="122"/>
        <v>Dec</v>
      </c>
      <c r="L1596">
        <f t="shared" si="123"/>
        <v>12</v>
      </c>
      <c r="M1596" t="str">
        <f t="shared" si="124"/>
        <v>08</v>
      </c>
    </row>
    <row r="1597" spans="1:13" x14ac:dyDescent="0.2">
      <c r="A1597" t="s">
        <v>2733</v>
      </c>
      <c r="B1597" s="2">
        <v>33573</v>
      </c>
      <c r="C1597">
        <v>20.04</v>
      </c>
      <c r="D1597">
        <v>21.35</v>
      </c>
      <c r="E1597">
        <v>21.44</v>
      </c>
      <c r="F1597">
        <v>20.02</v>
      </c>
      <c r="G1597" t="s">
        <v>2734</v>
      </c>
      <c r="H1597" s="1">
        <v>-6.7000000000000004E-2</v>
      </c>
      <c r="I1597" s="2">
        <f t="shared" si="120"/>
        <v>33573</v>
      </c>
      <c r="J1597" t="str">
        <f t="shared" si="121"/>
        <v>1991</v>
      </c>
      <c r="K1597" t="str">
        <f t="shared" si="122"/>
        <v>Dec</v>
      </c>
      <c r="L1597">
        <f t="shared" si="123"/>
        <v>12</v>
      </c>
      <c r="M1597" t="str">
        <f t="shared" si="124"/>
        <v>01</v>
      </c>
    </row>
    <row r="1598" spans="1:13" x14ac:dyDescent="0.2">
      <c r="A1598" t="s">
        <v>2735</v>
      </c>
      <c r="B1598" s="2">
        <v>33566</v>
      </c>
      <c r="C1598">
        <v>21.48</v>
      </c>
      <c r="D1598">
        <v>21.38</v>
      </c>
      <c r="E1598">
        <v>21.72</v>
      </c>
      <c r="F1598">
        <v>20.99</v>
      </c>
      <c r="G1598" t="s">
        <v>2736</v>
      </c>
      <c r="H1598" s="1">
        <v>1.2699999999999999E-2</v>
      </c>
      <c r="I1598" s="2">
        <f t="shared" si="120"/>
        <v>33566</v>
      </c>
      <c r="J1598" t="str">
        <f t="shared" si="121"/>
        <v>1991</v>
      </c>
      <c r="K1598" t="str">
        <f t="shared" si="122"/>
        <v>Nov</v>
      </c>
      <c r="L1598">
        <f t="shared" si="123"/>
        <v>11</v>
      </c>
      <c r="M1598" t="str">
        <f t="shared" si="124"/>
        <v>24</v>
      </c>
    </row>
    <row r="1599" spans="1:13" x14ac:dyDescent="0.2">
      <c r="A1599" t="s">
        <v>2737</v>
      </c>
      <c r="B1599" s="2">
        <v>33559</v>
      </c>
      <c r="C1599">
        <v>21.21</v>
      </c>
      <c r="D1599">
        <v>22.84</v>
      </c>
      <c r="E1599">
        <v>22.87</v>
      </c>
      <c r="F1599">
        <v>21.17</v>
      </c>
      <c r="G1599" t="s">
        <v>2738</v>
      </c>
      <c r="H1599" s="1">
        <v>-6.93E-2</v>
      </c>
      <c r="I1599" s="2">
        <f t="shared" si="120"/>
        <v>33559</v>
      </c>
      <c r="J1599" t="str">
        <f t="shared" si="121"/>
        <v>1991</v>
      </c>
      <c r="K1599" t="str">
        <f t="shared" si="122"/>
        <v>Nov</v>
      </c>
      <c r="L1599">
        <f t="shared" si="123"/>
        <v>11</v>
      </c>
      <c r="M1599" t="str">
        <f t="shared" si="124"/>
        <v>17</v>
      </c>
    </row>
    <row r="1600" spans="1:13" x14ac:dyDescent="0.2">
      <c r="A1600" t="s">
        <v>2739</v>
      </c>
      <c r="B1600" s="2">
        <v>33552</v>
      </c>
      <c r="C1600">
        <v>22.79</v>
      </c>
      <c r="D1600">
        <v>23</v>
      </c>
      <c r="E1600">
        <v>23.02</v>
      </c>
      <c r="F1600">
        <v>22.02</v>
      </c>
      <c r="G1600" t="s">
        <v>2740</v>
      </c>
      <c r="H1600" s="1">
        <v>-9.5999999999999992E-3</v>
      </c>
      <c r="I1600" s="2">
        <f t="shared" si="120"/>
        <v>33552</v>
      </c>
      <c r="J1600" t="str">
        <f t="shared" si="121"/>
        <v>1991</v>
      </c>
      <c r="K1600" t="str">
        <f t="shared" si="122"/>
        <v>Nov</v>
      </c>
      <c r="L1600">
        <f t="shared" si="123"/>
        <v>11</v>
      </c>
      <c r="M1600" t="str">
        <f t="shared" si="124"/>
        <v>10</v>
      </c>
    </row>
    <row r="1601" spans="1:13" x14ac:dyDescent="0.2">
      <c r="A1601" t="s">
        <v>2741</v>
      </c>
      <c r="B1601" s="2">
        <v>33545</v>
      </c>
      <c r="C1601">
        <v>23.01</v>
      </c>
      <c r="D1601">
        <v>23.86</v>
      </c>
      <c r="E1601">
        <v>24.03</v>
      </c>
      <c r="F1601">
        <v>22.99</v>
      </c>
      <c r="G1601" t="s">
        <v>2742</v>
      </c>
      <c r="H1601" s="1">
        <v>-3.4000000000000002E-2</v>
      </c>
      <c r="I1601" s="2">
        <f t="shared" si="120"/>
        <v>33545</v>
      </c>
      <c r="J1601" t="str">
        <f t="shared" si="121"/>
        <v>1991</v>
      </c>
      <c r="K1601" t="str">
        <f t="shared" si="122"/>
        <v>Nov</v>
      </c>
      <c r="L1601">
        <f t="shared" si="123"/>
        <v>11</v>
      </c>
      <c r="M1601" t="str">
        <f t="shared" si="124"/>
        <v>03</v>
      </c>
    </row>
    <row r="1602" spans="1:13" x14ac:dyDescent="0.2">
      <c r="A1602" t="s">
        <v>2743</v>
      </c>
      <c r="B1602" s="2">
        <v>33538</v>
      </c>
      <c r="C1602">
        <v>23.82</v>
      </c>
      <c r="D1602">
        <v>22.98</v>
      </c>
      <c r="E1602">
        <v>23.85</v>
      </c>
      <c r="F1602">
        <v>22.89</v>
      </c>
      <c r="G1602" t="s">
        <v>2744</v>
      </c>
      <c r="H1602" s="1">
        <v>3.0300000000000001E-2</v>
      </c>
      <c r="I1602" s="2">
        <f t="shared" si="120"/>
        <v>33538</v>
      </c>
      <c r="J1602" t="str">
        <f t="shared" si="121"/>
        <v>1991</v>
      </c>
      <c r="K1602" t="str">
        <f t="shared" si="122"/>
        <v>Oct</v>
      </c>
      <c r="L1602">
        <f t="shared" si="123"/>
        <v>10</v>
      </c>
      <c r="M1602" t="str">
        <f t="shared" si="124"/>
        <v>27</v>
      </c>
    </row>
    <row r="1603" spans="1:13" x14ac:dyDescent="0.2">
      <c r="A1603" t="s">
        <v>2745</v>
      </c>
      <c r="B1603" s="2">
        <v>33531</v>
      </c>
      <c r="C1603">
        <v>23.12</v>
      </c>
      <c r="D1603">
        <v>24.05</v>
      </c>
      <c r="E1603">
        <v>24.11</v>
      </c>
      <c r="F1603">
        <v>22.99</v>
      </c>
      <c r="G1603" t="s">
        <v>2746</v>
      </c>
      <c r="H1603" s="1">
        <v>-4.2299999999999997E-2</v>
      </c>
      <c r="I1603" s="2">
        <f t="shared" ref="I1603:I1666" si="125">DATE(J1603,L1603,M1603)</f>
        <v>33531</v>
      </c>
      <c r="J1603" t="str">
        <f t="shared" ref="J1603:J1666" si="126">RIGHT(A1603,4)</f>
        <v>1991</v>
      </c>
      <c r="K1603" t="str">
        <f t="shared" ref="K1603:K1666" si="127">LEFT(A1603,3)</f>
        <v>Oct</v>
      </c>
      <c r="L1603">
        <f t="shared" ref="L1603:L1666" si="128">MONTH(1&amp;K1603)</f>
        <v>10</v>
      </c>
      <c r="M1603" t="str">
        <f t="shared" ref="M1603:M1666" si="129">MID(A1603,5,2)</f>
        <v>20</v>
      </c>
    </row>
    <row r="1604" spans="1:13" x14ac:dyDescent="0.2">
      <c r="A1604" t="s">
        <v>2747</v>
      </c>
      <c r="B1604" s="2">
        <v>33524</v>
      </c>
      <c r="C1604">
        <v>24.14</v>
      </c>
      <c r="D1604">
        <v>23.22</v>
      </c>
      <c r="E1604">
        <v>24.18</v>
      </c>
      <c r="F1604">
        <v>23.22</v>
      </c>
      <c r="G1604" t="s">
        <v>2748</v>
      </c>
      <c r="H1604" s="1">
        <v>4.5499999999999999E-2</v>
      </c>
      <c r="I1604" s="2">
        <f t="shared" si="125"/>
        <v>33524</v>
      </c>
      <c r="J1604" t="str">
        <f t="shared" si="126"/>
        <v>1991</v>
      </c>
      <c r="K1604" t="str">
        <f t="shared" si="127"/>
        <v>Oct</v>
      </c>
      <c r="L1604">
        <f t="shared" si="128"/>
        <v>10</v>
      </c>
      <c r="M1604" t="str">
        <f t="shared" si="129"/>
        <v>13</v>
      </c>
    </row>
    <row r="1605" spans="1:13" x14ac:dyDescent="0.2">
      <c r="A1605" t="s">
        <v>2749</v>
      </c>
      <c r="B1605" s="2">
        <v>33517</v>
      </c>
      <c r="C1605">
        <v>23.09</v>
      </c>
      <c r="D1605">
        <v>22.53</v>
      </c>
      <c r="E1605">
        <v>23.33</v>
      </c>
      <c r="F1605">
        <v>22.53</v>
      </c>
      <c r="G1605" t="s">
        <v>2750</v>
      </c>
      <c r="H1605" s="1">
        <v>2.12E-2</v>
      </c>
      <c r="I1605" s="2">
        <f t="shared" si="125"/>
        <v>33517</v>
      </c>
      <c r="J1605" t="str">
        <f t="shared" si="126"/>
        <v>1991</v>
      </c>
      <c r="K1605" t="str">
        <f t="shared" si="127"/>
        <v>Oct</v>
      </c>
      <c r="L1605">
        <f t="shared" si="128"/>
        <v>10</v>
      </c>
      <c r="M1605" t="str">
        <f t="shared" si="129"/>
        <v>06</v>
      </c>
    </row>
    <row r="1606" spans="1:13" x14ac:dyDescent="0.2">
      <c r="A1606" t="s">
        <v>2751</v>
      </c>
      <c r="B1606" s="2">
        <v>33510</v>
      </c>
      <c r="C1606">
        <v>22.61</v>
      </c>
      <c r="D1606">
        <v>22.23</v>
      </c>
      <c r="E1606">
        <v>22.73</v>
      </c>
      <c r="F1606">
        <v>22.05</v>
      </c>
      <c r="G1606" t="s">
        <v>2752</v>
      </c>
      <c r="H1606" s="1">
        <v>1.2999999999999999E-2</v>
      </c>
      <c r="I1606" s="2">
        <f t="shared" si="125"/>
        <v>33510</v>
      </c>
      <c r="J1606" t="str">
        <f t="shared" si="126"/>
        <v>1991</v>
      </c>
      <c r="K1606" t="str">
        <f t="shared" si="127"/>
        <v>Sep</v>
      </c>
      <c r="L1606">
        <f t="shared" si="128"/>
        <v>9</v>
      </c>
      <c r="M1606" t="str">
        <f t="shared" si="129"/>
        <v>29</v>
      </c>
    </row>
    <row r="1607" spans="1:13" x14ac:dyDescent="0.2">
      <c r="A1607" t="s">
        <v>2753</v>
      </c>
      <c r="B1607" s="2">
        <v>33503</v>
      </c>
      <c r="C1607">
        <v>22.32</v>
      </c>
      <c r="D1607">
        <v>21.91</v>
      </c>
      <c r="E1607">
        <v>22.45</v>
      </c>
      <c r="F1607">
        <v>21.9</v>
      </c>
      <c r="G1607" t="s">
        <v>2754</v>
      </c>
      <c r="H1607" s="1">
        <v>1.5900000000000001E-2</v>
      </c>
      <c r="I1607" s="2">
        <f t="shared" si="125"/>
        <v>33503</v>
      </c>
      <c r="J1607" t="str">
        <f t="shared" si="126"/>
        <v>1991</v>
      </c>
      <c r="K1607" t="str">
        <f t="shared" si="127"/>
        <v>Sep</v>
      </c>
      <c r="L1607">
        <f t="shared" si="128"/>
        <v>9</v>
      </c>
      <c r="M1607" t="str">
        <f t="shared" si="129"/>
        <v>22</v>
      </c>
    </row>
    <row r="1608" spans="1:13" x14ac:dyDescent="0.2">
      <c r="A1608" t="s">
        <v>2755</v>
      </c>
      <c r="B1608" s="2">
        <v>33496</v>
      </c>
      <c r="C1608">
        <v>21.97</v>
      </c>
      <c r="D1608">
        <v>21.73</v>
      </c>
      <c r="E1608">
        <v>22.08</v>
      </c>
      <c r="F1608">
        <v>21.51</v>
      </c>
      <c r="G1608" t="s">
        <v>2756</v>
      </c>
      <c r="H1608" s="1">
        <v>1.34E-2</v>
      </c>
      <c r="I1608" s="2">
        <f t="shared" si="125"/>
        <v>33496</v>
      </c>
      <c r="J1608" t="str">
        <f t="shared" si="126"/>
        <v>1991</v>
      </c>
      <c r="K1608" t="str">
        <f t="shared" si="127"/>
        <v>Sep</v>
      </c>
      <c r="L1608">
        <f t="shared" si="128"/>
        <v>9</v>
      </c>
      <c r="M1608" t="str">
        <f t="shared" si="129"/>
        <v>15</v>
      </c>
    </row>
    <row r="1609" spans="1:13" x14ac:dyDescent="0.2">
      <c r="A1609" t="s">
        <v>2757</v>
      </c>
      <c r="B1609" s="2">
        <v>33489</v>
      </c>
      <c r="C1609">
        <v>21.68</v>
      </c>
      <c r="D1609">
        <v>21.38</v>
      </c>
      <c r="E1609">
        <v>21.77</v>
      </c>
      <c r="F1609">
        <v>21.25</v>
      </c>
      <c r="G1609" t="s">
        <v>2758</v>
      </c>
      <c r="H1609" s="1">
        <v>5.1000000000000004E-3</v>
      </c>
      <c r="I1609" s="2">
        <f t="shared" si="125"/>
        <v>33489</v>
      </c>
      <c r="J1609" t="str">
        <f t="shared" si="126"/>
        <v>1991</v>
      </c>
      <c r="K1609" t="str">
        <f t="shared" si="127"/>
        <v>Sep</v>
      </c>
      <c r="L1609">
        <f t="shared" si="128"/>
        <v>9</v>
      </c>
      <c r="M1609" t="str">
        <f t="shared" si="129"/>
        <v>08</v>
      </c>
    </row>
    <row r="1610" spans="1:13" x14ac:dyDescent="0.2">
      <c r="A1610" t="s">
        <v>2759</v>
      </c>
      <c r="B1610" s="2">
        <v>33482</v>
      </c>
      <c r="C1610">
        <v>21.57</v>
      </c>
      <c r="D1610">
        <v>22.13</v>
      </c>
      <c r="E1610">
        <v>22.25</v>
      </c>
      <c r="F1610">
        <v>21.48</v>
      </c>
      <c r="G1610" t="s">
        <v>2760</v>
      </c>
      <c r="H1610" s="1">
        <v>-3.1E-2</v>
      </c>
      <c r="I1610" s="2">
        <f t="shared" si="125"/>
        <v>33482</v>
      </c>
      <c r="J1610" t="str">
        <f t="shared" si="126"/>
        <v>1991</v>
      </c>
      <c r="K1610" t="str">
        <f t="shared" si="127"/>
        <v>Sep</v>
      </c>
      <c r="L1610">
        <f t="shared" si="128"/>
        <v>9</v>
      </c>
      <c r="M1610" t="str">
        <f t="shared" si="129"/>
        <v>01</v>
      </c>
    </row>
    <row r="1611" spans="1:13" x14ac:dyDescent="0.2">
      <c r="A1611" t="s">
        <v>2761</v>
      </c>
      <c r="B1611" s="2">
        <v>33475</v>
      </c>
      <c r="C1611">
        <v>22.26</v>
      </c>
      <c r="D1611">
        <v>21.88</v>
      </c>
      <c r="E1611">
        <v>22.28</v>
      </c>
      <c r="F1611">
        <v>21.7</v>
      </c>
      <c r="G1611" t="s">
        <v>2762</v>
      </c>
      <c r="H1611" s="1">
        <v>2.06E-2</v>
      </c>
      <c r="I1611" s="2">
        <f t="shared" si="125"/>
        <v>33475</v>
      </c>
      <c r="J1611" t="str">
        <f t="shared" si="126"/>
        <v>1991</v>
      </c>
      <c r="K1611" t="str">
        <f t="shared" si="127"/>
        <v>Aug</v>
      </c>
      <c r="L1611">
        <f t="shared" si="128"/>
        <v>8</v>
      </c>
      <c r="M1611" t="str">
        <f t="shared" si="129"/>
        <v>25</v>
      </c>
    </row>
    <row r="1612" spans="1:13" x14ac:dyDescent="0.2">
      <c r="A1612" t="s">
        <v>2763</v>
      </c>
      <c r="B1612" s="2">
        <v>33468</v>
      </c>
      <c r="C1612">
        <v>21.81</v>
      </c>
      <c r="D1612">
        <v>23.05</v>
      </c>
      <c r="E1612">
        <v>23.1</v>
      </c>
      <c r="F1612">
        <v>21.48</v>
      </c>
      <c r="G1612" t="s">
        <v>2764</v>
      </c>
      <c r="H1612" s="1">
        <v>2.3900000000000001E-2</v>
      </c>
      <c r="I1612" s="2">
        <f t="shared" si="125"/>
        <v>33468</v>
      </c>
      <c r="J1612" t="str">
        <f t="shared" si="126"/>
        <v>1991</v>
      </c>
      <c r="K1612" t="str">
        <f t="shared" si="127"/>
        <v>Aug</v>
      </c>
      <c r="L1612">
        <f t="shared" si="128"/>
        <v>8</v>
      </c>
      <c r="M1612" t="str">
        <f t="shared" si="129"/>
        <v>18</v>
      </c>
    </row>
    <row r="1613" spans="1:13" x14ac:dyDescent="0.2">
      <c r="A1613" t="s">
        <v>2765</v>
      </c>
      <c r="B1613" s="2">
        <v>33461</v>
      </c>
      <c r="C1613">
        <v>21.3</v>
      </c>
      <c r="D1613">
        <v>21.7</v>
      </c>
      <c r="E1613">
        <v>21.82</v>
      </c>
      <c r="F1613">
        <v>21.16</v>
      </c>
      <c r="G1613" t="s">
        <v>2766</v>
      </c>
      <c r="H1613" s="1">
        <v>-1.4800000000000001E-2</v>
      </c>
      <c r="I1613" s="2">
        <f t="shared" si="125"/>
        <v>33461</v>
      </c>
      <c r="J1613" t="str">
        <f t="shared" si="126"/>
        <v>1991</v>
      </c>
      <c r="K1613" t="str">
        <f t="shared" si="127"/>
        <v>Aug</v>
      </c>
      <c r="L1613">
        <f t="shared" si="128"/>
        <v>8</v>
      </c>
      <c r="M1613" t="str">
        <f t="shared" si="129"/>
        <v>11</v>
      </c>
    </row>
    <row r="1614" spans="1:13" x14ac:dyDescent="0.2">
      <c r="A1614" t="s">
        <v>2767</v>
      </c>
      <c r="B1614" s="2">
        <v>33454</v>
      </c>
      <c r="C1614">
        <v>21.62</v>
      </c>
      <c r="D1614">
        <v>21.36</v>
      </c>
      <c r="E1614">
        <v>21.8</v>
      </c>
      <c r="F1614">
        <v>21.06</v>
      </c>
      <c r="G1614" t="s">
        <v>2768</v>
      </c>
      <c r="H1614" s="1">
        <v>1.41E-2</v>
      </c>
      <c r="I1614" s="2">
        <f t="shared" si="125"/>
        <v>33454</v>
      </c>
      <c r="J1614" t="str">
        <f t="shared" si="126"/>
        <v>1991</v>
      </c>
      <c r="K1614" t="str">
        <f t="shared" si="127"/>
        <v>Aug</v>
      </c>
      <c r="L1614">
        <f t="shared" si="128"/>
        <v>8</v>
      </c>
      <c r="M1614" t="str">
        <f t="shared" si="129"/>
        <v>04</v>
      </c>
    </row>
    <row r="1615" spans="1:13" x14ac:dyDescent="0.2">
      <c r="A1615" t="s">
        <v>2769</v>
      </c>
      <c r="B1615" s="2">
        <v>33447</v>
      </c>
      <c r="C1615">
        <v>21.32</v>
      </c>
      <c r="D1615">
        <v>21.55</v>
      </c>
      <c r="E1615">
        <v>21.84</v>
      </c>
      <c r="F1615">
        <v>21.18</v>
      </c>
      <c r="G1615" t="s">
        <v>2770</v>
      </c>
      <c r="H1615" s="1">
        <v>-7.4000000000000003E-3</v>
      </c>
      <c r="I1615" s="2">
        <f t="shared" si="125"/>
        <v>33447</v>
      </c>
      <c r="J1615" t="str">
        <f t="shared" si="126"/>
        <v>1991</v>
      </c>
      <c r="K1615" t="str">
        <f t="shared" si="127"/>
        <v>Jul</v>
      </c>
      <c r="L1615">
        <f t="shared" si="128"/>
        <v>7</v>
      </c>
      <c r="M1615" t="str">
        <f t="shared" si="129"/>
        <v>28</v>
      </c>
    </row>
    <row r="1616" spans="1:13" x14ac:dyDescent="0.2">
      <c r="A1616" t="s">
        <v>2771</v>
      </c>
      <c r="B1616" s="2">
        <v>33440</v>
      </c>
      <c r="C1616">
        <v>21.48</v>
      </c>
      <c r="D1616">
        <v>21.96</v>
      </c>
      <c r="E1616">
        <v>22</v>
      </c>
      <c r="F1616">
        <v>21.1</v>
      </c>
      <c r="G1616" t="s">
        <v>2772</v>
      </c>
      <c r="H1616" s="1">
        <v>-3.0700000000000002E-2</v>
      </c>
      <c r="I1616" s="2">
        <f t="shared" si="125"/>
        <v>33440</v>
      </c>
      <c r="J1616" t="str">
        <f t="shared" si="126"/>
        <v>1991</v>
      </c>
      <c r="K1616" t="str">
        <f t="shared" si="127"/>
        <v>Jul</v>
      </c>
      <c r="L1616">
        <f t="shared" si="128"/>
        <v>7</v>
      </c>
      <c r="M1616" t="str">
        <f t="shared" si="129"/>
        <v>21</v>
      </c>
    </row>
    <row r="1617" spans="1:13" x14ac:dyDescent="0.2">
      <c r="A1617" t="s">
        <v>2773</v>
      </c>
      <c r="B1617" s="2">
        <v>33433</v>
      </c>
      <c r="C1617">
        <v>22.16</v>
      </c>
      <c r="D1617">
        <v>21.66</v>
      </c>
      <c r="E1617">
        <v>22.25</v>
      </c>
      <c r="F1617">
        <v>21.4</v>
      </c>
      <c r="G1617" t="s">
        <v>2774</v>
      </c>
      <c r="H1617" s="1">
        <v>2.0299999999999999E-2</v>
      </c>
      <c r="I1617" s="2">
        <f t="shared" si="125"/>
        <v>33433</v>
      </c>
      <c r="J1617" t="str">
        <f t="shared" si="126"/>
        <v>1991</v>
      </c>
      <c r="K1617" t="str">
        <f t="shared" si="127"/>
        <v>Jul</v>
      </c>
      <c r="L1617">
        <f t="shared" si="128"/>
        <v>7</v>
      </c>
      <c r="M1617" t="str">
        <f t="shared" si="129"/>
        <v>14</v>
      </c>
    </row>
    <row r="1618" spans="1:13" x14ac:dyDescent="0.2">
      <c r="A1618" t="s">
        <v>2775</v>
      </c>
      <c r="B1618" s="2">
        <v>33426</v>
      </c>
      <c r="C1618">
        <v>21.72</v>
      </c>
      <c r="D1618">
        <v>21.07</v>
      </c>
      <c r="E1618">
        <v>21.94</v>
      </c>
      <c r="F1618">
        <v>21</v>
      </c>
      <c r="G1618" t="s">
        <v>2776</v>
      </c>
      <c r="H1618" s="1">
        <v>3.9699999999999999E-2</v>
      </c>
      <c r="I1618" s="2">
        <f t="shared" si="125"/>
        <v>33426</v>
      </c>
      <c r="J1618" t="str">
        <f t="shared" si="126"/>
        <v>1991</v>
      </c>
      <c r="K1618" t="str">
        <f t="shared" si="127"/>
        <v>Jul</v>
      </c>
      <c r="L1618">
        <f t="shared" si="128"/>
        <v>7</v>
      </c>
      <c r="M1618" t="str">
        <f t="shared" si="129"/>
        <v>07</v>
      </c>
    </row>
    <row r="1619" spans="1:13" x14ac:dyDescent="0.2">
      <c r="A1619" t="s">
        <v>2777</v>
      </c>
      <c r="B1619" s="2">
        <v>33419</v>
      </c>
      <c r="C1619">
        <v>20.89</v>
      </c>
      <c r="D1619">
        <v>20.47</v>
      </c>
      <c r="E1619">
        <v>20.92</v>
      </c>
      <c r="F1619">
        <v>20.45</v>
      </c>
      <c r="G1619" t="s">
        <v>2778</v>
      </c>
      <c r="H1619" s="1">
        <v>1.61E-2</v>
      </c>
      <c r="I1619" s="2">
        <f t="shared" si="125"/>
        <v>33419</v>
      </c>
      <c r="J1619" t="str">
        <f t="shared" si="126"/>
        <v>1991</v>
      </c>
      <c r="K1619" t="str">
        <f t="shared" si="127"/>
        <v>Jun</v>
      </c>
      <c r="L1619">
        <f t="shared" si="128"/>
        <v>6</v>
      </c>
      <c r="M1619" t="str">
        <f t="shared" si="129"/>
        <v>30</v>
      </c>
    </row>
    <row r="1620" spans="1:13" x14ac:dyDescent="0.2">
      <c r="A1620" t="s">
        <v>2779</v>
      </c>
      <c r="B1620" s="2">
        <v>33412</v>
      </c>
      <c r="C1620">
        <v>20.56</v>
      </c>
      <c r="D1620">
        <v>20.09</v>
      </c>
      <c r="E1620">
        <v>20.71</v>
      </c>
      <c r="F1620">
        <v>19.899999999999999</v>
      </c>
      <c r="G1620" t="s">
        <v>2780</v>
      </c>
      <c r="H1620" s="1">
        <v>1.6299999999999999E-2</v>
      </c>
      <c r="I1620" s="2">
        <f t="shared" si="125"/>
        <v>33412</v>
      </c>
      <c r="J1620" t="str">
        <f t="shared" si="126"/>
        <v>1991</v>
      </c>
      <c r="K1620" t="str">
        <f t="shared" si="127"/>
        <v>Jun</v>
      </c>
      <c r="L1620">
        <f t="shared" si="128"/>
        <v>6</v>
      </c>
      <c r="M1620" t="str">
        <f t="shared" si="129"/>
        <v>23</v>
      </c>
    </row>
    <row r="1621" spans="1:13" x14ac:dyDescent="0.2">
      <c r="A1621" t="s">
        <v>2781</v>
      </c>
      <c r="B1621" s="2">
        <v>33405</v>
      </c>
      <c r="C1621">
        <v>20.23</v>
      </c>
      <c r="D1621">
        <v>19.73</v>
      </c>
      <c r="E1621">
        <v>20.309999999999999</v>
      </c>
      <c r="F1621">
        <v>19.7</v>
      </c>
      <c r="G1621" t="s">
        <v>2782</v>
      </c>
      <c r="H1621" s="1">
        <v>2.8500000000000001E-2</v>
      </c>
      <c r="I1621" s="2">
        <f t="shared" si="125"/>
        <v>33405</v>
      </c>
      <c r="J1621" t="str">
        <f t="shared" si="126"/>
        <v>1991</v>
      </c>
      <c r="K1621" t="str">
        <f t="shared" si="127"/>
        <v>Jun</v>
      </c>
      <c r="L1621">
        <f t="shared" si="128"/>
        <v>6</v>
      </c>
      <c r="M1621" t="str">
        <f t="shared" si="129"/>
        <v>16</v>
      </c>
    </row>
    <row r="1622" spans="1:13" x14ac:dyDescent="0.2">
      <c r="A1622" t="s">
        <v>2783</v>
      </c>
      <c r="B1622" s="2">
        <v>33398</v>
      </c>
      <c r="C1622">
        <v>19.670000000000002</v>
      </c>
      <c r="D1622">
        <v>20.25</v>
      </c>
      <c r="E1622">
        <v>20.3</v>
      </c>
      <c r="F1622">
        <v>19.600000000000001</v>
      </c>
      <c r="G1622" t="s">
        <v>2784</v>
      </c>
      <c r="H1622" s="1">
        <v>-3.0099999999999998E-2</v>
      </c>
      <c r="I1622" s="2">
        <f t="shared" si="125"/>
        <v>33398</v>
      </c>
      <c r="J1622" t="str">
        <f t="shared" si="126"/>
        <v>1991</v>
      </c>
      <c r="K1622" t="str">
        <f t="shared" si="127"/>
        <v>Jun</v>
      </c>
      <c r="L1622">
        <f t="shared" si="128"/>
        <v>6</v>
      </c>
      <c r="M1622" t="str">
        <f t="shared" si="129"/>
        <v>09</v>
      </c>
    </row>
    <row r="1623" spans="1:13" x14ac:dyDescent="0.2">
      <c r="A1623" t="s">
        <v>2785</v>
      </c>
      <c r="B1623" s="2">
        <v>33391</v>
      </c>
      <c r="C1623">
        <v>20.28</v>
      </c>
      <c r="D1623">
        <v>21.18</v>
      </c>
      <c r="E1623">
        <v>21.27</v>
      </c>
      <c r="F1623">
        <v>20.05</v>
      </c>
      <c r="G1623" t="s">
        <v>2786</v>
      </c>
      <c r="H1623" s="1">
        <v>-4.02E-2</v>
      </c>
      <c r="I1623" s="2">
        <f t="shared" si="125"/>
        <v>33391</v>
      </c>
      <c r="J1623" t="str">
        <f t="shared" si="126"/>
        <v>1991</v>
      </c>
      <c r="K1623" t="str">
        <f t="shared" si="127"/>
        <v>Jun</v>
      </c>
      <c r="L1623">
        <f t="shared" si="128"/>
        <v>6</v>
      </c>
      <c r="M1623" t="str">
        <f t="shared" si="129"/>
        <v>02</v>
      </c>
    </row>
    <row r="1624" spans="1:13" x14ac:dyDescent="0.2">
      <c r="A1624" t="s">
        <v>2787</v>
      </c>
      <c r="B1624" s="2">
        <v>33384</v>
      </c>
      <c r="C1624">
        <v>21.13</v>
      </c>
      <c r="D1624">
        <v>21.25</v>
      </c>
      <c r="E1624">
        <v>21.4</v>
      </c>
      <c r="F1624">
        <v>20.98</v>
      </c>
      <c r="G1624" t="s">
        <v>2788</v>
      </c>
      <c r="H1624" s="1">
        <v>-2.8E-3</v>
      </c>
      <c r="I1624" s="2">
        <f t="shared" si="125"/>
        <v>33384</v>
      </c>
      <c r="J1624" t="str">
        <f t="shared" si="126"/>
        <v>1991</v>
      </c>
      <c r="K1624" t="str">
        <f t="shared" si="127"/>
        <v>May</v>
      </c>
      <c r="L1624">
        <f t="shared" si="128"/>
        <v>5</v>
      </c>
      <c r="M1624" t="str">
        <f t="shared" si="129"/>
        <v>26</v>
      </c>
    </row>
    <row r="1625" spans="1:13" x14ac:dyDescent="0.2">
      <c r="A1625" t="s">
        <v>2789</v>
      </c>
      <c r="B1625" s="2">
        <v>33377</v>
      </c>
      <c r="C1625">
        <v>21.19</v>
      </c>
      <c r="D1625">
        <v>21.29</v>
      </c>
      <c r="E1625">
        <v>21.74</v>
      </c>
      <c r="F1625">
        <v>20.71</v>
      </c>
      <c r="G1625" t="s">
        <v>2790</v>
      </c>
      <c r="H1625" s="1">
        <v>5.0000000000000001E-4</v>
      </c>
      <c r="I1625" s="2">
        <f t="shared" si="125"/>
        <v>33377</v>
      </c>
      <c r="J1625" t="str">
        <f t="shared" si="126"/>
        <v>1991</v>
      </c>
      <c r="K1625" t="str">
        <f t="shared" si="127"/>
        <v>May</v>
      </c>
      <c r="L1625">
        <f t="shared" si="128"/>
        <v>5</v>
      </c>
      <c r="M1625" t="str">
        <f t="shared" si="129"/>
        <v>19</v>
      </c>
    </row>
    <row r="1626" spans="1:13" x14ac:dyDescent="0.2">
      <c r="A1626" t="s">
        <v>2791</v>
      </c>
      <c r="B1626" s="2">
        <v>33370</v>
      </c>
      <c r="C1626">
        <v>21.18</v>
      </c>
      <c r="D1626">
        <v>21.18</v>
      </c>
      <c r="E1626">
        <v>21.36</v>
      </c>
      <c r="F1626">
        <v>20.61</v>
      </c>
      <c r="G1626" t="s">
        <v>2792</v>
      </c>
      <c r="H1626" s="1">
        <v>-4.1999999999999997E-3</v>
      </c>
      <c r="I1626" s="2">
        <f t="shared" si="125"/>
        <v>33370</v>
      </c>
      <c r="J1626" t="str">
        <f t="shared" si="126"/>
        <v>1991</v>
      </c>
      <c r="K1626" t="str">
        <f t="shared" si="127"/>
        <v>May</v>
      </c>
      <c r="L1626">
        <f t="shared" si="128"/>
        <v>5</v>
      </c>
      <c r="M1626" t="str">
        <f t="shared" si="129"/>
        <v>12</v>
      </c>
    </row>
    <row r="1627" spans="1:13" x14ac:dyDescent="0.2">
      <c r="A1627" t="s">
        <v>2793</v>
      </c>
      <c r="B1627" s="2">
        <v>33363</v>
      </c>
      <c r="C1627">
        <v>21.27</v>
      </c>
      <c r="D1627">
        <v>21.41</v>
      </c>
      <c r="E1627">
        <v>22.11</v>
      </c>
      <c r="F1627">
        <v>21.19</v>
      </c>
      <c r="G1627" t="s">
        <v>2794</v>
      </c>
      <c r="H1627" s="1">
        <v>-4.7000000000000002E-3</v>
      </c>
      <c r="I1627" s="2">
        <f t="shared" si="125"/>
        <v>33363</v>
      </c>
      <c r="J1627" t="str">
        <f t="shared" si="126"/>
        <v>1991</v>
      </c>
      <c r="K1627" t="str">
        <f t="shared" si="127"/>
        <v>May</v>
      </c>
      <c r="L1627">
        <f t="shared" si="128"/>
        <v>5</v>
      </c>
      <c r="M1627" t="str">
        <f t="shared" si="129"/>
        <v>05</v>
      </c>
    </row>
    <row r="1628" spans="1:13" x14ac:dyDescent="0.2">
      <c r="A1628" t="s">
        <v>2795</v>
      </c>
      <c r="B1628" s="2">
        <v>33356</v>
      </c>
      <c r="C1628">
        <v>21.37</v>
      </c>
      <c r="D1628">
        <v>21.42</v>
      </c>
      <c r="E1628">
        <v>21.51</v>
      </c>
      <c r="F1628">
        <v>20.84</v>
      </c>
      <c r="G1628" t="s">
        <v>2796</v>
      </c>
      <c r="H1628" s="1">
        <v>4.1999999999999997E-3</v>
      </c>
      <c r="I1628" s="2">
        <f t="shared" si="125"/>
        <v>33356</v>
      </c>
      <c r="J1628" t="str">
        <f t="shared" si="126"/>
        <v>1991</v>
      </c>
      <c r="K1628" t="str">
        <f t="shared" si="127"/>
        <v>Apr</v>
      </c>
      <c r="L1628">
        <f t="shared" si="128"/>
        <v>4</v>
      </c>
      <c r="M1628" t="str">
        <f t="shared" si="129"/>
        <v>28</v>
      </c>
    </row>
    <row r="1629" spans="1:13" x14ac:dyDescent="0.2">
      <c r="A1629" t="s">
        <v>2797</v>
      </c>
      <c r="B1629" s="2">
        <v>33349</v>
      </c>
      <c r="C1629">
        <v>21.28</v>
      </c>
      <c r="D1629">
        <v>21.25</v>
      </c>
      <c r="E1629">
        <v>21.87</v>
      </c>
      <c r="F1629">
        <v>20.63</v>
      </c>
      <c r="G1629" t="s">
        <v>2798</v>
      </c>
      <c r="H1629" s="1">
        <v>7.1000000000000004E-3</v>
      </c>
      <c r="I1629" s="2">
        <f t="shared" si="125"/>
        <v>33349</v>
      </c>
      <c r="J1629" t="str">
        <f t="shared" si="126"/>
        <v>1991</v>
      </c>
      <c r="K1629" t="str">
        <f t="shared" si="127"/>
        <v>Apr</v>
      </c>
      <c r="L1629">
        <f t="shared" si="128"/>
        <v>4</v>
      </c>
      <c r="M1629" t="str">
        <f t="shared" si="129"/>
        <v>21</v>
      </c>
    </row>
    <row r="1630" spans="1:13" x14ac:dyDescent="0.2">
      <c r="A1630" t="s">
        <v>2799</v>
      </c>
      <c r="B1630" s="2">
        <v>33342</v>
      </c>
      <c r="C1630">
        <v>21.13</v>
      </c>
      <c r="D1630">
        <v>21.27</v>
      </c>
      <c r="E1630">
        <v>21.95</v>
      </c>
      <c r="F1630">
        <v>20.88</v>
      </c>
      <c r="G1630" t="s">
        <v>2800</v>
      </c>
      <c r="H1630" s="1">
        <v>-1.6299999999999999E-2</v>
      </c>
      <c r="I1630" s="2">
        <f t="shared" si="125"/>
        <v>33342</v>
      </c>
      <c r="J1630" t="str">
        <f t="shared" si="126"/>
        <v>1991</v>
      </c>
      <c r="K1630" t="str">
        <f t="shared" si="127"/>
        <v>Apr</v>
      </c>
      <c r="L1630">
        <f t="shared" si="128"/>
        <v>4</v>
      </c>
      <c r="M1630" t="str">
        <f t="shared" si="129"/>
        <v>14</v>
      </c>
    </row>
    <row r="1631" spans="1:13" x14ac:dyDescent="0.2">
      <c r="A1631" t="s">
        <v>2801</v>
      </c>
      <c r="B1631" s="2">
        <v>33335</v>
      </c>
      <c r="C1631">
        <v>21.48</v>
      </c>
      <c r="D1631">
        <v>20.190000000000001</v>
      </c>
      <c r="E1631">
        <v>21.5</v>
      </c>
      <c r="F1631">
        <v>20.13</v>
      </c>
      <c r="G1631" t="s">
        <v>2802</v>
      </c>
      <c r="H1631" s="1">
        <v>7.6200000000000004E-2</v>
      </c>
      <c r="I1631" s="2">
        <f t="shared" si="125"/>
        <v>33335</v>
      </c>
      <c r="J1631" t="str">
        <f t="shared" si="126"/>
        <v>1991</v>
      </c>
      <c r="K1631" t="str">
        <f t="shared" si="127"/>
        <v>Apr</v>
      </c>
      <c r="L1631">
        <f t="shared" si="128"/>
        <v>4</v>
      </c>
      <c r="M1631" t="str">
        <f t="shared" si="129"/>
        <v>07</v>
      </c>
    </row>
    <row r="1632" spans="1:13" x14ac:dyDescent="0.2">
      <c r="A1632" t="s">
        <v>2803</v>
      </c>
      <c r="B1632" s="2">
        <v>33328</v>
      </c>
      <c r="C1632">
        <v>19.96</v>
      </c>
      <c r="D1632">
        <v>19.55</v>
      </c>
      <c r="E1632">
        <v>20.09</v>
      </c>
      <c r="F1632">
        <v>19.18</v>
      </c>
      <c r="G1632" t="s">
        <v>2804</v>
      </c>
      <c r="H1632" s="1">
        <v>1.6799999999999999E-2</v>
      </c>
      <c r="I1632" s="2">
        <f t="shared" si="125"/>
        <v>33328</v>
      </c>
      <c r="J1632" t="str">
        <f t="shared" si="126"/>
        <v>1991</v>
      </c>
      <c r="K1632" t="str">
        <f t="shared" si="127"/>
        <v>Mar</v>
      </c>
      <c r="L1632">
        <f t="shared" si="128"/>
        <v>3</v>
      </c>
      <c r="M1632" t="str">
        <f t="shared" si="129"/>
        <v>31</v>
      </c>
    </row>
    <row r="1633" spans="1:13" x14ac:dyDescent="0.2">
      <c r="A1633" t="s">
        <v>2805</v>
      </c>
      <c r="B1633" s="2">
        <v>33321</v>
      </c>
      <c r="C1633">
        <v>19.63</v>
      </c>
      <c r="D1633">
        <v>19.850000000000001</v>
      </c>
      <c r="E1633">
        <v>19.98</v>
      </c>
      <c r="F1633">
        <v>19.22</v>
      </c>
      <c r="G1633" t="s">
        <v>2806</v>
      </c>
      <c r="H1633" s="1">
        <v>-2.3400000000000001E-2</v>
      </c>
      <c r="I1633" s="2">
        <f t="shared" si="125"/>
        <v>33321</v>
      </c>
      <c r="J1633" t="str">
        <f t="shared" si="126"/>
        <v>1991</v>
      </c>
      <c r="K1633" t="str">
        <f t="shared" si="127"/>
        <v>Mar</v>
      </c>
      <c r="L1633">
        <f t="shared" si="128"/>
        <v>3</v>
      </c>
      <c r="M1633" t="str">
        <f t="shared" si="129"/>
        <v>24</v>
      </c>
    </row>
    <row r="1634" spans="1:13" x14ac:dyDescent="0.2">
      <c r="A1634" t="s">
        <v>2807</v>
      </c>
      <c r="B1634" s="2">
        <v>33314</v>
      </c>
      <c r="C1634">
        <v>20.100000000000001</v>
      </c>
      <c r="D1634">
        <v>19.84</v>
      </c>
      <c r="E1634">
        <v>20.87</v>
      </c>
      <c r="F1634">
        <v>19.63</v>
      </c>
      <c r="G1634" t="s">
        <v>2808</v>
      </c>
      <c r="H1634" s="1">
        <v>4.4999999999999997E-3</v>
      </c>
      <c r="I1634" s="2">
        <f t="shared" si="125"/>
        <v>33314</v>
      </c>
      <c r="J1634" t="str">
        <f t="shared" si="126"/>
        <v>1991</v>
      </c>
      <c r="K1634" t="str">
        <f t="shared" si="127"/>
        <v>Mar</v>
      </c>
      <c r="L1634">
        <f t="shared" si="128"/>
        <v>3</v>
      </c>
      <c r="M1634" t="str">
        <f t="shared" si="129"/>
        <v>17</v>
      </c>
    </row>
    <row r="1635" spans="1:13" x14ac:dyDescent="0.2">
      <c r="A1635" t="s">
        <v>2809</v>
      </c>
      <c r="B1635" s="2">
        <v>33307</v>
      </c>
      <c r="C1635">
        <v>20.010000000000002</v>
      </c>
      <c r="D1635">
        <v>18.88</v>
      </c>
      <c r="E1635">
        <v>20.53</v>
      </c>
      <c r="F1635">
        <v>18.55</v>
      </c>
      <c r="G1635" t="s">
        <v>2810</v>
      </c>
      <c r="H1635" s="1">
        <v>3.6299999999999999E-2</v>
      </c>
      <c r="I1635" s="2">
        <f t="shared" si="125"/>
        <v>33307</v>
      </c>
      <c r="J1635" t="str">
        <f t="shared" si="126"/>
        <v>1991</v>
      </c>
      <c r="K1635" t="str">
        <f t="shared" si="127"/>
        <v>Mar</v>
      </c>
      <c r="L1635">
        <f t="shared" si="128"/>
        <v>3</v>
      </c>
      <c r="M1635" t="str">
        <f t="shared" si="129"/>
        <v>10</v>
      </c>
    </row>
    <row r="1636" spans="1:13" x14ac:dyDescent="0.2">
      <c r="A1636" t="s">
        <v>2811</v>
      </c>
      <c r="B1636" s="2">
        <v>33300</v>
      </c>
      <c r="C1636">
        <v>19.309999999999999</v>
      </c>
      <c r="D1636">
        <v>19.72</v>
      </c>
      <c r="E1636">
        <v>20.75</v>
      </c>
      <c r="F1636">
        <v>19.25</v>
      </c>
      <c r="G1636" t="s">
        <v>2812</v>
      </c>
      <c r="H1636" s="1">
        <v>-3.5999999999999999E-3</v>
      </c>
      <c r="I1636" s="2">
        <f t="shared" si="125"/>
        <v>33300</v>
      </c>
      <c r="J1636" t="str">
        <f t="shared" si="126"/>
        <v>1991</v>
      </c>
      <c r="K1636" t="str">
        <f t="shared" si="127"/>
        <v>Mar</v>
      </c>
      <c r="L1636">
        <f t="shared" si="128"/>
        <v>3</v>
      </c>
      <c r="M1636" t="str">
        <f t="shared" si="129"/>
        <v>03</v>
      </c>
    </row>
    <row r="1637" spans="1:13" x14ac:dyDescent="0.2">
      <c r="A1637" t="s">
        <v>2813</v>
      </c>
      <c r="B1637" s="2">
        <v>33293</v>
      </c>
      <c r="C1637">
        <v>19.38</v>
      </c>
      <c r="D1637">
        <v>17.55</v>
      </c>
      <c r="E1637">
        <v>19.5</v>
      </c>
      <c r="F1637">
        <v>17.45</v>
      </c>
      <c r="G1637" t="s">
        <v>2814</v>
      </c>
      <c r="H1637" s="1">
        <v>8.2100000000000006E-2</v>
      </c>
      <c r="I1637" s="2">
        <f t="shared" si="125"/>
        <v>33293</v>
      </c>
      <c r="J1637" t="str">
        <f t="shared" si="126"/>
        <v>1991</v>
      </c>
      <c r="K1637" t="str">
        <f t="shared" si="127"/>
        <v>Feb</v>
      </c>
      <c r="L1637">
        <f t="shared" si="128"/>
        <v>2</v>
      </c>
      <c r="M1637" t="str">
        <f t="shared" si="129"/>
        <v>24</v>
      </c>
    </row>
    <row r="1638" spans="1:13" x14ac:dyDescent="0.2">
      <c r="A1638" t="s">
        <v>2815</v>
      </c>
      <c r="B1638" s="2">
        <v>33286</v>
      </c>
      <c r="C1638">
        <v>17.91</v>
      </c>
      <c r="D1638">
        <v>20.51</v>
      </c>
      <c r="E1638">
        <v>21.15</v>
      </c>
      <c r="F1638">
        <v>17.61</v>
      </c>
      <c r="G1638" t="s">
        <v>2816</v>
      </c>
      <c r="H1638" s="1">
        <v>-0.14219999999999999</v>
      </c>
      <c r="I1638" s="2">
        <f t="shared" si="125"/>
        <v>33286</v>
      </c>
      <c r="J1638" t="str">
        <f t="shared" si="126"/>
        <v>1991</v>
      </c>
      <c r="K1638" t="str">
        <f t="shared" si="127"/>
        <v>Feb</v>
      </c>
      <c r="L1638">
        <f t="shared" si="128"/>
        <v>2</v>
      </c>
      <c r="M1638" t="str">
        <f t="shared" si="129"/>
        <v>17</v>
      </c>
    </row>
    <row r="1639" spans="1:13" x14ac:dyDescent="0.2">
      <c r="A1639" t="s">
        <v>2817</v>
      </c>
      <c r="B1639" s="2">
        <v>33279</v>
      </c>
      <c r="C1639">
        <v>20.88</v>
      </c>
      <c r="D1639">
        <v>21.82</v>
      </c>
      <c r="E1639">
        <v>23.05</v>
      </c>
      <c r="F1639">
        <v>20.75</v>
      </c>
      <c r="G1639" t="s">
        <v>2818</v>
      </c>
      <c r="H1639" s="1">
        <v>-4.7399999999999998E-2</v>
      </c>
      <c r="I1639" s="2">
        <f t="shared" si="125"/>
        <v>33279</v>
      </c>
      <c r="J1639" t="str">
        <f t="shared" si="126"/>
        <v>1991</v>
      </c>
      <c r="K1639" t="str">
        <f t="shared" si="127"/>
        <v>Feb</v>
      </c>
      <c r="L1639">
        <f t="shared" si="128"/>
        <v>2</v>
      </c>
      <c r="M1639" t="str">
        <f t="shared" si="129"/>
        <v>10</v>
      </c>
    </row>
    <row r="1640" spans="1:13" x14ac:dyDescent="0.2">
      <c r="A1640" t="s">
        <v>2819</v>
      </c>
      <c r="B1640" s="2">
        <v>33272</v>
      </c>
      <c r="C1640">
        <v>21.92</v>
      </c>
      <c r="D1640">
        <v>21.34</v>
      </c>
      <c r="E1640">
        <v>22</v>
      </c>
      <c r="F1640">
        <v>20.6</v>
      </c>
      <c r="G1640" t="s">
        <v>2820</v>
      </c>
      <c r="H1640" s="1">
        <v>2.7199999999999998E-2</v>
      </c>
      <c r="I1640" s="2">
        <f t="shared" si="125"/>
        <v>33272</v>
      </c>
      <c r="J1640" t="str">
        <f t="shared" si="126"/>
        <v>1991</v>
      </c>
      <c r="K1640" t="str">
        <f t="shared" si="127"/>
        <v>Feb</v>
      </c>
      <c r="L1640">
        <f t="shared" si="128"/>
        <v>2</v>
      </c>
      <c r="M1640" t="str">
        <f t="shared" si="129"/>
        <v>03</v>
      </c>
    </row>
    <row r="1641" spans="1:13" x14ac:dyDescent="0.2">
      <c r="A1641" t="s">
        <v>2821</v>
      </c>
      <c r="B1641" s="2">
        <v>33265</v>
      </c>
      <c r="C1641">
        <v>21.34</v>
      </c>
      <c r="D1641">
        <v>21.07</v>
      </c>
      <c r="E1641">
        <v>22.35</v>
      </c>
      <c r="F1641">
        <v>20.8</v>
      </c>
      <c r="G1641" t="s">
        <v>2822</v>
      </c>
      <c r="H1641" s="1">
        <v>-5.0000000000000001E-4</v>
      </c>
      <c r="I1641" s="2">
        <f t="shared" si="125"/>
        <v>33265</v>
      </c>
      <c r="J1641" t="str">
        <f t="shared" si="126"/>
        <v>1991</v>
      </c>
      <c r="K1641" t="str">
        <f t="shared" si="127"/>
        <v>Jan</v>
      </c>
      <c r="L1641">
        <f t="shared" si="128"/>
        <v>1</v>
      </c>
      <c r="M1641" t="str">
        <f t="shared" si="129"/>
        <v>27</v>
      </c>
    </row>
    <row r="1642" spans="1:13" x14ac:dyDescent="0.2">
      <c r="A1642" t="s">
        <v>2823</v>
      </c>
      <c r="B1642" s="2">
        <v>33258</v>
      </c>
      <c r="C1642">
        <v>21.35</v>
      </c>
      <c r="D1642">
        <v>20.7</v>
      </c>
      <c r="E1642">
        <v>24.95</v>
      </c>
      <c r="F1642">
        <v>20.6</v>
      </c>
      <c r="G1642" t="s">
        <v>2824</v>
      </c>
      <c r="H1642" s="1">
        <v>0.1091</v>
      </c>
      <c r="I1642" s="2">
        <f t="shared" si="125"/>
        <v>33258</v>
      </c>
      <c r="J1642" t="str">
        <f t="shared" si="126"/>
        <v>1991</v>
      </c>
      <c r="K1642" t="str">
        <f t="shared" si="127"/>
        <v>Jan</v>
      </c>
      <c r="L1642">
        <f t="shared" si="128"/>
        <v>1</v>
      </c>
      <c r="M1642" t="str">
        <f t="shared" si="129"/>
        <v>20</v>
      </c>
    </row>
    <row r="1643" spans="1:13" x14ac:dyDescent="0.2">
      <c r="A1643" t="s">
        <v>2825</v>
      </c>
      <c r="B1643" s="2">
        <v>33251</v>
      </c>
      <c r="C1643">
        <v>19.25</v>
      </c>
      <c r="D1643">
        <v>31.5</v>
      </c>
      <c r="E1643">
        <v>32.75</v>
      </c>
      <c r="F1643">
        <v>18</v>
      </c>
      <c r="G1643" t="s">
        <v>2826</v>
      </c>
      <c r="H1643" s="1">
        <v>-0.29459999999999997</v>
      </c>
      <c r="I1643" s="2">
        <f t="shared" si="125"/>
        <v>33251</v>
      </c>
      <c r="J1643" t="str">
        <f t="shared" si="126"/>
        <v>1991</v>
      </c>
      <c r="K1643" t="str">
        <f t="shared" si="127"/>
        <v>Jan</v>
      </c>
      <c r="L1643">
        <f t="shared" si="128"/>
        <v>1</v>
      </c>
      <c r="M1643" t="str">
        <f t="shared" si="129"/>
        <v>13</v>
      </c>
    </row>
    <row r="1644" spans="1:13" x14ac:dyDescent="0.2">
      <c r="A1644" t="s">
        <v>2827</v>
      </c>
      <c r="B1644" s="2">
        <v>33244</v>
      </c>
      <c r="C1644">
        <v>27.29</v>
      </c>
      <c r="D1644">
        <v>25.75</v>
      </c>
      <c r="E1644">
        <v>31</v>
      </c>
      <c r="F1644">
        <v>23.35</v>
      </c>
      <c r="G1644" t="s">
        <v>2828</v>
      </c>
      <c r="H1644" s="1">
        <v>9.6000000000000002E-2</v>
      </c>
      <c r="I1644" s="2">
        <f t="shared" si="125"/>
        <v>33244</v>
      </c>
      <c r="J1644" t="str">
        <f t="shared" si="126"/>
        <v>1991</v>
      </c>
      <c r="K1644" t="str">
        <f t="shared" si="127"/>
        <v>Jan</v>
      </c>
      <c r="L1644">
        <f t="shared" si="128"/>
        <v>1</v>
      </c>
      <c r="M1644" t="str">
        <f t="shared" si="129"/>
        <v>06</v>
      </c>
    </row>
    <row r="1645" spans="1:13" x14ac:dyDescent="0.2">
      <c r="A1645" t="s">
        <v>2829</v>
      </c>
      <c r="B1645" s="2">
        <v>33237</v>
      </c>
      <c r="C1645">
        <v>24.9</v>
      </c>
      <c r="D1645">
        <v>28.18</v>
      </c>
      <c r="E1645">
        <v>28.7</v>
      </c>
      <c r="F1645">
        <v>24.15</v>
      </c>
      <c r="G1645" t="s">
        <v>2830</v>
      </c>
      <c r="H1645" s="1">
        <v>-9.6799999999999997E-2</v>
      </c>
      <c r="I1645" s="2">
        <f t="shared" si="125"/>
        <v>33237</v>
      </c>
      <c r="J1645" t="str">
        <f t="shared" si="126"/>
        <v>1990</v>
      </c>
      <c r="K1645" t="str">
        <f t="shared" si="127"/>
        <v>Dec</v>
      </c>
      <c r="L1645">
        <f t="shared" si="128"/>
        <v>12</v>
      </c>
      <c r="M1645" t="str">
        <f t="shared" si="129"/>
        <v>30</v>
      </c>
    </row>
    <row r="1646" spans="1:13" x14ac:dyDescent="0.2">
      <c r="A1646" t="s">
        <v>2831</v>
      </c>
      <c r="B1646" s="2">
        <v>33230</v>
      </c>
      <c r="C1646">
        <v>27.57</v>
      </c>
      <c r="D1646">
        <v>27.07</v>
      </c>
      <c r="E1646">
        <v>27.8</v>
      </c>
      <c r="F1646">
        <v>26.77</v>
      </c>
      <c r="G1646" t="s">
        <v>2832</v>
      </c>
      <c r="H1646" s="1">
        <v>6.3700000000000007E-2</v>
      </c>
      <c r="I1646" s="2">
        <f t="shared" si="125"/>
        <v>33230</v>
      </c>
      <c r="J1646" t="str">
        <f t="shared" si="126"/>
        <v>1990</v>
      </c>
      <c r="K1646" t="str">
        <f t="shared" si="127"/>
        <v>Dec</v>
      </c>
      <c r="L1646">
        <f t="shared" si="128"/>
        <v>12</v>
      </c>
      <c r="M1646" t="str">
        <f t="shared" si="129"/>
        <v>23</v>
      </c>
    </row>
    <row r="1647" spans="1:13" x14ac:dyDescent="0.2">
      <c r="A1647" t="s">
        <v>2833</v>
      </c>
      <c r="B1647" s="2">
        <v>33223</v>
      </c>
      <c r="C1647">
        <v>25.92</v>
      </c>
      <c r="D1647">
        <v>27.75</v>
      </c>
      <c r="E1647">
        <v>28.8</v>
      </c>
      <c r="F1647">
        <v>25.8</v>
      </c>
      <c r="G1647" t="s">
        <v>2834</v>
      </c>
      <c r="H1647" s="1">
        <v>-2.3699999999999999E-2</v>
      </c>
      <c r="I1647" s="2">
        <f t="shared" si="125"/>
        <v>33223</v>
      </c>
      <c r="J1647" t="str">
        <f t="shared" si="126"/>
        <v>1990</v>
      </c>
      <c r="K1647" t="str">
        <f t="shared" si="127"/>
        <v>Dec</v>
      </c>
      <c r="L1647">
        <f t="shared" si="128"/>
        <v>12</v>
      </c>
      <c r="M1647" t="str">
        <f t="shared" si="129"/>
        <v>16</v>
      </c>
    </row>
    <row r="1648" spans="1:13" x14ac:dyDescent="0.2">
      <c r="A1648" t="s">
        <v>2835</v>
      </c>
      <c r="B1648" s="2">
        <v>33216</v>
      </c>
      <c r="C1648">
        <v>26.55</v>
      </c>
      <c r="D1648">
        <v>27.52</v>
      </c>
      <c r="E1648">
        <v>28.1</v>
      </c>
      <c r="F1648">
        <v>25.23</v>
      </c>
      <c r="G1648" t="s">
        <v>2836</v>
      </c>
      <c r="H1648" s="1">
        <v>-1.1000000000000001E-3</v>
      </c>
      <c r="I1648" s="2">
        <f t="shared" si="125"/>
        <v>33216</v>
      </c>
      <c r="J1648" t="str">
        <f t="shared" si="126"/>
        <v>1990</v>
      </c>
      <c r="K1648" t="str">
        <f t="shared" si="127"/>
        <v>Dec</v>
      </c>
      <c r="L1648">
        <f t="shared" si="128"/>
        <v>12</v>
      </c>
      <c r="M1648" t="str">
        <f t="shared" si="129"/>
        <v>09</v>
      </c>
    </row>
    <row r="1649" spans="1:13" x14ac:dyDescent="0.2">
      <c r="A1649" t="s">
        <v>2837</v>
      </c>
      <c r="B1649" s="2">
        <v>33209</v>
      </c>
      <c r="C1649">
        <v>26.58</v>
      </c>
      <c r="D1649">
        <v>29.27</v>
      </c>
      <c r="E1649">
        <v>30.9</v>
      </c>
      <c r="F1649">
        <v>25.25</v>
      </c>
      <c r="G1649" t="s">
        <v>2838</v>
      </c>
      <c r="H1649" s="1">
        <v>-7.8700000000000006E-2</v>
      </c>
      <c r="I1649" s="2">
        <f t="shared" si="125"/>
        <v>33209</v>
      </c>
      <c r="J1649" t="str">
        <f t="shared" si="126"/>
        <v>1990</v>
      </c>
      <c r="K1649" t="str">
        <f t="shared" si="127"/>
        <v>Dec</v>
      </c>
      <c r="L1649">
        <f t="shared" si="128"/>
        <v>12</v>
      </c>
      <c r="M1649" t="str">
        <f t="shared" si="129"/>
        <v>02</v>
      </c>
    </row>
    <row r="1650" spans="1:13" x14ac:dyDescent="0.2">
      <c r="A1650" t="s">
        <v>2839</v>
      </c>
      <c r="B1650" s="2">
        <v>33202</v>
      </c>
      <c r="C1650">
        <v>28.85</v>
      </c>
      <c r="D1650">
        <v>33.85</v>
      </c>
      <c r="E1650">
        <v>34.25</v>
      </c>
      <c r="F1650">
        <v>28.7</v>
      </c>
      <c r="G1650" t="s">
        <v>2840</v>
      </c>
      <c r="H1650" s="1">
        <v>-9.5600000000000004E-2</v>
      </c>
      <c r="I1650" s="2">
        <f t="shared" si="125"/>
        <v>33202</v>
      </c>
      <c r="J1650" t="str">
        <f t="shared" si="126"/>
        <v>1990</v>
      </c>
      <c r="K1650" t="str">
        <f t="shared" si="127"/>
        <v>Nov</v>
      </c>
      <c r="L1650">
        <f t="shared" si="128"/>
        <v>11</v>
      </c>
      <c r="M1650" t="str">
        <f t="shared" si="129"/>
        <v>25</v>
      </c>
    </row>
    <row r="1651" spans="1:13" x14ac:dyDescent="0.2">
      <c r="A1651" t="s">
        <v>2841</v>
      </c>
      <c r="B1651" s="2">
        <v>33195</v>
      </c>
      <c r="C1651">
        <v>31.9</v>
      </c>
      <c r="D1651">
        <v>28.75</v>
      </c>
      <c r="E1651">
        <v>31.98</v>
      </c>
      <c r="F1651">
        <v>28.5</v>
      </c>
      <c r="G1651" t="s">
        <v>2842</v>
      </c>
      <c r="H1651" s="1">
        <v>7.1199999999999999E-2</v>
      </c>
      <c r="I1651" s="2">
        <f t="shared" si="125"/>
        <v>33195</v>
      </c>
      <c r="J1651" t="str">
        <f t="shared" si="126"/>
        <v>1990</v>
      </c>
      <c r="K1651" t="str">
        <f t="shared" si="127"/>
        <v>Nov</v>
      </c>
      <c r="L1651">
        <f t="shared" si="128"/>
        <v>11</v>
      </c>
      <c r="M1651" t="str">
        <f t="shared" si="129"/>
        <v>18</v>
      </c>
    </row>
    <row r="1652" spans="1:13" x14ac:dyDescent="0.2">
      <c r="A1652" t="s">
        <v>2843</v>
      </c>
      <c r="B1652" s="2">
        <v>33188</v>
      </c>
      <c r="C1652">
        <v>29.78</v>
      </c>
      <c r="D1652">
        <v>32.72</v>
      </c>
      <c r="E1652">
        <v>33.700000000000003</v>
      </c>
      <c r="F1652">
        <v>29.25</v>
      </c>
      <c r="G1652" t="s">
        <v>2844</v>
      </c>
      <c r="H1652" s="1">
        <v>-0.12130000000000001</v>
      </c>
      <c r="I1652" s="2">
        <f t="shared" si="125"/>
        <v>33188</v>
      </c>
      <c r="J1652" t="str">
        <f t="shared" si="126"/>
        <v>1990</v>
      </c>
      <c r="K1652" t="str">
        <f t="shared" si="127"/>
        <v>Nov</v>
      </c>
      <c r="L1652">
        <f t="shared" si="128"/>
        <v>11</v>
      </c>
      <c r="M1652" t="str">
        <f t="shared" si="129"/>
        <v>11</v>
      </c>
    </row>
    <row r="1653" spans="1:13" x14ac:dyDescent="0.2">
      <c r="A1653" t="s">
        <v>2845</v>
      </c>
      <c r="B1653" s="2">
        <v>33181</v>
      </c>
      <c r="C1653">
        <v>33.89</v>
      </c>
      <c r="D1653">
        <v>32.869999999999997</v>
      </c>
      <c r="E1653">
        <v>35.85</v>
      </c>
      <c r="F1653">
        <v>31.75</v>
      </c>
      <c r="G1653" t="s">
        <v>2846</v>
      </c>
      <c r="H1653" s="1">
        <v>-3.2000000000000002E-3</v>
      </c>
      <c r="I1653" s="2">
        <f t="shared" si="125"/>
        <v>33181</v>
      </c>
      <c r="J1653" t="str">
        <f t="shared" si="126"/>
        <v>1990</v>
      </c>
      <c r="K1653" t="str">
        <f t="shared" si="127"/>
        <v>Nov</v>
      </c>
      <c r="L1653">
        <f t="shared" si="128"/>
        <v>11</v>
      </c>
      <c r="M1653" t="str">
        <f t="shared" si="129"/>
        <v>04</v>
      </c>
    </row>
    <row r="1654" spans="1:13" x14ac:dyDescent="0.2">
      <c r="A1654" t="s">
        <v>2847</v>
      </c>
      <c r="B1654" s="2">
        <v>33174</v>
      </c>
      <c r="C1654">
        <v>34</v>
      </c>
      <c r="D1654">
        <v>34.520000000000003</v>
      </c>
      <c r="E1654">
        <v>35.85</v>
      </c>
      <c r="F1654">
        <v>33.4</v>
      </c>
      <c r="G1654" t="s">
        <v>2848</v>
      </c>
      <c r="H1654" s="1">
        <v>0.03</v>
      </c>
      <c r="I1654" s="2">
        <f t="shared" si="125"/>
        <v>33174</v>
      </c>
      <c r="J1654" t="str">
        <f t="shared" si="126"/>
        <v>1990</v>
      </c>
      <c r="K1654" t="str">
        <f t="shared" si="127"/>
        <v>Oct</v>
      </c>
      <c r="L1654">
        <f t="shared" si="128"/>
        <v>10</v>
      </c>
      <c r="M1654" t="str">
        <f t="shared" si="129"/>
        <v>28</v>
      </c>
    </row>
    <row r="1655" spans="1:13" x14ac:dyDescent="0.2">
      <c r="A1655" t="s">
        <v>2849</v>
      </c>
      <c r="B1655" s="2">
        <v>33167</v>
      </c>
      <c r="C1655">
        <v>33.01</v>
      </c>
      <c r="D1655">
        <v>30.62</v>
      </c>
      <c r="E1655">
        <v>35.4</v>
      </c>
      <c r="F1655">
        <v>27.9</v>
      </c>
      <c r="G1655" t="s">
        <v>2850</v>
      </c>
      <c r="H1655" s="1">
        <v>-2.3099999999999999E-2</v>
      </c>
      <c r="I1655" s="2">
        <f t="shared" si="125"/>
        <v>33167</v>
      </c>
      <c r="J1655" t="str">
        <f t="shared" si="126"/>
        <v>1990</v>
      </c>
      <c r="K1655" t="str">
        <f t="shared" si="127"/>
        <v>Oct</v>
      </c>
      <c r="L1655">
        <f t="shared" si="128"/>
        <v>10</v>
      </c>
      <c r="M1655" t="str">
        <f t="shared" si="129"/>
        <v>21</v>
      </c>
    </row>
    <row r="1656" spans="1:13" x14ac:dyDescent="0.2">
      <c r="A1656" t="s">
        <v>2851</v>
      </c>
      <c r="B1656" s="2">
        <v>33160</v>
      </c>
      <c r="C1656">
        <v>33.79</v>
      </c>
      <c r="D1656">
        <v>38.85</v>
      </c>
      <c r="E1656">
        <v>39</v>
      </c>
      <c r="F1656">
        <v>33.5</v>
      </c>
      <c r="G1656" t="s">
        <v>2852</v>
      </c>
      <c r="H1656" s="1">
        <v>-0.1487</v>
      </c>
      <c r="I1656" s="2">
        <f t="shared" si="125"/>
        <v>33160</v>
      </c>
      <c r="J1656" t="str">
        <f t="shared" si="126"/>
        <v>1990</v>
      </c>
      <c r="K1656" t="str">
        <f t="shared" si="127"/>
        <v>Oct</v>
      </c>
      <c r="L1656">
        <f t="shared" si="128"/>
        <v>10</v>
      </c>
      <c r="M1656" t="str">
        <f t="shared" si="129"/>
        <v>14</v>
      </c>
    </row>
    <row r="1657" spans="1:13" x14ac:dyDescent="0.2">
      <c r="A1657" t="s">
        <v>2853</v>
      </c>
      <c r="B1657" s="2">
        <v>33153</v>
      </c>
      <c r="C1657">
        <v>39.69</v>
      </c>
      <c r="D1657">
        <v>37.770000000000003</v>
      </c>
      <c r="E1657">
        <v>41.15</v>
      </c>
      <c r="F1657">
        <v>37.700000000000003</v>
      </c>
      <c r="G1657" t="s">
        <v>2854</v>
      </c>
      <c r="H1657" s="1">
        <v>4.4699999999999997E-2</v>
      </c>
      <c r="I1657" s="2">
        <f t="shared" si="125"/>
        <v>33153</v>
      </c>
      <c r="J1657" t="str">
        <f t="shared" si="126"/>
        <v>1990</v>
      </c>
      <c r="K1657" t="str">
        <f t="shared" si="127"/>
        <v>Oct</v>
      </c>
      <c r="L1657">
        <f t="shared" si="128"/>
        <v>10</v>
      </c>
      <c r="M1657" t="str">
        <f t="shared" si="129"/>
        <v>07</v>
      </c>
    </row>
    <row r="1658" spans="1:13" x14ac:dyDescent="0.2">
      <c r="A1658" t="s">
        <v>2855</v>
      </c>
      <c r="B1658" s="2">
        <v>33146</v>
      </c>
      <c r="C1658">
        <v>37.99</v>
      </c>
      <c r="D1658">
        <v>38.450000000000003</v>
      </c>
      <c r="E1658">
        <v>38.6</v>
      </c>
      <c r="F1658">
        <v>33.85</v>
      </c>
      <c r="G1658" t="s">
        <v>2856</v>
      </c>
      <c r="H1658" s="1">
        <v>-3.85E-2</v>
      </c>
      <c r="I1658" s="2">
        <f t="shared" si="125"/>
        <v>33146</v>
      </c>
      <c r="J1658" t="str">
        <f t="shared" si="126"/>
        <v>1990</v>
      </c>
      <c r="K1658" t="str">
        <f t="shared" si="127"/>
        <v>Sep</v>
      </c>
      <c r="L1658">
        <f t="shared" si="128"/>
        <v>9</v>
      </c>
      <c r="M1658" t="str">
        <f t="shared" si="129"/>
        <v>30</v>
      </c>
    </row>
    <row r="1659" spans="1:13" x14ac:dyDescent="0.2">
      <c r="A1659" t="s">
        <v>2857</v>
      </c>
      <c r="B1659" s="2">
        <v>33139</v>
      </c>
      <c r="C1659">
        <v>39.51</v>
      </c>
      <c r="D1659">
        <v>37.299999999999997</v>
      </c>
      <c r="E1659">
        <v>40.1</v>
      </c>
      <c r="F1659">
        <v>36.479999999999997</v>
      </c>
      <c r="G1659" t="s">
        <v>2858</v>
      </c>
      <c r="H1659" s="1">
        <v>0.1152</v>
      </c>
      <c r="I1659" s="2">
        <f t="shared" si="125"/>
        <v>33139</v>
      </c>
      <c r="J1659" t="str">
        <f t="shared" si="126"/>
        <v>1990</v>
      </c>
      <c r="K1659" t="str">
        <f t="shared" si="127"/>
        <v>Sep</v>
      </c>
      <c r="L1659">
        <f t="shared" si="128"/>
        <v>9</v>
      </c>
      <c r="M1659" t="str">
        <f t="shared" si="129"/>
        <v>23</v>
      </c>
    </row>
    <row r="1660" spans="1:13" x14ac:dyDescent="0.2">
      <c r="A1660" t="s">
        <v>2859</v>
      </c>
      <c r="B1660" s="2">
        <v>33132</v>
      </c>
      <c r="C1660">
        <v>35.43</v>
      </c>
      <c r="D1660">
        <v>32.950000000000003</v>
      </c>
      <c r="E1660">
        <v>35.6</v>
      </c>
      <c r="F1660">
        <v>32.25</v>
      </c>
      <c r="G1660" t="s">
        <v>2860</v>
      </c>
      <c r="H1660" s="1">
        <v>0.11559999999999999</v>
      </c>
      <c r="I1660" s="2">
        <f t="shared" si="125"/>
        <v>33132</v>
      </c>
      <c r="J1660" t="str">
        <f t="shared" si="126"/>
        <v>1990</v>
      </c>
      <c r="K1660" t="str">
        <f t="shared" si="127"/>
        <v>Sep</v>
      </c>
      <c r="L1660">
        <f t="shared" si="128"/>
        <v>9</v>
      </c>
      <c r="M1660" t="str">
        <f t="shared" si="129"/>
        <v>16</v>
      </c>
    </row>
    <row r="1661" spans="1:13" x14ac:dyDescent="0.2">
      <c r="A1661" t="s">
        <v>2861</v>
      </c>
      <c r="B1661" s="2">
        <v>33125</v>
      </c>
      <c r="C1661">
        <v>31.76</v>
      </c>
      <c r="D1661">
        <v>28.62</v>
      </c>
      <c r="E1661">
        <v>32.200000000000003</v>
      </c>
      <c r="F1661">
        <v>28.35</v>
      </c>
      <c r="G1661" t="s">
        <v>2862</v>
      </c>
      <c r="H1661" s="1">
        <v>5.7299999999999997E-2</v>
      </c>
      <c r="I1661" s="2">
        <f t="shared" si="125"/>
        <v>33125</v>
      </c>
      <c r="J1661" t="str">
        <f t="shared" si="126"/>
        <v>1990</v>
      </c>
      <c r="K1661" t="str">
        <f t="shared" si="127"/>
        <v>Sep</v>
      </c>
      <c r="L1661">
        <f t="shared" si="128"/>
        <v>9</v>
      </c>
      <c r="M1661" t="str">
        <f t="shared" si="129"/>
        <v>09</v>
      </c>
    </row>
    <row r="1662" spans="1:13" x14ac:dyDescent="0.2">
      <c r="A1662" t="s">
        <v>2863</v>
      </c>
      <c r="B1662" s="2">
        <v>33118</v>
      </c>
      <c r="C1662">
        <v>30.04</v>
      </c>
      <c r="D1662">
        <v>28.27</v>
      </c>
      <c r="E1662">
        <v>31.58</v>
      </c>
      <c r="F1662">
        <v>28.2</v>
      </c>
      <c r="G1662" t="s">
        <v>2864</v>
      </c>
      <c r="H1662" s="1">
        <v>9.9599999999999994E-2</v>
      </c>
      <c r="I1662" s="2">
        <f t="shared" si="125"/>
        <v>33118</v>
      </c>
      <c r="J1662" t="str">
        <f t="shared" si="126"/>
        <v>1990</v>
      </c>
      <c r="K1662" t="str">
        <f t="shared" si="127"/>
        <v>Sep</v>
      </c>
      <c r="L1662">
        <f t="shared" si="128"/>
        <v>9</v>
      </c>
      <c r="M1662" t="str">
        <f t="shared" si="129"/>
        <v>02</v>
      </c>
    </row>
    <row r="1663" spans="1:13" x14ac:dyDescent="0.2">
      <c r="A1663" t="s">
        <v>2865</v>
      </c>
      <c r="B1663" s="2">
        <v>33111</v>
      </c>
      <c r="C1663">
        <v>27.32</v>
      </c>
      <c r="D1663">
        <v>28.9</v>
      </c>
      <c r="E1663">
        <v>29.3</v>
      </c>
      <c r="F1663">
        <v>25.32</v>
      </c>
      <c r="G1663" t="s">
        <v>2866</v>
      </c>
      <c r="H1663" s="1">
        <v>-0.11609999999999999</v>
      </c>
      <c r="I1663" s="2">
        <f t="shared" si="125"/>
        <v>33111</v>
      </c>
      <c r="J1663" t="str">
        <f t="shared" si="126"/>
        <v>1990</v>
      </c>
      <c r="K1663" t="str">
        <f t="shared" si="127"/>
        <v>Aug</v>
      </c>
      <c r="L1663">
        <f t="shared" si="128"/>
        <v>8</v>
      </c>
      <c r="M1663" t="str">
        <f t="shared" si="129"/>
        <v>26</v>
      </c>
    </row>
    <row r="1664" spans="1:13" x14ac:dyDescent="0.2">
      <c r="A1664" t="s">
        <v>2867</v>
      </c>
      <c r="B1664" s="2">
        <v>33104</v>
      </c>
      <c r="C1664">
        <v>30.91</v>
      </c>
      <c r="D1664">
        <v>28.8</v>
      </c>
      <c r="E1664">
        <v>32.35</v>
      </c>
      <c r="F1664">
        <v>27.6</v>
      </c>
      <c r="G1664" t="s">
        <v>2868</v>
      </c>
      <c r="H1664" s="1">
        <v>7.9600000000000004E-2</v>
      </c>
      <c r="I1664" s="2">
        <f t="shared" si="125"/>
        <v>33104</v>
      </c>
      <c r="J1664" t="str">
        <f t="shared" si="126"/>
        <v>1990</v>
      </c>
      <c r="K1664" t="str">
        <f t="shared" si="127"/>
        <v>Aug</v>
      </c>
      <c r="L1664">
        <f t="shared" si="128"/>
        <v>8</v>
      </c>
      <c r="M1664" t="str">
        <f t="shared" si="129"/>
        <v>19</v>
      </c>
    </row>
    <row r="1665" spans="1:13" x14ac:dyDescent="0.2">
      <c r="A1665" t="s">
        <v>2869</v>
      </c>
      <c r="B1665" s="2">
        <v>33097</v>
      </c>
      <c r="C1665">
        <v>28.63</v>
      </c>
      <c r="D1665">
        <v>26.57</v>
      </c>
      <c r="E1665">
        <v>28.7</v>
      </c>
      <c r="F1665">
        <v>25.6</v>
      </c>
      <c r="G1665" t="s">
        <v>2870</v>
      </c>
      <c r="H1665" s="1">
        <v>9.1499999999999998E-2</v>
      </c>
      <c r="I1665" s="2">
        <f t="shared" si="125"/>
        <v>33097</v>
      </c>
      <c r="J1665" t="str">
        <f t="shared" si="126"/>
        <v>1990</v>
      </c>
      <c r="K1665" t="str">
        <f t="shared" si="127"/>
        <v>Aug</v>
      </c>
      <c r="L1665">
        <f t="shared" si="128"/>
        <v>8</v>
      </c>
      <c r="M1665" t="str">
        <f t="shared" si="129"/>
        <v>12</v>
      </c>
    </row>
    <row r="1666" spans="1:13" x14ac:dyDescent="0.2">
      <c r="A1666" t="s">
        <v>2871</v>
      </c>
      <c r="B1666" s="2">
        <v>33090</v>
      </c>
      <c r="C1666">
        <v>26.23</v>
      </c>
      <c r="D1666">
        <v>27.15</v>
      </c>
      <c r="E1666">
        <v>29.05</v>
      </c>
      <c r="F1666">
        <v>25.3</v>
      </c>
      <c r="G1666" t="s">
        <v>2872</v>
      </c>
      <c r="H1666" s="1">
        <v>7.0999999999999994E-2</v>
      </c>
      <c r="I1666" s="2">
        <f t="shared" si="125"/>
        <v>33090</v>
      </c>
      <c r="J1666" t="str">
        <f t="shared" si="126"/>
        <v>1990</v>
      </c>
      <c r="K1666" t="str">
        <f t="shared" si="127"/>
        <v>Aug</v>
      </c>
      <c r="L1666">
        <f t="shared" si="128"/>
        <v>8</v>
      </c>
      <c r="M1666" t="str">
        <f t="shared" si="129"/>
        <v>05</v>
      </c>
    </row>
    <row r="1667" spans="1:13" x14ac:dyDescent="0.2">
      <c r="A1667" t="s">
        <v>2873</v>
      </c>
      <c r="B1667" s="2">
        <v>33083</v>
      </c>
      <c r="C1667">
        <v>24.49</v>
      </c>
      <c r="D1667">
        <v>20.11</v>
      </c>
      <c r="E1667">
        <v>26.25</v>
      </c>
      <c r="F1667">
        <v>19.91</v>
      </c>
      <c r="G1667" t="s">
        <v>2874</v>
      </c>
      <c r="H1667" s="1">
        <v>0.22209999999999999</v>
      </c>
      <c r="I1667" s="2">
        <f t="shared" ref="I1667:I1730" si="130">DATE(J1667,L1667,M1667)</f>
        <v>33083</v>
      </c>
      <c r="J1667" t="str">
        <f t="shared" ref="J1667:J1730" si="131">RIGHT(A1667,4)</f>
        <v>1990</v>
      </c>
      <c r="K1667" t="str">
        <f t="shared" ref="K1667:K1730" si="132">LEFT(A1667,3)</f>
        <v>Jul</v>
      </c>
      <c r="L1667">
        <f t="shared" ref="L1667:L1730" si="133">MONTH(1&amp;K1667)</f>
        <v>7</v>
      </c>
      <c r="M1667" t="str">
        <f t="shared" ref="M1667:M1730" si="134">MID(A1667,5,2)</f>
        <v>29</v>
      </c>
    </row>
    <row r="1668" spans="1:13" x14ac:dyDescent="0.2">
      <c r="A1668" t="s">
        <v>2875</v>
      </c>
      <c r="B1668" s="2">
        <v>33076</v>
      </c>
      <c r="C1668">
        <v>20.04</v>
      </c>
      <c r="D1668">
        <v>20.43</v>
      </c>
      <c r="E1668">
        <v>20.92</v>
      </c>
      <c r="F1668">
        <v>19.95</v>
      </c>
      <c r="G1668" t="s">
        <v>2876</v>
      </c>
      <c r="H1668" s="1">
        <v>2.1899999999999999E-2</v>
      </c>
      <c r="I1668" s="2">
        <f t="shared" si="130"/>
        <v>33076</v>
      </c>
      <c r="J1668" t="str">
        <f t="shared" si="131"/>
        <v>1990</v>
      </c>
      <c r="K1668" t="str">
        <f t="shared" si="132"/>
        <v>Jul</v>
      </c>
      <c r="L1668">
        <f t="shared" si="133"/>
        <v>7</v>
      </c>
      <c r="M1668" t="str">
        <f t="shared" si="134"/>
        <v>22</v>
      </c>
    </row>
    <row r="1669" spans="1:13" x14ac:dyDescent="0.2">
      <c r="A1669" t="s">
        <v>2877</v>
      </c>
      <c r="B1669" s="2">
        <v>33069</v>
      </c>
      <c r="C1669">
        <v>19.61</v>
      </c>
      <c r="D1669">
        <v>18.79</v>
      </c>
      <c r="E1669">
        <v>19.7</v>
      </c>
      <c r="F1669">
        <v>18.11</v>
      </c>
      <c r="G1669" t="s">
        <v>2878</v>
      </c>
      <c r="H1669" s="1">
        <v>6.8099999999999994E-2</v>
      </c>
      <c r="I1669" s="2">
        <f t="shared" si="130"/>
        <v>33069</v>
      </c>
      <c r="J1669" t="str">
        <f t="shared" si="131"/>
        <v>1990</v>
      </c>
      <c r="K1669" t="str">
        <f t="shared" si="132"/>
        <v>Jul</v>
      </c>
      <c r="L1669">
        <f t="shared" si="133"/>
        <v>7</v>
      </c>
      <c r="M1669" t="str">
        <f t="shared" si="134"/>
        <v>15</v>
      </c>
    </row>
    <row r="1670" spans="1:13" x14ac:dyDescent="0.2">
      <c r="A1670" t="s">
        <v>2879</v>
      </c>
      <c r="B1670" s="2">
        <v>33062</v>
      </c>
      <c r="C1670">
        <v>18.36</v>
      </c>
      <c r="D1670">
        <v>16.21</v>
      </c>
      <c r="E1670">
        <v>19.05</v>
      </c>
      <c r="F1670">
        <v>16.05</v>
      </c>
      <c r="G1670" t="s">
        <v>2880</v>
      </c>
      <c r="H1670" s="1">
        <v>0.1148</v>
      </c>
      <c r="I1670" s="2">
        <f t="shared" si="130"/>
        <v>33062</v>
      </c>
      <c r="J1670" t="str">
        <f t="shared" si="131"/>
        <v>1990</v>
      </c>
      <c r="K1670" t="str">
        <f t="shared" si="132"/>
        <v>Jul</v>
      </c>
      <c r="L1670">
        <f t="shared" si="133"/>
        <v>7</v>
      </c>
      <c r="M1670" t="str">
        <f t="shared" si="134"/>
        <v>08</v>
      </c>
    </row>
    <row r="1671" spans="1:13" x14ac:dyDescent="0.2">
      <c r="A1671" t="s">
        <v>2881</v>
      </c>
      <c r="B1671" s="2">
        <v>33055</v>
      </c>
      <c r="C1671">
        <v>16.47</v>
      </c>
      <c r="D1671">
        <v>17</v>
      </c>
      <c r="E1671">
        <v>17.3</v>
      </c>
      <c r="F1671">
        <v>16.29</v>
      </c>
      <c r="G1671" t="s">
        <v>2882</v>
      </c>
      <c r="H1671" s="1">
        <v>-3.5099999999999999E-2</v>
      </c>
      <c r="I1671" s="2">
        <f t="shared" si="130"/>
        <v>33055</v>
      </c>
      <c r="J1671" t="str">
        <f t="shared" si="131"/>
        <v>1990</v>
      </c>
      <c r="K1671" t="str">
        <f t="shared" si="132"/>
        <v>Jul</v>
      </c>
      <c r="L1671">
        <f t="shared" si="133"/>
        <v>7</v>
      </c>
      <c r="M1671" t="str">
        <f t="shared" si="134"/>
        <v>01</v>
      </c>
    </row>
    <row r="1672" spans="1:13" x14ac:dyDescent="0.2">
      <c r="A1672" t="s">
        <v>2883</v>
      </c>
      <c r="B1672" s="2">
        <v>33048</v>
      </c>
      <c r="C1672">
        <v>17.07</v>
      </c>
      <c r="D1672">
        <v>17.53</v>
      </c>
      <c r="E1672">
        <v>17.62</v>
      </c>
      <c r="F1672">
        <v>16.649999999999999</v>
      </c>
      <c r="G1672" t="s">
        <v>2884</v>
      </c>
      <c r="H1672" s="1">
        <v>-2.23E-2</v>
      </c>
      <c r="I1672" s="2">
        <f t="shared" si="130"/>
        <v>33048</v>
      </c>
      <c r="J1672" t="str">
        <f t="shared" si="131"/>
        <v>1990</v>
      </c>
      <c r="K1672" t="str">
        <f t="shared" si="132"/>
        <v>Jun</v>
      </c>
      <c r="L1672">
        <f t="shared" si="133"/>
        <v>6</v>
      </c>
      <c r="M1672" t="str">
        <f t="shared" si="134"/>
        <v>24</v>
      </c>
    </row>
    <row r="1673" spans="1:13" x14ac:dyDescent="0.2">
      <c r="A1673" t="s">
        <v>2885</v>
      </c>
      <c r="B1673" s="2">
        <v>33041</v>
      </c>
      <c r="C1673">
        <v>17.46</v>
      </c>
      <c r="D1673">
        <v>16.579999999999998</v>
      </c>
      <c r="E1673">
        <v>17.5</v>
      </c>
      <c r="F1673">
        <v>15.06</v>
      </c>
      <c r="G1673" t="s">
        <v>2090</v>
      </c>
      <c r="H1673" s="1">
        <v>5.0500000000000003E-2</v>
      </c>
      <c r="I1673" s="2">
        <f t="shared" si="130"/>
        <v>33041</v>
      </c>
      <c r="J1673" t="str">
        <f t="shared" si="131"/>
        <v>1990</v>
      </c>
      <c r="K1673" t="str">
        <f t="shared" si="132"/>
        <v>Jun</v>
      </c>
      <c r="L1673">
        <f t="shared" si="133"/>
        <v>6</v>
      </c>
      <c r="M1673" t="str">
        <f t="shared" si="134"/>
        <v>17</v>
      </c>
    </row>
    <row r="1674" spans="1:13" x14ac:dyDescent="0.2">
      <c r="A1674" t="s">
        <v>2886</v>
      </c>
      <c r="B1674" s="2">
        <v>33034</v>
      </c>
      <c r="C1674">
        <v>16.62</v>
      </c>
      <c r="D1674">
        <v>16.760000000000002</v>
      </c>
      <c r="E1674">
        <v>17.940000000000001</v>
      </c>
      <c r="F1674">
        <v>16.59</v>
      </c>
      <c r="G1674" t="s">
        <v>2887</v>
      </c>
      <c r="H1674" s="1">
        <v>-9.4999999999999998E-3</v>
      </c>
      <c r="I1674" s="2">
        <f t="shared" si="130"/>
        <v>33034</v>
      </c>
      <c r="J1674" t="str">
        <f t="shared" si="131"/>
        <v>1990</v>
      </c>
      <c r="K1674" t="str">
        <f t="shared" si="132"/>
        <v>Jun</v>
      </c>
      <c r="L1674">
        <f t="shared" si="133"/>
        <v>6</v>
      </c>
      <c r="M1674" t="str">
        <f t="shared" si="134"/>
        <v>10</v>
      </c>
    </row>
    <row r="1675" spans="1:13" x14ac:dyDescent="0.2">
      <c r="A1675" t="s">
        <v>2888</v>
      </c>
      <c r="B1675" s="2">
        <v>33027</v>
      </c>
      <c r="C1675">
        <v>16.78</v>
      </c>
      <c r="D1675">
        <v>17.55</v>
      </c>
      <c r="E1675">
        <v>17.75</v>
      </c>
      <c r="F1675">
        <v>16.420000000000002</v>
      </c>
      <c r="G1675" t="s">
        <v>2889</v>
      </c>
      <c r="H1675" s="1">
        <v>-4.1099999999999998E-2</v>
      </c>
      <c r="I1675" s="2">
        <f t="shared" si="130"/>
        <v>33027</v>
      </c>
      <c r="J1675" t="str">
        <f t="shared" si="131"/>
        <v>1990</v>
      </c>
      <c r="K1675" t="str">
        <f t="shared" si="132"/>
        <v>Jun</v>
      </c>
      <c r="L1675">
        <f t="shared" si="133"/>
        <v>6</v>
      </c>
      <c r="M1675" t="str">
        <f t="shared" si="134"/>
        <v>03</v>
      </c>
    </row>
    <row r="1676" spans="1:13" x14ac:dyDescent="0.2">
      <c r="A1676" t="s">
        <v>2890</v>
      </c>
      <c r="B1676" s="2">
        <v>33020</v>
      </c>
      <c r="C1676">
        <v>17.5</v>
      </c>
      <c r="D1676">
        <v>17.649999999999999</v>
      </c>
      <c r="E1676">
        <v>18.45</v>
      </c>
      <c r="F1676">
        <v>17.260000000000002</v>
      </c>
      <c r="G1676" t="s">
        <v>2891</v>
      </c>
      <c r="H1676" s="1">
        <v>-1.6899999999999998E-2</v>
      </c>
      <c r="I1676" s="2">
        <f t="shared" si="130"/>
        <v>33020</v>
      </c>
      <c r="J1676" t="str">
        <f t="shared" si="131"/>
        <v>1990</v>
      </c>
      <c r="K1676" t="str">
        <f t="shared" si="132"/>
        <v>May</v>
      </c>
      <c r="L1676">
        <f t="shared" si="133"/>
        <v>5</v>
      </c>
      <c r="M1676" t="str">
        <f t="shared" si="134"/>
        <v>27</v>
      </c>
    </row>
    <row r="1677" spans="1:13" x14ac:dyDescent="0.2">
      <c r="A1677" t="s">
        <v>2892</v>
      </c>
      <c r="B1677" s="2">
        <v>33013</v>
      </c>
      <c r="C1677">
        <v>17.8</v>
      </c>
      <c r="D1677">
        <v>18.63</v>
      </c>
      <c r="E1677">
        <v>18.649999999999999</v>
      </c>
      <c r="F1677">
        <v>17.600000000000001</v>
      </c>
      <c r="G1677" t="s">
        <v>2893</v>
      </c>
      <c r="H1677" s="1">
        <v>-5.1200000000000002E-2</v>
      </c>
      <c r="I1677" s="2">
        <f t="shared" si="130"/>
        <v>33013</v>
      </c>
      <c r="J1677" t="str">
        <f t="shared" si="131"/>
        <v>1990</v>
      </c>
      <c r="K1677" t="str">
        <f t="shared" si="132"/>
        <v>May</v>
      </c>
      <c r="L1677">
        <f t="shared" si="133"/>
        <v>5</v>
      </c>
      <c r="M1677" t="str">
        <f t="shared" si="134"/>
        <v>20</v>
      </c>
    </row>
    <row r="1678" spans="1:13" x14ac:dyDescent="0.2">
      <c r="A1678" t="s">
        <v>2894</v>
      </c>
      <c r="B1678" s="2">
        <v>33006</v>
      </c>
      <c r="C1678">
        <v>18.760000000000002</v>
      </c>
      <c r="D1678">
        <v>19.100000000000001</v>
      </c>
      <c r="E1678">
        <v>19.75</v>
      </c>
      <c r="F1678">
        <v>18.649999999999999</v>
      </c>
      <c r="G1678" t="s">
        <v>2637</v>
      </c>
      <c r="H1678" s="1">
        <v>-0.01</v>
      </c>
      <c r="I1678" s="2">
        <f t="shared" si="130"/>
        <v>33006</v>
      </c>
      <c r="J1678" t="str">
        <f t="shared" si="131"/>
        <v>1990</v>
      </c>
      <c r="K1678" t="str">
        <f t="shared" si="132"/>
        <v>May</v>
      </c>
      <c r="L1678">
        <f t="shared" si="133"/>
        <v>5</v>
      </c>
      <c r="M1678" t="str">
        <f t="shared" si="134"/>
        <v>13</v>
      </c>
    </row>
    <row r="1679" spans="1:13" x14ac:dyDescent="0.2">
      <c r="A1679" t="s">
        <v>2895</v>
      </c>
      <c r="B1679" s="2">
        <v>32999</v>
      </c>
      <c r="C1679">
        <v>18.95</v>
      </c>
      <c r="D1679">
        <v>18.059999999999999</v>
      </c>
      <c r="E1679">
        <v>19.309999999999999</v>
      </c>
      <c r="F1679">
        <v>17.93</v>
      </c>
      <c r="G1679" t="s">
        <v>2896</v>
      </c>
      <c r="H1679" s="1">
        <v>5.3900000000000003E-2</v>
      </c>
      <c r="I1679" s="2">
        <f t="shared" si="130"/>
        <v>32999</v>
      </c>
      <c r="J1679" t="str">
        <f t="shared" si="131"/>
        <v>1990</v>
      </c>
      <c r="K1679" t="str">
        <f t="shared" si="132"/>
        <v>May</v>
      </c>
      <c r="L1679">
        <f t="shared" si="133"/>
        <v>5</v>
      </c>
      <c r="M1679" t="str">
        <f t="shared" si="134"/>
        <v>06</v>
      </c>
    </row>
    <row r="1680" spans="1:13" x14ac:dyDescent="0.2">
      <c r="A1680" t="s">
        <v>2897</v>
      </c>
      <c r="B1680" s="2">
        <v>32992</v>
      </c>
      <c r="C1680">
        <v>17.98</v>
      </c>
      <c r="D1680">
        <v>18.64</v>
      </c>
      <c r="E1680">
        <v>19.100000000000001</v>
      </c>
      <c r="F1680">
        <v>17.82</v>
      </c>
      <c r="G1680" t="s">
        <v>2898</v>
      </c>
      <c r="H1680" s="1">
        <v>-3.0200000000000001E-2</v>
      </c>
      <c r="I1680" s="2">
        <f t="shared" si="130"/>
        <v>32992</v>
      </c>
      <c r="J1680" t="str">
        <f t="shared" si="131"/>
        <v>1990</v>
      </c>
      <c r="K1680" t="str">
        <f t="shared" si="132"/>
        <v>Apr</v>
      </c>
      <c r="L1680">
        <f t="shared" si="133"/>
        <v>4</v>
      </c>
      <c r="M1680" t="str">
        <f t="shared" si="134"/>
        <v>29</v>
      </c>
    </row>
    <row r="1681" spans="1:13" x14ac:dyDescent="0.2">
      <c r="A1681" t="s">
        <v>2899</v>
      </c>
      <c r="B1681" s="2">
        <v>32985</v>
      </c>
      <c r="C1681">
        <v>18.54</v>
      </c>
      <c r="D1681">
        <v>19.03</v>
      </c>
      <c r="E1681">
        <v>19.489999999999998</v>
      </c>
      <c r="F1681">
        <v>18.350000000000001</v>
      </c>
      <c r="G1681" t="s">
        <v>2900</v>
      </c>
      <c r="H1681" s="1">
        <v>3.2899999999999999E-2</v>
      </c>
      <c r="I1681" s="2">
        <f t="shared" si="130"/>
        <v>32985</v>
      </c>
      <c r="J1681" t="str">
        <f t="shared" si="131"/>
        <v>1990</v>
      </c>
      <c r="K1681" t="str">
        <f t="shared" si="132"/>
        <v>Apr</v>
      </c>
      <c r="L1681">
        <f t="shared" si="133"/>
        <v>4</v>
      </c>
      <c r="M1681" t="str">
        <f t="shared" si="134"/>
        <v>22</v>
      </c>
    </row>
    <row r="1682" spans="1:13" x14ac:dyDescent="0.2">
      <c r="A1682" t="s">
        <v>2901</v>
      </c>
      <c r="B1682" s="2">
        <v>32978</v>
      </c>
      <c r="C1682">
        <v>17.95</v>
      </c>
      <c r="D1682">
        <v>17.91</v>
      </c>
      <c r="E1682">
        <v>18.45</v>
      </c>
      <c r="F1682">
        <v>16.600000000000001</v>
      </c>
      <c r="G1682" t="s">
        <v>2902</v>
      </c>
      <c r="H1682" s="1">
        <v>9.5999999999999992E-3</v>
      </c>
      <c r="I1682" s="2">
        <f t="shared" si="130"/>
        <v>32978</v>
      </c>
      <c r="J1682" t="str">
        <f t="shared" si="131"/>
        <v>1990</v>
      </c>
      <c r="K1682" t="str">
        <f t="shared" si="132"/>
        <v>Apr</v>
      </c>
      <c r="L1682">
        <f t="shared" si="133"/>
        <v>4</v>
      </c>
      <c r="M1682" t="str">
        <f t="shared" si="134"/>
        <v>15</v>
      </c>
    </row>
    <row r="1683" spans="1:13" x14ac:dyDescent="0.2">
      <c r="A1683" t="s">
        <v>2903</v>
      </c>
      <c r="B1683" s="2">
        <v>32971</v>
      </c>
      <c r="C1683">
        <v>17.78</v>
      </c>
      <c r="D1683">
        <v>18.98</v>
      </c>
      <c r="E1683">
        <v>19.07</v>
      </c>
      <c r="F1683">
        <v>16.25</v>
      </c>
      <c r="G1683" t="s">
        <v>2904</v>
      </c>
      <c r="H1683" s="1">
        <v>-7.1499999999999994E-2</v>
      </c>
      <c r="I1683" s="2">
        <f t="shared" si="130"/>
        <v>32971</v>
      </c>
      <c r="J1683" t="str">
        <f t="shared" si="131"/>
        <v>1990</v>
      </c>
      <c r="K1683" t="str">
        <f t="shared" si="132"/>
        <v>Apr</v>
      </c>
      <c r="L1683">
        <f t="shared" si="133"/>
        <v>4</v>
      </c>
      <c r="M1683" t="str">
        <f t="shared" si="134"/>
        <v>08</v>
      </c>
    </row>
    <row r="1684" spans="1:13" x14ac:dyDescent="0.2">
      <c r="A1684" t="s">
        <v>2905</v>
      </c>
      <c r="B1684" s="2">
        <v>32964</v>
      </c>
      <c r="C1684">
        <v>19.149999999999999</v>
      </c>
      <c r="D1684">
        <v>20.2</v>
      </c>
      <c r="E1684">
        <v>20.55</v>
      </c>
      <c r="F1684">
        <v>19.100000000000001</v>
      </c>
      <c r="G1684" t="s">
        <v>2906</v>
      </c>
      <c r="H1684" s="1">
        <v>-5.57E-2</v>
      </c>
      <c r="I1684" s="2">
        <f t="shared" si="130"/>
        <v>32964</v>
      </c>
      <c r="J1684" t="str">
        <f t="shared" si="131"/>
        <v>1990</v>
      </c>
      <c r="K1684" t="str">
        <f t="shared" si="132"/>
        <v>Apr</v>
      </c>
      <c r="L1684">
        <f t="shared" si="133"/>
        <v>4</v>
      </c>
      <c r="M1684" t="str">
        <f t="shared" si="134"/>
        <v>01</v>
      </c>
    </row>
    <row r="1685" spans="1:13" x14ac:dyDescent="0.2">
      <c r="A1685" t="s">
        <v>2907</v>
      </c>
      <c r="B1685" s="2">
        <v>32957</v>
      </c>
      <c r="C1685">
        <v>20.28</v>
      </c>
      <c r="D1685">
        <v>20.55</v>
      </c>
      <c r="E1685">
        <v>20.64</v>
      </c>
      <c r="F1685">
        <v>19.97</v>
      </c>
      <c r="G1685" t="s">
        <v>2908</v>
      </c>
      <c r="H1685" s="1">
        <v>-5.4000000000000003E-3</v>
      </c>
      <c r="I1685" s="2">
        <f t="shared" si="130"/>
        <v>32957</v>
      </c>
      <c r="J1685" t="str">
        <f t="shared" si="131"/>
        <v>1990</v>
      </c>
      <c r="K1685" t="str">
        <f t="shared" si="132"/>
        <v>Mar</v>
      </c>
      <c r="L1685">
        <f t="shared" si="133"/>
        <v>3</v>
      </c>
      <c r="M1685" t="str">
        <f t="shared" si="134"/>
        <v>25</v>
      </c>
    </row>
    <row r="1686" spans="1:13" x14ac:dyDescent="0.2">
      <c r="A1686" t="s">
        <v>2909</v>
      </c>
      <c r="B1686" s="2">
        <v>32950</v>
      </c>
      <c r="C1686">
        <v>20.39</v>
      </c>
      <c r="D1686">
        <v>19.71</v>
      </c>
      <c r="E1686">
        <v>20.41</v>
      </c>
      <c r="F1686">
        <v>19.07</v>
      </c>
      <c r="G1686" t="s">
        <v>2910</v>
      </c>
      <c r="H1686" s="1">
        <v>1.5900000000000001E-2</v>
      </c>
      <c r="I1686" s="2">
        <f t="shared" si="130"/>
        <v>32950</v>
      </c>
      <c r="J1686" t="str">
        <f t="shared" si="131"/>
        <v>1990</v>
      </c>
      <c r="K1686" t="str">
        <f t="shared" si="132"/>
        <v>Mar</v>
      </c>
      <c r="L1686">
        <f t="shared" si="133"/>
        <v>3</v>
      </c>
      <c r="M1686" t="str">
        <f t="shared" si="134"/>
        <v>18</v>
      </c>
    </row>
    <row r="1687" spans="1:13" x14ac:dyDescent="0.2">
      <c r="A1687" t="s">
        <v>2911</v>
      </c>
      <c r="B1687" s="2">
        <v>32943</v>
      </c>
      <c r="C1687">
        <v>20.07</v>
      </c>
      <c r="D1687">
        <v>20.329999999999998</v>
      </c>
      <c r="E1687">
        <v>20.55</v>
      </c>
      <c r="F1687">
        <v>20.010000000000002</v>
      </c>
      <c r="G1687" t="s">
        <v>2912</v>
      </c>
      <c r="H1687" s="1">
        <v>-1.7600000000000001E-2</v>
      </c>
      <c r="I1687" s="2">
        <f t="shared" si="130"/>
        <v>32943</v>
      </c>
      <c r="J1687" t="str">
        <f t="shared" si="131"/>
        <v>1990</v>
      </c>
      <c r="K1687" t="str">
        <f t="shared" si="132"/>
        <v>Mar</v>
      </c>
      <c r="L1687">
        <f t="shared" si="133"/>
        <v>3</v>
      </c>
      <c r="M1687" t="str">
        <f t="shared" si="134"/>
        <v>11</v>
      </c>
    </row>
    <row r="1688" spans="1:13" x14ac:dyDescent="0.2">
      <c r="A1688" t="s">
        <v>2913</v>
      </c>
      <c r="B1688" s="2">
        <v>32936</v>
      </c>
      <c r="C1688">
        <v>20.43</v>
      </c>
      <c r="D1688">
        <v>21.29</v>
      </c>
      <c r="E1688">
        <v>21.65</v>
      </c>
      <c r="F1688">
        <v>20.399999999999999</v>
      </c>
      <c r="G1688" t="s">
        <v>2914</v>
      </c>
      <c r="H1688" s="1">
        <v>-4.3099999999999999E-2</v>
      </c>
      <c r="I1688" s="2">
        <f t="shared" si="130"/>
        <v>32936</v>
      </c>
      <c r="J1688" t="str">
        <f t="shared" si="131"/>
        <v>1990</v>
      </c>
      <c r="K1688" t="str">
        <f t="shared" si="132"/>
        <v>Mar</v>
      </c>
      <c r="L1688">
        <f t="shared" si="133"/>
        <v>3</v>
      </c>
      <c r="M1688" t="str">
        <f t="shared" si="134"/>
        <v>04</v>
      </c>
    </row>
    <row r="1689" spans="1:13" x14ac:dyDescent="0.2">
      <c r="A1689" t="s">
        <v>2915</v>
      </c>
      <c r="B1689" s="2">
        <v>32929</v>
      </c>
      <c r="C1689">
        <v>21.35</v>
      </c>
      <c r="D1689">
        <v>21.6</v>
      </c>
      <c r="E1689">
        <v>21.95</v>
      </c>
      <c r="F1689">
        <v>21.07</v>
      </c>
      <c r="G1689" t="s">
        <v>2384</v>
      </c>
      <c r="H1689" s="1">
        <v>-3.3E-3</v>
      </c>
      <c r="I1689" s="2">
        <f t="shared" si="130"/>
        <v>32929</v>
      </c>
      <c r="J1689" t="str">
        <f t="shared" si="131"/>
        <v>1990</v>
      </c>
      <c r="K1689" t="str">
        <f t="shared" si="132"/>
        <v>Feb</v>
      </c>
      <c r="L1689">
        <f t="shared" si="133"/>
        <v>2</v>
      </c>
      <c r="M1689" t="str">
        <f t="shared" si="134"/>
        <v>25</v>
      </c>
    </row>
    <row r="1690" spans="1:13" x14ac:dyDescent="0.2">
      <c r="A1690" t="s">
        <v>2916</v>
      </c>
      <c r="B1690" s="2">
        <v>32922</v>
      </c>
      <c r="C1690">
        <v>21.42</v>
      </c>
      <c r="D1690">
        <v>22.18</v>
      </c>
      <c r="E1690">
        <v>22.32</v>
      </c>
      <c r="F1690">
        <v>21.4</v>
      </c>
      <c r="G1690" t="s">
        <v>2917</v>
      </c>
      <c r="H1690" s="1">
        <v>-4.4600000000000001E-2</v>
      </c>
      <c r="I1690" s="2">
        <f t="shared" si="130"/>
        <v>32922</v>
      </c>
      <c r="J1690" t="str">
        <f t="shared" si="131"/>
        <v>1990</v>
      </c>
      <c r="K1690" t="str">
        <f t="shared" si="132"/>
        <v>Feb</v>
      </c>
      <c r="L1690">
        <f t="shared" si="133"/>
        <v>2</v>
      </c>
      <c r="M1690" t="str">
        <f t="shared" si="134"/>
        <v>18</v>
      </c>
    </row>
    <row r="1691" spans="1:13" x14ac:dyDescent="0.2">
      <c r="A1691" t="s">
        <v>2918</v>
      </c>
      <c r="B1691" s="2">
        <v>32915</v>
      </c>
      <c r="C1691">
        <v>22.42</v>
      </c>
      <c r="D1691">
        <v>21.76</v>
      </c>
      <c r="E1691">
        <v>22.95</v>
      </c>
      <c r="F1691">
        <v>21.65</v>
      </c>
      <c r="G1691" t="s">
        <v>2919</v>
      </c>
      <c r="H1691" s="1">
        <v>3.1300000000000001E-2</v>
      </c>
      <c r="I1691" s="2">
        <f t="shared" si="130"/>
        <v>32915</v>
      </c>
      <c r="J1691" t="str">
        <f t="shared" si="131"/>
        <v>1990</v>
      </c>
      <c r="K1691" t="str">
        <f t="shared" si="132"/>
        <v>Feb</v>
      </c>
      <c r="L1691">
        <f t="shared" si="133"/>
        <v>2</v>
      </c>
      <c r="M1691" t="str">
        <f t="shared" si="134"/>
        <v>11</v>
      </c>
    </row>
    <row r="1692" spans="1:13" x14ac:dyDescent="0.2">
      <c r="A1692" t="s">
        <v>2920</v>
      </c>
      <c r="B1692" s="2">
        <v>32908</v>
      </c>
      <c r="C1692">
        <v>21.74</v>
      </c>
      <c r="D1692">
        <v>23</v>
      </c>
      <c r="E1692">
        <v>23.06</v>
      </c>
      <c r="F1692">
        <v>21.7</v>
      </c>
      <c r="G1692" t="s">
        <v>2921</v>
      </c>
      <c r="H1692" s="1">
        <v>-5.5599999999999997E-2</v>
      </c>
      <c r="I1692" s="2">
        <f t="shared" si="130"/>
        <v>32908</v>
      </c>
      <c r="J1692" t="str">
        <f t="shared" si="131"/>
        <v>1990</v>
      </c>
      <c r="K1692" t="str">
        <f t="shared" si="132"/>
        <v>Feb</v>
      </c>
      <c r="L1692">
        <f t="shared" si="133"/>
        <v>2</v>
      </c>
      <c r="M1692" t="str">
        <f t="shared" si="134"/>
        <v>04</v>
      </c>
    </row>
    <row r="1693" spans="1:13" x14ac:dyDescent="0.2">
      <c r="A1693" t="s">
        <v>2922</v>
      </c>
      <c r="B1693" s="2">
        <v>32901</v>
      </c>
      <c r="C1693">
        <v>23.02</v>
      </c>
      <c r="D1693">
        <v>22.5</v>
      </c>
      <c r="E1693">
        <v>23.05</v>
      </c>
      <c r="F1693">
        <v>22.11</v>
      </c>
      <c r="G1693" t="s">
        <v>2923</v>
      </c>
      <c r="H1693" s="1">
        <v>2.0400000000000001E-2</v>
      </c>
      <c r="I1693" s="2">
        <f t="shared" si="130"/>
        <v>32901</v>
      </c>
      <c r="J1693" t="str">
        <f t="shared" si="131"/>
        <v>1990</v>
      </c>
      <c r="K1693" t="str">
        <f t="shared" si="132"/>
        <v>Jan</v>
      </c>
      <c r="L1693">
        <f t="shared" si="133"/>
        <v>1</v>
      </c>
      <c r="M1693" t="str">
        <f t="shared" si="134"/>
        <v>28</v>
      </c>
    </row>
    <row r="1694" spans="1:13" x14ac:dyDescent="0.2">
      <c r="A1694" t="s">
        <v>2924</v>
      </c>
      <c r="B1694" s="2">
        <v>32894</v>
      </c>
      <c r="C1694">
        <v>22.56</v>
      </c>
      <c r="D1694">
        <v>23.85</v>
      </c>
      <c r="E1694">
        <v>24.2</v>
      </c>
      <c r="F1694">
        <v>21.25</v>
      </c>
      <c r="G1694" t="s">
        <v>2925</v>
      </c>
      <c r="H1694" s="1">
        <v>-4.6899999999999997E-2</v>
      </c>
      <c r="I1694" s="2">
        <f t="shared" si="130"/>
        <v>32894</v>
      </c>
      <c r="J1694" t="str">
        <f t="shared" si="131"/>
        <v>1990</v>
      </c>
      <c r="K1694" t="str">
        <f t="shared" si="132"/>
        <v>Jan</v>
      </c>
      <c r="L1694">
        <f t="shared" si="133"/>
        <v>1</v>
      </c>
      <c r="M1694" t="str">
        <f t="shared" si="134"/>
        <v>21</v>
      </c>
    </row>
    <row r="1695" spans="1:13" x14ac:dyDescent="0.2">
      <c r="A1695" t="s">
        <v>2926</v>
      </c>
      <c r="B1695" s="2">
        <v>32887</v>
      </c>
      <c r="C1695">
        <v>23.67</v>
      </c>
      <c r="D1695">
        <v>22.96</v>
      </c>
      <c r="E1695">
        <v>23.8</v>
      </c>
      <c r="F1695">
        <v>21.87</v>
      </c>
      <c r="G1695" t="s">
        <v>2927</v>
      </c>
      <c r="H1695" s="1">
        <v>2.3300000000000001E-2</v>
      </c>
      <c r="I1695" s="2">
        <f t="shared" si="130"/>
        <v>32887</v>
      </c>
      <c r="J1695" t="str">
        <f t="shared" si="131"/>
        <v>1990</v>
      </c>
      <c r="K1695" t="str">
        <f t="shared" si="132"/>
        <v>Jan</v>
      </c>
      <c r="L1695">
        <f t="shared" si="133"/>
        <v>1</v>
      </c>
      <c r="M1695" t="str">
        <f t="shared" si="134"/>
        <v>14</v>
      </c>
    </row>
    <row r="1696" spans="1:13" x14ac:dyDescent="0.2">
      <c r="A1696" t="s">
        <v>2928</v>
      </c>
      <c r="B1696" s="2">
        <v>32880</v>
      </c>
      <c r="C1696">
        <v>23.13</v>
      </c>
      <c r="D1696">
        <v>22.54</v>
      </c>
      <c r="E1696">
        <v>23.44</v>
      </c>
      <c r="F1696">
        <v>21.48</v>
      </c>
      <c r="G1696" t="s">
        <v>2929</v>
      </c>
      <c r="H1696" s="1">
        <v>2.2000000000000001E-3</v>
      </c>
      <c r="I1696" s="2">
        <f t="shared" si="130"/>
        <v>32880</v>
      </c>
      <c r="J1696" t="str">
        <f t="shared" si="131"/>
        <v>1990</v>
      </c>
      <c r="K1696" t="str">
        <f t="shared" si="132"/>
        <v>Jan</v>
      </c>
      <c r="L1696">
        <f t="shared" si="133"/>
        <v>1</v>
      </c>
      <c r="M1696" t="str">
        <f t="shared" si="134"/>
        <v>07</v>
      </c>
    </row>
    <row r="1697" spans="1:13" x14ac:dyDescent="0.2">
      <c r="A1697" t="s">
        <v>2930</v>
      </c>
      <c r="B1697" s="2">
        <v>32873</v>
      </c>
      <c r="C1697">
        <v>23.08</v>
      </c>
      <c r="D1697">
        <v>21.81</v>
      </c>
      <c r="E1697">
        <v>23.92</v>
      </c>
      <c r="F1697">
        <v>21.79</v>
      </c>
      <c r="G1697" t="s">
        <v>2931</v>
      </c>
      <c r="H1697" s="1">
        <v>5.7700000000000001E-2</v>
      </c>
      <c r="I1697" s="2">
        <f t="shared" si="130"/>
        <v>32873</v>
      </c>
      <c r="J1697" t="str">
        <f t="shared" si="131"/>
        <v>1989</v>
      </c>
      <c r="K1697" t="str">
        <f t="shared" si="132"/>
        <v>Dec</v>
      </c>
      <c r="L1697">
        <f t="shared" si="133"/>
        <v>12</v>
      </c>
      <c r="M1697" t="str">
        <f t="shared" si="134"/>
        <v>31</v>
      </c>
    </row>
    <row r="1698" spans="1:13" x14ac:dyDescent="0.2">
      <c r="A1698" t="s">
        <v>2932</v>
      </c>
      <c r="B1698" s="2">
        <v>32866</v>
      </c>
      <c r="C1698">
        <v>21.82</v>
      </c>
      <c r="D1698">
        <v>21.35</v>
      </c>
      <c r="E1698">
        <v>22.15</v>
      </c>
      <c r="F1698">
        <v>21.3</v>
      </c>
      <c r="G1698" t="s">
        <v>2933</v>
      </c>
      <c r="H1698" s="1">
        <v>2.4899999999999999E-2</v>
      </c>
      <c r="I1698" s="2">
        <f t="shared" si="130"/>
        <v>32866</v>
      </c>
      <c r="J1698" t="str">
        <f t="shared" si="131"/>
        <v>1989</v>
      </c>
      <c r="K1698" t="str">
        <f t="shared" si="132"/>
        <v>Dec</v>
      </c>
      <c r="L1698">
        <f t="shared" si="133"/>
        <v>12</v>
      </c>
      <c r="M1698" t="str">
        <f t="shared" si="134"/>
        <v>24</v>
      </c>
    </row>
    <row r="1699" spans="1:13" x14ac:dyDescent="0.2">
      <c r="A1699" t="s">
        <v>2934</v>
      </c>
      <c r="B1699" s="2">
        <v>32859</v>
      </c>
      <c r="C1699">
        <v>21.29</v>
      </c>
      <c r="D1699">
        <v>21.27</v>
      </c>
      <c r="E1699">
        <v>22.95</v>
      </c>
      <c r="F1699">
        <v>21</v>
      </c>
      <c r="G1699" t="s">
        <v>2935</v>
      </c>
      <c r="H1699" s="1">
        <v>8.9999999999999993E-3</v>
      </c>
      <c r="I1699" s="2">
        <f t="shared" si="130"/>
        <v>32859</v>
      </c>
      <c r="J1699" t="str">
        <f t="shared" si="131"/>
        <v>1989</v>
      </c>
      <c r="K1699" t="str">
        <f t="shared" si="132"/>
        <v>Dec</v>
      </c>
      <c r="L1699">
        <f t="shared" si="133"/>
        <v>12</v>
      </c>
      <c r="M1699" t="str">
        <f t="shared" si="134"/>
        <v>17</v>
      </c>
    </row>
    <row r="1700" spans="1:13" x14ac:dyDescent="0.2">
      <c r="A1700" t="s">
        <v>2936</v>
      </c>
      <c r="B1700" s="2">
        <v>32852</v>
      </c>
      <c r="C1700">
        <v>21.1</v>
      </c>
      <c r="D1700">
        <v>20.63</v>
      </c>
      <c r="E1700">
        <v>21.2</v>
      </c>
      <c r="F1700">
        <v>20.53</v>
      </c>
      <c r="G1700" t="s">
        <v>2937</v>
      </c>
      <c r="H1700" s="1">
        <v>3.0300000000000001E-2</v>
      </c>
      <c r="I1700" s="2">
        <f t="shared" si="130"/>
        <v>32852</v>
      </c>
      <c r="J1700" t="str">
        <f t="shared" si="131"/>
        <v>1989</v>
      </c>
      <c r="K1700" t="str">
        <f t="shared" si="132"/>
        <v>Dec</v>
      </c>
      <c r="L1700">
        <f t="shared" si="133"/>
        <v>12</v>
      </c>
      <c r="M1700" t="str">
        <f t="shared" si="134"/>
        <v>10</v>
      </c>
    </row>
    <row r="1701" spans="1:13" x14ac:dyDescent="0.2">
      <c r="A1701" t="s">
        <v>2938</v>
      </c>
      <c r="B1701" s="2">
        <v>32845</v>
      </c>
      <c r="C1701">
        <v>20.48</v>
      </c>
      <c r="D1701">
        <v>20.420000000000002</v>
      </c>
      <c r="E1701">
        <v>20.65</v>
      </c>
      <c r="F1701">
        <v>20.13</v>
      </c>
      <c r="G1701" t="s">
        <v>2939</v>
      </c>
      <c r="H1701" s="1">
        <v>8.8999999999999999E-3</v>
      </c>
      <c r="I1701" s="2">
        <f t="shared" si="130"/>
        <v>32845</v>
      </c>
      <c r="J1701" t="str">
        <f t="shared" si="131"/>
        <v>1989</v>
      </c>
      <c r="K1701" t="str">
        <f t="shared" si="132"/>
        <v>Dec</v>
      </c>
      <c r="L1701">
        <f t="shared" si="133"/>
        <v>12</v>
      </c>
      <c r="M1701" t="str">
        <f t="shared" si="134"/>
        <v>03</v>
      </c>
    </row>
    <row r="1702" spans="1:13" x14ac:dyDescent="0.2">
      <c r="A1702" t="s">
        <v>2940</v>
      </c>
      <c r="B1702" s="2">
        <v>32838</v>
      </c>
      <c r="C1702">
        <v>20.3</v>
      </c>
      <c r="D1702">
        <v>19.82</v>
      </c>
      <c r="E1702">
        <v>20.32</v>
      </c>
      <c r="F1702">
        <v>19.16</v>
      </c>
      <c r="G1702" t="s">
        <v>2941</v>
      </c>
      <c r="H1702" s="1">
        <v>2.4199999999999999E-2</v>
      </c>
      <c r="I1702" s="2">
        <f t="shared" si="130"/>
        <v>32838</v>
      </c>
      <c r="J1702" t="str">
        <f t="shared" si="131"/>
        <v>1989</v>
      </c>
      <c r="K1702" t="str">
        <f t="shared" si="132"/>
        <v>Nov</v>
      </c>
      <c r="L1702">
        <f t="shared" si="133"/>
        <v>11</v>
      </c>
      <c r="M1702" t="str">
        <f t="shared" si="134"/>
        <v>26</v>
      </c>
    </row>
    <row r="1703" spans="1:13" x14ac:dyDescent="0.2">
      <c r="A1703" t="s">
        <v>2942</v>
      </c>
      <c r="B1703" s="2">
        <v>32831</v>
      </c>
      <c r="C1703">
        <v>19.82</v>
      </c>
      <c r="D1703">
        <v>19.850000000000001</v>
      </c>
      <c r="E1703">
        <v>20.25</v>
      </c>
      <c r="F1703">
        <v>19.75</v>
      </c>
      <c r="G1703" t="s">
        <v>2943</v>
      </c>
      <c r="H1703" s="1">
        <v>-4.4999999999999997E-3</v>
      </c>
      <c r="I1703" s="2">
        <f t="shared" si="130"/>
        <v>32831</v>
      </c>
      <c r="J1703" t="str">
        <f t="shared" si="131"/>
        <v>1989</v>
      </c>
      <c r="K1703" t="str">
        <f t="shared" si="132"/>
        <v>Nov</v>
      </c>
      <c r="L1703">
        <f t="shared" si="133"/>
        <v>11</v>
      </c>
      <c r="M1703" t="str">
        <f t="shared" si="134"/>
        <v>19</v>
      </c>
    </row>
    <row r="1704" spans="1:13" x14ac:dyDescent="0.2">
      <c r="A1704" t="s">
        <v>2944</v>
      </c>
      <c r="B1704" s="2">
        <v>32824</v>
      </c>
      <c r="C1704">
        <v>19.91</v>
      </c>
      <c r="D1704">
        <v>19.72</v>
      </c>
      <c r="E1704">
        <v>19.93</v>
      </c>
      <c r="F1704">
        <v>19.47</v>
      </c>
      <c r="G1704" t="s">
        <v>2945</v>
      </c>
      <c r="H1704" s="1">
        <v>3.5000000000000001E-3</v>
      </c>
      <c r="I1704" s="2">
        <f t="shared" si="130"/>
        <v>32824</v>
      </c>
      <c r="J1704" t="str">
        <f t="shared" si="131"/>
        <v>1989</v>
      </c>
      <c r="K1704" t="str">
        <f t="shared" si="132"/>
        <v>Nov</v>
      </c>
      <c r="L1704">
        <f t="shared" si="133"/>
        <v>11</v>
      </c>
      <c r="M1704" t="str">
        <f t="shared" si="134"/>
        <v>12</v>
      </c>
    </row>
    <row r="1705" spans="1:13" x14ac:dyDescent="0.2">
      <c r="A1705" t="s">
        <v>2946</v>
      </c>
      <c r="B1705" s="2">
        <v>32817</v>
      </c>
      <c r="C1705">
        <v>19.84</v>
      </c>
      <c r="D1705">
        <v>20.32</v>
      </c>
      <c r="E1705">
        <v>20.329999999999998</v>
      </c>
      <c r="F1705">
        <v>19.73</v>
      </c>
      <c r="G1705" t="s">
        <v>2947</v>
      </c>
      <c r="H1705" s="1">
        <v>-1.83E-2</v>
      </c>
      <c r="I1705" s="2">
        <f t="shared" si="130"/>
        <v>32817</v>
      </c>
      <c r="J1705" t="str">
        <f t="shared" si="131"/>
        <v>1989</v>
      </c>
      <c r="K1705" t="str">
        <f t="shared" si="132"/>
        <v>Nov</v>
      </c>
      <c r="L1705">
        <f t="shared" si="133"/>
        <v>11</v>
      </c>
      <c r="M1705" t="str">
        <f t="shared" si="134"/>
        <v>05</v>
      </c>
    </row>
    <row r="1706" spans="1:13" x14ac:dyDescent="0.2">
      <c r="A1706" t="s">
        <v>2948</v>
      </c>
      <c r="B1706" s="2">
        <v>32810</v>
      </c>
      <c r="C1706">
        <v>20.21</v>
      </c>
      <c r="D1706">
        <v>19.809999999999999</v>
      </c>
      <c r="E1706">
        <v>20.38</v>
      </c>
      <c r="F1706">
        <v>19.61</v>
      </c>
      <c r="G1706" t="s">
        <v>2949</v>
      </c>
      <c r="H1706" s="1">
        <v>2.23E-2</v>
      </c>
      <c r="I1706" s="2">
        <f t="shared" si="130"/>
        <v>32810</v>
      </c>
      <c r="J1706" t="str">
        <f t="shared" si="131"/>
        <v>1989</v>
      </c>
      <c r="K1706" t="str">
        <f t="shared" si="132"/>
        <v>Oct</v>
      </c>
      <c r="L1706">
        <f t="shared" si="133"/>
        <v>10</v>
      </c>
      <c r="M1706" t="str">
        <f t="shared" si="134"/>
        <v>29</v>
      </c>
    </row>
    <row r="1707" spans="1:13" x14ac:dyDescent="0.2">
      <c r="A1707" t="s">
        <v>2950</v>
      </c>
      <c r="B1707" s="2">
        <v>32803</v>
      </c>
      <c r="C1707">
        <v>19.77</v>
      </c>
      <c r="D1707">
        <v>19.98</v>
      </c>
      <c r="E1707">
        <v>19.98</v>
      </c>
      <c r="F1707">
        <v>19.32</v>
      </c>
      <c r="G1707" t="s">
        <v>2951</v>
      </c>
      <c r="H1707" s="1">
        <v>-1.0500000000000001E-2</v>
      </c>
      <c r="I1707" s="2">
        <f t="shared" si="130"/>
        <v>32803</v>
      </c>
      <c r="J1707" t="str">
        <f t="shared" si="131"/>
        <v>1989</v>
      </c>
      <c r="K1707" t="str">
        <f t="shared" si="132"/>
        <v>Oct</v>
      </c>
      <c r="L1707">
        <f t="shared" si="133"/>
        <v>10</v>
      </c>
      <c r="M1707" t="str">
        <f t="shared" si="134"/>
        <v>22</v>
      </c>
    </row>
    <row r="1708" spans="1:13" x14ac:dyDescent="0.2">
      <c r="A1708" t="s">
        <v>2952</v>
      </c>
      <c r="B1708" s="2">
        <v>32796</v>
      </c>
      <c r="C1708">
        <v>19.98</v>
      </c>
      <c r="D1708">
        <v>20.63</v>
      </c>
      <c r="E1708">
        <v>20.91</v>
      </c>
      <c r="F1708">
        <v>19.920000000000002</v>
      </c>
      <c r="G1708" t="s">
        <v>2953</v>
      </c>
      <c r="H1708" s="1">
        <v>-4.36E-2</v>
      </c>
      <c r="I1708" s="2">
        <f t="shared" si="130"/>
        <v>32796</v>
      </c>
      <c r="J1708" t="str">
        <f t="shared" si="131"/>
        <v>1989</v>
      </c>
      <c r="K1708" t="str">
        <f t="shared" si="132"/>
        <v>Oct</v>
      </c>
      <c r="L1708">
        <f t="shared" si="133"/>
        <v>10</v>
      </c>
      <c r="M1708" t="str">
        <f t="shared" si="134"/>
        <v>15</v>
      </c>
    </row>
    <row r="1709" spans="1:13" x14ac:dyDescent="0.2">
      <c r="A1709" t="s">
        <v>2954</v>
      </c>
      <c r="B1709" s="2">
        <v>32789</v>
      </c>
      <c r="C1709">
        <v>20.89</v>
      </c>
      <c r="D1709">
        <v>19.809999999999999</v>
      </c>
      <c r="E1709">
        <v>20.98</v>
      </c>
      <c r="F1709">
        <v>19.8</v>
      </c>
      <c r="G1709" t="s">
        <v>2955</v>
      </c>
      <c r="H1709" s="1">
        <v>5.1299999999999998E-2</v>
      </c>
      <c r="I1709" s="2">
        <f t="shared" si="130"/>
        <v>32789</v>
      </c>
      <c r="J1709" t="str">
        <f t="shared" si="131"/>
        <v>1989</v>
      </c>
      <c r="K1709" t="str">
        <f t="shared" si="132"/>
        <v>Oct</v>
      </c>
      <c r="L1709">
        <f t="shared" si="133"/>
        <v>10</v>
      </c>
      <c r="M1709" t="str">
        <f t="shared" si="134"/>
        <v>08</v>
      </c>
    </row>
    <row r="1710" spans="1:13" x14ac:dyDescent="0.2">
      <c r="A1710" t="s">
        <v>2956</v>
      </c>
      <c r="B1710" s="2">
        <v>32782</v>
      </c>
      <c r="C1710">
        <v>19.87</v>
      </c>
      <c r="D1710">
        <v>20.190000000000001</v>
      </c>
      <c r="E1710">
        <v>20.28</v>
      </c>
      <c r="F1710">
        <v>19.79</v>
      </c>
      <c r="G1710" t="s">
        <v>2957</v>
      </c>
      <c r="H1710" s="1">
        <v>-1.29E-2</v>
      </c>
      <c r="I1710" s="2">
        <f t="shared" si="130"/>
        <v>32782</v>
      </c>
      <c r="J1710" t="str">
        <f t="shared" si="131"/>
        <v>1989</v>
      </c>
      <c r="K1710" t="str">
        <f t="shared" si="132"/>
        <v>Oct</v>
      </c>
      <c r="L1710">
        <f t="shared" si="133"/>
        <v>10</v>
      </c>
      <c r="M1710" t="str">
        <f t="shared" si="134"/>
        <v>01</v>
      </c>
    </row>
    <row r="1711" spans="1:13" x14ac:dyDescent="0.2">
      <c r="A1711" t="s">
        <v>2958</v>
      </c>
      <c r="B1711" s="2">
        <v>32775</v>
      </c>
      <c r="C1711">
        <v>20.13</v>
      </c>
      <c r="D1711">
        <v>19.02</v>
      </c>
      <c r="E1711">
        <v>20.14</v>
      </c>
      <c r="F1711">
        <v>19</v>
      </c>
      <c r="G1711" t="s">
        <v>2959</v>
      </c>
      <c r="H1711" s="1">
        <v>4.41E-2</v>
      </c>
      <c r="I1711" s="2">
        <f t="shared" si="130"/>
        <v>32775</v>
      </c>
      <c r="J1711" t="str">
        <f t="shared" si="131"/>
        <v>1989</v>
      </c>
      <c r="K1711" t="str">
        <f t="shared" si="132"/>
        <v>Sep</v>
      </c>
      <c r="L1711">
        <f t="shared" si="133"/>
        <v>9</v>
      </c>
      <c r="M1711" t="str">
        <f t="shared" si="134"/>
        <v>24</v>
      </c>
    </row>
    <row r="1712" spans="1:13" x14ac:dyDescent="0.2">
      <c r="A1712" t="s">
        <v>2960</v>
      </c>
      <c r="B1712" s="2">
        <v>32768</v>
      </c>
      <c r="C1712">
        <v>19.28</v>
      </c>
      <c r="D1712">
        <v>20.02</v>
      </c>
      <c r="E1712">
        <v>20.07</v>
      </c>
      <c r="F1712">
        <v>19.21</v>
      </c>
      <c r="G1712" t="s">
        <v>2961</v>
      </c>
      <c r="H1712" s="1">
        <v>-3.4099999999999998E-2</v>
      </c>
      <c r="I1712" s="2">
        <f t="shared" si="130"/>
        <v>32768</v>
      </c>
      <c r="J1712" t="str">
        <f t="shared" si="131"/>
        <v>1989</v>
      </c>
      <c r="K1712" t="str">
        <f t="shared" si="132"/>
        <v>Sep</v>
      </c>
      <c r="L1712">
        <f t="shared" si="133"/>
        <v>9</v>
      </c>
      <c r="M1712" t="str">
        <f t="shared" si="134"/>
        <v>17</v>
      </c>
    </row>
    <row r="1713" spans="1:13" x14ac:dyDescent="0.2">
      <c r="A1713" t="s">
        <v>2962</v>
      </c>
      <c r="B1713" s="2">
        <v>32761</v>
      </c>
      <c r="C1713">
        <v>19.96</v>
      </c>
      <c r="D1713">
        <v>19.63</v>
      </c>
      <c r="E1713">
        <v>20.09</v>
      </c>
      <c r="F1713">
        <v>19.579999999999998</v>
      </c>
      <c r="G1713" t="s">
        <v>2963</v>
      </c>
      <c r="H1713" s="1">
        <v>1.06E-2</v>
      </c>
      <c r="I1713" s="2">
        <f t="shared" si="130"/>
        <v>32761</v>
      </c>
      <c r="J1713" t="str">
        <f t="shared" si="131"/>
        <v>1989</v>
      </c>
      <c r="K1713" t="str">
        <f t="shared" si="132"/>
        <v>Sep</v>
      </c>
      <c r="L1713">
        <f t="shared" si="133"/>
        <v>9</v>
      </c>
      <c r="M1713" t="str">
        <f t="shared" si="134"/>
        <v>10</v>
      </c>
    </row>
    <row r="1714" spans="1:13" x14ac:dyDescent="0.2">
      <c r="A1714" t="s">
        <v>2964</v>
      </c>
      <c r="B1714" s="2">
        <v>32754</v>
      </c>
      <c r="C1714">
        <v>19.75</v>
      </c>
      <c r="D1714">
        <v>18.96</v>
      </c>
      <c r="E1714">
        <v>19.77</v>
      </c>
      <c r="F1714">
        <v>18.940000000000001</v>
      </c>
      <c r="G1714" t="s">
        <v>2965</v>
      </c>
      <c r="H1714" s="1">
        <v>4.7699999999999999E-2</v>
      </c>
      <c r="I1714" s="2">
        <f t="shared" si="130"/>
        <v>32754</v>
      </c>
      <c r="J1714" t="str">
        <f t="shared" si="131"/>
        <v>1989</v>
      </c>
      <c r="K1714" t="str">
        <f t="shared" si="132"/>
        <v>Sep</v>
      </c>
      <c r="L1714">
        <f t="shared" si="133"/>
        <v>9</v>
      </c>
      <c r="M1714" t="str">
        <f t="shared" si="134"/>
        <v>03</v>
      </c>
    </row>
    <row r="1715" spans="1:13" x14ac:dyDescent="0.2">
      <c r="A1715" t="s">
        <v>2966</v>
      </c>
      <c r="B1715" s="2">
        <v>32747</v>
      </c>
      <c r="C1715">
        <v>18.850000000000001</v>
      </c>
      <c r="D1715">
        <v>18.510000000000002</v>
      </c>
      <c r="E1715">
        <v>19</v>
      </c>
      <c r="F1715">
        <v>18.5</v>
      </c>
      <c r="G1715" t="s">
        <v>2967</v>
      </c>
      <c r="H1715" s="1">
        <v>1.84E-2</v>
      </c>
      <c r="I1715" s="2">
        <f t="shared" si="130"/>
        <v>32747</v>
      </c>
      <c r="J1715" t="str">
        <f t="shared" si="131"/>
        <v>1989</v>
      </c>
      <c r="K1715" t="str">
        <f t="shared" si="132"/>
        <v>Aug</v>
      </c>
      <c r="L1715">
        <f t="shared" si="133"/>
        <v>8</v>
      </c>
      <c r="M1715" t="str">
        <f t="shared" si="134"/>
        <v>27</v>
      </c>
    </row>
    <row r="1716" spans="1:13" x14ac:dyDescent="0.2">
      <c r="A1716" t="s">
        <v>2968</v>
      </c>
      <c r="B1716" s="2">
        <v>32740</v>
      </c>
      <c r="C1716">
        <v>18.510000000000002</v>
      </c>
      <c r="D1716">
        <v>18.920000000000002</v>
      </c>
      <c r="E1716">
        <v>19.170000000000002</v>
      </c>
      <c r="F1716">
        <v>18.45</v>
      </c>
      <c r="G1716" t="s">
        <v>2969</v>
      </c>
      <c r="H1716" s="1">
        <v>-1.54E-2</v>
      </c>
      <c r="I1716" s="2">
        <f t="shared" si="130"/>
        <v>32740</v>
      </c>
      <c r="J1716" t="str">
        <f t="shared" si="131"/>
        <v>1989</v>
      </c>
      <c r="K1716" t="str">
        <f t="shared" si="132"/>
        <v>Aug</v>
      </c>
      <c r="L1716">
        <f t="shared" si="133"/>
        <v>8</v>
      </c>
      <c r="M1716" t="str">
        <f t="shared" si="134"/>
        <v>20</v>
      </c>
    </row>
    <row r="1717" spans="1:13" x14ac:dyDescent="0.2">
      <c r="A1717" t="s">
        <v>2970</v>
      </c>
      <c r="B1717" s="2">
        <v>32733</v>
      </c>
      <c r="C1717">
        <v>18.8</v>
      </c>
      <c r="D1717">
        <v>18.3</v>
      </c>
      <c r="E1717">
        <v>19.149999999999999</v>
      </c>
      <c r="F1717">
        <v>18.28</v>
      </c>
      <c r="G1717" t="s">
        <v>2971</v>
      </c>
      <c r="H1717" s="1">
        <v>1.7299999999999999E-2</v>
      </c>
      <c r="I1717" s="2">
        <f t="shared" si="130"/>
        <v>32733</v>
      </c>
      <c r="J1717" t="str">
        <f t="shared" si="131"/>
        <v>1989</v>
      </c>
      <c r="K1717" t="str">
        <f t="shared" si="132"/>
        <v>Aug</v>
      </c>
      <c r="L1717">
        <f t="shared" si="133"/>
        <v>8</v>
      </c>
      <c r="M1717" t="str">
        <f t="shared" si="134"/>
        <v>13</v>
      </c>
    </row>
    <row r="1718" spans="1:13" x14ac:dyDescent="0.2">
      <c r="A1718" t="s">
        <v>2972</v>
      </c>
      <c r="B1718" s="2">
        <v>32726</v>
      </c>
      <c r="C1718">
        <v>18.48</v>
      </c>
      <c r="D1718">
        <v>18.05</v>
      </c>
      <c r="E1718">
        <v>18.82</v>
      </c>
      <c r="F1718">
        <v>17.809999999999999</v>
      </c>
      <c r="G1718" t="s">
        <v>2973</v>
      </c>
      <c r="H1718" s="1">
        <v>2.5000000000000001E-2</v>
      </c>
      <c r="I1718" s="2">
        <f t="shared" si="130"/>
        <v>32726</v>
      </c>
      <c r="J1718" t="str">
        <f t="shared" si="131"/>
        <v>1989</v>
      </c>
      <c r="K1718" t="str">
        <f t="shared" si="132"/>
        <v>Aug</v>
      </c>
      <c r="L1718">
        <f t="shared" si="133"/>
        <v>8</v>
      </c>
      <c r="M1718" t="str">
        <f t="shared" si="134"/>
        <v>06</v>
      </c>
    </row>
    <row r="1719" spans="1:13" x14ac:dyDescent="0.2">
      <c r="A1719" t="s">
        <v>2974</v>
      </c>
      <c r="B1719" s="2">
        <v>32719</v>
      </c>
      <c r="C1719">
        <v>18.03</v>
      </c>
      <c r="D1719">
        <v>18.059999999999999</v>
      </c>
      <c r="E1719">
        <v>18.52</v>
      </c>
      <c r="F1719">
        <v>17.78</v>
      </c>
      <c r="G1719" t="s">
        <v>2497</v>
      </c>
      <c r="H1719" s="1">
        <v>5.5999999999999999E-3</v>
      </c>
      <c r="I1719" s="2">
        <f t="shared" si="130"/>
        <v>32719</v>
      </c>
      <c r="J1719" t="str">
        <f t="shared" si="131"/>
        <v>1989</v>
      </c>
      <c r="K1719" t="str">
        <f t="shared" si="132"/>
        <v>Jul</v>
      </c>
      <c r="L1719">
        <f t="shared" si="133"/>
        <v>7</v>
      </c>
      <c r="M1719" t="str">
        <f t="shared" si="134"/>
        <v>30</v>
      </c>
    </row>
    <row r="1720" spans="1:13" x14ac:dyDescent="0.2">
      <c r="A1720" t="s">
        <v>2975</v>
      </c>
      <c r="B1720" s="2">
        <v>32712</v>
      </c>
      <c r="C1720">
        <v>17.93</v>
      </c>
      <c r="D1720">
        <v>19.25</v>
      </c>
      <c r="E1720">
        <v>19.29</v>
      </c>
      <c r="F1720">
        <v>17.87</v>
      </c>
      <c r="G1720" t="s">
        <v>2976</v>
      </c>
      <c r="H1720" s="1">
        <v>-8.1000000000000003E-2</v>
      </c>
      <c r="I1720" s="2">
        <f t="shared" si="130"/>
        <v>32712</v>
      </c>
      <c r="J1720" t="str">
        <f t="shared" si="131"/>
        <v>1989</v>
      </c>
      <c r="K1720" t="str">
        <f t="shared" si="132"/>
        <v>Jul</v>
      </c>
      <c r="L1720">
        <f t="shared" si="133"/>
        <v>7</v>
      </c>
      <c r="M1720" t="str">
        <f t="shared" si="134"/>
        <v>23</v>
      </c>
    </row>
    <row r="1721" spans="1:13" x14ac:dyDescent="0.2">
      <c r="A1721" t="s">
        <v>2977</v>
      </c>
      <c r="B1721" s="2">
        <v>32705</v>
      </c>
      <c r="C1721">
        <v>19.510000000000002</v>
      </c>
      <c r="D1721">
        <v>20.3</v>
      </c>
      <c r="E1721">
        <v>20.62</v>
      </c>
      <c r="F1721">
        <v>19.489999999999998</v>
      </c>
      <c r="G1721" t="s">
        <v>2978</v>
      </c>
      <c r="H1721" s="1">
        <v>-3.9899999999999998E-2</v>
      </c>
      <c r="I1721" s="2">
        <f t="shared" si="130"/>
        <v>32705</v>
      </c>
      <c r="J1721" t="str">
        <f t="shared" si="131"/>
        <v>1989</v>
      </c>
      <c r="K1721" t="str">
        <f t="shared" si="132"/>
        <v>Jul</v>
      </c>
      <c r="L1721">
        <f t="shared" si="133"/>
        <v>7</v>
      </c>
      <c r="M1721" t="str">
        <f t="shared" si="134"/>
        <v>16</v>
      </c>
    </row>
    <row r="1722" spans="1:13" x14ac:dyDescent="0.2">
      <c r="A1722" t="s">
        <v>2979</v>
      </c>
      <c r="B1722" s="2">
        <v>32698</v>
      </c>
      <c r="C1722">
        <v>20.32</v>
      </c>
      <c r="D1722">
        <v>20.68</v>
      </c>
      <c r="E1722">
        <v>20.84</v>
      </c>
      <c r="F1722">
        <v>20.11</v>
      </c>
      <c r="G1722" t="s">
        <v>2980</v>
      </c>
      <c r="H1722" s="1">
        <v>-2.07E-2</v>
      </c>
      <c r="I1722" s="2">
        <f t="shared" si="130"/>
        <v>32698</v>
      </c>
      <c r="J1722" t="str">
        <f t="shared" si="131"/>
        <v>1989</v>
      </c>
      <c r="K1722" t="str">
        <f t="shared" si="132"/>
        <v>Jul</v>
      </c>
      <c r="L1722">
        <f t="shared" si="133"/>
        <v>7</v>
      </c>
      <c r="M1722" t="str">
        <f t="shared" si="134"/>
        <v>09</v>
      </c>
    </row>
    <row r="1723" spans="1:13" x14ac:dyDescent="0.2">
      <c r="A1723" t="s">
        <v>2981</v>
      </c>
      <c r="B1723" s="2">
        <v>32691</v>
      </c>
      <c r="C1723">
        <v>20.75</v>
      </c>
      <c r="D1723">
        <v>20.57</v>
      </c>
      <c r="E1723">
        <v>21.07</v>
      </c>
      <c r="F1723">
        <v>20.239999999999998</v>
      </c>
      <c r="G1723" t="s">
        <v>2982</v>
      </c>
      <c r="H1723" s="1">
        <v>2.3699999999999999E-2</v>
      </c>
      <c r="I1723" s="2">
        <f t="shared" si="130"/>
        <v>32691</v>
      </c>
      <c r="J1723" t="str">
        <f t="shared" si="131"/>
        <v>1989</v>
      </c>
      <c r="K1723" t="str">
        <f t="shared" si="132"/>
        <v>Jul</v>
      </c>
      <c r="L1723">
        <f t="shared" si="133"/>
        <v>7</v>
      </c>
      <c r="M1723" t="str">
        <f t="shared" si="134"/>
        <v>02</v>
      </c>
    </row>
    <row r="1724" spans="1:13" x14ac:dyDescent="0.2">
      <c r="A1724" t="s">
        <v>2983</v>
      </c>
      <c r="B1724" s="2">
        <v>32684</v>
      </c>
      <c r="C1724">
        <v>20.27</v>
      </c>
      <c r="D1724">
        <v>19.88</v>
      </c>
      <c r="E1724">
        <v>20.64</v>
      </c>
      <c r="F1724">
        <v>19.78</v>
      </c>
      <c r="G1724" t="s">
        <v>2984</v>
      </c>
      <c r="H1724" s="1">
        <v>2.8400000000000002E-2</v>
      </c>
      <c r="I1724" s="2">
        <f t="shared" si="130"/>
        <v>32684</v>
      </c>
      <c r="J1724" t="str">
        <f t="shared" si="131"/>
        <v>1989</v>
      </c>
      <c r="K1724" t="str">
        <f t="shared" si="132"/>
        <v>Jun</v>
      </c>
      <c r="L1724">
        <f t="shared" si="133"/>
        <v>6</v>
      </c>
      <c r="M1724" t="str">
        <f t="shared" si="134"/>
        <v>25</v>
      </c>
    </row>
    <row r="1725" spans="1:13" x14ac:dyDescent="0.2">
      <c r="A1725" t="s">
        <v>2985</v>
      </c>
      <c r="B1725" s="2">
        <v>32677</v>
      </c>
      <c r="C1725">
        <v>19.71</v>
      </c>
      <c r="D1725">
        <v>19.93</v>
      </c>
      <c r="E1725">
        <v>21.3</v>
      </c>
      <c r="F1725">
        <v>19.02</v>
      </c>
      <c r="G1725" t="s">
        <v>2986</v>
      </c>
      <c r="H1725" s="1">
        <v>-1.2E-2</v>
      </c>
      <c r="I1725" s="2">
        <f t="shared" si="130"/>
        <v>32677</v>
      </c>
      <c r="J1725" t="str">
        <f t="shared" si="131"/>
        <v>1989</v>
      </c>
      <c r="K1725" t="str">
        <f t="shared" si="132"/>
        <v>Jun</v>
      </c>
      <c r="L1725">
        <f t="shared" si="133"/>
        <v>6</v>
      </c>
      <c r="M1725" t="str">
        <f t="shared" si="134"/>
        <v>18</v>
      </c>
    </row>
    <row r="1726" spans="1:13" x14ac:dyDescent="0.2">
      <c r="A1726" t="s">
        <v>2987</v>
      </c>
      <c r="B1726" s="2">
        <v>32670</v>
      </c>
      <c r="C1726">
        <v>19.95</v>
      </c>
      <c r="D1726">
        <v>19.649999999999999</v>
      </c>
      <c r="E1726">
        <v>21</v>
      </c>
      <c r="F1726">
        <v>19.170000000000002</v>
      </c>
      <c r="G1726" t="s">
        <v>2988</v>
      </c>
      <c r="H1726" s="1">
        <v>3.5000000000000001E-3</v>
      </c>
      <c r="I1726" s="2">
        <f t="shared" si="130"/>
        <v>32670</v>
      </c>
      <c r="J1726" t="str">
        <f t="shared" si="131"/>
        <v>1989</v>
      </c>
      <c r="K1726" t="str">
        <f t="shared" si="132"/>
        <v>Jun</v>
      </c>
      <c r="L1726">
        <f t="shared" si="133"/>
        <v>6</v>
      </c>
      <c r="M1726" t="str">
        <f t="shared" si="134"/>
        <v>11</v>
      </c>
    </row>
    <row r="1727" spans="1:13" x14ac:dyDescent="0.2">
      <c r="A1727" t="s">
        <v>2989</v>
      </c>
      <c r="B1727" s="2">
        <v>32663</v>
      </c>
      <c r="C1727">
        <v>19.88</v>
      </c>
      <c r="D1727">
        <v>20.440000000000001</v>
      </c>
      <c r="E1727">
        <v>20.58</v>
      </c>
      <c r="F1727">
        <v>19.47</v>
      </c>
      <c r="G1727" t="s">
        <v>2990</v>
      </c>
      <c r="H1727" s="1">
        <v>-1.29E-2</v>
      </c>
      <c r="I1727" s="2">
        <f t="shared" si="130"/>
        <v>32663</v>
      </c>
      <c r="J1727" t="str">
        <f t="shared" si="131"/>
        <v>1989</v>
      </c>
      <c r="K1727" t="str">
        <f t="shared" si="132"/>
        <v>Jun</v>
      </c>
      <c r="L1727">
        <f t="shared" si="133"/>
        <v>6</v>
      </c>
      <c r="M1727" t="str">
        <f t="shared" si="134"/>
        <v>04</v>
      </c>
    </row>
    <row r="1728" spans="1:13" x14ac:dyDescent="0.2">
      <c r="A1728" t="s">
        <v>2991</v>
      </c>
      <c r="B1728" s="2">
        <v>32656</v>
      </c>
      <c r="C1728">
        <v>20.14</v>
      </c>
      <c r="D1728">
        <v>19.54</v>
      </c>
      <c r="E1728">
        <v>20.2</v>
      </c>
      <c r="F1728">
        <v>19.48</v>
      </c>
      <c r="G1728" t="s">
        <v>2992</v>
      </c>
      <c r="H1728" s="1">
        <v>3.1800000000000002E-2</v>
      </c>
      <c r="I1728" s="2">
        <f t="shared" si="130"/>
        <v>32656</v>
      </c>
      <c r="J1728" t="str">
        <f t="shared" si="131"/>
        <v>1989</v>
      </c>
      <c r="K1728" t="str">
        <f t="shared" si="132"/>
        <v>May</v>
      </c>
      <c r="L1728">
        <f t="shared" si="133"/>
        <v>5</v>
      </c>
      <c r="M1728" t="str">
        <f t="shared" si="134"/>
        <v>28</v>
      </c>
    </row>
    <row r="1729" spans="1:13" x14ac:dyDescent="0.2">
      <c r="A1729" t="s">
        <v>2993</v>
      </c>
      <c r="B1729" s="2">
        <v>32649</v>
      </c>
      <c r="C1729">
        <v>19.52</v>
      </c>
      <c r="D1729">
        <v>20.25</v>
      </c>
      <c r="E1729">
        <v>21.05</v>
      </c>
      <c r="F1729">
        <v>19.22</v>
      </c>
      <c r="G1729" t="s">
        <v>2994</v>
      </c>
      <c r="H1729" s="1">
        <v>-5.2400000000000002E-2</v>
      </c>
      <c r="I1729" s="2">
        <f t="shared" si="130"/>
        <v>32649</v>
      </c>
      <c r="J1729" t="str">
        <f t="shared" si="131"/>
        <v>1989</v>
      </c>
      <c r="K1729" t="str">
        <f t="shared" si="132"/>
        <v>May</v>
      </c>
      <c r="L1729">
        <f t="shared" si="133"/>
        <v>5</v>
      </c>
      <c r="M1729" t="str">
        <f t="shared" si="134"/>
        <v>21</v>
      </c>
    </row>
    <row r="1730" spans="1:13" x14ac:dyDescent="0.2">
      <c r="A1730" t="s">
        <v>2995</v>
      </c>
      <c r="B1730" s="2">
        <v>32642</v>
      </c>
      <c r="C1730">
        <v>20.6</v>
      </c>
      <c r="D1730">
        <v>20.059999999999999</v>
      </c>
      <c r="E1730">
        <v>21.31</v>
      </c>
      <c r="F1730">
        <v>19.95</v>
      </c>
      <c r="G1730" t="s">
        <v>2996</v>
      </c>
      <c r="H1730" s="1">
        <v>2.5399999999999999E-2</v>
      </c>
      <c r="I1730" s="2">
        <f t="shared" si="130"/>
        <v>32642</v>
      </c>
      <c r="J1730" t="str">
        <f t="shared" si="131"/>
        <v>1989</v>
      </c>
      <c r="K1730" t="str">
        <f t="shared" si="132"/>
        <v>May</v>
      </c>
      <c r="L1730">
        <f t="shared" si="133"/>
        <v>5</v>
      </c>
      <c r="M1730" t="str">
        <f t="shared" si="134"/>
        <v>14</v>
      </c>
    </row>
    <row r="1731" spans="1:13" x14ac:dyDescent="0.2">
      <c r="A1731" t="s">
        <v>2997</v>
      </c>
      <c r="B1731" s="2">
        <v>32635</v>
      </c>
      <c r="C1731">
        <v>20.09</v>
      </c>
      <c r="D1731">
        <v>19.850000000000001</v>
      </c>
      <c r="E1731">
        <v>20.25</v>
      </c>
      <c r="F1731">
        <v>19.34</v>
      </c>
      <c r="G1731" t="s">
        <v>2998</v>
      </c>
      <c r="H1731" s="1">
        <v>3.5000000000000001E-3</v>
      </c>
      <c r="I1731" s="2">
        <f t="shared" ref="I1731:I1794" si="135">DATE(J1731,L1731,M1731)</f>
        <v>32635</v>
      </c>
      <c r="J1731" t="str">
        <f t="shared" ref="J1731:J1794" si="136">RIGHT(A1731,4)</f>
        <v>1989</v>
      </c>
      <c r="K1731" t="str">
        <f t="shared" ref="K1731:K1794" si="137">LEFT(A1731,3)</f>
        <v>May</v>
      </c>
      <c r="L1731">
        <f t="shared" ref="L1731:L1794" si="138">MONTH(1&amp;K1731)</f>
        <v>5</v>
      </c>
      <c r="M1731" t="str">
        <f t="shared" ref="M1731:M1794" si="139">MID(A1731,5,2)</f>
        <v>07</v>
      </c>
    </row>
    <row r="1732" spans="1:13" x14ac:dyDescent="0.2">
      <c r="A1732" t="s">
        <v>2999</v>
      </c>
      <c r="B1732" s="2">
        <v>32628</v>
      </c>
      <c r="C1732">
        <v>20.02</v>
      </c>
      <c r="D1732">
        <v>20.399999999999999</v>
      </c>
      <c r="E1732">
        <v>20.78</v>
      </c>
      <c r="F1732">
        <v>19.53</v>
      </c>
      <c r="G1732" t="s">
        <v>3000</v>
      </c>
      <c r="H1732" s="1">
        <v>-1.9599999999999999E-2</v>
      </c>
      <c r="I1732" s="2">
        <f t="shared" si="135"/>
        <v>32628</v>
      </c>
      <c r="J1732" t="str">
        <f t="shared" si="136"/>
        <v>1989</v>
      </c>
      <c r="K1732" t="str">
        <f t="shared" si="137"/>
        <v>Apr</v>
      </c>
      <c r="L1732">
        <f t="shared" si="138"/>
        <v>4</v>
      </c>
      <c r="M1732" t="str">
        <f t="shared" si="139"/>
        <v>30</v>
      </c>
    </row>
    <row r="1733" spans="1:13" x14ac:dyDescent="0.2">
      <c r="A1733" t="s">
        <v>3001</v>
      </c>
      <c r="B1733" s="2">
        <v>32621</v>
      </c>
      <c r="C1733">
        <v>20.420000000000002</v>
      </c>
      <c r="D1733">
        <v>21.11</v>
      </c>
      <c r="E1733">
        <v>21.6</v>
      </c>
      <c r="F1733">
        <v>20.309999999999999</v>
      </c>
      <c r="G1733" t="s">
        <v>3002</v>
      </c>
      <c r="H1733" s="1">
        <v>-0.1716</v>
      </c>
      <c r="I1733" s="2">
        <f t="shared" si="135"/>
        <v>32621</v>
      </c>
      <c r="J1733" t="str">
        <f t="shared" si="136"/>
        <v>1989</v>
      </c>
      <c r="K1733" t="str">
        <f t="shared" si="137"/>
        <v>Apr</v>
      </c>
      <c r="L1733">
        <f t="shared" si="138"/>
        <v>4</v>
      </c>
      <c r="M1733" t="str">
        <f t="shared" si="139"/>
        <v>23</v>
      </c>
    </row>
    <row r="1734" spans="1:13" x14ac:dyDescent="0.2">
      <c r="A1734" t="s">
        <v>3003</v>
      </c>
      <c r="B1734" s="2">
        <v>32614</v>
      </c>
      <c r="C1734">
        <v>24.65</v>
      </c>
      <c r="D1734">
        <v>20.58</v>
      </c>
      <c r="E1734">
        <v>25.3</v>
      </c>
      <c r="F1734">
        <v>20.55</v>
      </c>
      <c r="G1734" t="s">
        <v>3004</v>
      </c>
      <c r="H1734" s="1">
        <v>0.19139999999999999</v>
      </c>
      <c r="I1734" s="2">
        <f t="shared" si="135"/>
        <v>32614</v>
      </c>
      <c r="J1734" t="str">
        <f t="shared" si="136"/>
        <v>1989</v>
      </c>
      <c r="K1734" t="str">
        <f t="shared" si="137"/>
        <v>Apr</v>
      </c>
      <c r="L1734">
        <f t="shared" si="138"/>
        <v>4</v>
      </c>
      <c r="M1734" t="str">
        <f t="shared" si="139"/>
        <v>16</v>
      </c>
    </row>
    <row r="1735" spans="1:13" x14ac:dyDescent="0.2">
      <c r="A1735" t="s">
        <v>3005</v>
      </c>
      <c r="B1735" s="2">
        <v>32607</v>
      </c>
      <c r="C1735">
        <v>20.69</v>
      </c>
      <c r="D1735">
        <v>19.989999999999998</v>
      </c>
      <c r="E1735">
        <v>20.89</v>
      </c>
      <c r="F1735">
        <v>19.91</v>
      </c>
      <c r="G1735" t="s">
        <v>3006</v>
      </c>
      <c r="H1735" s="1">
        <v>3.3500000000000002E-2</v>
      </c>
      <c r="I1735" s="2">
        <f t="shared" si="135"/>
        <v>32607</v>
      </c>
      <c r="J1735" t="str">
        <f t="shared" si="136"/>
        <v>1989</v>
      </c>
      <c r="K1735" t="str">
        <f t="shared" si="137"/>
        <v>Apr</v>
      </c>
      <c r="L1735">
        <f t="shared" si="138"/>
        <v>4</v>
      </c>
      <c r="M1735" t="str">
        <f t="shared" si="139"/>
        <v>09</v>
      </c>
    </row>
    <row r="1736" spans="1:13" x14ac:dyDescent="0.2">
      <c r="A1736" t="s">
        <v>3007</v>
      </c>
      <c r="B1736" s="2">
        <v>32600</v>
      </c>
      <c r="C1736">
        <v>20.02</v>
      </c>
      <c r="D1736">
        <v>20.47</v>
      </c>
      <c r="E1736">
        <v>20.67</v>
      </c>
      <c r="F1736">
        <v>19.579999999999998</v>
      </c>
      <c r="G1736" t="s">
        <v>3008</v>
      </c>
      <c r="H1736" s="1">
        <v>-8.3999999999999995E-3</v>
      </c>
      <c r="I1736" s="2">
        <f t="shared" si="135"/>
        <v>32600</v>
      </c>
      <c r="J1736" t="str">
        <f t="shared" si="136"/>
        <v>1989</v>
      </c>
      <c r="K1736" t="str">
        <f t="shared" si="137"/>
        <v>Apr</v>
      </c>
      <c r="L1736">
        <f t="shared" si="138"/>
        <v>4</v>
      </c>
      <c r="M1736" t="str">
        <f t="shared" si="139"/>
        <v>02</v>
      </c>
    </row>
    <row r="1737" spans="1:13" x14ac:dyDescent="0.2">
      <c r="A1737" t="s">
        <v>3009</v>
      </c>
      <c r="B1737" s="2">
        <v>32593</v>
      </c>
      <c r="C1737">
        <v>20.190000000000001</v>
      </c>
      <c r="D1737">
        <v>20.51</v>
      </c>
      <c r="E1737">
        <v>21.48</v>
      </c>
      <c r="F1737">
        <v>19.7</v>
      </c>
      <c r="G1737" t="s">
        <v>3010</v>
      </c>
      <c r="H1737" s="1">
        <v>2E-3</v>
      </c>
      <c r="I1737" s="2">
        <f t="shared" si="135"/>
        <v>32593</v>
      </c>
      <c r="J1737" t="str">
        <f t="shared" si="136"/>
        <v>1989</v>
      </c>
      <c r="K1737" t="str">
        <f t="shared" si="137"/>
        <v>Mar</v>
      </c>
      <c r="L1737">
        <f t="shared" si="138"/>
        <v>3</v>
      </c>
      <c r="M1737" t="str">
        <f t="shared" si="139"/>
        <v>26</v>
      </c>
    </row>
    <row r="1738" spans="1:13" x14ac:dyDescent="0.2">
      <c r="A1738" t="s">
        <v>3011</v>
      </c>
      <c r="B1738" s="2">
        <v>32586</v>
      </c>
      <c r="C1738">
        <v>20.149999999999999</v>
      </c>
      <c r="D1738">
        <v>20.329999999999998</v>
      </c>
      <c r="E1738">
        <v>20.350000000000001</v>
      </c>
      <c r="F1738">
        <v>19.350000000000001</v>
      </c>
      <c r="G1738" t="s">
        <v>3012</v>
      </c>
      <c r="H1738" s="1">
        <v>-8.8999999999999999E-3</v>
      </c>
      <c r="I1738" s="2">
        <f t="shared" si="135"/>
        <v>32586</v>
      </c>
      <c r="J1738" t="str">
        <f t="shared" si="136"/>
        <v>1989</v>
      </c>
      <c r="K1738" t="str">
        <f t="shared" si="137"/>
        <v>Mar</v>
      </c>
      <c r="L1738">
        <f t="shared" si="138"/>
        <v>3</v>
      </c>
      <c r="M1738" t="str">
        <f t="shared" si="139"/>
        <v>19</v>
      </c>
    </row>
    <row r="1739" spans="1:13" x14ac:dyDescent="0.2">
      <c r="A1739" t="s">
        <v>3013</v>
      </c>
      <c r="B1739" s="2">
        <v>32579</v>
      </c>
      <c r="C1739">
        <v>20.329999999999998</v>
      </c>
      <c r="D1739">
        <v>18.62</v>
      </c>
      <c r="E1739">
        <v>20.350000000000001</v>
      </c>
      <c r="F1739">
        <v>18.59</v>
      </c>
      <c r="G1739" t="s">
        <v>3014</v>
      </c>
      <c r="H1739" s="1">
        <v>9.8900000000000002E-2</v>
      </c>
      <c r="I1739" s="2">
        <f t="shared" si="135"/>
        <v>32579</v>
      </c>
      <c r="J1739" t="str">
        <f t="shared" si="136"/>
        <v>1989</v>
      </c>
      <c r="K1739" t="str">
        <f t="shared" si="137"/>
        <v>Mar</v>
      </c>
      <c r="L1739">
        <f t="shared" si="138"/>
        <v>3</v>
      </c>
      <c r="M1739" t="str">
        <f t="shared" si="139"/>
        <v>12</v>
      </c>
    </row>
    <row r="1740" spans="1:13" x14ac:dyDescent="0.2">
      <c r="A1740" t="s">
        <v>3015</v>
      </c>
      <c r="B1740" s="2">
        <v>32572</v>
      </c>
      <c r="C1740">
        <v>18.5</v>
      </c>
      <c r="D1740">
        <v>18.75</v>
      </c>
      <c r="E1740">
        <v>18.86</v>
      </c>
      <c r="F1740">
        <v>18.16</v>
      </c>
      <c r="G1740" t="s">
        <v>3016</v>
      </c>
      <c r="H1740" s="1">
        <v>-3.2000000000000002E-3</v>
      </c>
      <c r="I1740" s="2">
        <f t="shared" si="135"/>
        <v>32572</v>
      </c>
      <c r="J1740" t="str">
        <f t="shared" si="136"/>
        <v>1989</v>
      </c>
      <c r="K1740" t="str">
        <f t="shared" si="137"/>
        <v>Mar</v>
      </c>
      <c r="L1740">
        <f t="shared" si="138"/>
        <v>3</v>
      </c>
      <c r="M1740" t="str">
        <f t="shared" si="139"/>
        <v>05</v>
      </c>
    </row>
    <row r="1741" spans="1:13" x14ac:dyDescent="0.2">
      <c r="A1741" t="s">
        <v>3017</v>
      </c>
      <c r="B1741" s="2">
        <v>32565</v>
      </c>
      <c r="C1741">
        <v>18.559999999999999</v>
      </c>
      <c r="D1741">
        <v>18.149999999999999</v>
      </c>
      <c r="E1741">
        <v>18.88</v>
      </c>
      <c r="F1741">
        <v>18.03</v>
      </c>
      <c r="G1741" t="s">
        <v>3018</v>
      </c>
      <c r="H1741" s="1">
        <v>2.7099999999999999E-2</v>
      </c>
      <c r="I1741" s="2">
        <f t="shared" si="135"/>
        <v>32565</v>
      </c>
      <c r="J1741" t="str">
        <f t="shared" si="136"/>
        <v>1989</v>
      </c>
      <c r="K1741" t="str">
        <f t="shared" si="137"/>
        <v>Feb</v>
      </c>
      <c r="L1741">
        <f t="shared" si="138"/>
        <v>2</v>
      </c>
      <c r="M1741" t="str">
        <f t="shared" si="139"/>
        <v>26</v>
      </c>
    </row>
    <row r="1742" spans="1:13" x14ac:dyDescent="0.2">
      <c r="A1742" t="s">
        <v>3019</v>
      </c>
      <c r="B1742" s="2">
        <v>32558</v>
      </c>
      <c r="C1742">
        <v>18.07</v>
      </c>
      <c r="D1742">
        <v>18.739999999999998</v>
      </c>
      <c r="E1742">
        <v>18.93</v>
      </c>
      <c r="F1742">
        <v>17.68</v>
      </c>
      <c r="G1742" t="s">
        <v>3020</v>
      </c>
      <c r="H1742" s="1">
        <v>-2.64E-2</v>
      </c>
      <c r="I1742" s="2">
        <f t="shared" si="135"/>
        <v>32558</v>
      </c>
      <c r="J1742" t="str">
        <f t="shared" si="136"/>
        <v>1989</v>
      </c>
      <c r="K1742" t="str">
        <f t="shared" si="137"/>
        <v>Feb</v>
      </c>
      <c r="L1742">
        <f t="shared" si="138"/>
        <v>2</v>
      </c>
      <c r="M1742" t="str">
        <f t="shared" si="139"/>
        <v>19</v>
      </c>
    </row>
    <row r="1743" spans="1:13" x14ac:dyDescent="0.2">
      <c r="A1743" t="s">
        <v>3021</v>
      </c>
      <c r="B1743" s="2">
        <v>32551</v>
      </c>
      <c r="C1743">
        <v>18.559999999999999</v>
      </c>
      <c r="D1743">
        <v>17.18</v>
      </c>
      <c r="E1743">
        <v>18.59</v>
      </c>
      <c r="F1743">
        <v>17.079999999999998</v>
      </c>
      <c r="G1743" t="s">
        <v>3022</v>
      </c>
      <c r="H1743" s="1">
        <v>8.4699999999999998E-2</v>
      </c>
      <c r="I1743" s="2">
        <f t="shared" si="135"/>
        <v>32551</v>
      </c>
      <c r="J1743" t="str">
        <f t="shared" si="136"/>
        <v>1989</v>
      </c>
      <c r="K1743" t="str">
        <f t="shared" si="137"/>
        <v>Feb</v>
      </c>
      <c r="L1743">
        <f t="shared" si="138"/>
        <v>2</v>
      </c>
      <c r="M1743" t="str">
        <f t="shared" si="139"/>
        <v>12</v>
      </c>
    </row>
    <row r="1744" spans="1:13" x14ac:dyDescent="0.2">
      <c r="A1744" t="s">
        <v>3023</v>
      </c>
      <c r="B1744" s="2">
        <v>32544</v>
      </c>
      <c r="C1744">
        <v>17.11</v>
      </c>
      <c r="D1744">
        <v>17.61</v>
      </c>
      <c r="E1744">
        <v>17.75</v>
      </c>
      <c r="F1744">
        <v>17.05</v>
      </c>
      <c r="G1744" t="s">
        <v>3024</v>
      </c>
      <c r="H1744" s="1">
        <v>-2.4E-2</v>
      </c>
      <c r="I1744" s="2">
        <f t="shared" si="135"/>
        <v>32544</v>
      </c>
      <c r="J1744" t="str">
        <f t="shared" si="136"/>
        <v>1989</v>
      </c>
      <c r="K1744" t="str">
        <f t="shared" si="137"/>
        <v>Feb</v>
      </c>
      <c r="L1744">
        <f t="shared" si="138"/>
        <v>2</v>
      </c>
      <c r="M1744" t="str">
        <f t="shared" si="139"/>
        <v>05</v>
      </c>
    </row>
    <row r="1745" spans="1:13" x14ac:dyDescent="0.2">
      <c r="A1745" t="s">
        <v>3025</v>
      </c>
      <c r="B1745" s="2">
        <v>32537</v>
      </c>
      <c r="C1745">
        <v>17.53</v>
      </c>
      <c r="D1745">
        <v>17.61</v>
      </c>
      <c r="E1745">
        <v>17.899999999999999</v>
      </c>
      <c r="F1745">
        <v>16.91</v>
      </c>
      <c r="G1745" t="s">
        <v>3026</v>
      </c>
      <c r="H1745" s="1">
        <v>-1.18E-2</v>
      </c>
      <c r="I1745" s="2">
        <f t="shared" si="135"/>
        <v>32537</v>
      </c>
      <c r="J1745" t="str">
        <f t="shared" si="136"/>
        <v>1989</v>
      </c>
      <c r="K1745" t="str">
        <f t="shared" si="137"/>
        <v>Jan</v>
      </c>
      <c r="L1745">
        <f t="shared" si="138"/>
        <v>1</v>
      </c>
      <c r="M1745" t="str">
        <f t="shared" si="139"/>
        <v>29</v>
      </c>
    </row>
    <row r="1746" spans="1:13" x14ac:dyDescent="0.2">
      <c r="A1746" t="s">
        <v>3027</v>
      </c>
      <c r="B1746" s="2">
        <v>32530</v>
      </c>
      <c r="C1746">
        <v>17.739999999999998</v>
      </c>
      <c r="D1746">
        <v>18.86</v>
      </c>
      <c r="E1746">
        <v>18.86</v>
      </c>
      <c r="F1746">
        <v>17.22</v>
      </c>
      <c r="G1746" t="s">
        <v>3028</v>
      </c>
      <c r="H1746" s="1">
        <v>-5.9400000000000001E-2</v>
      </c>
      <c r="I1746" s="2">
        <f t="shared" si="135"/>
        <v>32530</v>
      </c>
      <c r="J1746" t="str">
        <f t="shared" si="136"/>
        <v>1989</v>
      </c>
      <c r="K1746" t="str">
        <f t="shared" si="137"/>
        <v>Jan</v>
      </c>
      <c r="L1746">
        <f t="shared" si="138"/>
        <v>1</v>
      </c>
      <c r="M1746" t="str">
        <f t="shared" si="139"/>
        <v>22</v>
      </c>
    </row>
    <row r="1747" spans="1:13" x14ac:dyDescent="0.2">
      <c r="A1747" t="s">
        <v>3029</v>
      </c>
      <c r="B1747" s="2">
        <v>32523</v>
      </c>
      <c r="C1747">
        <v>18.86</v>
      </c>
      <c r="D1747">
        <v>18.39</v>
      </c>
      <c r="E1747">
        <v>19.75</v>
      </c>
      <c r="F1747">
        <v>18.32</v>
      </c>
      <c r="G1747" t="s">
        <v>3030</v>
      </c>
      <c r="H1747" s="1">
        <v>2.06E-2</v>
      </c>
      <c r="I1747" s="2">
        <f t="shared" si="135"/>
        <v>32523</v>
      </c>
      <c r="J1747" t="str">
        <f t="shared" si="136"/>
        <v>1989</v>
      </c>
      <c r="K1747" t="str">
        <f t="shared" si="137"/>
        <v>Jan</v>
      </c>
      <c r="L1747">
        <f t="shared" si="138"/>
        <v>1</v>
      </c>
      <c r="M1747" t="str">
        <f t="shared" si="139"/>
        <v>15</v>
      </c>
    </row>
    <row r="1748" spans="1:13" x14ac:dyDescent="0.2">
      <c r="A1748" t="s">
        <v>3031</v>
      </c>
      <c r="B1748" s="2">
        <v>32516</v>
      </c>
      <c r="C1748">
        <v>18.48</v>
      </c>
      <c r="D1748">
        <v>17.59</v>
      </c>
      <c r="E1748">
        <v>18.64</v>
      </c>
      <c r="F1748">
        <v>17.47</v>
      </c>
      <c r="G1748" t="s">
        <v>3032</v>
      </c>
      <c r="H1748" s="1">
        <v>5.2999999999999999E-2</v>
      </c>
      <c r="I1748" s="2">
        <f t="shared" si="135"/>
        <v>32516</v>
      </c>
      <c r="J1748" t="str">
        <f t="shared" si="136"/>
        <v>1989</v>
      </c>
      <c r="K1748" t="str">
        <f t="shared" si="137"/>
        <v>Jan</v>
      </c>
      <c r="L1748">
        <f t="shared" si="138"/>
        <v>1</v>
      </c>
      <c r="M1748" t="str">
        <f t="shared" si="139"/>
        <v>08</v>
      </c>
    </row>
    <row r="1749" spans="1:13" x14ac:dyDescent="0.2">
      <c r="A1749" t="s">
        <v>3033</v>
      </c>
      <c r="B1749" s="2">
        <v>32509</v>
      </c>
      <c r="C1749">
        <v>17.55</v>
      </c>
      <c r="D1749">
        <v>17.170000000000002</v>
      </c>
      <c r="E1749">
        <v>17.670000000000002</v>
      </c>
      <c r="F1749">
        <v>17.010000000000002</v>
      </c>
      <c r="G1749" t="s">
        <v>3034</v>
      </c>
      <c r="H1749" s="1">
        <v>1.7999999999999999E-2</v>
      </c>
      <c r="I1749" s="2">
        <f t="shared" si="135"/>
        <v>32509</v>
      </c>
      <c r="J1749" t="str">
        <f t="shared" si="136"/>
        <v>1989</v>
      </c>
      <c r="K1749" t="str">
        <f t="shared" si="137"/>
        <v>Jan</v>
      </c>
      <c r="L1749">
        <f t="shared" si="138"/>
        <v>1</v>
      </c>
      <c r="M1749" t="str">
        <f t="shared" si="139"/>
        <v>01</v>
      </c>
    </row>
    <row r="1750" spans="1:13" x14ac:dyDescent="0.2">
      <c r="A1750" t="s">
        <v>3035</v>
      </c>
      <c r="B1750" s="2">
        <v>32502</v>
      </c>
      <c r="C1750">
        <v>17.239999999999998</v>
      </c>
      <c r="D1750">
        <v>16.829999999999998</v>
      </c>
      <c r="E1750">
        <v>17.28</v>
      </c>
      <c r="F1750">
        <v>16.73</v>
      </c>
      <c r="G1750" t="s">
        <v>3036</v>
      </c>
      <c r="H1750" s="1">
        <v>3.7900000000000003E-2</v>
      </c>
      <c r="I1750" s="2">
        <f t="shared" si="135"/>
        <v>32502</v>
      </c>
      <c r="J1750" t="str">
        <f t="shared" si="136"/>
        <v>1988</v>
      </c>
      <c r="K1750" t="str">
        <f t="shared" si="137"/>
        <v>Dec</v>
      </c>
      <c r="L1750">
        <f t="shared" si="138"/>
        <v>12</v>
      </c>
      <c r="M1750" t="str">
        <f t="shared" si="139"/>
        <v>25</v>
      </c>
    </row>
    <row r="1751" spans="1:13" x14ac:dyDescent="0.2">
      <c r="A1751" t="s">
        <v>3037</v>
      </c>
      <c r="B1751" s="2">
        <v>32495</v>
      </c>
      <c r="C1751">
        <v>16.61</v>
      </c>
      <c r="D1751">
        <v>16.73</v>
      </c>
      <c r="E1751">
        <v>18.2</v>
      </c>
      <c r="F1751">
        <v>16.05</v>
      </c>
      <c r="G1751" t="s">
        <v>3038</v>
      </c>
      <c r="H1751" s="1">
        <v>-6.6E-3</v>
      </c>
      <c r="I1751" s="2">
        <f t="shared" si="135"/>
        <v>32495</v>
      </c>
      <c r="J1751" t="str">
        <f t="shared" si="136"/>
        <v>1988</v>
      </c>
      <c r="K1751" t="str">
        <f t="shared" si="137"/>
        <v>Dec</v>
      </c>
      <c r="L1751">
        <f t="shared" si="138"/>
        <v>12</v>
      </c>
      <c r="M1751" t="str">
        <f t="shared" si="139"/>
        <v>18</v>
      </c>
    </row>
    <row r="1752" spans="1:13" x14ac:dyDescent="0.2">
      <c r="A1752" t="s">
        <v>3039</v>
      </c>
      <c r="B1752" s="2">
        <v>32488</v>
      </c>
      <c r="C1752">
        <v>16.72</v>
      </c>
      <c r="D1752">
        <v>15.89</v>
      </c>
      <c r="E1752">
        <v>16.850000000000001</v>
      </c>
      <c r="F1752">
        <v>15.83</v>
      </c>
      <c r="G1752" t="s">
        <v>3040</v>
      </c>
      <c r="H1752" s="1">
        <v>5.5599999999999997E-2</v>
      </c>
      <c r="I1752" s="2">
        <f t="shared" si="135"/>
        <v>32488</v>
      </c>
      <c r="J1752" t="str">
        <f t="shared" si="136"/>
        <v>1988</v>
      </c>
      <c r="K1752" t="str">
        <f t="shared" si="137"/>
        <v>Dec</v>
      </c>
      <c r="L1752">
        <f t="shared" si="138"/>
        <v>12</v>
      </c>
      <c r="M1752" t="str">
        <f t="shared" si="139"/>
        <v>11</v>
      </c>
    </row>
    <row r="1753" spans="1:13" x14ac:dyDescent="0.2">
      <c r="A1753" t="s">
        <v>3041</v>
      </c>
      <c r="B1753" s="2">
        <v>32481</v>
      </c>
      <c r="C1753">
        <v>15.84</v>
      </c>
      <c r="D1753">
        <v>15.55</v>
      </c>
      <c r="E1753">
        <v>15.97</v>
      </c>
      <c r="F1753">
        <v>15.26</v>
      </c>
      <c r="G1753" t="s">
        <v>3042</v>
      </c>
      <c r="H1753" s="1">
        <v>1.2800000000000001E-2</v>
      </c>
      <c r="I1753" s="2">
        <f t="shared" si="135"/>
        <v>32481</v>
      </c>
      <c r="J1753" t="str">
        <f t="shared" si="136"/>
        <v>1988</v>
      </c>
      <c r="K1753" t="str">
        <f t="shared" si="137"/>
        <v>Dec</v>
      </c>
      <c r="L1753">
        <f t="shared" si="138"/>
        <v>12</v>
      </c>
      <c r="M1753" t="str">
        <f t="shared" si="139"/>
        <v>04</v>
      </c>
    </row>
    <row r="1754" spans="1:13" x14ac:dyDescent="0.2">
      <c r="A1754" t="s">
        <v>3043</v>
      </c>
      <c r="B1754" s="2">
        <v>32474</v>
      </c>
      <c r="C1754">
        <v>15.64</v>
      </c>
      <c r="D1754">
        <v>15.5</v>
      </c>
      <c r="E1754">
        <v>15.8</v>
      </c>
      <c r="F1754">
        <v>14.73</v>
      </c>
      <c r="G1754" t="s">
        <v>3044</v>
      </c>
      <c r="H1754" s="1">
        <v>0.1195</v>
      </c>
      <c r="I1754" s="2">
        <f t="shared" si="135"/>
        <v>32474</v>
      </c>
      <c r="J1754" t="str">
        <f t="shared" si="136"/>
        <v>1988</v>
      </c>
      <c r="K1754" t="str">
        <f t="shared" si="137"/>
        <v>Nov</v>
      </c>
      <c r="L1754">
        <f t="shared" si="138"/>
        <v>11</v>
      </c>
      <c r="M1754" t="str">
        <f t="shared" si="139"/>
        <v>27</v>
      </c>
    </row>
    <row r="1755" spans="1:13" x14ac:dyDescent="0.2">
      <c r="A1755" t="s">
        <v>3045</v>
      </c>
      <c r="B1755" s="2">
        <v>32467</v>
      </c>
      <c r="C1755">
        <v>13.97</v>
      </c>
      <c r="D1755">
        <v>13.06</v>
      </c>
      <c r="E1755">
        <v>14.6</v>
      </c>
      <c r="F1755">
        <v>12.94</v>
      </c>
      <c r="G1755" t="s">
        <v>3046</v>
      </c>
      <c r="H1755" s="1">
        <v>2.7199999999999998E-2</v>
      </c>
      <c r="I1755" s="2">
        <f t="shared" si="135"/>
        <v>32467</v>
      </c>
      <c r="J1755" t="str">
        <f t="shared" si="136"/>
        <v>1988</v>
      </c>
      <c r="K1755" t="str">
        <f t="shared" si="137"/>
        <v>Nov</v>
      </c>
      <c r="L1755">
        <f t="shared" si="138"/>
        <v>11</v>
      </c>
      <c r="M1755" t="str">
        <f t="shared" si="139"/>
        <v>20</v>
      </c>
    </row>
    <row r="1756" spans="1:13" x14ac:dyDescent="0.2">
      <c r="A1756" t="s">
        <v>3047</v>
      </c>
      <c r="B1756" s="2">
        <v>32460</v>
      </c>
      <c r="C1756">
        <v>13.6</v>
      </c>
      <c r="D1756">
        <v>14.01</v>
      </c>
      <c r="E1756">
        <v>14.38</v>
      </c>
      <c r="F1756">
        <v>13.23</v>
      </c>
      <c r="G1756" t="s">
        <v>3048</v>
      </c>
      <c r="H1756" s="1">
        <v>-2.5100000000000001E-2</v>
      </c>
      <c r="I1756" s="2">
        <f t="shared" si="135"/>
        <v>32460</v>
      </c>
      <c r="J1756" t="str">
        <f t="shared" si="136"/>
        <v>1988</v>
      </c>
      <c r="K1756" t="str">
        <f t="shared" si="137"/>
        <v>Nov</v>
      </c>
      <c r="L1756">
        <f t="shared" si="138"/>
        <v>11</v>
      </c>
      <c r="M1756" t="str">
        <f t="shared" si="139"/>
        <v>13</v>
      </c>
    </row>
    <row r="1757" spans="1:13" x14ac:dyDescent="0.2">
      <c r="A1757" t="s">
        <v>3049</v>
      </c>
      <c r="B1757" s="2">
        <v>32453</v>
      </c>
      <c r="C1757">
        <v>13.95</v>
      </c>
      <c r="D1757">
        <v>14.14</v>
      </c>
      <c r="E1757">
        <v>14.23</v>
      </c>
      <c r="F1757">
        <v>13.52</v>
      </c>
      <c r="G1757" t="s">
        <v>3050</v>
      </c>
      <c r="H1757" s="1">
        <v>-6.4000000000000003E-3</v>
      </c>
      <c r="I1757" s="2">
        <f t="shared" si="135"/>
        <v>32453</v>
      </c>
      <c r="J1757" t="str">
        <f t="shared" si="136"/>
        <v>1988</v>
      </c>
      <c r="K1757" t="str">
        <f t="shared" si="137"/>
        <v>Nov</v>
      </c>
      <c r="L1757">
        <f t="shared" si="138"/>
        <v>11</v>
      </c>
      <c r="M1757" t="str">
        <f t="shared" si="139"/>
        <v>06</v>
      </c>
    </row>
    <row r="1758" spans="1:13" x14ac:dyDescent="0.2">
      <c r="A1758" t="s">
        <v>3051</v>
      </c>
      <c r="B1758" s="2">
        <v>32446</v>
      </c>
      <c r="C1758">
        <v>14.04</v>
      </c>
      <c r="D1758">
        <v>13.81</v>
      </c>
      <c r="E1758">
        <v>14.21</v>
      </c>
      <c r="F1758">
        <v>13.36</v>
      </c>
      <c r="G1758" t="s">
        <v>3052</v>
      </c>
      <c r="H1758" s="1">
        <v>1.37E-2</v>
      </c>
      <c r="I1758" s="2">
        <f t="shared" si="135"/>
        <v>32446</v>
      </c>
      <c r="J1758" t="str">
        <f t="shared" si="136"/>
        <v>1988</v>
      </c>
      <c r="K1758" t="str">
        <f t="shared" si="137"/>
        <v>Oct</v>
      </c>
      <c r="L1758">
        <f t="shared" si="138"/>
        <v>10</v>
      </c>
      <c r="M1758" t="str">
        <f t="shared" si="139"/>
        <v>30</v>
      </c>
    </row>
    <row r="1759" spans="1:13" x14ac:dyDescent="0.2">
      <c r="A1759" t="s">
        <v>3053</v>
      </c>
      <c r="B1759" s="2">
        <v>32439</v>
      </c>
      <c r="C1759">
        <v>13.85</v>
      </c>
      <c r="D1759">
        <v>13.51</v>
      </c>
      <c r="E1759">
        <v>13.99</v>
      </c>
      <c r="F1759">
        <v>13.1</v>
      </c>
      <c r="G1759" t="s">
        <v>3054</v>
      </c>
      <c r="H1759" s="1">
        <v>-5.1400000000000001E-2</v>
      </c>
      <c r="I1759" s="2">
        <f t="shared" si="135"/>
        <v>32439</v>
      </c>
      <c r="J1759" t="str">
        <f t="shared" si="136"/>
        <v>1988</v>
      </c>
      <c r="K1759" t="str">
        <f t="shared" si="137"/>
        <v>Oct</v>
      </c>
      <c r="L1759">
        <f t="shared" si="138"/>
        <v>10</v>
      </c>
      <c r="M1759" t="str">
        <f t="shared" si="139"/>
        <v>23</v>
      </c>
    </row>
    <row r="1760" spans="1:13" x14ac:dyDescent="0.2">
      <c r="A1760" t="s">
        <v>3055</v>
      </c>
      <c r="B1760" s="2">
        <v>32432</v>
      </c>
      <c r="C1760">
        <v>14.6</v>
      </c>
      <c r="D1760">
        <v>15.21</v>
      </c>
      <c r="E1760">
        <v>15.5</v>
      </c>
      <c r="F1760">
        <v>14.25</v>
      </c>
      <c r="G1760" t="s">
        <v>3056</v>
      </c>
      <c r="H1760" s="1">
        <v>-2.1399999999999999E-2</v>
      </c>
      <c r="I1760" s="2">
        <f t="shared" si="135"/>
        <v>32432</v>
      </c>
      <c r="J1760" t="str">
        <f t="shared" si="136"/>
        <v>1988</v>
      </c>
      <c r="K1760" t="str">
        <f t="shared" si="137"/>
        <v>Oct</v>
      </c>
      <c r="L1760">
        <f t="shared" si="138"/>
        <v>10</v>
      </c>
      <c r="M1760" t="str">
        <f t="shared" si="139"/>
        <v>16</v>
      </c>
    </row>
    <row r="1761" spans="1:13" x14ac:dyDescent="0.2">
      <c r="A1761" t="s">
        <v>3057</v>
      </c>
      <c r="B1761" s="2">
        <v>32425</v>
      </c>
      <c r="C1761">
        <v>14.92</v>
      </c>
      <c r="D1761">
        <v>13.2</v>
      </c>
      <c r="E1761">
        <v>14.95</v>
      </c>
      <c r="F1761">
        <v>13.11</v>
      </c>
      <c r="G1761" t="s">
        <v>3058</v>
      </c>
      <c r="H1761" s="1">
        <v>0.153</v>
      </c>
      <c r="I1761" s="2">
        <f t="shared" si="135"/>
        <v>32425</v>
      </c>
      <c r="J1761" t="str">
        <f t="shared" si="136"/>
        <v>1988</v>
      </c>
      <c r="K1761" t="str">
        <f t="shared" si="137"/>
        <v>Oct</v>
      </c>
      <c r="L1761">
        <f t="shared" si="138"/>
        <v>10</v>
      </c>
      <c r="M1761" t="str">
        <f t="shared" si="139"/>
        <v>09</v>
      </c>
    </row>
    <row r="1762" spans="1:13" x14ac:dyDescent="0.2">
      <c r="A1762" t="s">
        <v>3059</v>
      </c>
      <c r="B1762" s="2">
        <v>32418</v>
      </c>
      <c r="C1762">
        <v>12.94</v>
      </c>
      <c r="D1762">
        <v>13.09</v>
      </c>
      <c r="E1762">
        <v>13.34</v>
      </c>
      <c r="F1762">
        <v>12.28</v>
      </c>
      <c r="G1762" t="s">
        <v>3060</v>
      </c>
      <c r="H1762" s="1">
        <v>-3.2199999999999999E-2</v>
      </c>
      <c r="I1762" s="2">
        <f t="shared" si="135"/>
        <v>32418</v>
      </c>
      <c r="J1762" t="str">
        <f t="shared" si="136"/>
        <v>1988</v>
      </c>
      <c r="K1762" t="str">
        <f t="shared" si="137"/>
        <v>Oct</v>
      </c>
      <c r="L1762">
        <f t="shared" si="138"/>
        <v>10</v>
      </c>
      <c r="M1762" t="str">
        <f t="shared" si="139"/>
        <v>02</v>
      </c>
    </row>
    <row r="1763" spans="1:13" x14ac:dyDescent="0.2">
      <c r="A1763" t="s">
        <v>3061</v>
      </c>
      <c r="B1763" s="2">
        <v>32411</v>
      </c>
      <c r="C1763">
        <v>13.37</v>
      </c>
      <c r="D1763">
        <v>14.35</v>
      </c>
      <c r="E1763">
        <v>14.64</v>
      </c>
      <c r="F1763">
        <v>13.25</v>
      </c>
      <c r="G1763" t="s">
        <v>3062</v>
      </c>
      <c r="H1763" s="1">
        <v>-5.7099999999999998E-2</v>
      </c>
      <c r="I1763" s="2">
        <f t="shared" si="135"/>
        <v>32411</v>
      </c>
      <c r="J1763" t="str">
        <f t="shared" si="136"/>
        <v>1988</v>
      </c>
      <c r="K1763" t="str">
        <f t="shared" si="137"/>
        <v>Sep</v>
      </c>
      <c r="L1763">
        <f t="shared" si="138"/>
        <v>9</v>
      </c>
      <c r="M1763" t="str">
        <f t="shared" si="139"/>
        <v>25</v>
      </c>
    </row>
    <row r="1764" spans="1:13" x14ac:dyDescent="0.2">
      <c r="A1764" t="s">
        <v>3063</v>
      </c>
      <c r="B1764" s="2">
        <v>32404</v>
      </c>
      <c r="C1764">
        <v>14.18</v>
      </c>
      <c r="D1764">
        <v>14.31</v>
      </c>
      <c r="E1764">
        <v>15.12</v>
      </c>
      <c r="F1764">
        <v>14.08</v>
      </c>
      <c r="G1764" t="s">
        <v>3064</v>
      </c>
      <c r="H1764" s="1">
        <v>-2.6800000000000001E-2</v>
      </c>
      <c r="I1764" s="2">
        <f t="shared" si="135"/>
        <v>32404</v>
      </c>
      <c r="J1764" t="str">
        <f t="shared" si="136"/>
        <v>1988</v>
      </c>
      <c r="K1764" t="str">
        <f t="shared" si="137"/>
        <v>Sep</v>
      </c>
      <c r="L1764">
        <f t="shared" si="138"/>
        <v>9</v>
      </c>
      <c r="M1764" t="str">
        <f t="shared" si="139"/>
        <v>18</v>
      </c>
    </row>
    <row r="1765" spans="1:13" x14ac:dyDescent="0.2">
      <c r="A1765" t="s">
        <v>3065</v>
      </c>
      <c r="B1765" s="2">
        <v>32397</v>
      </c>
      <c r="C1765">
        <v>14.57</v>
      </c>
      <c r="D1765">
        <v>13.95</v>
      </c>
      <c r="E1765">
        <v>15.46</v>
      </c>
      <c r="F1765">
        <v>13.75</v>
      </c>
      <c r="G1765" t="s">
        <v>3066</v>
      </c>
      <c r="H1765" s="1">
        <v>2.75E-2</v>
      </c>
      <c r="I1765" s="2">
        <f t="shared" si="135"/>
        <v>32397</v>
      </c>
      <c r="J1765" t="str">
        <f t="shared" si="136"/>
        <v>1988</v>
      </c>
      <c r="K1765" t="str">
        <f t="shared" si="137"/>
        <v>Sep</v>
      </c>
      <c r="L1765">
        <f t="shared" si="138"/>
        <v>9</v>
      </c>
      <c r="M1765" t="str">
        <f t="shared" si="139"/>
        <v>11</v>
      </c>
    </row>
    <row r="1766" spans="1:13" x14ac:dyDescent="0.2">
      <c r="A1766" t="s">
        <v>3067</v>
      </c>
      <c r="B1766" s="2">
        <v>32390</v>
      </c>
      <c r="C1766">
        <v>14.18</v>
      </c>
      <c r="D1766">
        <v>14.59</v>
      </c>
      <c r="E1766">
        <v>14.67</v>
      </c>
      <c r="F1766">
        <v>14.05</v>
      </c>
      <c r="G1766" t="s">
        <v>3068</v>
      </c>
      <c r="H1766" s="1">
        <v>-4.1200000000000001E-2</v>
      </c>
      <c r="I1766" s="2">
        <f t="shared" si="135"/>
        <v>32390</v>
      </c>
      <c r="J1766" t="str">
        <f t="shared" si="136"/>
        <v>1988</v>
      </c>
      <c r="K1766" t="str">
        <f t="shared" si="137"/>
        <v>Sep</v>
      </c>
      <c r="L1766">
        <f t="shared" si="138"/>
        <v>9</v>
      </c>
      <c r="M1766" t="str">
        <f t="shared" si="139"/>
        <v>04</v>
      </c>
    </row>
    <row r="1767" spans="1:13" x14ac:dyDescent="0.2">
      <c r="A1767" t="s">
        <v>3069</v>
      </c>
      <c r="B1767" s="2">
        <v>32383</v>
      </c>
      <c r="C1767">
        <v>14.79</v>
      </c>
      <c r="D1767">
        <v>15.31</v>
      </c>
      <c r="E1767">
        <v>15.43</v>
      </c>
      <c r="F1767">
        <v>14.76</v>
      </c>
      <c r="G1767" t="s">
        <v>3070</v>
      </c>
      <c r="H1767" s="1">
        <v>-3.5900000000000001E-2</v>
      </c>
      <c r="I1767" s="2">
        <f t="shared" si="135"/>
        <v>32383</v>
      </c>
      <c r="J1767" t="str">
        <f t="shared" si="136"/>
        <v>1988</v>
      </c>
      <c r="K1767" t="str">
        <f t="shared" si="137"/>
        <v>Aug</v>
      </c>
      <c r="L1767">
        <f t="shared" si="138"/>
        <v>8</v>
      </c>
      <c r="M1767" t="str">
        <f t="shared" si="139"/>
        <v>28</v>
      </c>
    </row>
    <row r="1768" spans="1:13" x14ac:dyDescent="0.2">
      <c r="A1768" t="s">
        <v>3071</v>
      </c>
      <c r="B1768" s="2">
        <v>32376</v>
      </c>
      <c r="C1768">
        <v>15.34</v>
      </c>
      <c r="D1768">
        <v>15.81</v>
      </c>
      <c r="E1768">
        <v>15.85</v>
      </c>
      <c r="F1768">
        <v>15.2</v>
      </c>
      <c r="G1768" t="s">
        <v>3072</v>
      </c>
      <c r="H1768" s="1">
        <v>-2.4799999999999999E-2</v>
      </c>
      <c r="I1768" s="2">
        <f t="shared" si="135"/>
        <v>32376</v>
      </c>
      <c r="J1768" t="str">
        <f t="shared" si="136"/>
        <v>1988</v>
      </c>
      <c r="K1768" t="str">
        <f t="shared" si="137"/>
        <v>Aug</v>
      </c>
      <c r="L1768">
        <f t="shared" si="138"/>
        <v>8</v>
      </c>
      <c r="M1768" t="str">
        <f t="shared" si="139"/>
        <v>21</v>
      </c>
    </row>
    <row r="1769" spans="1:13" x14ac:dyDescent="0.2">
      <c r="A1769" t="s">
        <v>3073</v>
      </c>
      <c r="B1769" s="2">
        <v>32369</v>
      </c>
      <c r="C1769">
        <v>15.73</v>
      </c>
      <c r="D1769">
        <v>15.43</v>
      </c>
      <c r="E1769">
        <v>15.75</v>
      </c>
      <c r="F1769">
        <v>15.37</v>
      </c>
      <c r="G1769" t="s">
        <v>3074</v>
      </c>
      <c r="H1769" s="1">
        <v>1.35E-2</v>
      </c>
      <c r="I1769" s="2">
        <f t="shared" si="135"/>
        <v>32369</v>
      </c>
      <c r="J1769" t="str">
        <f t="shared" si="136"/>
        <v>1988</v>
      </c>
      <c r="K1769" t="str">
        <f t="shared" si="137"/>
        <v>Aug</v>
      </c>
      <c r="L1769">
        <f t="shared" si="138"/>
        <v>8</v>
      </c>
      <c r="M1769" t="str">
        <f t="shared" si="139"/>
        <v>14</v>
      </c>
    </row>
    <row r="1770" spans="1:13" x14ac:dyDescent="0.2">
      <c r="A1770" t="s">
        <v>3075</v>
      </c>
      <c r="B1770" s="2">
        <v>32362</v>
      </c>
      <c r="C1770">
        <v>15.52</v>
      </c>
      <c r="D1770">
        <v>15.52</v>
      </c>
      <c r="E1770">
        <v>15.9</v>
      </c>
      <c r="F1770">
        <v>15.42</v>
      </c>
      <c r="G1770" t="s">
        <v>3076</v>
      </c>
      <c r="H1770" s="1">
        <v>1.7000000000000001E-2</v>
      </c>
      <c r="I1770" s="2">
        <f t="shared" si="135"/>
        <v>32362</v>
      </c>
      <c r="J1770" t="str">
        <f t="shared" si="136"/>
        <v>1988</v>
      </c>
      <c r="K1770" t="str">
        <f t="shared" si="137"/>
        <v>Aug</v>
      </c>
      <c r="L1770">
        <f t="shared" si="138"/>
        <v>8</v>
      </c>
      <c r="M1770" t="str">
        <f t="shared" si="139"/>
        <v>07</v>
      </c>
    </row>
    <row r="1771" spans="1:13" x14ac:dyDescent="0.2">
      <c r="A1771" t="s">
        <v>3077</v>
      </c>
      <c r="B1771" s="2">
        <v>32355</v>
      </c>
      <c r="C1771">
        <v>15.26</v>
      </c>
      <c r="D1771">
        <v>16.23</v>
      </c>
      <c r="E1771">
        <v>16.25</v>
      </c>
      <c r="F1771">
        <v>14.95</v>
      </c>
      <c r="G1771" t="s">
        <v>3078</v>
      </c>
      <c r="H1771" s="1">
        <v>-6.4399999999999999E-2</v>
      </c>
      <c r="I1771" s="2">
        <f t="shared" si="135"/>
        <v>32355</v>
      </c>
      <c r="J1771" t="str">
        <f t="shared" si="136"/>
        <v>1988</v>
      </c>
      <c r="K1771" t="str">
        <f t="shared" si="137"/>
        <v>Jul</v>
      </c>
      <c r="L1771">
        <f t="shared" si="138"/>
        <v>7</v>
      </c>
      <c r="M1771" t="str">
        <f t="shared" si="139"/>
        <v>31</v>
      </c>
    </row>
    <row r="1772" spans="1:13" x14ac:dyDescent="0.2">
      <c r="A1772" t="s">
        <v>3079</v>
      </c>
      <c r="B1772" s="2">
        <v>32348</v>
      </c>
      <c r="C1772">
        <v>16.309999999999999</v>
      </c>
      <c r="D1772">
        <v>16.34</v>
      </c>
      <c r="E1772">
        <v>16.43</v>
      </c>
      <c r="F1772">
        <v>15.82</v>
      </c>
      <c r="G1772" t="s">
        <v>3080</v>
      </c>
      <c r="H1772" s="1">
        <v>-4.3E-3</v>
      </c>
      <c r="I1772" s="2">
        <f t="shared" si="135"/>
        <v>32348</v>
      </c>
      <c r="J1772" t="str">
        <f t="shared" si="136"/>
        <v>1988</v>
      </c>
      <c r="K1772" t="str">
        <f t="shared" si="137"/>
        <v>Jul</v>
      </c>
      <c r="L1772">
        <f t="shared" si="138"/>
        <v>7</v>
      </c>
      <c r="M1772" t="str">
        <f t="shared" si="139"/>
        <v>24</v>
      </c>
    </row>
    <row r="1773" spans="1:13" x14ac:dyDescent="0.2">
      <c r="A1773" t="s">
        <v>3081</v>
      </c>
      <c r="B1773" s="2">
        <v>32341</v>
      </c>
      <c r="C1773">
        <v>16.38</v>
      </c>
      <c r="D1773">
        <v>15.46</v>
      </c>
      <c r="E1773">
        <v>16.420000000000002</v>
      </c>
      <c r="F1773">
        <v>15</v>
      </c>
      <c r="G1773" t="s">
        <v>3082</v>
      </c>
      <c r="H1773" s="1">
        <v>0.1023</v>
      </c>
      <c r="I1773" s="2">
        <f t="shared" si="135"/>
        <v>32341</v>
      </c>
      <c r="J1773" t="str">
        <f t="shared" si="136"/>
        <v>1988</v>
      </c>
      <c r="K1773" t="str">
        <f t="shared" si="137"/>
        <v>Jul</v>
      </c>
      <c r="L1773">
        <f t="shared" si="138"/>
        <v>7</v>
      </c>
      <c r="M1773" t="str">
        <f t="shared" si="139"/>
        <v>17</v>
      </c>
    </row>
    <row r="1774" spans="1:13" x14ac:dyDescent="0.2">
      <c r="A1774" t="s">
        <v>3083</v>
      </c>
      <c r="B1774" s="2">
        <v>32334</v>
      </c>
      <c r="C1774">
        <v>14.86</v>
      </c>
      <c r="D1774">
        <v>15.09</v>
      </c>
      <c r="E1774">
        <v>15.2</v>
      </c>
      <c r="F1774">
        <v>14.42</v>
      </c>
      <c r="G1774" t="s">
        <v>3084</v>
      </c>
      <c r="H1774" s="1">
        <v>-3.8800000000000001E-2</v>
      </c>
      <c r="I1774" s="2">
        <f t="shared" si="135"/>
        <v>32334</v>
      </c>
      <c r="J1774" t="str">
        <f t="shared" si="136"/>
        <v>1988</v>
      </c>
      <c r="K1774" t="str">
        <f t="shared" si="137"/>
        <v>Jul</v>
      </c>
      <c r="L1774">
        <f t="shared" si="138"/>
        <v>7</v>
      </c>
      <c r="M1774" t="str">
        <f t="shared" si="139"/>
        <v>10</v>
      </c>
    </row>
    <row r="1775" spans="1:13" x14ac:dyDescent="0.2">
      <c r="A1775" t="s">
        <v>3085</v>
      </c>
      <c r="B1775" s="2">
        <v>32327</v>
      </c>
      <c r="C1775">
        <v>15.46</v>
      </c>
      <c r="D1775">
        <v>15.14</v>
      </c>
      <c r="E1775">
        <v>16.350000000000001</v>
      </c>
      <c r="F1775">
        <v>14.8</v>
      </c>
      <c r="G1775" t="s">
        <v>3086</v>
      </c>
      <c r="H1775" s="1">
        <v>3.4799999999999998E-2</v>
      </c>
      <c r="I1775" s="2">
        <f t="shared" si="135"/>
        <v>32327</v>
      </c>
      <c r="J1775" t="str">
        <f t="shared" si="136"/>
        <v>1988</v>
      </c>
      <c r="K1775" t="str">
        <f t="shared" si="137"/>
        <v>Jul</v>
      </c>
      <c r="L1775">
        <f t="shared" si="138"/>
        <v>7</v>
      </c>
      <c r="M1775" t="str">
        <f t="shared" si="139"/>
        <v>03</v>
      </c>
    </row>
    <row r="1776" spans="1:13" x14ac:dyDescent="0.2">
      <c r="A1776" t="s">
        <v>3087</v>
      </c>
      <c r="B1776" s="2">
        <v>32320</v>
      </c>
      <c r="C1776">
        <v>14.94</v>
      </c>
      <c r="D1776">
        <v>15.89</v>
      </c>
      <c r="E1776">
        <v>16.05</v>
      </c>
      <c r="F1776">
        <v>14.8</v>
      </c>
      <c r="G1776" t="s">
        <v>3088</v>
      </c>
      <c r="H1776" s="1">
        <v>-6.6799999999999998E-2</v>
      </c>
      <c r="I1776" s="2">
        <f t="shared" si="135"/>
        <v>32320</v>
      </c>
      <c r="J1776" t="str">
        <f t="shared" si="136"/>
        <v>1988</v>
      </c>
      <c r="K1776" t="str">
        <f t="shared" si="137"/>
        <v>Jun</v>
      </c>
      <c r="L1776">
        <f t="shared" si="138"/>
        <v>6</v>
      </c>
      <c r="M1776" t="str">
        <f t="shared" si="139"/>
        <v>26</v>
      </c>
    </row>
    <row r="1777" spans="1:13" x14ac:dyDescent="0.2">
      <c r="A1777" t="s">
        <v>3089</v>
      </c>
      <c r="B1777" s="2">
        <v>32313</v>
      </c>
      <c r="C1777">
        <v>16.010000000000002</v>
      </c>
      <c r="D1777">
        <v>16.32</v>
      </c>
      <c r="E1777">
        <v>16.52</v>
      </c>
      <c r="F1777">
        <v>15.73</v>
      </c>
      <c r="G1777" t="s">
        <v>3090</v>
      </c>
      <c r="H1777" s="1">
        <v>-2.6700000000000002E-2</v>
      </c>
      <c r="I1777" s="2">
        <f t="shared" si="135"/>
        <v>32313</v>
      </c>
      <c r="J1777" t="str">
        <f t="shared" si="136"/>
        <v>1988</v>
      </c>
      <c r="K1777" t="str">
        <f t="shared" si="137"/>
        <v>Jun</v>
      </c>
      <c r="L1777">
        <f t="shared" si="138"/>
        <v>6</v>
      </c>
      <c r="M1777" t="str">
        <f t="shared" si="139"/>
        <v>19</v>
      </c>
    </row>
    <row r="1778" spans="1:13" x14ac:dyDescent="0.2">
      <c r="A1778" t="s">
        <v>3091</v>
      </c>
      <c r="B1778" s="2">
        <v>32306</v>
      </c>
      <c r="C1778">
        <v>16.45</v>
      </c>
      <c r="D1778">
        <v>16.54</v>
      </c>
      <c r="E1778">
        <v>16.87</v>
      </c>
      <c r="F1778">
        <v>16.3</v>
      </c>
      <c r="G1778" t="s">
        <v>3092</v>
      </c>
      <c r="H1778" s="1">
        <v>-1.67E-2</v>
      </c>
      <c r="I1778" s="2">
        <f t="shared" si="135"/>
        <v>32306</v>
      </c>
      <c r="J1778" t="str">
        <f t="shared" si="136"/>
        <v>1988</v>
      </c>
      <c r="K1778" t="str">
        <f t="shared" si="137"/>
        <v>Jun</v>
      </c>
      <c r="L1778">
        <f t="shared" si="138"/>
        <v>6</v>
      </c>
      <c r="M1778" t="str">
        <f t="shared" si="139"/>
        <v>12</v>
      </c>
    </row>
    <row r="1779" spans="1:13" x14ac:dyDescent="0.2">
      <c r="A1779" t="s">
        <v>3093</v>
      </c>
      <c r="B1779" s="2">
        <v>32299</v>
      </c>
      <c r="C1779">
        <v>16.73</v>
      </c>
      <c r="D1779">
        <v>17.45</v>
      </c>
      <c r="E1779">
        <v>17.48</v>
      </c>
      <c r="F1779">
        <v>16.7</v>
      </c>
      <c r="G1779" t="s">
        <v>3094</v>
      </c>
      <c r="H1779" s="1">
        <v>-4.3999999999999997E-2</v>
      </c>
      <c r="I1779" s="2">
        <f t="shared" si="135"/>
        <v>32299</v>
      </c>
      <c r="J1779" t="str">
        <f t="shared" si="136"/>
        <v>1988</v>
      </c>
      <c r="K1779" t="str">
        <f t="shared" si="137"/>
        <v>Jun</v>
      </c>
      <c r="L1779">
        <f t="shared" si="138"/>
        <v>6</v>
      </c>
      <c r="M1779" t="str">
        <f t="shared" si="139"/>
        <v>05</v>
      </c>
    </row>
    <row r="1780" spans="1:13" x14ac:dyDescent="0.2">
      <c r="A1780" t="s">
        <v>3095</v>
      </c>
      <c r="B1780" s="2">
        <v>32292</v>
      </c>
      <c r="C1780">
        <v>17.5</v>
      </c>
      <c r="D1780">
        <v>17.41</v>
      </c>
      <c r="E1780">
        <v>17.72</v>
      </c>
      <c r="F1780">
        <v>17.38</v>
      </c>
      <c r="G1780" t="s">
        <v>3096</v>
      </c>
      <c r="H1780" s="1">
        <v>4.0000000000000001E-3</v>
      </c>
      <c r="I1780" s="2">
        <f t="shared" si="135"/>
        <v>32292</v>
      </c>
      <c r="J1780" t="str">
        <f t="shared" si="136"/>
        <v>1988</v>
      </c>
      <c r="K1780" t="str">
        <f t="shared" si="137"/>
        <v>May</v>
      </c>
      <c r="L1780">
        <f t="shared" si="138"/>
        <v>5</v>
      </c>
      <c r="M1780" t="str">
        <f t="shared" si="139"/>
        <v>29</v>
      </c>
    </row>
    <row r="1781" spans="1:13" x14ac:dyDescent="0.2">
      <c r="A1781" t="s">
        <v>3097</v>
      </c>
      <c r="B1781" s="2">
        <v>32285</v>
      </c>
      <c r="C1781">
        <v>17.43</v>
      </c>
      <c r="D1781">
        <v>17.170000000000002</v>
      </c>
      <c r="E1781">
        <v>17.59</v>
      </c>
      <c r="F1781">
        <v>17.170000000000002</v>
      </c>
      <c r="G1781" t="s">
        <v>3098</v>
      </c>
      <c r="H1781" s="1">
        <v>1.5100000000000001E-2</v>
      </c>
      <c r="I1781" s="2">
        <f t="shared" si="135"/>
        <v>32285</v>
      </c>
      <c r="J1781" t="str">
        <f t="shared" si="136"/>
        <v>1988</v>
      </c>
      <c r="K1781" t="str">
        <f t="shared" si="137"/>
        <v>May</v>
      </c>
      <c r="L1781">
        <f t="shared" si="138"/>
        <v>5</v>
      </c>
      <c r="M1781" t="str">
        <f t="shared" si="139"/>
        <v>22</v>
      </c>
    </row>
    <row r="1782" spans="1:13" x14ac:dyDescent="0.2">
      <c r="A1782" t="s">
        <v>3099</v>
      </c>
      <c r="B1782" s="2">
        <v>32278</v>
      </c>
      <c r="C1782">
        <v>17.170000000000002</v>
      </c>
      <c r="D1782">
        <v>17.59</v>
      </c>
      <c r="E1782">
        <v>17.8</v>
      </c>
      <c r="F1782">
        <v>17.079999999999998</v>
      </c>
      <c r="G1782" t="s">
        <v>3100</v>
      </c>
      <c r="H1782" s="1">
        <v>-1.83E-2</v>
      </c>
      <c r="I1782" s="2">
        <f t="shared" si="135"/>
        <v>32278</v>
      </c>
      <c r="J1782" t="str">
        <f t="shared" si="136"/>
        <v>1988</v>
      </c>
      <c r="K1782" t="str">
        <f t="shared" si="137"/>
        <v>May</v>
      </c>
      <c r="L1782">
        <f t="shared" si="138"/>
        <v>5</v>
      </c>
      <c r="M1782" t="str">
        <f t="shared" si="139"/>
        <v>15</v>
      </c>
    </row>
    <row r="1783" spans="1:13" x14ac:dyDescent="0.2">
      <c r="A1783" t="s">
        <v>3101</v>
      </c>
      <c r="B1783" s="2">
        <v>32271</v>
      </c>
      <c r="C1783">
        <v>17.489999999999998</v>
      </c>
      <c r="D1783">
        <v>17.739999999999998</v>
      </c>
      <c r="E1783">
        <v>17.77</v>
      </c>
      <c r="F1783">
        <v>17.36</v>
      </c>
      <c r="G1783" t="s">
        <v>3102</v>
      </c>
      <c r="H1783" s="1">
        <v>-1.41E-2</v>
      </c>
      <c r="I1783" s="2">
        <f t="shared" si="135"/>
        <v>32271</v>
      </c>
      <c r="J1783" t="str">
        <f t="shared" si="136"/>
        <v>1988</v>
      </c>
      <c r="K1783" t="str">
        <f t="shared" si="137"/>
        <v>May</v>
      </c>
      <c r="L1783">
        <f t="shared" si="138"/>
        <v>5</v>
      </c>
      <c r="M1783" t="str">
        <f t="shared" si="139"/>
        <v>08</v>
      </c>
    </row>
    <row r="1784" spans="1:13" x14ac:dyDescent="0.2">
      <c r="A1784" t="s">
        <v>3103</v>
      </c>
      <c r="B1784" s="2">
        <v>32264</v>
      </c>
      <c r="C1784">
        <v>17.739999999999998</v>
      </c>
      <c r="D1784">
        <v>17.260000000000002</v>
      </c>
      <c r="E1784">
        <v>17.75</v>
      </c>
      <c r="F1784">
        <v>17.11</v>
      </c>
      <c r="G1784" t="s">
        <v>3104</v>
      </c>
      <c r="H1784" s="1">
        <v>-1.3899999999999999E-2</v>
      </c>
      <c r="I1784" s="2">
        <f t="shared" si="135"/>
        <v>32264</v>
      </c>
      <c r="J1784" t="str">
        <f t="shared" si="136"/>
        <v>1988</v>
      </c>
      <c r="K1784" t="str">
        <f t="shared" si="137"/>
        <v>May</v>
      </c>
      <c r="L1784">
        <f t="shared" si="138"/>
        <v>5</v>
      </c>
      <c r="M1784" t="str">
        <f t="shared" si="139"/>
        <v>01</v>
      </c>
    </row>
    <row r="1785" spans="1:13" x14ac:dyDescent="0.2">
      <c r="A1785" t="s">
        <v>3105</v>
      </c>
      <c r="B1785" s="2">
        <v>32257</v>
      </c>
      <c r="C1785">
        <v>17.989999999999998</v>
      </c>
      <c r="D1785">
        <v>18.37</v>
      </c>
      <c r="E1785">
        <v>18.77</v>
      </c>
      <c r="F1785">
        <v>17.55</v>
      </c>
      <c r="G1785" t="s">
        <v>3106</v>
      </c>
      <c r="H1785" s="1">
        <v>-1.6899999999999998E-2</v>
      </c>
      <c r="I1785" s="2">
        <f t="shared" si="135"/>
        <v>32257</v>
      </c>
      <c r="J1785" t="str">
        <f t="shared" si="136"/>
        <v>1988</v>
      </c>
      <c r="K1785" t="str">
        <f t="shared" si="137"/>
        <v>Apr</v>
      </c>
      <c r="L1785">
        <f t="shared" si="138"/>
        <v>4</v>
      </c>
      <c r="M1785" t="str">
        <f t="shared" si="139"/>
        <v>24</v>
      </c>
    </row>
    <row r="1786" spans="1:13" x14ac:dyDescent="0.2">
      <c r="A1786" t="s">
        <v>3107</v>
      </c>
      <c r="B1786" s="2">
        <v>32250</v>
      </c>
      <c r="C1786">
        <v>18.3</v>
      </c>
      <c r="D1786">
        <v>18.82</v>
      </c>
      <c r="E1786">
        <v>18.920000000000002</v>
      </c>
      <c r="F1786">
        <v>17.57</v>
      </c>
      <c r="G1786" t="s">
        <v>3108</v>
      </c>
      <c r="H1786" s="1">
        <v>-3.8E-3</v>
      </c>
      <c r="I1786" s="2">
        <f t="shared" si="135"/>
        <v>32250</v>
      </c>
      <c r="J1786" t="str">
        <f t="shared" si="136"/>
        <v>1988</v>
      </c>
      <c r="K1786" t="str">
        <f t="shared" si="137"/>
        <v>Apr</v>
      </c>
      <c r="L1786">
        <f t="shared" si="138"/>
        <v>4</v>
      </c>
      <c r="M1786" t="str">
        <f t="shared" si="139"/>
        <v>17</v>
      </c>
    </row>
    <row r="1787" spans="1:13" x14ac:dyDescent="0.2">
      <c r="A1787" t="s">
        <v>3109</v>
      </c>
      <c r="B1787" s="2">
        <v>32243</v>
      </c>
      <c r="C1787">
        <v>18.37</v>
      </c>
      <c r="D1787">
        <v>17.66</v>
      </c>
      <c r="E1787">
        <v>18.43</v>
      </c>
      <c r="F1787">
        <v>17.57</v>
      </c>
      <c r="G1787" t="s">
        <v>3110</v>
      </c>
      <c r="H1787" s="1">
        <v>8.8300000000000003E-2</v>
      </c>
      <c r="I1787" s="2">
        <f t="shared" si="135"/>
        <v>32243</v>
      </c>
      <c r="J1787" t="str">
        <f t="shared" si="136"/>
        <v>1988</v>
      </c>
      <c r="K1787" t="str">
        <f t="shared" si="137"/>
        <v>Apr</v>
      </c>
      <c r="L1787">
        <f t="shared" si="138"/>
        <v>4</v>
      </c>
      <c r="M1787" t="str">
        <f t="shared" si="139"/>
        <v>10</v>
      </c>
    </row>
    <row r="1788" spans="1:13" x14ac:dyDescent="0.2">
      <c r="A1788" t="s">
        <v>3111</v>
      </c>
      <c r="B1788" s="2">
        <v>32236</v>
      </c>
      <c r="C1788">
        <v>16.88</v>
      </c>
      <c r="D1788">
        <v>17.05</v>
      </c>
      <c r="E1788">
        <v>17.09</v>
      </c>
      <c r="F1788">
        <v>16.64</v>
      </c>
      <c r="G1788" t="s">
        <v>3112</v>
      </c>
      <c r="H1788" s="1">
        <v>-1.17E-2</v>
      </c>
      <c r="I1788" s="2">
        <f t="shared" si="135"/>
        <v>32236</v>
      </c>
      <c r="J1788" t="str">
        <f t="shared" si="136"/>
        <v>1988</v>
      </c>
      <c r="K1788" t="str">
        <f t="shared" si="137"/>
        <v>Apr</v>
      </c>
      <c r="L1788">
        <f t="shared" si="138"/>
        <v>4</v>
      </c>
      <c r="M1788" t="str">
        <f t="shared" si="139"/>
        <v>03</v>
      </c>
    </row>
    <row r="1789" spans="1:13" x14ac:dyDescent="0.2">
      <c r="A1789" t="s">
        <v>3113</v>
      </c>
      <c r="B1789" s="2">
        <v>32229</v>
      </c>
      <c r="C1789">
        <v>17.079999999999998</v>
      </c>
      <c r="D1789">
        <v>16.98</v>
      </c>
      <c r="E1789">
        <v>17.21</v>
      </c>
      <c r="F1789">
        <v>16.899999999999999</v>
      </c>
      <c r="G1789" t="s">
        <v>3114</v>
      </c>
      <c r="H1789" s="1">
        <v>2.8999999999999998E-3</v>
      </c>
      <c r="I1789" s="2">
        <f t="shared" si="135"/>
        <v>32229</v>
      </c>
      <c r="J1789" t="str">
        <f t="shared" si="136"/>
        <v>1988</v>
      </c>
      <c r="K1789" t="str">
        <f t="shared" si="137"/>
        <v>Mar</v>
      </c>
      <c r="L1789">
        <f t="shared" si="138"/>
        <v>3</v>
      </c>
      <c r="M1789" t="str">
        <f t="shared" si="139"/>
        <v>27</v>
      </c>
    </row>
    <row r="1790" spans="1:13" x14ac:dyDescent="0.2">
      <c r="A1790" t="s">
        <v>3115</v>
      </c>
      <c r="B1790" s="2">
        <v>32222</v>
      </c>
      <c r="C1790">
        <v>17.03</v>
      </c>
      <c r="D1790">
        <v>16.850000000000001</v>
      </c>
      <c r="E1790">
        <v>17.100000000000001</v>
      </c>
      <c r="F1790">
        <v>15.99</v>
      </c>
      <c r="G1790" t="s">
        <v>3116</v>
      </c>
      <c r="H1790" s="1">
        <v>2.7099999999999999E-2</v>
      </c>
      <c r="I1790" s="2">
        <f t="shared" si="135"/>
        <v>32222</v>
      </c>
      <c r="J1790" t="str">
        <f t="shared" si="136"/>
        <v>1988</v>
      </c>
      <c r="K1790" t="str">
        <f t="shared" si="137"/>
        <v>Mar</v>
      </c>
      <c r="L1790">
        <f t="shared" si="138"/>
        <v>3</v>
      </c>
      <c r="M1790" t="str">
        <f t="shared" si="139"/>
        <v>20</v>
      </c>
    </row>
    <row r="1791" spans="1:13" x14ac:dyDescent="0.2">
      <c r="A1791" t="s">
        <v>3117</v>
      </c>
      <c r="B1791" s="2">
        <v>32215</v>
      </c>
      <c r="C1791">
        <v>16.579999999999998</v>
      </c>
      <c r="D1791">
        <v>15.92</v>
      </c>
      <c r="E1791">
        <v>16.61</v>
      </c>
      <c r="F1791">
        <v>15.47</v>
      </c>
      <c r="G1791" t="s">
        <v>3118</v>
      </c>
      <c r="H1791" s="1">
        <v>1.78E-2</v>
      </c>
      <c r="I1791" s="2">
        <f t="shared" si="135"/>
        <v>32215</v>
      </c>
      <c r="J1791" t="str">
        <f t="shared" si="136"/>
        <v>1988</v>
      </c>
      <c r="K1791" t="str">
        <f t="shared" si="137"/>
        <v>Mar</v>
      </c>
      <c r="L1791">
        <f t="shared" si="138"/>
        <v>3</v>
      </c>
      <c r="M1791" t="str">
        <f t="shared" si="139"/>
        <v>13</v>
      </c>
    </row>
    <row r="1792" spans="1:13" x14ac:dyDescent="0.2">
      <c r="A1792" t="s">
        <v>3119</v>
      </c>
      <c r="B1792" s="2">
        <v>32208</v>
      </c>
      <c r="C1792">
        <v>16.29</v>
      </c>
      <c r="D1792">
        <v>15.37</v>
      </c>
      <c r="E1792">
        <v>16.329999999999998</v>
      </c>
      <c r="F1792">
        <v>15.27</v>
      </c>
      <c r="G1792" t="s">
        <v>3120</v>
      </c>
      <c r="H1792" s="1">
        <v>4.4900000000000002E-2</v>
      </c>
      <c r="I1792" s="2">
        <f t="shared" si="135"/>
        <v>32208</v>
      </c>
      <c r="J1792" t="str">
        <f t="shared" si="136"/>
        <v>1988</v>
      </c>
      <c r="K1792" t="str">
        <f t="shared" si="137"/>
        <v>Mar</v>
      </c>
      <c r="L1792">
        <f t="shared" si="138"/>
        <v>3</v>
      </c>
      <c r="M1792" t="str">
        <f t="shared" si="139"/>
        <v>06</v>
      </c>
    </row>
    <row r="1793" spans="1:13" x14ac:dyDescent="0.2">
      <c r="A1793" t="s">
        <v>3121</v>
      </c>
      <c r="B1793" s="2">
        <v>32201</v>
      </c>
      <c r="C1793">
        <v>15.59</v>
      </c>
      <c r="D1793">
        <v>15.94</v>
      </c>
      <c r="E1793">
        <v>16.2</v>
      </c>
      <c r="F1793">
        <v>15.39</v>
      </c>
      <c r="G1793" t="s">
        <v>3122</v>
      </c>
      <c r="H1793" s="1">
        <v>-1.2E-2</v>
      </c>
      <c r="I1793" s="2">
        <f t="shared" si="135"/>
        <v>32201</v>
      </c>
      <c r="J1793" t="str">
        <f t="shared" si="136"/>
        <v>1988</v>
      </c>
      <c r="K1793" t="str">
        <f t="shared" si="137"/>
        <v>Feb</v>
      </c>
      <c r="L1793">
        <f t="shared" si="138"/>
        <v>2</v>
      </c>
      <c r="M1793" t="str">
        <f t="shared" si="139"/>
        <v>28</v>
      </c>
    </row>
    <row r="1794" spans="1:13" x14ac:dyDescent="0.2">
      <c r="A1794" t="s">
        <v>3123</v>
      </c>
      <c r="B1794" s="2">
        <v>32194</v>
      </c>
      <c r="C1794">
        <v>15.78</v>
      </c>
      <c r="D1794">
        <v>16.559999999999999</v>
      </c>
      <c r="E1794">
        <v>16.760000000000002</v>
      </c>
      <c r="F1794">
        <v>15.7</v>
      </c>
      <c r="G1794" t="s">
        <v>3124</v>
      </c>
      <c r="H1794" s="1">
        <v>-5.5100000000000003E-2</v>
      </c>
      <c r="I1794" s="2">
        <f t="shared" si="135"/>
        <v>32194</v>
      </c>
      <c r="J1794" t="str">
        <f t="shared" si="136"/>
        <v>1988</v>
      </c>
      <c r="K1794" t="str">
        <f t="shared" si="137"/>
        <v>Feb</v>
      </c>
      <c r="L1794">
        <f t="shared" si="138"/>
        <v>2</v>
      </c>
      <c r="M1794" t="str">
        <f t="shared" si="139"/>
        <v>21</v>
      </c>
    </row>
    <row r="1795" spans="1:13" x14ac:dyDescent="0.2">
      <c r="A1795" t="s">
        <v>3125</v>
      </c>
      <c r="B1795" s="2">
        <v>32187</v>
      </c>
      <c r="C1795">
        <v>16.7</v>
      </c>
      <c r="D1795">
        <v>16.71</v>
      </c>
      <c r="E1795">
        <v>16.920000000000002</v>
      </c>
      <c r="F1795">
        <v>16.37</v>
      </c>
      <c r="G1795" t="s">
        <v>3126</v>
      </c>
      <c r="H1795" s="1">
        <v>-3.0000000000000001E-3</v>
      </c>
      <c r="I1795" s="2">
        <f t="shared" ref="I1795:I1858" si="140">DATE(J1795,L1795,M1795)</f>
        <v>32187</v>
      </c>
      <c r="J1795" t="str">
        <f t="shared" ref="J1795:J1858" si="141">RIGHT(A1795,4)</f>
        <v>1988</v>
      </c>
      <c r="K1795" t="str">
        <f t="shared" ref="K1795:K1858" si="142">LEFT(A1795,3)</f>
        <v>Feb</v>
      </c>
      <c r="L1795">
        <f t="shared" ref="L1795:L1858" si="143">MONTH(1&amp;K1795)</f>
        <v>2</v>
      </c>
      <c r="M1795" t="str">
        <f t="shared" ref="M1795:M1858" si="144">MID(A1795,5,2)</f>
        <v>14</v>
      </c>
    </row>
    <row r="1796" spans="1:13" x14ac:dyDescent="0.2">
      <c r="A1796" t="s">
        <v>3127</v>
      </c>
      <c r="B1796" s="2">
        <v>32180</v>
      </c>
      <c r="C1796">
        <v>16.75</v>
      </c>
      <c r="D1796">
        <v>17.489999999999998</v>
      </c>
      <c r="E1796">
        <v>17.68</v>
      </c>
      <c r="F1796">
        <v>16.66</v>
      </c>
      <c r="G1796" t="s">
        <v>3128</v>
      </c>
      <c r="H1796" s="1">
        <v>-3.0700000000000002E-2</v>
      </c>
      <c r="I1796" s="2">
        <f t="shared" si="140"/>
        <v>32180</v>
      </c>
      <c r="J1796" t="str">
        <f t="shared" si="141"/>
        <v>1988</v>
      </c>
      <c r="K1796" t="str">
        <f t="shared" si="142"/>
        <v>Feb</v>
      </c>
      <c r="L1796">
        <f t="shared" si="143"/>
        <v>2</v>
      </c>
      <c r="M1796" t="str">
        <f t="shared" si="144"/>
        <v>07</v>
      </c>
    </row>
    <row r="1797" spans="1:13" x14ac:dyDescent="0.2">
      <c r="A1797" t="s">
        <v>3129</v>
      </c>
      <c r="B1797" s="2">
        <v>32173</v>
      </c>
      <c r="C1797">
        <v>17.28</v>
      </c>
      <c r="D1797">
        <v>16.84</v>
      </c>
      <c r="E1797">
        <v>17.39</v>
      </c>
      <c r="F1797">
        <v>16.77</v>
      </c>
      <c r="G1797" t="s">
        <v>3130</v>
      </c>
      <c r="H1797" s="1">
        <v>2.01E-2</v>
      </c>
      <c r="I1797" s="2">
        <f t="shared" si="140"/>
        <v>32173</v>
      </c>
      <c r="J1797" t="str">
        <f t="shared" si="141"/>
        <v>1988</v>
      </c>
      <c r="K1797" t="str">
        <f t="shared" si="142"/>
        <v>Jan</v>
      </c>
      <c r="L1797">
        <f t="shared" si="143"/>
        <v>1</v>
      </c>
      <c r="M1797" t="str">
        <f t="shared" si="144"/>
        <v>31</v>
      </c>
    </row>
    <row r="1798" spans="1:13" x14ac:dyDescent="0.2">
      <c r="A1798" t="s">
        <v>3131</v>
      </c>
      <c r="B1798" s="2">
        <v>32166</v>
      </c>
      <c r="C1798">
        <v>16.940000000000001</v>
      </c>
      <c r="D1798">
        <v>16.87</v>
      </c>
      <c r="E1798">
        <v>17.18</v>
      </c>
      <c r="F1798">
        <v>16.670000000000002</v>
      </c>
      <c r="G1798" t="s">
        <v>2583</v>
      </c>
      <c r="H1798" s="1">
        <v>-4.1000000000000003E-3</v>
      </c>
      <c r="I1798" s="2">
        <f t="shared" si="140"/>
        <v>32166</v>
      </c>
      <c r="J1798" t="str">
        <f t="shared" si="141"/>
        <v>1988</v>
      </c>
      <c r="K1798" t="str">
        <f t="shared" si="142"/>
        <v>Jan</v>
      </c>
      <c r="L1798">
        <f t="shared" si="143"/>
        <v>1</v>
      </c>
      <c r="M1798" t="str">
        <f t="shared" si="144"/>
        <v>24</v>
      </c>
    </row>
    <row r="1799" spans="1:13" x14ac:dyDescent="0.2">
      <c r="A1799" t="s">
        <v>3132</v>
      </c>
      <c r="B1799" s="2">
        <v>32159</v>
      </c>
      <c r="C1799">
        <v>17.010000000000002</v>
      </c>
      <c r="D1799">
        <v>17.059999999999999</v>
      </c>
      <c r="E1799">
        <v>17.649999999999999</v>
      </c>
      <c r="F1799">
        <v>16.87</v>
      </c>
      <c r="G1799" t="s">
        <v>3133</v>
      </c>
      <c r="H1799" s="1">
        <v>3.5000000000000001E-3</v>
      </c>
      <c r="I1799" s="2">
        <f t="shared" si="140"/>
        <v>32159</v>
      </c>
      <c r="J1799" t="str">
        <f t="shared" si="141"/>
        <v>1988</v>
      </c>
      <c r="K1799" t="str">
        <f t="shared" si="142"/>
        <v>Jan</v>
      </c>
      <c r="L1799">
        <f t="shared" si="143"/>
        <v>1</v>
      </c>
      <c r="M1799" t="str">
        <f t="shared" si="144"/>
        <v>17</v>
      </c>
    </row>
    <row r="1800" spans="1:13" x14ac:dyDescent="0.2">
      <c r="A1800" t="s">
        <v>3134</v>
      </c>
      <c r="B1800" s="2">
        <v>32152</v>
      </c>
      <c r="C1800">
        <v>16.95</v>
      </c>
      <c r="D1800">
        <v>17.27</v>
      </c>
      <c r="E1800">
        <v>17.3</v>
      </c>
      <c r="F1800">
        <v>15.95</v>
      </c>
      <c r="G1800" t="s">
        <v>3135</v>
      </c>
      <c r="H1800" s="1">
        <v>-2.0799999999999999E-2</v>
      </c>
      <c r="I1800" s="2">
        <f t="shared" si="140"/>
        <v>32152</v>
      </c>
      <c r="J1800" t="str">
        <f t="shared" si="141"/>
        <v>1988</v>
      </c>
      <c r="K1800" t="str">
        <f t="shared" si="142"/>
        <v>Jan</v>
      </c>
      <c r="L1800">
        <f t="shared" si="143"/>
        <v>1</v>
      </c>
      <c r="M1800" t="str">
        <f t="shared" si="144"/>
        <v>10</v>
      </c>
    </row>
    <row r="1801" spans="1:13" x14ac:dyDescent="0.2">
      <c r="A1801" t="s">
        <v>3136</v>
      </c>
      <c r="B1801" s="2">
        <v>32145</v>
      </c>
      <c r="C1801">
        <v>17.309999999999999</v>
      </c>
      <c r="D1801">
        <v>16.91</v>
      </c>
      <c r="E1801">
        <v>17.95</v>
      </c>
      <c r="F1801">
        <v>16.89</v>
      </c>
      <c r="G1801" t="s">
        <v>3137</v>
      </c>
      <c r="H1801" s="1">
        <v>3.6499999999999998E-2</v>
      </c>
      <c r="I1801" s="2">
        <f t="shared" si="140"/>
        <v>32145</v>
      </c>
      <c r="J1801" t="str">
        <f t="shared" si="141"/>
        <v>1988</v>
      </c>
      <c r="K1801" t="str">
        <f t="shared" si="142"/>
        <v>Jan</v>
      </c>
      <c r="L1801">
        <f t="shared" si="143"/>
        <v>1</v>
      </c>
      <c r="M1801" t="str">
        <f t="shared" si="144"/>
        <v>03</v>
      </c>
    </row>
    <row r="1802" spans="1:13" x14ac:dyDescent="0.2">
      <c r="A1802" t="s">
        <v>3138</v>
      </c>
      <c r="B1802" s="2">
        <v>32138</v>
      </c>
      <c r="C1802">
        <v>16.7</v>
      </c>
      <c r="D1802">
        <v>16.420000000000002</v>
      </c>
      <c r="E1802">
        <v>17.34</v>
      </c>
      <c r="F1802">
        <v>16.32</v>
      </c>
      <c r="G1802" t="s">
        <v>3139</v>
      </c>
      <c r="H1802" s="1">
        <v>1.09E-2</v>
      </c>
      <c r="I1802" s="2">
        <f t="shared" si="140"/>
        <v>32138</v>
      </c>
      <c r="J1802" t="str">
        <f t="shared" si="141"/>
        <v>1987</v>
      </c>
      <c r="K1802" t="str">
        <f t="shared" si="142"/>
        <v>Dec</v>
      </c>
      <c r="L1802">
        <f t="shared" si="143"/>
        <v>12</v>
      </c>
      <c r="M1802" t="str">
        <f t="shared" si="144"/>
        <v>27</v>
      </c>
    </row>
    <row r="1803" spans="1:13" x14ac:dyDescent="0.2">
      <c r="A1803" t="s">
        <v>3140</v>
      </c>
      <c r="B1803" s="2">
        <v>32131</v>
      </c>
      <c r="C1803">
        <v>16.52</v>
      </c>
      <c r="D1803">
        <v>15.57</v>
      </c>
      <c r="E1803">
        <v>17.100000000000001</v>
      </c>
      <c r="F1803">
        <v>15</v>
      </c>
      <c r="G1803" t="s">
        <v>3141</v>
      </c>
      <c r="H1803" s="1">
        <v>6.0299999999999999E-2</v>
      </c>
      <c r="I1803" s="2">
        <f t="shared" si="140"/>
        <v>32131</v>
      </c>
      <c r="J1803" t="str">
        <f t="shared" si="141"/>
        <v>1987</v>
      </c>
      <c r="K1803" t="str">
        <f t="shared" si="142"/>
        <v>Dec</v>
      </c>
      <c r="L1803">
        <f t="shared" si="143"/>
        <v>12</v>
      </c>
      <c r="M1803" t="str">
        <f t="shared" si="144"/>
        <v>20</v>
      </c>
    </row>
    <row r="1804" spans="1:13" x14ac:dyDescent="0.2">
      <c r="A1804" t="s">
        <v>3142</v>
      </c>
      <c r="B1804" s="2">
        <v>32124</v>
      </c>
      <c r="C1804">
        <v>15.58</v>
      </c>
      <c r="D1804">
        <v>17.399999999999999</v>
      </c>
      <c r="E1804">
        <v>17.79</v>
      </c>
      <c r="F1804">
        <v>14.9</v>
      </c>
      <c r="G1804" t="s">
        <v>3143</v>
      </c>
      <c r="H1804" s="1">
        <v>-0.14910000000000001</v>
      </c>
      <c r="I1804" s="2">
        <f t="shared" si="140"/>
        <v>32124</v>
      </c>
      <c r="J1804" t="str">
        <f t="shared" si="141"/>
        <v>1987</v>
      </c>
      <c r="K1804" t="str">
        <f t="shared" si="142"/>
        <v>Dec</v>
      </c>
      <c r="L1804">
        <f t="shared" si="143"/>
        <v>12</v>
      </c>
      <c r="M1804" t="str">
        <f t="shared" si="144"/>
        <v>13</v>
      </c>
    </row>
    <row r="1805" spans="1:13" x14ac:dyDescent="0.2">
      <c r="A1805" t="s">
        <v>3144</v>
      </c>
      <c r="B1805" s="2">
        <v>32117</v>
      </c>
      <c r="C1805">
        <v>18.309999999999999</v>
      </c>
      <c r="D1805">
        <v>18.62</v>
      </c>
      <c r="E1805">
        <v>18.68</v>
      </c>
      <c r="F1805">
        <v>17.78</v>
      </c>
      <c r="G1805" t="s">
        <v>3145</v>
      </c>
      <c r="H1805" s="1">
        <v>-2.29E-2</v>
      </c>
      <c r="I1805" s="2">
        <f t="shared" si="140"/>
        <v>32117</v>
      </c>
      <c r="J1805" t="str">
        <f t="shared" si="141"/>
        <v>1987</v>
      </c>
      <c r="K1805" t="str">
        <f t="shared" si="142"/>
        <v>Dec</v>
      </c>
      <c r="L1805">
        <f t="shared" si="143"/>
        <v>12</v>
      </c>
      <c r="M1805" t="str">
        <f t="shared" si="144"/>
        <v>06</v>
      </c>
    </row>
    <row r="1806" spans="1:13" x14ac:dyDescent="0.2">
      <c r="A1806" t="s">
        <v>3146</v>
      </c>
      <c r="B1806" s="2">
        <v>32110</v>
      </c>
      <c r="C1806">
        <v>18.739999999999998</v>
      </c>
      <c r="D1806">
        <v>18.68</v>
      </c>
      <c r="E1806">
        <v>19.05</v>
      </c>
      <c r="F1806">
        <v>18.34</v>
      </c>
      <c r="G1806" t="s">
        <v>3147</v>
      </c>
      <c r="H1806" s="1">
        <v>6.4000000000000003E-3</v>
      </c>
      <c r="I1806" s="2">
        <f t="shared" si="140"/>
        <v>32110</v>
      </c>
      <c r="J1806" t="str">
        <f t="shared" si="141"/>
        <v>1987</v>
      </c>
      <c r="K1806" t="str">
        <f t="shared" si="142"/>
        <v>Nov</v>
      </c>
      <c r="L1806">
        <f t="shared" si="143"/>
        <v>11</v>
      </c>
      <c r="M1806" t="str">
        <f t="shared" si="144"/>
        <v>29</v>
      </c>
    </row>
    <row r="1807" spans="1:13" x14ac:dyDescent="0.2">
      <c r="A1807" t="s">
        <v>3148</v>
      </c>
      <c r="B1807" s="2">
        <v>32103</v>
      </c>
      <c r="C1807">
        <v>18.62</v>
      </c>
      <c r="D1807">
        <v>18.73</v>
      </c>
      <c r="E1807">
        <v>19</v>
      </c>
      <c r="F1807">
        <v>18.579999999999998</v>
      </c>
      <c r="G1807" t="s">
        <v>3149</v>
      </c>
      <c r="H1807" s="1">
        <v>-1.6400000000000001E-2</v>
      </c>
      <c r="I1807" s="2">
        <f t="shared" si="140"/>
        <v>32103</v>
      </c>
      <c r="J1807" t="str">
        <f t="shared" si="141"/>
        <v>1987</v>
      </c>
      <c r="K1807" t="str">
        <f t="shared" si="142"/>
        <v>Nov</v>
      </c>
      <c r="L1807">
        <f t="shared" si="143"/>
        <v>11</v>
      </c>
      <c r="M1807" t="str">
        <f t="shared" si="144"/>
        <v>22</v>
      </c>
    </row>
    <row r="1808" spans="1:13" x14ac:dyDescent="0.2">
      <c r="A1808" t="s">
        <v>3150</v>
      </c>
      <c r="B1808" s="2">
        <v>32096</v>
      </c>
      <c r="C1808">
        <v>18.93</v>
      </c>
      <c r="D1808">
        <v>18.82</v>
      </c>
      <c r="E1808">
        <v>19.18</v>
      </c>
      <c r="F1808">
        <v>18.05</v>
      </c>
      <c r="G1808" t="s">
        <v>3151</v>
      </c>
      <c r="H1808" s="1">
        <v>0</v>
      </c>
      <c r="I1808" s="2">
        <f t="shared" si="140"/>
        <v>32096</v>
      </c>
      <c r="J1808" t="str">
        <f t="shared" si="141"/>
        <v>1987</v>
      </c>
      <c r="K1808" t="str">
        <f t="shared" si="142"/>
        <v>Nov</v>
      </c>
      <c r="L1808">
        <f t="shared" si="143"/>
        <v>11</v>
      </c>
      <c r="M1808" t="str">
        <f t="shared" si="144"/>
        <v>15</v>
      </c>
    </row>
    <row r="1809" spans="1:13" x14ac:dyDescent="0.2">
      <c r="A1809" t="s">
        <v>3152</v>
      </c>
      <c r="B1809" s="2">
        <v>32089</v>
      </c>
      <c r="C1809">
        <v>18.93</v>
      </c>
      <c r="D1809">
        <v>18.61</v>
      </c>
      <c r="E1809">
        <v>19.09</v>
      </c>
      <c r="F1809">
        <v>18.53</v>
      </c>
      <c r="G1809" t="s">
        <v>3153</v>
      </c>
      <c r="H1809" s="1">
        <v>6.8999999999999999E-3</v>
      </c>
      <c r="I1809" s="2">
        <f t="shared" si="140"/>
        <v>32089</v>
      </c>
      <c r="J1809" t="str">
        <f t="shared" si="141"/>
        <v>1987</v>
      </c>
      <c r="K1809" t="str">
        <f t="shared" si="142"/>
        <v>Nov</v>
      </c>
      <c r="L1809">
        <f t="shared" si="143"/>
        <v>11</v>
      </c>
      <c r="M1809" t="str">
        <f t="shared" si="144"/>
        <v>08</v>
      </c>
    </row>
    <row r="1810" spans="1:13" x14ac:dyDescent="0.2">
      <c r="A1810" t="s">
        <v>3154</v>
      </c>
      <c r="B1810" s="2">
        <v>32082</v>
      </c>
      <c r="C1810">
        <v>18.8</v>
      </c>
      <c r="D1810">
        <v>19.8</v>
      </c>
      <c r="E1810">
        <v>19.829999999999998</v>
      </c>
      <c r="F1810">
        <v>18.75</v>
      </c>
      <c r="G1810" t="s">
        <v>3155</v>
      </c>
      <c r="H1810" s="1">
        <v>-5.8099999999999999E-2</v>
      </c>
      <c r="I1810" s="2">
        <f t="shared" si="140"/>
        <v>32082</v>
      </c>
      <c r="J1810" t="str">
        <f t="shared" si="141"/>
        <v>1987</v>
      </c>
      <c r="K1810" t="str">
        <f t="shared" si="142"/>
        <v>Nov</v>
      </c>
      <c r="L1810">
        <f t="shared" si="143"/>
        <v>11</v>
      </c>
      <c r="M1810" t="str">
        <f t="shared" si="144"/>
        <v>01</v>
      </c>
    </row>
    <row r="1811" spans="1:13" x14ac:dyDescent="0.2">
      <c r="A1811" t="s">
        <v>3156</v>
      </c>
      <c r="B1811" s="2">
        <v>32075</v>
      </c>
      <c r="C1811">
        <v>19.96</v>
      </c>
      <c r="D1811">
        <v>20</v>
      </c>
      <c r="E1811">
        <v>20.2</v>
      </c>
      <c r="F1811">
        <v>19.86</v>
      </c>
      <c r="G1811" t="s">
        <v>3157</v>
      </c>
      <c r="H1811" s="1">
        <v>-9.9000000000000008E-3</v>
      </c>
      <c r="I1811" s="2">
        <f t="shared" si="140"/>
        <v>32075</v>
      </c>
      <c r="J1811" t="str">
        <f t="shared" si="141"/>
        <v>1987</v>
      </c>
      <c r="K1811" t="str">
        <f t="shared" si="142"/>
        <v>Oct</v>
      </c>
      <c r="L1811">
        <f t="shared" si="143"/>
        <v>10</v>
      </c>
      <c r="M1811" t="str">
        <f t="shared" si="144"/>
        <v>25</v>
      </c>
    </row>
    <row r="1812" spans="1:13" x14ac:dyDescent="0.2">
      <c r="A1812" t="s">
        <v>3158</v>
      </c>
      <c r="B1812" s="2">
        <v>32068</v>
      </c>
      <c r="C1812">
        <v>20.16</v>
      </c>
      <c r="D1812">
        <v>20.52</v>
      </c>
      <c r="E1812">
        <v>20.55</v>
      </c>
      <c r="F1812">
        <v>19.579999999999998</v>
      </c>
      <c r="G1812" t="s">
        <v>3159</v>
      </c>
      <c r="H1812" s="1">
        <v>-3.0000000000000001E-3</v>
      </c>
      <c r="I1812" s="2">
        <f t="shared" si="140"/>
        <v>32068</v>
      </c>
      <c r="J1812" t="str">
        <f t="shared" si="141"/>
        <v>1987</v>
      </c>
      <c r="K1812" t="str">
        <f t="shared" si="142"/>
        <v>Oct</v>
      </c>
      <c r="L1812">
        <f t="shared" si="143"/>
        <v>10</v>
      </c>
      <c r="M1812" t="str">
        <f t="shared" si="144"/>
        <v>18</v>
      </c>
    </row>
    <row r="1813" spans="1:13" x14ac:dyDescent="0.2">
      <c r="A1813" t="s">
        <v>3160</v>
      </c>
      <c r="B1813" s="2">
        <v>32061</v>
      </c>
      <c r="C1813">
        <v>20.22</v>
      </c>
      <c r="D1813">
        <v>19.559999999999999</v>
      </c>
      <c r="E1813">
        <v>20.3</v>
      </c>
      <c r="F1813">
        <v>19.510000000000002</v>
      </c>
      <c r="G1813" t="s">
        <v>3161</v>
      </c>
      <c r="H1813" s="1">
        <v>2.64E-2</v>
      </c>
      <c r="I1813" s="2">
        <f t="shared" si="140"/>
        <v>32061</v>
      </c>
      <c r="J1813" t="str">
        <f t="shared" si="141"/>
        <v>1987</v>
      </c>
      <c r="K1813" t="str">
        <f t="shared" si="142"/>
        <v>Oct</v>
      </c>
      <c r="L1813">
        <f t="shared" si="143"/>
        <v>10</v>
      </c>
      <c r="M1813" t="str">
        <f t="shared" si="144"/>
        <v>11</v>
      </c>
    </row>
    <row r="1814" spans="1:13" x14ac:dyDescent="0.2">
      <c r="A1814" t="s">
        <v>3162</v>
      </c>
      <c r="B1814" s="2">
        <v>32054</v>
      </c>
      <c r="C1814">
        <v>19.7</v>
      </c>
      <c r="D1814">
        <v>19.98</v>
      </c>
      <c r="E1814">
        <v>20.079999999999998</v>
      </c>
      <c r="F1814">
        <v>19.350000000000001</v>
      </c>
      <c r="G1814" t="s">
        <v>3163</v>
      </c>
      <c r="H1814" s="1">
        <v>-8.0999999999999996E-3</v>
      </c>
      <c r="I1814" s="2">
        <f t="shared" si="140"/>
        <v>32054</v>
      </c>
      <c r="J1814" t="str">
        <f t="shared" si="141"/>
        <v>1987</v>
      </c>
      <c r="K1814" t="str">
        <f t="shared" si="142"/>
        <v>Oct</v>
      </c>
      <c r="L1814">
        <f t="shared" si="143"/>
        <v>10</v>
      </c>
      <c r="M1814" t="str">
        <f t="shared" si="144"/>
        <v>04</v>
      </c>
    </row>
    <row r="1815" spans="1:13" x14ac:dyDescent="0.2">
      <c r="A1815" t="s">
        <v>3164</v>
      </c>
      <c r="B1815" s="2">
        <v>32047</v>
      </c>
      <c r="C1815">
        <v>19.86</v>
      </c>
      <c r="D1815">
        <v>19.510000000000002</v>
      </c>
      <c r="E1815">
        <v>19.89</v>
      </c>
      <c r="F1815">
        <v>19.329999999999998</v>
      </c>
      <c r="G1815" t="s">
        <v>3165</v>
      </c>
      <c r="H1815" s="1">
        <v>2.06E-2</v>
      </c>
      <c r="I1815" s="2">
        <f t="shared" si="140"/>
        <v>32047</v>
      </c>
      <c r="J1815" t="str">
        <f t="shared" si="141"/>
        <v>1987</v>
      </c>
      <c r="K1815" t="str">
        <f t="shared" si="142"/>
        <v>Sep</v>
      </c>
      <c r="L1815">
        <f t="shared" si="143"/>
        <v>9</v>
      </c>
      <c r="M1815" t="str">
        <f t="shared" si="144"/>
        <v>27</v>
      </c>
    </row>
    <row r="1816" spans="1:13" x14ac:dyDescent="0.2">
      <c r="A1816" t="s">
        <v>3166</v>
      </c>
      <c r="B1816" s="2">
        <v>32040</v>
      </c>
      <c r="C1816">
        <v>19.46</v>
      </c>
      <c r="D1816">
        <v>19.47</v>
      </c>
      <c r="E1816">
        <v>19.87</v>
      </c>
      <c r="F1816">
        <v>19.149999999999999</v>
      </c>
      <c r="G1816" t="s">
        <v>3167</v>
      </c>
      <c r="H1816" s="1">
        <v>-4.5999999999999999E-3</v>
      </c>
      <c r="I1816" s="2">
        <f t="shared" si="140"/>
        <v>32040</v>
      </c>
      <c r="J1816" t="str">
        <f t="shared" si="141"/>
        <v>1987</v>
      </c>
      <c r="K1816" t="str">
        <f t="shared" si="142"/>
        <v>Sep</v>
      </c>
      <c r="L1816">
        <f t="shared" si="143"/>
        <v>9</v>
      </c>
      <c r="M1816" t="str">
        <f t="shared" si="144"/>
        <v>20</v>
      </c>
    </row>
    <row r="1817" spans="1:13" x14ac:dyDescent="0.2">
      <c r="A1817" t="s">
        <v>3168</v>
      </c>
      <c r="B1817" s="2">
        <v>32033</v>
      </c>
      <c r="C1817">
        <v>19.55</v>
      </c>
      <c r="D1817">
        <v>19.27</v>
      </c>
      <c r="E1817">
        <v>19.93</v>
      </c>
      <c r="F1817">
        <v>19.149999999999999</v>
      </c>
      <c r="G1817" t="s">
        <v>3169</v>
      </c>
      <c r="H1817" s="1">
        <v>7.7000000000000002E-3</v>
      </c>
      <c r="I1817" s="2">
        <f t="shared" si="140"/>
        <v>32033</v>
      </c>
      <c r="J1817" t="str">
        <f t="shared" si="141"/>
        <v>1987</v>
      </c>
      <c r="K1817" t="str">
        <f t="shared" si="142"/>
        <v>Sep</v>
      </c>
      <c r="L1817">
        <f t="shared" si="143"/>
        <v>9</v>
      </c>
      <c r="M1817" t="str">
        <f t="shared" si="144"/>
        <v>13</v>
      </c>
    </row>
    <row r="1818" spans="1:13" x14ac:dyDescent="0.2">
      <c r="A1818" t="s">
        <v>3170</v>
      </c>
      <c r="B1818" s="2">
        <v>32026</v>
      </c>
      <c r="C1818">
        <v>19.399999999999999</v>
      </c>
      <c r="D1818">
        <v>18.87</v>
      </c>
      <c r="E1818">
        <v>19.75</v>
      </c>
      <c r="F1818">
        <v>18.72</v>
      </c>
      <c r="G1818" t="s">
        <v>3171</v>
      </c>
      <c r="H1818" s="1">
        <v>4.1000000000000003E-3</v>
      </c>
      <c r="I1818" s="2">
        <f t="shared" si="140"/>
        <v>32026</v>
      </c>
      <c r="J1818" t="str">
        <f t="shared" si="141"/>
        <v>1987</v>
      </c>
      <c r="K1818" t="str">
        <f t="shared" si="142"/>
        <v>Sep</v>
      </c>
      <c r="L1818">
        <f t="shared" si="143"/>
        <v>9</v>
      </c>
      <c r="M1818" t="str">
        <f t="shared" si="144"/>
        <v>06</v>
      </c>
    </row>
    <row r="1819" spans="1:13" x14ac:dyDescent="0.2">
      <c r="A1819" t="s">
        <v>3172</v>
      </c>
      <c r="B1819" s="2">
        <v>32019</v>
      </c>
      <c r="C1819">
        <v>19.32</v>
      </c>
      <c r="D1819">
        <v>19.8</v>
      </c>
      <c r="E1819">
        <v>19.95</v>
      </c>
      <c r="F1819">
        <v>19.2</v>
      </c>
      <c r="G1819" t="s">
        <v>3173</v>
      </c>
      <c r="H1819" s="1">
        <v>-3.5999999999999999E-3</v>
      </c>
      <c r="I1819" s="2">
        <f t="shared" si="140"/>
        <v>32019</v>
      </c>
      <c r="J1819" t="str">
        <f t="shared" si="141"/>
        <v>1987</v>
      </c>
      <c r="K1819" t="str">
        <f t="shared" si="142"/>
        <v>Aug</v>
      </c>
      <c r="L1819">
        <f t="shared" si="143"/>
        <v>8</v>
      </c>
      <c r="M1819" t="str">
        <f t="shared" si="144"/>
        <v>30</v>
      </c>
    </row>
    <row r="1820" spans="1:13" x14ac:dyDescent="0.2">
      <c r="A1820" t="s">
        <v>3174</v>
      </c>
      <c r="B1820" s="2">
        <v>32012</v>
      </c>
      <c r="C1820">
        <v>19.39</v>
      </c>
      <c r="D1820">
        <v>18.38</v>
      </c>
      <c r="E1820">
        <v>19.93</v>
      </c>
      <c r="F1820">
        <v>18.149999999999999</v>
      </c>
      <c r="G1820" t="s">
        <v>3175</v>
      </c>
      <c r="H1820" s="1">
        <v>2.5899999999999999E-2</v>
      </c>
      <c r="I1820" s="2">
        <f t="shared" si="140"/>
        <v>32012</v>
      </c>
      <c r="J1820" t="str">
        <f t="shared" si="141"/>
        <v>1987</v>
      </c>
      <c r="K1820" t="str">
        <f t="shared" si="142"/>
        <v>Aug</v>
      </c>
      <c r="L1820">
        <f t="shared" si="143"/>
        <v>8</v>
      </c>
      <c r="M1820" t="str">
        <f t="shared" si="144"/>
        <v>23</v>
      </c>
    </row>
    <row r="1821" spans="1:13" x14ac:dyDescent="0.2">
      <c r="A1821" t="s">
        <v>3176</v>
      </c>
      <c r="B1821" s="2">
        <v>32005</v>
      </c>
      <c r="C1821">
        <v>18.899999999999999</v>
      </c>
      <c r="D1821">
        <v>20.27</v>
      </c>
      <c r="E1821">
        <v>20.3</v>
      </c>
      <c r="F1821">
        <v>18.850000000000001</v>
      </c>
      <c r="G1821" t="s">
        <v>3177</v>
      </c>
      <c r="H1821" s="1">
        <v>-8.1199999999999994E-2</v>
      </c>
      <c r="I1821" s="2">
        <f t="shared" si="140"/>
        <v>32005</v>
      </c>
      <c r="J1821" t="str">
        <f t="shared" si="141"/>
        <v>1987</v>
      </c>
      <c r="K1821" t="str">
        <f t="shared" si="142"/>
        <v>Aug</v>
      </c>
      <c r="L1821">
        <f t="shared" si="143"/>
        <v>8</v>
      </c>
      <c r="M1821" t="str">
        <f t="shared" si="144"/>
        <v>16</v>
      </c>
    </row>
    <row r="1822" spans="1:13" x14ac:dyDescent="0.2">
      <c r="A1822" t="s">
        <v>3178</v>
      </c>
      <c r="B1822" s="2">
        <v>31998</v>
      </c>
      <c r="C1822">
        <v>20.57</v>
      </c>
      <c r="D1822">
        <v>21.01</v>
      </c>
      <c r="E1822">
        <v>21.17</v>
      </c>
      <c r="F1822">
        <v>20.53</v>
      </c>
      <c r="G1822" t="s">
        <v>3179</v>
      </c>
      <c r="H1822" s="1">
        <v>-0.02</v>
      </c>
      <c r="I1822" s="2">
        <f t="shared" si="140"/>
        <v>31998</v>
      </c>
      <c r="J1822" t="str">
        <f t="shared" si="141"/>
        <v>1987</v>
      </c>
      <c r="K1822" t="str">
        <f t="shared" si="142"/>
        <v>Aug</v>
      </c>
      <c r="L1822">
        <f t="shared" si="143"/>
        <v>8</v>
      </c>
      <c r="M1822" t="str">
        <f t="shared" si="144"/>
        <v>09</v>
      </c>
    </row>
    <row r="1823" spans="1:13" x14ac:dyDescent="0.2">
      <c r="A1823" t="s">
        <v>3180</v>
      </c>
      <c r="B1823" s="2">
        <v>31991</v>
      </c>
      <c r="C1823">
        <v>20.99</v>
      </c>
      <c r="D1823">
        <v>22.58</v>
      </c>
      <c r="E1823">
        <v>22.67</v>
      </c>
      <c r="F1823">
        <v>20.94</v>
      </c>
      <c r="G1823" t="s">
        <v>3181</v>
      </c>
      <c r="H1823" s="1">
        <v>-1.78E-2</v>
      </c>
      <c r="I1823" s="2">
        <f t="shared" si="140"/>
        <v>31991</v>
      </c>
      <c r="J1823" t="str">
        <f t="shared" si="141"/>
        <v>1987</v>
      </c>
      <c r="K1823" t="str">
        <f t="shared" si="142"/>
        <v>Aug</v>
      </c>
      <c r="L1823">
        <f t="shared" si="143"/>
        <v>8</v>
      </c>
      <c r="M1823" t="str">
        <f t="shared" si="144"/>
        <v>02</v>
      </c>
    </row>
    <row r="1824" spans="1:13" x14ac:dyDescent="0.2">
      <c r="A1824" t="s">
        <v>3182</v>
      </c>
      <c r="B1824" s="2">
        <v>31984</v>
      </c>
      <c r="C1824">
        <v>21.37</v>
      </c>
      <c r="D1824">
        <v>20.5</v>
      </c>
      <c r="E1824">
        <v>21.75</v>
      </c>
      <c r="F1824">
        <v>20.45</v>
      </c>
      <c r="G1824" t="s">
        <v>3070</v>
      </c>
      <c r="H1824" s="1">
        <v>3.8899999999999997E-2</v>
      </c>
      <c r="I1824" s="2">
        <f t="shared" si="140"/>
        <v>31984</v>
      </c>
      <c r="J1824" t="str">
        <f t="shared" si="141"/>
        <v>1987</v>
      </c>
      <c r="K1824" t="str">
        <f t="shared" si="142"/>
        <v>Jul</v>
      </c>
      <c r="L1824">
        <f t="shared" si="143"/>
        <v>7</v>
      </c>
      <c r="M1824" t="str">
        <f t="shared" si="144"/>
        <v>26</v>
      </c>
    </row>
    <row r="1825" spans="1:13" x14ac:dyDescent="0.2">
      <c r="A1825" t="s">
        <v>3183</v>
      </c>
      <c r="B1825" s="2">
        <v>31977</v>
      </c>
      <c r="C1825">
        <v>20.57</v>
      </c>
      <c r="D1825">
        <v>22.25</v>
      </c>
      <c r="E1825">
        <v>22.34</v>
      </c>
      <c r="F1825">
        <v>20.54</v>
      </c>
      <c r="G1825" t="s">
        <v>3184</v>
      </c>
      <c r="H1825" s="1">
        <v>-8.1299999999999997E-2</v>
      </c>
      <c r="I1825" s="2">
        <f t="shared" si="140"/>
        <v>31977</v>
      </c>
      <c r="J1825" t="str">
        <f t="shared" si="141"/>
        <v>1987</v>
      </c>
      <c r="K1825" t="str">
        <f t="shared" si="142"/>
        <v>Jul</v>
      </c>
      <c r="L1825">
        <f t="shared" si="143"/>
        <v>7</v>
      </c>
      <c r="M1825" t="str">
        <f t="shared" si="144"/>
        <v>19</v>
      </c>
    </row>
    <row r="1826" spans="1:13" x14ac:dyDescent="0.2">
      <c r="A1826" t="s">
        <v>3185</v>
      </c>
      <c r="B1826" s="2">
        <v>31970</v>
      </c>
      <c r="C1826">
        <v>22.39</v>
      </c>
      <c r="D1826">
        <v>21.41</v>
      </c>
      <c r="E1826">
        <v>22.76</v>
      </c>
      <c r="F1826">
        <v>21.27</v>
      </c>
      <c r="G1826" t="s">
        <v>3186</v>
      </c>
      <c r="H1826" s="1">
        <v>4.9700000000000001E-2</v>
      </c>
      <c r="I1826" s="2">
        <f t="shared" si="140"/>
        <v>31970</v>
      </c>
      <c r="J1826" t="str">
        <f t="shared" si="141"/>
        <v>1987</v>
      </c>
      <c r="K1826" t="str">
        <f t="shared" si="142"/>
        <v>Jul</v>
      </c>
      <c r="L1826">
        <f t="shared" si="143"/>
        <v>7</v>
      </c>
      <c r="M1826" t="str">
        <f t="shared" si="144"/>
        <v>12</v>
      </c>
    </row>
    <row r="1827" spans="1:13" x14ac:dyDescent="0.2">
      <c r="A1827" t="s">
        <v>3187</v>
      </c>
      <c r="B1827" s="2">
        <v>31963</v>
      </c>
      <c r="C1827">
        <v>21.33</v>
      </c>
      <c r="D1827">
        <v>20.79</v>
      </c>
      <c r="E1827">
        <v>21.37</v>
      </c>
      <c r="F1827">
        <v>20.73</v>
      </c>
      <c r="G1827" t="s">
        <v>3188</v>
      </c>
      <c r="H1827" s="1">
        <v>3.49E-2</v>
      </c>
      <c r="I1827" s="2">
        <f t="shared" si="140"/>
        <v>31963</v>
      </c>
      <c r="J1827" t="str">
        <f t="shared" si="141"/>
        <v>1987</v>
      </c>
      <c r="K1827" t="str">
        <f t="shared" si="142"/>
        <v>Jul</v>
      </c>
      <c r="L1827">
        <f t="shared" si="143"/>
        <v>7</v>
      </c>
      <c r="M1827" t="str">
        <f t="shared" si="144"/>
        <v>05</v>
      </c>
    </row>
    <row r="1828" spans="1:13" x14ac:dyDescent="0.2">
      <c r="A1828" t="s">
        <v>3189</v>
      </c>
      <c r="B1828" s="2">
        <v>31956</v>
      </c>
      <c r="C1828">
        <v>20.61</v>
      </c>
      <c r="D1828">
        <v>20.65</v>
      </c>
      <c r="E1828">
        <v>20.7</v>
      </c>
      <c r="F1828">
        <v>20.21</v>
      </c>
      <c r="G1828" t="s">
        <v>3190</v>
      </c>
      <c r="H1828" s="1">
        <v>1.83E-2</v>
      </c>
      <c r="I1828" s="2">
        <f t="shared" si="140"/>
        <v>31956</v>
      </c>
      <c r="J1828" t="str">
        <f t="shared" si="141"/>
        <v>1987</v>
      </c>
      <c r="K1828" t="str">
        <f t="shared" si="142"/>
        <v>Jun</v>
      </c>
      <c r="L1828">
        <f t="shared" si="143"/>
        <v>6</v>
      </c>
      <c r="M1828" t="str">
        <f t="shared" si="144"/>
        <v>28</v>
      </c>
    </row>
    <row r="1829" spans="1:13" x14ac:dyDescent="0.2">
      <c r="A1829" t="s">
        <v>3191</v>
      </c>
      <c r="B1829" s="2">
        <v>31949</v>
      </c>
      <c r="C1829">
        <v>20.239999999999998</v>
      </c>
      <c r="D1829">
        <v>20.72</v>
      </c>
      <c r="E1829">
        <v>20.95</v>
      </c>
      <c r="F1829">
        <v>19.309999999999999</v>
      </c>
      <c r="G1829" t="s">
        <v>3192</v>
      </c>
      <c r="H1829" s="1">
        <v>-2.0299999999999999E-2</v>
      </c>
      <c r="I1829" s="2">
        <f t="shared" si="140"/>
        <v>31949</v>
      </c>
      <c r="J1829" t="str">
        <f t="shared" si="141"/>
        <v>1987</v>
      </c>
      <c r="K1829" t="str">
        <f t="shared" si="142"/>
        <v>Jun</v>
      </c>
      <c r="L1829">
        <f t="shared" si="143"/>
        <v>6</v>
      </c>
      <c r="M1829" t="str">
        <f t="shared" si="144"/>
        <v>21</v>
      </c>
    </row>
    <row r="1830" spans="1:13" x14ac:dyDescent="0.2">
      <c r="A1830" t="s">
        <v>3193</v>
      </c>
      <c r="B1830" s="2">
        <v>31942</v>
      </c>
      <c r="C1830">
        <v>20.66</v>
      </c>
      <c r="D1830">
        <v>19.87</v>
      </c>
      <c r="E1830">
        <v>20.66</v>
      </c>
      <c r="F1830">
        <v>19.86</v>
      </c>
      <c r="G1830" t="s">
        <v>3194</v>
      </c>
      <c r="H1830" s="1">
        <v>3.7699999999999997E-2</v>
      </c>
      <c r="I1830" s="2">
        <f t="shared" si="140"/>
        <v>31942</v>
      </c>
      <c r="J1830" t="str">
        <f t="shared" si="141"/>
        <v>1987</v>
      </c>
      <c r="K1830" t="str">
        <f t="shared" si="142"/>
        <v>Jun</v>
      </c>
      <c r="L1830">
        <f t="shared" si="143"/>
        <v>6</v>
      </c>
      <c r="M1830" t="str">
        <f t="shared" si="144"/>
        <v>14</v>
      </c>
    </row>
    <row r="1831" spans="1:13" x14ac:dyDescent="0.2">
      <c r="A1831" t="s">
        <v>3195</v>
      </c>
      <c r="B1831" s="2">
        <v>31935</v>
      </c>
      <c r="C1831">
        <v>19.91</v>
      </c>
      <c r="D1831">
        <v>19.809999999999999</v>
      </c>
      <c r="E1831">
        <v>19.96</v>
      </c>
      <c r="F1831">
        <v>19.7</v>
      </c>
      <c r="G1831" t="s">
        <v>3196</v>
      </c>
      <c r="H1831" s="1">
        <v>6.1000000000000004E-3</v>
      </c>
      <c r="I1831" s="2">
        <f t="shared" si="140"/>
        <v>31935</v>
      </c>
      <c r="J1831" t="str">
        <f t="shared" si="141"/>
        <v>1987</v>
      </c>
      <c r="K1831" t="str">
        <f t="shared" si="142"/>
        <v>Jun</v>
      </c>
      <c r="L1831">
        <f t="shared" si="143"/>
        <v>6</v>
      </c>
      <c r="M1831" t="str">
        <f t="shared" si="144"/>
        <v>07</v>
      </c>
    </row>
    <row r="1832" spans="1:13" x14ac:dyDescent="0.2">
      <c r="A1832" t="s">
        <v>3197</v>
      </c>
      <c r="B1832" s="2">
        <v>31928</v>
      </c>
      <c r="C1832">
        <v>19.79</v>
      </c>
      <c r="D1832">
        <v>19.36</v>
      </c>
      <c r="E1832">
        <v>20</v>
      </c>
      <c r="F1832">
        <v>19.329999999999998</v>
      </c>
      <c r="G1832" t="s">
        <v>3198</v>
      </c>
      <c r="H1832" s="1">
        <v>2.12E-2</v>
      </c>
      <c r="I1832" s="2">
        <f t="shared" si="140"/>
        <v>31928</v>
      </c>
      <c r="J1832" t="str">
        <f t="shared" si="141"/>
        <v>1987</v>
      </c>
      <c r="K1832" t="str">
        <f t="shared" si="142"/>
        <v>May</v>
      </c>
      <c r="L1832">
        <f t="shared" si="143"/>
        <v>5</v>
      </c>
      <c r="M1832" t="str">
        <f t="shared" si="144"/>
        <v>31</v>
      </c>
    </row>
    <row r="1833" spans="1:13" x14ac:dyDescent="0.2">
      <c r="A1833" t="s">
        <v>3199</v>
      </c>
      <c r="B1833" s="2">
        <v>31921</v>
      </c>
      <c r="C1833">
        <v>19.38</v>
      </c>
      <c r="D1833">
        <v>19.25</v>
      </c>
      <c r="E1833">
        <v>19.45</v>
      </c>
      <c r="F1833">
        <v>19.16</v>
      </c>
      <c r="G1833" t="s">
        <v>3200</v>
      </c>
      <c r="H1833" s="1">
        <v>1.6000000000000001E-3</v>
      </c>
      <c r="I1833" s="2">
        <f t="shared" si="140"/>
        <v>31921</v>
      </c>
      <c r="J1833" t="str">
        <f t="shared" si="141"/>
        <v>1987</v>
      </c>
      <c r="K1833" t="str">
        <f t="shared" si="142"/>
        <v>May</v>
      </c>
      <c r="L1833">
        <f t="shared" si="143"/>
        <v>5</v>
      </c>
      <c r="M1833" t="str">
        <f t="shared" si="144"/>
        <v>24</v>
      </c>
    </row>
    <row r="1834" spans="1:13" x14ac:dyDescent="0.2">
      <c r="A1834" t="s">
        <v>3201</v>
      </c>
      <c r="B1834" s="2">
        <v>31914</v>
      </c>
      <c r="C1834">
        <v>19.350000000000001</v>
      </c>
      <c r="D1834">
        <v>19.920000000000002</v>
      </c>
      <c r="E1834">
        <v>20.010000000000002</v>
      </c>
      <c r="F1834">
        <v>18.899999999999999</v>
      </c>
      <c r="G1834" t="s">
        <v>3202</v>
      </c>
      <c r="H1834" s="1">
        <v>-2.2700000000000001E-2</v>
      </c>
      <c r="I1834" s="2">
        <f t="shared" si="140"/>
        <v>31914</v>
      </c>
      <c r="J1834" t="str">
        <f t="shared" si="141"/>
        <v>1987</v>
      </c>
      <c r="K1834" t="str">
        <f t="shared" si="142"/>
        <v>May</v>
      </c>
      <c r="L1834">
        <f t="shared" si="143"/>
        <v>5</v>
      </c>
      <c r="M1834" t="str">
        <f t="shared" si="144"/>
        <v>17</v>
      </c>
    </row>
    <row r="1835" spans="1:13" x14ac:dyDescent="0.2">
      <c r="A1835" t="s">
        <v>3203</v>
      </c>
      <c r="B1835" s="2">
        <v>31907</v>
      </c>
      <c r="C1835">
        <v>19.8</v>
      </c>
      <c r="D1835">
        <v>19.39</v>
      </c>
      <c r="E1835">
        <v>19.829999999999998</v>
      </c>
      <c r="F1835">
        <v>19.18</v>
      </c>
      <c r="G1835" t="s">
        <v>3094</v>
      </c>
      <c r="H1835" s="1">
        <v>2.8000000000000001E-2</v>
      </c>
      <c r="I1835" s="2">
        <f t="shared" si="140"/>
        <v>31907</v>
      </c>
      <c r="J1835" t="str">
        <f t="shared" si="141"/>
        <v>1987</v>
      </c>
      <c r="K1835" t="str">
        <f t="shared" si="142"/>
        <v>May</v>
      </c>
      <c r="L1835">
        <f t="shared" si="143"/>
        <v>5</v>
      </c>
      <c r="M1835" t="str">
        <f t="shared" si="144"/>
        <v>10</v>
      </c>
    </row>
    <row r="1836" spans="1:13" x14ac:dyDescent="0.2">
      <c r="A1836" t="s">
        <v>3204</v>
      </c>
      <c r="B1836" s="2">
        <v>31900</v>
      </c>
      <c r="C1836">
        <v>19.260000000000002</v>
      </c>
      <c r="D1836">
        <v>18.829999999999998</v>
      </c>
      <c r="E1836">
        <v>19.28</v>
      </c>
      <c r="F1836">
        <v>18.809999999999999</v>
      </c>
      <c r="G1836" t="s">
        <v>3205</v>
      </c>
      <c r="H1836" s="1">
        <v>2.2800000000000001E-2</v>
      </c>
      <c r="I1836" s="2">
        <f t="shared" si="140"/>
        <v>31900</v>
      </c>
      <c r="J1836" t="str">
        <f t="shared" si="141"/>
        <v>1987</v>
      </c>
      <c r="K1836" t="str">
        <f t="shared" si="142"/>
        <v>May</v>
      </c>
      <c r="L1836">
        <f t="shared" si="143"/>
        <v>5</v>
      </c>
      <c r="M1836" t="str">
        <f t="shared" si="144"/>
        <v>03</v>
      </c>
    </row>
    <row r="1837" spans="1:13" x14ac:dyDescent="0.2">
      <c r="A1837" t="s">
        <v>3206</v>
      </c>
      <c r="B1837" s="2">
        <v>31893</v>
      </c>
      <c r="C1837">
        <v>18.829999999999998</v>
      </c>
      <c r="D1837">
        <v>18.690000000000001</v>
      </c>
      <c r="E1837">
        <v>18.899999999999999</v>
      </c>
      <c r="F1837">
        <v>18.54</v>
      </c>
      <c r="G1837" t="s">
        <v>3207</v>
      </c>
      <c r="H1837" s="1">
        <v>8.0000000000000002E-3</v>
      </c>
      <c r="I1837" s="2">
        <f t="shared" si="140"/>
        <v>31893</v>
      </c>
      <c r="J1837" t="str">
        <f t="shared" si="141"/>
        <v>1987</v>
      </c>
      <c r="K1837" t="str">
        <f t="shared" si="142"/>
        <v>Apr</v>
      </c>
      <c r="L1837">
        <f t="shared" si="143"/>
        <v>4</v>
      </c>
      <c r="M1837" t="str">
        <f t="shared" si="144"/>
        <v>26</v>
      </c>
    </row>
    <row r="1838" spans="1:13" x14ac:dyDescent="0.2">
      <c r="A1838" t="s">
        <v>3208</v>
      </c>
      <c r="B1838" s="2">
        <v>31886</v>
      </c>
      <c r="C1838">
        <v>18.68</v>
      </c>
      <c r="D1838">
        <v>18.64</v>
      </c>
      <c r="E1838">
        <v>19.100000000000001</v>
      </c>
      <c r="F1838">
        <v>18.54</v>
      </c>
      <c r="G1838" t="s">
        <v>3153</v>
      </c>
      <c r="H1838" s="1">
        <v>2.0999999999999999E-3</v>
      </c>
      <c r="I1838" s="2">
        <f t="shared" si="140"/>
        <v>31886</v>
      </c>
      <c r="J1838" t="str">
        <f t="shared" si="141"/>
        <v>1987</v>
      </c>
      <c r="K1838" t="str">
        <f t="shared" si="142"/>
        <v>Apr</v>
      </c>
      <c r="L1838">
        <f t="shared" si="143"/>
        <v>4</v>
      </c>
      <c r="M1838" t="str">
        <f t="shared" si="144"/>
        <v>19</v>
      </c>
    </row>
    <row r="1839" spans="1:13" x14ac:dyDescent="0.2">
      <c r="A1839" t="s">
        <v>3209</v>
      </c>
      <c r="B1839" s="2">
        <v>31879</v>
      </c>
      <c r="C1839">
        <v>18.64</v>
      </c>
      <c r="D1839">
        <v>18.059999999999999</v>
      </c>
      <c r="E1839">
        <v>18.71</v>
      </c>
      <c r="F1839">
        <v>17.73</v>
      </c>
      <c r="G1839" t="s">
        <v>3210</v>
      </c>
      <c r="H1839" s="1">
        <v>2.93E-2</v>
      </c>
      <c r="I1839" s="2">
        <f t="shared" si="140"/>
        <v>31879</v>
      </c>
      <c r="J1839" t="str">
        <f t="shared" si="141"/>
        <v>1987</v>
      </c>
      <c r="K1839" t="str">
        <f t="shared" si="142"/>
        <v>Apr</v>
      </c>
      <c r="L1839">
        <f t="shared" si="143"/>
        <v>4</v>
      </c>
      <c r="M1839" t="str">
        <f t="shared" si="144"/>
        <v>12</v>
      </c>
    </row>
    <row r="1840" spans="1:13" x14ac:dyDescent="0.2">
      <c r="A1840" t="s">
        <v>3211</v>
      </c>
      <c r="B1840" s="2">
        <v>31872</v>
      </c>
      <c r="C1840">
        <v>18.11</v>
      </c>
      <c r="D1840">
        <v>18.62</v>
      </c>
      <c r="E1840">
        <v>18.920000000000002</v>
      </c>
      <c r="F1840">
        <v>18.05</v>
      </c>
      <c r="G1840" t="s">
        <v>3212</v>
      </c>
      <c r="H1840" s="1">
        <v>-3.1600000000000003E-2</v>
      </c>
      <c r="I1840" s="2">
        <f t="shared" si="140"/>
        <v>31872</v>
      </c>
      <c r="J1840" t="str">
        <f t="shared" si="141"/>
        <v>1987</v>
      </c>
      <c r="K1840" t="str">
        <f t="shared" si="142"/>
        <v>Apr</v>
      </c>
      <c r="L1840">
        <f t="shared" si="143"/>
        <v>4</v>
      </c>
      <c r="M1840" t="str">
        <f t="shared" si="144"/>
        <v>05</v>
      </c>
    </row>
    <row r="1841" spans="1:13" x14ac:dyDescent="0.2">
      <c r="A1841" t="s">
        <v>3213</v>
      </c>
      <c r="B1841" s="2">
        <v>31865</v>
      </c>
      <c r="C1841">
        <v>18.7</v>
      </c>
      <c r="D1841">
        <v>18.54</v>
      </c>
      <c r="E1841">
        <v>18.96</v>
      </c>
      <c r="F1841">
        <v>18.46</v>
      </c>
      <c r="G1841" t="s">
        <v>3214</v>
      </c>
      <c r="H1841" s="1">
        <v>4.3E-3</v>
      </c>
      <c r="I1841" s="2">
        <f t="shared" si="140"/>
        <v>31865</v>
      </c>
      <c r="J1841" t="str">
        <f t="shared" si="141"/>
        <v>1987</v>
      </c>
      <c r="K1841" t="str">
        <f t="shared" si="142"/>
        <v>Mar</v>
      </c>
      <c r="L1841">
        <f t="shared" si="143"/>
        <v>3</v>
      </c>
      <c r="M1841" t="str">
        <f t="shared" si="144"/>
        <v>29</v>
      </c>
    </row>
    <row r="1842" spans="1:13" x14ac:dyDescent="0.2">
      <c r="A1842" t="s">
        <v>3215</v>
      </c>
      <c r="B1842" s="2">
        <v>31858</v>
      </c>
      <c r="C1842">
        <v>18.62</v>
      </c>
      <c r="D1842">
        <v>18.670000000000002</v>
      </c>
      <c r="E1842">
        <v>18.7</v>
      </c>
      <c r="F1842">
        <v>18.5</v>
      </c>
      <c r="G1842" t="s">
        <v>3216</v>
      </c>
      <c r="H1842" s="1">
        <v>-2.7000000000000001E-3</v>
      </c>
      <c r="I1842" s="2">
        <f t="shared" si="140"/>
        <v>31858</v>
      </c>
      <c r="J1842" t="str">
        <f t="shared" si="141"/>
        <v>1987</v>
      </c>
      <c r="K1842" t="str">
        <f t="shared" si="142"/>
        <v>Mar</v>
      </c>
      <c r="L1842">
        <f t="shared" si="143"/>
        <v>3</v>
      </c>
      <c r="M1842" t="str">
        <f t="shared" si="144"/>
        <v>22</v>
      </c>
    </row>
    <row r="1843" spans="1:13" x14ac:dyDescent="0.2">
      <c r="A1843" t="s">
        <v>3217</v>
      </c>
      <c r="B1843" s="2">
        <v>31851</v>
      </c>
      <c r="C1843">
        <v>18.670000000000002</v>
      </c>
      <c r="D1843">
        <v>18.41</v>
      </c>
      <c r="E1843">
        <v>19.079999999999998</v>
      </c>
      <c r="F1843">
        <v>18.309999999999999</v>
      </c>
      <c r="G1843" t="s">
        <v>3218</v>
      </c>
      <c r="H1843" s="1">
        <v>1.6899999999999998E-2</v>
      </c>
      <c r="I1843" s="2">
        <f t="shared" si="140"/>
        <v>31851</v>
      </c>
      <c r="J1843" t="str">
        <f t="shared" si="141"/>
        <v>1987</v>
      </c>
      <c r="K1843" t="str">
        <f t="shared" si="142"/>
        <v>Mar</v>
      </c>
      <c r="L1843">
        <f t="shared" si="143"/>
        <v>3</v>
      </c>
      <c r="M1843" t="str">
        <f t="shared" si="144"/>
        <v>15</v>
      </c>
    </row>
    <row r="1844" spans="1:13" x14ac:dyDescent="0.2">
      <c r="A1844" t="s">
        <v>3219</v>
      </c>
      <c r="B1844" s="2">
        <v>31844</v>
      </c>
      <c r="C1844">
        <v>18.36</v>
      </c>
      <c r="D1844">
        <v>18.34</v>
      </c>
      <c r="E1844">
        <v>18.510000000000002</v>
      </c>
      <c r="F1844">
        <v>17.91</v>
      </c>
      <c r="G1844" t="s">
        <v>3220</v>
      </c>
      <c r="H1844" s="1">
        <v>1.2699999999999999E-2</v>
      </c>
      <c r="I1844" s="2">
        <f t="shared" si="140"/>
        <v>31844</v>
      </c>
      <c r="J1844" t="str">
        <f t="shared" si="141"/>
        <v>1987</v>
      </c>
      <c r="K1844" t="str">
        <f t="shared" si="142"/>
        <v>Mar</v>
      </c>
      <c r="L1844">
        <f t="shared" si="143"/>
        <v>3</v>
      </c>
      <c r="M1844" t="str">
        <f t="shared" si="144"/>
        <v>08</v>
      </c>
    </row>
    <row r="1845" spans="1:13" x14ac:dyDescent="0.2">
      <c r="A1845" t="s">
        <v>3221</v>
      </c>
      <c r="B1845" s="2">
        <v>31837</v>
      </c>
      <c r="C1845">
        <v>18.13</v>
      </c>
      <c r="D1845">
        <v>16.27</v>
      </c>
      <c r="E1845">
        <v>18.18</v>
      </c>
      <c r="F1845">
        <v>16.170000000000002</v>
      </c>
      <c r="G1845" t="s">
        <v>3222</v>
      </c>
      <c r="H1845" s="1">
        <v>9.2200000000000004E-2</v>
      </c>
      <c r="I1845" s="2">
        <f t="shared" si="140"/>
        <v>31837</v>
      </c>
      <c r="J1845" t="str">
        <f t="shared" si="141"/>
        <v>1987</v>
      </c>
      <c r="K1845" t="str">
        <f t="shared" si="142"/>
        <v>Mar</v>
      </c>
      <c r="L1845">
        <f t="shared" si="143"/>
        <v>3</v>
      </c>
      <c r="M1845" t="str">
        <f t="shared" si="144"/>
        <v>01</v>
      </c>
    </row>
    <row r="1846" spans="1:13" x14ac:dyDescent="0.2">
      <c r="A1846" t="s">
        <v>3223</v>
      </c>
      <c r="B1846" s="2">
        <v>31830</v>
      </c>
      <c r="C1846">
        <v>16.600000000000001</v>
      </c>
      <c r="D1846">
        <v>17.77</v>
      </c>
      <c r="E1846">
        <v>17.77</v>
      </c>
      <c r="F1846">
        <v>16.05</v>
      </c>
      <c r="G1846" t="s">
        <v>3224</v>
      </c>
      <c r="H1846" s="1">
        <v>-6.5799999999999997E-2</v>
      </c>
      <c r="I1846" s="2">
        <f t="shared" si="140"/>
        <v>31830</v>
      </c>
      <c r="J1846" t="str">
        <f t="shared" si="141"/>
        <v>1987</v>
      </c>
      <c r="K1846" t="str">
        <f t="shared" si="142"/>
        <v>Feb</v>
      </c>
      <c r="L1846">
        <f t="shared" si="143"/>
        <v>2</v>
      </c>
      <c r="M1846" t="str">
        <f t="shared" si="144"/>
        <v>22</v>
      </c>
    </row>
    <row r="1847" spans="1:13" x14ac:dyDescent="0.2">
      <c r="A1847" t="s">
        <v>3225</v>
      </c>
      <c r="B1847" s="2">
        <v>31823</v>
      </c>
      <c r="C1847">
        <v>17.77</v>
      </c>
      <c r="D1847">
        <v>17.89</v>
      </c>
      <c r="E1847">
        <v>17.920000000000002</v>
      </c>
      <c r="F1847">
        <v>17.25</v>
      </c>
      <c r="G1847" t="s">
        <v>3226</v>
      </c>
      <c r="H1847" s="1">
        <v>-4.4999999999999997E-3</v>
      </c>
      <c r="I1847" s="2">
        <f t="shared" si="140"/>
        <v>31823</v>
      </c>
      <c r="J1847" t="str">
        <f t="shared" si="141"/>
        <v>1987</v>
      </c>
      <c r="K1847" t="str">
        <f t="shared" si="142"/>
        <v>Feb</v>
      </c>
      <c r="L1847">
        <f t="shared" si="143"/>
        <v>2</v>
      </c>
      <c r="M1847" t="str">
        <f t="shared" si="144"/>
        <v>15</v>
      </c>
    </row>
    <row r="1848" spans="1:13" x14ac:dyDescent="0.2">
      <c r="A1848" t="s">
        <v>3227</v>
      </c>
      <c r="B1848" s="2">
        <v>31816</v>
      </c>
      <c r="C1848">
        <v>17.850000000000001</v>
      </c>
      <c r="D1848">
        <v>18.28</v>
      </c>
      <c r="E1848">
        <v>18.47</v>
      </c>
      <c r="F1848">
        <v>17.75</v>
      </c>
      <c r="G1848" t="s">
        <v>3228</v>
      </c>
      <c r="H1848" s="1">
        <v>-3.2000000000000001E-2</v>
      </c>
      <c r="I1848" s="2">
        <f t="shared" si="140"/>
        <v>31816</v>
      </c>
      <c r="J1848" t="str">
        <f t="shared" si="141"/>
        <v>1987</v>
      </c>
      <c r="K1848" t="str">
        <f t="shared" si="142"/>
        <v>Feb</v>
      </c>
      <c r="L1848">
        <f t="shared" si="143"/>
        <v>2</v>
      </c>
      <c r="M1848" t="str">
        <f t="shared" si="144"/>
        <v>08</v>
      </c>
    </row>
    <row r="1849" spans="1:13" x14ac:dyDescent="0.2">
      <c r="A1849" t="s">
        <v>3229</v>
      </c>
      <c r="B1849" s="2">
        <v>31809</v>
      </c>
      <c r="C1849">
        <v>18.440000000000001</v>
      </c>
      <c r="D1849">
        <v>18.690000000000001</v>
      </c>
      <c r="E1849">
        <v>18.71</v>
      </c>
      <c r="F1849">
        <v>18.04</v>
      </c>
      <c r="G1849" t="s">
        <v>3230</v>
      </c>
      <c r="H1849" s="1">
        <v>-1.6500000000000001E-2</v>
      </c>
      <c r="I1849" s="2">
        <f t="shared" si="140"/>
        <v>31809</v>
      </c>
      <c r="J1849" t="str">
        <f t="shared" si="141"/>
        <v>1987</v>
      </c>
      <c r="K1849" t="str">
        <f t="shared" si="142"/>
        <v>Feb</v>
      </c>
      <c r="L1849">
        <f t="shared" si="143"/>
        <v>2</v>
      </c>
      <c r="M1849" t="str">
        <f t="shared" si="144"/>
        <v>01</v>
      </c>
    </row>
    <row r="1850" spans="1:13" x14ac:dyDescent="0.2">
      <c r="A1850" t="s">
        <v>3231</v>
      </c>
      <c r="B1850" s="2">
        <v>31802</v>
      </c>
      <c r="C1850">
        <v>18.75</v>
      </c>
      <c r="D1850">
        <v>18.78</v>
      </c>
      <c r="E1850">
        <v>18.829999999999998</v>
      </c>
      <c r="F1850">
        <v>18.420000000000002</v>
      </c>
      <c r="G1850" t="s">
        <v>3232</v>
      </c>
      <c r="H1850" s="1">
        <v>-5.0000000000000001E-4</v>
      </c>
      <c r="I1850" s="2">
        <f t="shared" si="140"/>
        <v>31802</v>
      </c>
      <c r="J1850" t="str">
        <f t="shared" si="141"/>
        <v>1987</v>
      </c>
      <c r="K1850" t="str">
        <f t="shared" si="142"/>
        <v>Jan</v>
      </c>
      <c r="L1850">
        <f t="shared" si="143"/>
        <v>1</v>
      </c>
      <c r="M1850" t="str">
        <f t="shared" si="144"/>
        <v>25</v>
      </c>
    </row>
    <row r="1851" spans="1:13" x14ac:dyDescent="0.2">
      <c r="A1851" t="s">
        <v>3233</v>
      </c>
      <c r="B1851" s="2">
        <v>31795</v>
      </c>
      <c r="C1851">
        <v>18.760000000000002</v>
      </c>
      <c r="D1851">
        <v>19.09</v>
      </c>
      <c r="E1851">
        <v>19.100000000000001</v>
      </c>
      <c r="F1851">
        <v>18.45</v>
      </c>
      <c r="G1851" t="s">
        <v>3234</v>
      </c>
      <c r="H1851" s="1">
        <v>-1.78E-2</v>
      </c>
      <c r="I1851" s="2">
        <f t="shared" si="140"/>
        <v>31795</v>
      </c>
      <c r="J1851" t="str">
        <f t="shared" si="141"/>
        <v>1987</v>
      </c>
      <c r="K1851" t="str">
        <f t="shared" si="142"/>
        <v>Jan</v>
      </c>
      <c r="L1851">
        <f t="shared" si="143"/>
        <v>1</v>
      </c>
      <c r="M1851" t="str">
        <f t="shared" si="144"/>
        <v>18</v>
      </c>
    </row>
    <row r="1852" spans="1:13" x14ac:dyDescent="0.2">
      <c r="A1852" t="s">
        <v>3235</v>
      </c>
      <c r="B1852" s="2">
        <v>31788</v>
      </c>
      <c r="C1852">
        <v>19.100000000000001</v>
      </c>
      <c r="D1852">
        <v>19.04</v>
      </c>
      <c r="E1852">
        <v>19.43</v>
      </c>
      <c r="F1852">
        <v>18.71</v>
      </c>
      <c r="G1852" t="s">
        <v>3236</v>
      </c>
      <c r="H1852" s="1">
        <v>1.7600000000000001E-2</v>
      </c>
      <c r="I1852" s="2">
        <f t="shared" si="140"/>
        <v>31788</v>
      </c>
      <c r="J1852" t="str">
        <f t="shared" si="141"/>
        <v>1987</v>
      </c>
      <c r="K1852" t="str">
        <f t="shared" si="142"/>
        <v>Jan</v>
      </c>
      <c r="L1852">
        <f t="shared" si="143"/>
        <v>1</v>
      </c>
      <c r="M1852" t="str">
        <f t="shared" si="144"/>
        <v>11</v>
      </c>
    </row>
    <row r="1853" spans="1:13" x14ac:dyDescent="0.2">
      <c r="A1853" t="s">
        <v>3237</v>
      </c>
      <c r="B1853" s="2">
        <v>31781</v>
      </c>
      <c r="C1853">
        <v>18.77</v>
      </c>
      <c r="D1853">
        <v>18.170000000000002</v>
      </c>
      <c r="E1853">
        <v>18.78</v>
      </c>
      <c r="F1853">
        <v>17.88</v>
      </c>
      <c r="G1853" t="s">
        <v>3238</v>
      </c>
      <c r="H1853" s="1">
        <v>3.5299999999999998E-2</v>
      </c>
      <c r="I1853" s="2">
        <f t="shared" si="140"/>
        <v>31781</v>
      </c>
      <c r="J1853" t="str">
        <f t="shared" si="141"/>
        <v>1987</v>
      </c>
      <c r="K1853" t="str">
        <f t="shared" si="142"/>
        <v>Jan</v>
      </c>
      <c r="L1853">
        <f t="shared" si="143"/>
        <v>1</v>
      </c>
      <c r="M1853" t="str">
        <f t="shared" si="144"/>
        <v>04</v>
      </c>
    </row>
    <row r="1854" spans="1:13" x14ac:dyDescent="0.2">
      <c r="A1854" t="s">
        <v>3239</v>
      </c>
      <c r="B1854" s="2">
        <v>31774</v>
      </c>
      <c r="C1854">
        <v>18.13</v>
      </c>
      <c r="D1854">
        <v>17.420000000000002</v>
      </c>
      <c r="E1854">
        <v>18.190000000000001</v>
      </c>
      <c r="F1854">
        <v>17.399999999999999</v>
      </c>
      <c r="G1854" t="s">
        <v>3240</v>
      </c>
      <c r="H1854" s="1">
        <v>4.9799999999999997E-2</v>
      </c>
      <c r="I1854" s="2">
        <f t="shared" si="140"/>
        <v>31774</v>
      </c>
      <c r="J1854" t="str">
        <f t="shared" si="141"/>
        <v>1986</v>
      </c>
      <c r="K1854" t="str">
        <f t="shared" si="142"/>
        <v>Dec</v>
      </c>
      <c r="L1854">
        <f t="shared" si="143"/>
        <v>12</v>
      </c>
      <c r="M1854" t="str">
        <f t="shared" si="144"/>
        <v>28</v>
      </c>
    </row>
    <row r="1855" spans="1:13" x14ac:dyDescent="0.2">
      <c r="A1855" t="s">
        <v>3241</v>
      </c>
      <c r="B1855" s="2">
        <v>31767</v>
      </c>
      <c r="C1855">
        <v>17.27</v>
      </c>
      <c r="D1855">
        <v>16.21</v>
      </c>
      <c r="E1855">
        <v>17.3</v>
      </c>
      <c r="F1855">
        <v>16.21</v>
      </c>
      <c r="G1855" t="s">
        <v>3242</v>
      </c>
      <c r="H1855" s="1">
        <v>6.54E-2</v>
      </c>
      <c r="I1855" s="2">
        <f t="shared" si="140"/>
        <v>31767</v>
      </c>
      <c r="J1855" t="str">
        <f t="shared" si="141"/>
        <v>1986</v>
      </c>
      <c r="K1855" t="str">
        <f t="shared" si="142"/>
        <v>Dec</v>
      </c>
      <c r="L1855">
        <f t="shared" si="143"/>
        <v>12</v>
      </c>
      <c r="M1855" t="str">
        <f t="shared" si="144"/>
        <v>21</v>
      </c>
    </row>
    <row r="1856" spans="1:13" x14ac:dyDescent="0.2">
      <c r="A1856" t="s">
        <v>3243</v>
      </c>
      <c r="B1856" s="2">
        <v>31760</v>
      </c>
      <c r="C1856">
        <v>16.21</v>
      </c>
      <c r="D1856">
        <v>16.25</v>
      </c>
      <c r="E1856">
        <v>16.690000000000001</v>
      </c>
      <c r="F1856">
        <v>15.35</v>
      </c>
      <c r="G1856" t="s">
        <v>3244</v>
      </c>
      <c r="H1856" s="1">
        <v>6.7999999999999996E-3</v>
      </c>
      <c r="I1856" s="2">
        <f t="shared" si="140"/>
        <v>31760</v>
      </c>
      <c r="J1856" t="str">
        <f t="shared" si="141"/>
        <v>1986</v>
      </c>
      <c r="K1856" t="str">
        <f t="shared" si="142"/>
        <v>Dec</v>
      </c>
      <c r="L1856">
        <f t="shared" si="143"/>
        <v>12</v>
      </c>
      <c r="M1856" t="str">
        <f t="shared" si="144"/>
        <v>14</v>
      </c>
    </row>
    <row r="1857" spans="1:13" x14ac:dyDescent="0.2">
      <c r="A1857" t="s">
        <v>3245</v>
      </c>
      <c r="B1857" s="2">
        <v>31753</v>
      </c>
      <c r="C1857">
        <v>16.100000000000001</v>
      </c>
      <c r="D1857">
        <v>15.08</v>
      </c>
      <c r="E1857">
        <v>16.25</v>
      </c>
      <c r="F1857">
        <v>14.88</v>
      </c>
      <c r="G1857" t="s">
        <v>3246</v>
      </c>
      <c r="H1857" s="1">
        <v>6.4100000000000004E-2</v>
      </c>
      <c r="I1857" s="2">
        <f t="shared" si="140"/>
        <v>31753</v>
      </c>
      <c r="J1857" t="str">
        <f t="shared" si="141"/>
        <v>1986</v>
      </c>
      <c r="K1857" t="str">
        <f t="shared" si="142"/>
        <v>Dec</v>
      </c>
      <c r="L1857">
        <f t="shared" si="143"/>
        <v>12</v>
      </c>
      <c r="M1857" t="str">
        <f t="shared" si="144"/>
        <v>07</v>
      </c>
    </row>
    <row r="1858" spans="1:13" x14ac:dyDescent="0.2">
      <c r="A1858" t="s">
        <v>3247</v>
      </c>
      <c r="B1858" s="2">
        <v>31746</v>
      </c>
      <c r="C1858">
        <v>15.13</v>
      </c>
      <c r="D1858">
        <v>15.13</v>
      </c>
      <c r="E1858">
        <v>15.38</v>
      </c>
      <c r="F1858">
        <v>14.96</v>
      </c>
      <c r="G1858" t="s">
        <v>3248</v>
      </c>
      <c r="H1858" s="1">
        <v>8.6999999999999994E-3</v>
      </c>
      <c r="I1858" s="2">
        <f t="shared" si="140"/>
        <v>31746</v>
      </c>
      <c r="J1858" t="str">
        <f t="shared" si="141"/>
        <v>1986</v>
      </c>
      <c r="K1858" t="str">
        <f t="shared" si="142"/>
        <v>Nov</v>
      </c>
      <c r="L1858">
        <f t="shared" si="143"/>
        <v>11</v>
      </c>
      <c r="M1858" t="str">
        <f t="shared" si="144"/>
        <v>30</v>
      </c>
    </row>
    <row r="1859" spans="1:13" x14ac:dyDescent="0.2">
      <c r="A1859" t="s">
        <v>3249</v>
      </c>
      <c r="B1859" s="2">
        <v>31739</v>
      </c>
      <c r="C1859">
        <v>15</v>
      </c>
      <c r="D1859">
        <v>15.41</v>
      </c>
      <c r="E1859">
        <v>15.44</v>
      </c>
      <c r="F1859">
        <v>14.72</v>
      </c>
      <c r="G1859" t="s">
        <v>3250</v>
      </c>
      <c r="H1859" s="1">
        <v>-2.47E-2</v>
      </c>
      <c r="I1859" s="2">
        <f t="shared" ref="I1859:I1922" si="145">DATE(J1859,L1859,M1859)</f>
        <v>31739</v>
      </c>
      <c r="J1859" t="str">
        <f t="shared" ref="J1859:J1922" si="146">RIGHT(A1859,4)</f>
        <v>1986</v>
      </c>
      <c r="K1859" t="str">
        <f t="shared" ref="K1859:K1922" si="147">LEFT(A1859,3)</f>
        <v>Nov</v>
      </c>
      <c r="L1859">
        <f t="shared" ref="L1859:L1922" si="148">MONTH(1&amp;K1859)</f>
        <v>11</v>
      </c>
      <c r="M1859" t="str">
        <f t="shared" ref="M1859:M1922" si="149">MID(A1859,5,2)</f>
        <v>23</v>
      </c>
    </row>
    <row r="1860" spans="1:13" x14ac:dyDescent="0.2">
      <c r="A1860" t="s">
        <v>3251</v>
      </c>
      <c r="B1860" s="2">
        <v>31732</v>
      </c>
      <c r="C1860">
        <v>15.38</v>
      </c>
      <c r="D1860">
        <v>15.79</v>
      </c>
      <c r="E1860">
        <v>15.83</v>
      </c>
      <c r="F1860">
        <v>14.98</v>
      </c>
      <c r="G1860" t="s">
        <v>3252</v>
      </c>
      <c r="H1860" s="1">
        <v>-1.66E-2</v>
      </c>
      <c r="I1860" s="2">
        <f t="shared" si="145"/>
        <v>31732</v>
      </c>
      <c r="J1860" t="str">
        <f t="shared" si="146"/>
        <v>1986</v>
      </c>
      <c r="K1860" t="str">
        <f t="shared" si="147"/>
        <v>Nov</v>
      </c>
      <c r="L1860">
        <f t="shared" si="148"/>
        <v>11</v>
      </c>
      <c r="M1860" t="str">
        <f t="shared" si="149"/>
        <v>16</v>
      </c>
    </row>
    <row r="1861" spans="1:13" x14ac:dyDescent="0.2">
      <c r="A1861" t="s">
        <v>3253</v>
      </c>
      <c r="B1861" s="2">
        <v>31725</v>
      </c>
      <c r="C1861">
        <v>15.64</v>
      </c>
      <c r="D1861">
        <v>15.32</v>
      </c>
      <c r="E1861">
        <v>15.77</v>
      </c>
      <c r="F1861">
        <v>15.18</v>
      </c>
      <c r="G1861" t="s">
        <v>3254</v>
      </c>
      <c r="H1861" s="1">
        <v>3.2300000000000002E-2</v>
      </c>
      <c r="I1861" s="2">
        <f t="shared" si="145"/>
        <v>31725</v>
      </c>
      <c r="J1861" t="str">
        <f t="shared" si="146"/>
        <v>1986</v>
      </c>
      <c r="K1861" t="str">
        <f t="shared" si="147"/>
        <v>Nov</v>
      </c>
      <c r="L1861">
        <f t="shared" si="148"/>
        <v>11</v>
      </c>
      <c r="M1861" t="str">
        <f t="shared" si="149"/>
        <v>09</v>
      </c>
    </row>
    <row r="1862" spans="1:13" x14ac:dyDescent="0.2">
      <c r="A1862" t="s">
        <v>3255</v>
      </c>
      <c r="B1862" s="2">
        <v>31718</v>
      </c>
      <c r="C1862">
        <v>15.15</v>
      </c>
      <c r="D1862">
        <v>15.17</v>
      </c>
      <c r="E1862">
        <v>15.44</v>
      </c>
      <c r="F1862">
        <v>14.68</v>
      </c>
      <c r="G1862" t="s">
        <v>3256</v>
      </c>
      <c r="H1862" s="1">
        <v>-7.9000000000000008E-3</v>
      </c>
      <c r="I1862" s="2">
        <f t="shared" si="145"/>
        <v>31718</v>
      </c>
      <c r="J1862" t="str">
        <f t="shared" si="146"/>
        <v>1986</v>
      </c>
      <c r="K1862" t="str">
        <f t="shared" si="147"/>
        <v>Nov</v>
      </c>
      <c r="L1862">
        <f t="shared" si="148"/>
        <v>11</v>
      </c>
      <c r="M1862" t="str">
        <f t="shared" si="149"/>
        <v>02</v>
      </c>
    </row>
    <row r="1863" spans="1:13" x14ac:dyDescent="0.2">
      <c r="A1863" t="s">
        <v>3257</v>
      </c>
      <c r="B1863" s="2">
        <v>31711</v>
      </c>
      <c r="C1863">
        <v>15.27</v>
      </c>
      <c r="D1863">
        <v>14.85</v>
      </c>
      <c r="E1863">
        <v>15.65</v>
      </c>
      <c r="F1863">
        <v>13.52</v>
      </c>
      <c r="G1863" t="s">
        <v>3258</v>
      </c>
      <c r="H1863" s="1">
        <v>1.66E-2</v>
      </c>
      <c r="I1863" s="2">
        <f t="shared" si="145"/>
        <v>31711</v>
      </c>
      <c r="J1863" t="str">
        <f t="shared" si="146"/>
        <v>1986</v>
      </c>
      <c r="K1863" t="str">
        <f t="shared" si="147"/>
        <v>Oct</v>
      </c>
      <c r="L1863">
        <f t="shared" si="148"/>
        <v>10</v>
      </c>
      <c r="M1863" t="str">
        <f t="shared" si="149"/>
        <v>26</v>
      </c>
    </row>
    <row r="1864" spans="1:13" x14ac:dyDescent="0.2">
      <c r="A1864" t="s">
        <v>3259</v>
      </c>
      <c r="B1864" s="2">
        <v>31704</v>
      </c>
      <c r="C1864">
        <v>15.02</v>
      </c>
      <c r="D1864">
        <v>15.01</v>
      </c>
      <c r="E1864">
        <v>15.6</v>
      </c>
      <c r="F1864">
        <v>14.93</v>
      </c>
      <c r="G1864" t="s">
        <v>3260</v>
      </c>
      <c r="H1864" s="1">
        <v>1.49E-2</v>
      </c>
      <c r="I1864" s="2">
        <f t="shared" si="145"/>
        <v>31704</v>
      </c>
      <c r="J1864" t="str">
        <f t="shared" si="146"/>
        <v>1986</v>
      </c>
      <c r="K1864" t="str">
        <f t="shared" si="147"/>
        <v>Oct</v>
      </c>
      <c r="L1864">
        <f t="shared" si="148"/>
        <v>10</v>
      </c>
      <c r="M1864" t="str">
        <f t="shared" si="149"/>
        <v>19</v>
      </c>
    </row>
    <row r="1865" spans="1:13" x14ac:dyDescent="0.2">
      <c r="A1865" t="s">
        <v>3261</v>
      </c>
      <c r="B1865" s="2">
        <v>31697</v>
      </c>
      <c r="C1865">
        <v>14.8</v>
      </c>
      <c r="D1865">
        <v>15</v>
      </c>
      <c r="E1865">
        <v>15.05</v>
      </c>
      <c r="F1865">
        <v>14.15</v>
      </c>
      <c r="G1865" t="s">
        <v>3262</v>
      </c>
      <c r="H1865" s="1">
        <v>-8.6999999999999994E-3</v>
      </c>
      <c r="I1865" s="2">
        <f t="shared" si="145"/>
        <v>31697</v>
      </c>
      <c r="J1865" t="str">
        <f t="shared" si="146"/>
        <v>1986</v>
      </c>
      <c r="K1865" t="str">
        <f t="shared" si="147"/>
        <v>Oct</v>
      </c>
      <c r="L1865">
        <f t="shared" si="148"/>
        <v>10</v>
      </c>
      <c r="M1865" t="str">
        <f t="shared" si="149"/>
        <v>12</v>
      </c>
    </row>
    <row r="1866" spans="1:13" x14ac:dyDescent="0.2">
      <c r="A1866" t="s">
        <v>3263</v>
      </c>
      <c r="B1866" s="2">
        <v>31690</v>
      </c>
      <c r="C1866">
        <v>14.93</v>
      </c>
      <c r="D1866">
        <v>14.67</v>
      </c>
      <c r="E1866">
        <v>15.53</v>
      </c>
      <c r="F1866">
        <v>14.6</v>
      </c>
      <c r="G1866" t="s">
        <v>3264</v>
      </c>
      <c r="H1866" s="1">
        <v>4.0000000000000001E-3</v>
      </c>
      <c r="I1866" s="2">
        <f t="shared" si="145"/>
        <v>31690</v>
      </c>
      <c r="J1866" t="str">
        <f t="shared" si="146"/>
        <v>1986</v>
      </c>
      <c r="K1866" t="str">
        <f t="shared" si="147"/>
        <v>Oct</v>
      </c>
      <c r="L1866">
        <f t="shared" si="148"/>
        <v>10</v>
      </c>
      <c r="M1866" t="str">
        <f t="shared" si="149"/>
        <v>05</v>
      </c>
    </row>
    <row r="1867" spans="1:13" x14ac:dyDescent="0.2">
      <c r="A1867" t="s">
        <v>3265</v>
      </c>
      <c r="B1867" s="2">
        <v>31683</v>
      </c>
      <c r="C1867">
        <v>14.87</v>
      </c>
      <c r="D1867">
        <v>14.63</v>
      </c>
      <c r="E1867">
        <v>15.4</v>
      </c>
      <c r="F1867">
        <v>14.6</v>
      </c>
      <c r="G1867" t="s">
        <v>3266</v>
      </c>
      <c r="H1867" s="1">
        <v>3.0499999999999999E-2</v>
      </c>
      <c r="I1867" s="2">
        <f t="shared" si="145"/>
        <v>31683</v>
      </c>
      <c r="J1867" t="str">
        <f t="shared" si="146"/>
        <v>1986</v>
      </c>
      <c r="K1867" t="str">
        <f t="shared" si="147"/>
        <v>Sep</v>
      </c>
      <c r="L1867">
        <f t="shared" si="148"/>
        <v>9</v>
      </c>
      <c r="M1867" t="str">
        <f t="shared" si="149"/>
        <v>28</v>
      </c>
    </row>
    <row r="1868" spans="1:13" x14ac:dyDescent="0.2">
      <c r="A1868" t="s">
        <v>3267</v>
      </c>
      <c r="B1868" s="2">
        <v>31676</v>
      </c>
      <c r="C1868">
        <v>14.43</v>
      </c>
      <c r="D1868">
        <v>14.4</v>
      </c>
      <c r="E1868">
        <v>14.78</v>
      </c>
      <c r="F1868">
        <v>13.9</v>
      </c>
      <c r="G1868" t="s">
        <v>3268</v>
      </c>
      <c r="H1868" s="1">
        <v>-3.5000000000000001E-3</v>
      </c>
      <c r="I1868" s="2">
        <f t="shared" si="145"/>
        <v>31676</v>
      </c>
      <c r="J1868" t="str">
        <f t="shared" si="146"/>
        <v>1986</v>
      </c>
      <c r="K1868" t="str">
        <f t="shared" si="147"/>
        <v>Sep</v>
      </c>
      <c r="L1868">
        <f t="shared" si="148"/>
        <v>9</v>
      </c>
      <c r="M1868" t="str">
        <f t="shared" si="149"/>
        <v>21</v>
      </c>
    </row>
    <row r="1869" spans="1:13" x14ac:dyDescent="0.2">
      <c r="A1869" t="s">
        <v>3269</v>
      </c>
      <c r="B1869" s="2">
        <v>31669</v>
      </c>
      <c r="C1869">
        <v>14.48</v>
      </c>
      <c r="D1869">
        <v>14.85</v>
      </c>
      <c r="E1869">
        <v>14.9</v>
      </c>
      <c r="F1869">
        <v>13.8</v>
      </c>
      <c r="G1869" t="s">
        <v>3270</v>
      </c>
      <c r="H1869" s="1">
        <v>-3.85E-2</v>
      </c>
      <c r="I1869" s="2">
        <f t="shared" si="145"/>
        <v>31669</v>
      </c>
      <c r="J1869" t="str">
        <f t="shared" si="146"/>
        <v>1986</v>
      </c>
      <c r="K1869" t="str">
        <f t="shared" si="147"/>
        <v>Sep</v>
      </c>
      <c r="L1869">
        <f t="shared" si="148"/>
        <v>9</v>
      </c>
      <c r="M1869" t="str">
        <f t="shared" si="149"/>
        <v>14</v>
      </c>
    </row>
    <row r="1870" spans="1:13" x14ac:dyDescent="0.2">
      <c r="A1870" t="s">
        <v>3271</v>
      </c>
      <c r="B1870" s="2">
        <v>31662</v>
      </c>
      <c r="C1870">
        <v>15.06</v>
      </c>
      <c r="D1870">
        <v>16.100000000000001</v>
      </c>
      <c r="E1870">
        <v>16.2</v>
      </c>
      <c r="F1870">
        <v>14.46</v>
      </c>
      <c r="G1870" t="s">
        <v>3272</v>
      </c>
      <c r="H1870" s="1">
        <v>-0.08</v>
      </c>
      <c r="I1870" s="2">
        <f t="shared" si="145"/>
        <v>31662</v>
      </c>
      <c r="J1870" t="str">
        <f t="shared" si="146"/>
        <v>1986</v>
      </c>
      <c r="K1870" t="str">
        <f t="shared" si="147"/>
        <v>Sep</v>
      </c>
      <c r="L1870">
        <f t="shared" si="148"/>
        <v>9</v>
      </c>
      <c r="M1870" t="str">
        <f t="shared" si="149"/>
        <v>07</v>
      </c>
    </row>
    <row r="1871" spans="1:13" x14ac:dyDescent="0.2">
      <c r="A1871" t="s">
        <v>3273</v>
      </c>
      <c r="B1871" s="2">
        <v>31655</v>
      </c>
      <c r="C1871">
        <v>16.37</v>
      </c>
      <c r="D1871">
        <v>16.2</v>
      </c>
      <c r="E1871">
        <v>16.559999999999999</v>
      </c>
      <c r="F1871">
        <v>16.05</v>
      </c>
      <c r="G1871" t="s">
        <v>3274</v>
      </c>
      <c r="H1871" s="1">
        <v>2.9600000000000001E-2</v>
      </c>
      <c r="I1871" s="2">
        <f t="shared" si="145"/>
        <v>31655</v>
      </c>
      <c r="J1871" t="str">
        <f t="shared" si="146"/>
        <v>1986</v>
      </c>
      <c r="K1871" t="str">
        <f t="shared" si="147"/>
        <v>Aug</v>
      </c>
      <c r="L1871">
        <f t="shared" si="148"/>
        <v>8</v>
      </c>
      <c r="M1871" t="str">
        <f t="shared" si="149"/>
        <v>31</v>
      </c>
    </row>
    <row r="1872" spans="1:13" x14ac:dyDescent="0.2">
      <c r="A1872" t="s">
        <v>3275</v>
      </c>
      <c r="B1872" s="2">
        <v>31648</v>
      </c>
      <c r="C1872">
        <v>15.9</v>
      </c>
      <c r="D1872">
        <v>15.44</v>
      </c>
      <c r="E1872">
        <v>16.07</v>
      </c>
      <c r="F1872">
        <v>15.41</v>
      </c>
      <c r="G1872" t="s">
        <v>3276</v>
      </c>
      <c r="H1872" s="1">
        <v>2.6499999999999999E-2</v>
      </c>
      <c r="I1872" s="2">
        <f t="shared" si="145"/>
        <v>31648</v>
      </c>
      <c r="J1872" t="str">
        <f t="shared" si="146"/>
        <v>1986</v>
      </c>
      <c r="K1872" t="str">
        <f t="shared" si="147"/>
        <v>Aug</v>
      </c>
      <c r="L1872">
        <f t="shared" si="148"/>
        <v>8</v>
      </c>
      <c r="M1872" t="str">
        <f t="shared" si="149"/>
        <v>24</v>
      </c>
    </row>
    <row r="1873" spans="1:13" x14ac:dyDescent="0.2">
      <c r="A1873" t="s">
        <v>3277</v>
      </c>
      <c r="B1873" s="2">
        <v>31641</v>
      </c>
      <c r="C1873">
        <v>15.49</v>
      </c>
      <c r="D1873">
        <v>16</v>
      </c>
      <c r="E1873">
        <v>16.05</v>
      </c>
      <c r="F1873">
        <v>14.6</v>
      </c>
      <c r="G1873" t="s">
        <v>3278</v>
      </c>
      <c r="H1873" s="1">
        <v>-2.0899999999999998E-2</v>
      </c>
      <c r="I1873" s="2">
        <f t="shared" si="145"/>
        <v>31641</v>
      </c>
      <c r="J1873" t="str">
        <f t="shared" si="146"/>
        <v>1986</v>
      </c>
      <c r="K1873" t="str">
        <f t="shared" si="147"/>
        <v>Aug</v>
      </c>
      <c r="L1873">
        <f t="shared" si="148"/>
        <v>8</v>
      </c>
      <c r="M1873" t="str">
        <f t="shared" si="149"/>
        <v>17</v>
      </c>
    </row>
    <row r="1874" spans="1:13" x14ac:dyDescent="0.2">
      <c r="A1874" t="s">
        <v>3279</v>
      </c>
      <c r="B1874" s="2">
        <v>31634</v>
      </c>
      <c r="C1874">
        <v>15.82</v>
      </c>
      <c r="D1874">
        <v>14.94</v>
      </c>
      <c r="E1874">
        <v>15.85</v>
      </c>
      <c r="F1874">
        <v>14.82</v>
      </c>
      <c r="G1874" t="s">
        <v>3280</v>
      </c>
      <c r="H1874" s="1">
        <v>6.6799999999999998E-2</v>
      </c>
      <c r="I1874" s="2">
        <f t="shared" si="145"/>
        <v>31634</v>
      </c>
      <c r="J1874" t="str">
        <f t="shared" si="146"/>
        <v>1986</v>
      </c>
      <c r="K1874" t="str">
        <f t="shared" si="147"/>
        <v>Aug</v>
      </c>
      <c r="L1874">
        <f t="shared" si="148"/>
        <v>8</v>
      </c>
      <c r="M1874" t="str">
        <f t="shared" si="149"/>
        <v>10</v>
      </c>
    </row>
    <row r="1875" spans="1:13" x14ac:dyDescent="0.2">
      <c r="A1875" t="s">
        <v>3281</v>
      </c>
      <c r="B1875" s="2">
        <v>31627</v>
      </c>
      <c r="C1875">
        <v>14.83</v>
      </c>
      <c r="D1875">
        <v>11.8</v>
      </c>
      <c r="E1875">
        <v>16.5</v>
      </c>
      <c r="F1875">
        <v>11.75</v>
      </c>
      <c r="G1875" t="s">
        <v>3282</v>
      </c>
      <c r="H1875" s="1">
        <v>0.28399999999999997</v>
      </c>
      <c r="I1875" s="2">
        <f t="shared" si="145"/>
        <v>31627</v>
      </c>
      <c r="J1875" t="str">
        <f t="shared" si="146"/>
        <v>1986</v>
      </c>
      <c r="K1875" t="str">
        <f t="shared" si="147"/>
        <v>Aug</v>
      </c>
      <c r="L1875">
        <f t="shared" si="148"/>
        <v>8</v>
      </c>
      <c r="M1875" t="str">
        <f t="shared" si="149"/>
        <v>03</v>
      </c>
    </row>
    <row r="1876" spans="1:13" x14ac:dyDescent="0.2">
      <c r="A1876" t="s">
        <v>3283</v>
      </c>
      <c r="B1876" s="2">
        <v>31620</v>
      </c>
      <c r="C1876">
        <v>11.55</v>
      </c>
      <c r="D1876">
        <v>10.68</v>
      </c>
      <c r="E1876">
        <v>11.9</v>
      </c>
      <c r="F1876">
        <v>10.65</v>
      </c>
      <c r="G1876" t="s">
        <v>3284</v>
      </c>
      <c r="H1876" s="1">
        <v>5.96E-2</v>
      </c>
      <c r="I1876" s="2">
        <f t="shared" si="145"/>
        <v>31620</v>
      </c>
      <c r="J1876" t="str">
        <f t="shared" si="146"/>
        <v>1986</v>
      </c>
      <c r="K1876" t="str">
        <f t="shared" si="147"/>
        <v>Jul</v>
      </c>
      <c r="L1876">
        <f t="shared" si="148"/>
        <v>7</v>
      </c>
      <c r="M1876" t="str">
        <f t="shared" si="149"/>
        <v>27</v>
      </c>
    </row>
    <row r="1877" spans="1:13" x14ac:dyDescent="0.2">
      <c r="A1877" t="s">
        <v>3285</v>
      </c>
      <c r="B1877" s="2">
        <v>31613</v>
      </c>
      <c r="C1877">
        <v>10.9</v>
      </c>
      <c r="D1877">
        <v>13.25</v>
      </c>
      <c r="E1877">
        <v>13.5</v>
      </c>
      <c r="F1877">
        <v>10.7</v>
      </c>
      <c r="G1877" t="s">
        <v>3286</v>
      </c>
      <c r="H1877" s="1">
        <v>-0.15240000000000001</v>
      </c>
      <c r="I1877" s="2">
        <f t="shared" si="145"/>
        <v>31613</v>
      </c>
      <c r="J1877" t="str">
        <f t="shared" si="146"/>
        <v>1986</v>
      </c>
      <c r="K1877" t="str">
        <f t="shared" si="147"/>
        <v>Jul</v>
      </c>
      <c r="L1877">
        <f t="shared" si="148"/>
        <v>7</v>
      </c>
      <c r="M1877" t="str">
        <f t="shared" si="149"/>
        <v>20</v>
      </c>
    </row>
    <row r="1878" spans="1:13" x14ac:dyDescent="0.2">
      <c r="A1878" t="s">
        <v>3287</v>
      </c>
      <c r="B1878" s="2">
        <v>31606</v>
      </c>
      <c r="C1878">
        <v>12.86</v>
      </c>
      <c r="D1878">
        <v>10.75</v>
      </c>
      <c r="E1878">
        <v>13.31</v>
      </c>
      <c r="F1878">
        <v>10.7</v>
      </c>
      <c r="G1878" t="s">
        <v>3288</v>
      </c>
      <c r="H1878" s="1">
        <v>0.15540000000000001</v>
      </c>
      <c r="I1878" s="2">
        <f t="shared" si="145"/>
        <v>31606</v>
      </c>
      <c r="J1878" t="str">
        <f t="shared" si="146"/>
        <v>1986</v>
      </c>
      <c r="K1878" t="str">
        <f t="shared" si="147"/>
        <v>Jul</v>
      </c>
      <c r="L1878">
        <f t="shared" si="148"/>
        <v>7</v>
      </c>
      <c r="M1878" t="str">
        <f t="shared" si="149"/>
        <v>13</v>
      </c>
    </row>
    <row r="1879" spans="1:13" x14ac:dyDescent="0.2">
      <c r="A1879" t="s">
        <v>3289</v>
      </c>
      <c r="B1879" s="2">
        <v>31599</v>
      </c>
      <c r="C1879">
        <v>11.13</v>
      </c>
      <c r="D1879">
        <v>11.38</v>
      </c>
      <c r="E1879">
        <v>11.5</v>
      </c>
      <c r="F1879">
        <v>10.75</v>
      </c>
      <c r="G1879" t="s">
        <v>2625</v>
      </c>
      <c r="H1879" s="1">
        <v>-7.17E-2</v>
      </c>
      <c r="I1879" s="2">
        <f t="shared" si="145"/>
        <v>31599</v>
      </c>
      <c r="J1879" t="str">
        <f t="shared" si="146"/>
        <v>1986</v>
      </c>
      <c r="K1879" t="str">
        <f t="shared" si="147"/>
        <v>Jul</v>
      </c>
      <c r="L1879">
        <f t="shared" si="148"/>
        <v>7</v>
      </c>
      <c r="M1879" t="str">
        <f t="shared" si="149"/>
        <v>06</v>
      </c>
    </row>
    <row r="1880" spans="1:13" x14ac:dyDescent="0.2">
      <c r="A1880" t="s">
        <v>3290</v>
      </c>
      <c r="B1880" s="2">
        <v>31592</v>
      </c>
      <c r="C1880">
        <v>11.99</v>
      </c>
      <c r="D1880">
        <v>12.8</v>
      </c>
      <c r="E1880">
        <v>13</v>
      </c>
      <c r="F1880">
        <v>11.96</v>
      </c>
      <c r="G1880" t="s">
        <v>3291</v>
      </c>
      <c r="H1880" s="1">
        <v>-0.1052</v>
      </c>
      <c r="I1880" s="2">
        <f t="shared" si="145"/>
        <v>31592</v>
      </c>
      <c r="J1880" t="str">
        <f t="shared" si="146"/>
        <v>1986</v>
      </c>
      <c r="K1880" t="str">
        <f t="shared" si="147"/>
        <v>Jun</v>
      </c>
      <c r="L1880">
        <f t="shared" si="148"/>
        <v>6</v>
      </c>
      <c r="M1880" t="str">
        <f t="shared" si="149"/>
        <v>29</v>
      </c>
    </row>
    <row r="1881" spans="1:13" x14ac:dyDescent="0.2">
      <c r="A1881" t="s">
        <v>3292</v>
      </c>
      <c r="B1881" s="2">
        <v>31585</v>
      </c>
      <c r="C1881">
        <v>13.4</v>
      </c>
      <c r="D1881">
        <v>12.9</v>
      </c>
      <c r="E1881">
        <v>13.63</v>
      </c>
      <c r="F1881">
        <v>12.82</v>
      </c>
      <c r="G1881" t="s">
        <v>3293</v>
      </c>
      <c r="H1881" s="1">
        <v>-8.7800000000000003E-2</v>
      </c>
      <c r="I1881" s="2">
        <f t="shared" si="145"/>
        <v>31585</v>
      </c>
      <c r="J1881" t="str">
        <f t="shared" si="146"/>
        <v>1986</v>
      </c>
      <c r="K1881" t="str">
        <f t="shared" si="147"/>
        <v>Jun</v>
      </c>
      <c r="L1881">
        <f t="shared" si="148"/>
        <v>6</v>
      </c>
      <c r="M1881" t="str">
        <f t="shared" si="149"/>
        <v>22</v>
      </c>
    </row>
    <row r="1882" spans="1:13" x14ac:dyDescent="0.2">
      <c r="A1882" t="s">
        <v>3294</v>
      </c>
      <c r="B1882" s="2">
        <v>31578</v>
      </c>
      <c r="C1882">
        <v>14.69</v>
      </c>
      <c r="D1882">
        <v>13.85</v>
      </c>
      <c r="E1882">
        <v>14.9</v>
      </c>
      <c r="F1882">
        <v>13.38</v>
      </c>
      <c r="G1882" t="s">
        <v>3295</v>
      </c>
      <c r="H1882" s="1">
        <v>6.3700000000000007E-2</v>
      </c>
      <c r="I1882" s="2">
        <f t="shared" si="145"/>
        <v>31578</v>
      </c>
      <c r="J1882" t="str">
        <f t="shared" si="146"/>
        <v>1986</v>
      </c>
      <c r="K1882" t="str">
        <f t="shared" si="147"/>
        <v>Jun</v>
      </c>
      <c r="L1882">
        <f t="shared" si="148"/>
        <v>6</v>
      </c>
      <c r="M1882" t="str">
        <f t="shared" si="149"/>
        <v>15</v>
      </c>
    </row>
    <row r="1883" spans="1:13" x14ac:dyDescent="0.2">
      <c r="A1883" t="s">
        <v>3296</v>
      </c>
      <c r="B1883" s="2">
        <v>31571</v>
      </c>
      <c r="C1883">
        <v>13.81</v>
      </c>
      <c r="D1883">
        <v>12.6</v>
      </c>
      <c r="E1883">
        <v>13.97</v>
      </c>
      <c r="F1883">
        <v>12.5</v>
      </c>
      <c r="G1883" t="s">
        <v>3297</v>
      </c>
      <c r="H1883" s="1">
        <v>8.2299999999999998E-2</v>
      </c>
      <c r="I1883" s="2">
        <f t="shared" si="145"/>
        <v>31571</v>
      </c>
      <c r="J1883" t="str">
        <f t="shared" si="146"/>
        <v>1986</v>
      </c>
      <c r="K1883" t="str">
        <f t="shared" si="147"/>
        <v>Jun</v>
      </c>
      <c r="L1883">
        <f t="shared" si="148"/>
        <v>6</v>
      </c>
      <c r="M1883" t="str">
        <f t="shared" si="149"/>
        <v>08</v>
      </c>
    </row>
    <row r="1884" spans="1:13" x14ac:dyDescent="0.2">
      <c r="A1884" t="s">
        <v>3298</v>
      </c>
      <c r="B1884" s="2">
        <v>31564</v>
      </c>
      <c r="C1884">
        <v>12.76</v>
      </c>
      <c r="D1884">
        <v>13.98</v>
      </c>
      <c r="E1884">
        <v>14.1</v>
      </c>
      <c r="F1884">
        <v>12.73</v>
      </c>
      <c r="G1884" t="s">
        <v>3299</v>
      </c>
      <c r="H1884" s="1">
        <v>-0.1077</v>
      </c>
      <c r="I1884" s="2">
        <f t="shared" si="145"/>
        <v>31564</v>
      </c>
      <c r="J1884" t="str">
        <f t="shared" si="146"/>
        <v>1986</v>
      </c>
      <c r="K1884" t="str">
        <f t="shared" si="147"/>
        <v>Jun</v>
      </c>
      <c r="L1884">
        <f t="shared" si="148"/>
        <v>6</v>
      </c>
      <c r="M1884" t="str">
        <f t="shared" si="149"/>
        <v>01</v>
      </c>
    </row>
    <row r="1885" spans="1:13" x14ac:dyDescent="0.2">
      <c r="A1885" t="s">
        <v>3300</v>
      </c>
      <c r="B1885" s="2">
        <v>31557</v>
      </c>
      <c r="C1885">
        <v>14.3</v>
      </c>
      <c r="D1885">
        <v>15.4</v>
      </c>
      <c r="E1885">
        <v>15.47</v>
      </c>
      <c r="F1885">
        <v>14.15</v>
      </c>
      <c r="G1885" t="s">
        <v>3301</v>
      </c>
      <c r="H1885" s="1">
        <v>-8.2699999999999996E-2</v>
      </c>
      <c r="I1885" s="2">
        <f t="shared" si="145"/>
        <v>31557</v>
      </c>
      <c r="J1885" t="str">
        <f t="shared" si="146"/>
        <v>1986</v>
      </c>
      <c r="K1885" t="str">
        <f t="shared" si="147"/>
        <v>May</v>
      </c>
      <c r="L1885">
        <f t="shared" si="148"/>
        <v>5</v>
      </c>
      <c r="M1885" t="str">
        <f t="shared" si="149"/>
        <v>25</v>
      </c>
    </row>
    <row r="1886" spans="1:13" x14ac:dyDescent="0.2">
      <c r="A1886" t="s">
        <v>3302</v>
      </c>
      <c r="B1886" s="2">
        <v>31550</v>
      </c>
      <c r="C1886">
        <v>15.59</v>
      </c>
      <c r="D1886">
        <v>16.45</v>
      </c>
      <c r="E1886">
        <v>17.2</v>
      </c>
      <c r="F1886">
        <v>14.5</v>
      </c>
      <c r="G1886" t="s">
        <v>3303</v>
      </c>
      <c r="H1886" s="1">
        <v>-3.5299999999999998E-2</v>
      </c>
      <c r="I1886" s="2">
        <f t="shared" si="145"/>
        <v>31550</v>
      </c>
      <c r="J1886" t="str">
        <f t="shared" si="146"/>
        <v>1986</v>
      </c>
      <c r="K1886" t="str">
        <f t="shared" si="147"/>
        <v>May</v>
      </c>
      <c r="L1886">
        <f t="shared" si="148"/>
        <v>5</v>
      </c>
      <c r="M1886" t="str">
        <f t="shared" si="149"/>
        <v>18</v>
      </c>
    </row>
    <row r="1887" spans="1:13" x14ac:dyDescent="0.2">
      <c r="A1887" t="s">
        <v>3304</v>
      </c>
      <c r="B1887" s="2">
        <v>31543</v>
      </c>
      <c r="C1887">
        <v>16.16</v>
      </c>
      <c r="D1887">
        <v>15.8</v>
      </c>
      <c r="E1887">
        <v>16.2</v>
      </c>
      <c r="F1887">
        <v>15.18</v>
      </c>
      <c r="G1887" t="s">
        <v>3305</v>
      </c>
      <c r="H1887" s="1">
        <v>1.89E-2</v>
      </c>
      <c r="I1887" s="2">
        <f t="shared" si="145"/>
        <v>31543</v>
      </c>
      <c r="J1887" t="str">
        <f t="shared" si="146"/>
        <v>1986</v>
      </c>
      <c r="K1887" t="str">
        <f t="shared" si="147"/>
        <v>May</v>
      </c>
      <c r="L1887">
        <f t="shared" si="148"/>
        <v>5</v>
      </c>
      <c r="M1887" t="str">
        <f t="shared" si="149"/>
        <v>11</v>
      </c>
    </row>
    <row r="1888" spans="1:13" x14ac:dyDescent="0.2">
      <c r="A1888" t="s">
        <v>3306</v>
      </c>
      <c r="B1888" s="2">
        <v>31536</v>
      </c>
      <c r="C1888">
        <v>15.86</v>
      </c>
      <c r="D1888">
        <v>14.75</v>
      </c>
      <c r="E1888">
        <v>15.9</v>
      </c>
      <c r="F1888">
        <v>14.11</v>
      </c>
      <c r="G1888" t="s">
        <v>3307</v>
      </c>
      <c r="H1888" s="1">
        <v>7.6700000000000004E-2</v>
      </c>
      <c r="I1888" s="2">
        <f t="shared" si="145"/>
        <v>31536</v>
      </c>
      <c r="J1888" t="str">
        <f t="shared" si="146"/>
        <v>1986</v>
      </c>
      <c r="K1888" t="str">
        <f t="shared" si="147"/>
        <v>May</v>
      </c>
      <c r="L1888">
        <f t="shared" si="148"/>
        <v>5</v>
      </c>
      <c r="M1888" t="str">
        <f t="shared" si="149"/>
        <v>04</v>
      </c>
    </row>
    <row r="1889" spans="1:13" x14ac:dyDescent="0.2">
      <c r="A1889" t="s">
        <v>3308</v>
      </c>
      <c r="B1889" s="2">
        <v>31529</v>
      </c>
      <c r="C1889">
        <v>14.73</v>
      </c>
      <c r="D1889">
        <v>13.8</v>
      </c>
      <c r="E1889">
        <v>14.95</v>
      </c>
      <c r="F1889">
        <v>13.08</v>
      </c>
      <c r="G1889" t="s">
        <v>3309</v>
      </c>
      <c r="H1889" s="1">
        <v>0.10009999999999999</v>
      </c>
      <c r="I1889" s="2">
        <f t="shared" si="145"/>
        <v>31529</v>
      </c>
      <c r="J1889" t="str">
        <f t="shared" si="146"/>
        <v>1986</v>
      </c>
      <c r="K1889" t="str">
        <f t="shared" si="147"/>
        <v>Apr</v>
      </c>
      <c r="L1889">
        <f t="shared" si="148"/>
        <v>4</v>
      </c>
      <c r="M1889" t="str">
        <f t="shared" si="149"/>
        <v>27</v>
      </c>
    </row>
    <row r="1890" spans="1:13" x14ac:dyDescent="0.2">
      <c r="A1890" t="s">
        <v>3310</v>
      </c>
      <c r="B1890" s="2">
        <v>31522</v>
      </c>
      <c r="C1890">
        <v>13.39</v>
      </c>
      <c r="D1890">
        <v>11.7</v>
      </c>
      <c r="E1890">
        <v>13.92</v>
      </c>
      <c r="F1890">
        <v>11.7</v>
      </c>
      <c r="G1890" t="s">
        <v>3311</v>
      </c>
      <c r="H1890" s="1">
        <v>0.12330000000000001</v>
      </c>
      <c r="I1890" s="2">
        <f t="shared" si="145"/>
        <v>31522</v>
      </c>
      <c r="J1890" t="str">
        <f t="shared" si="146"/>
        <v>1986</v>
      </c>
      <c r="K1890" t="str">
        <f t="shared" si="147"/>
        <v>Apr</v>
      </c>
      <c r="L1890">
        <f t="shared" si="148"/>
        <v>4</v>
      </c>
      <c r="M1890" t="str">
        <f t="shared" si="149"/>
        <v>20</v>
      </c>
    </row>
    <row r="1891" spans="1:13" x14ac:dyDescent="0.2">
      <c r="A1891" t="s">
        <v>3312</v>
      </c>
      <c r="B1891" s="2">
        <v>31515</v>
      </c>
      <c r="C1891">
        <v>11.92</v>
      </c>
      <c r="D1891">
        <v>13.33</v>
      </c>
      <c r="E1891">
        <v>13.8</v>
      </c>
      <c r="F1891">
        <v>11.25</v>
      </c>
      <c r="G1891" t="s">
        <v>3313</v>
      </c>
      <c r="H1891" s="1">
        <v>-0.1242</v>
      </c>
      <c r="I1891" s="2">
        <f t="shared" si="145"/>
        <v>31515</v>
      </c>
      <c r="J1891" t="str">
        <f t="shared" si="146"/>
        <v>1986</v>
      </c>
      <c r="K1891" t="str">
        <f t="shared" si="147"/>
        <v>Apr</v>
      </c>
      <c r="L1891">
        <f t="shared" si="148"/>
        <v>4</v>
      </c>
      <c r="M1891" t="str">
        <f t="shared" si="149"/>
        <v>13</v>
      </c>
    </row>
    <row r="1892" spans="1:13" x14ac:dyDescent="0.2">
      <c r="A1892" t="s">
        <v>3314</v>
      </c>
      <c r="B1892" s="2">
        <v>31508</v>
      </c>
      <c r="C1892">
        <v>13.61</v>
      </c>
      <c r="D1892">
        <v>13.55</v>
      </c>
      <c r="E1892">
        <v>14.4</v>
      </c>
      <c r="F1892">
        <v>12.2</v>
      </c>
      <c r="G1892" t="s">
        <v>3315</v>
      </c>
      <c r="H1892" s="1">
        <v>6.83E-2</v>
      </c>
      <c r="I1892" s="2">
        <f t="shared" si="145"/>
        <v>31508</v>
      </c>
      <c r="J1892" t="str">
        <f t="shared" si="146"/>
        <v>1986</v>
      </c>
      <c r="K1892" t="str">
        <f t="shared" si="147"/>
        <v>Apr</v>
      </c>
      <c r="L1892">
        <f t="shared" si="148"/>
        <v>4</v>
      </c>
      <c r="M1892" t="str">
        <f t="shared" si="149"/>
        <v>06</v>
      </c>
    </row>
    <row r="1893" spans="1:13" x14ac:dyDescent="0.2">
      <c r="A1893" t="s">
        <v>3316</v>
      </c>
      <c r="B1893" s="2">
        <v>31501</v>
      </c>
      <c r="C1893">
        <v>12.74</v>
      </c>
      <c r="D1893">
        <v>11.14</v>
      </c>
      <c r="E1893">
        <v>12.8</v>
      </c>
      <c r="F1893">
        <v>9.75</v>
      </c>
      <c r="G1893" t="s">
        <v>3317</v>
      </c>
      <c r="H1893" s="1">
        <v>0.11360000000000001</v>
      </c>
      <c r="I1893" s="2">
        <f t="shared" si="145"/>
        <v>31501</v>
      </c>
      <c r="J1893" t="str">
        <f t="shared" si="146"/>
        <v>1986</v>
      </c>
      <c r="K1893" t="str">
        <f t="shared" si="147"/>
        <v>Mar</v>
      </c>
      <c r="L1893">
        <f t="shared" si="148"/>
        <v>3</v>
      </c>
      <c r="M1893" t="str">
        <f t="shared" si="149"/>
        <v>30</v>
      </c>
    </row>
    <row r="1894" spans="1:13" x14ac:dyDescent="0.2">
      <c r="A1894" t="s">
        <v>3318</v>
      </c>
      <c r="B1894" s="2">
        <v>31494</v>
      </c>
      <c r="C1894">
        <v>11.44</v>
      </c>
      <c r="D1894">
        <v>11.63</v>
      </c>
      <c r="E1894">
        <v>12.47</v>
      </c>
      <c r="F1894">
        <v>11</v>
      </c>
      <c r="G1894" t="s">
        <v>3319</v>
      </c>
      <c r="H1894" s="1">
        <v>-0.17929999999999999</v>
      </c>
      <c r="I1894" s="2">
        <f t="shared" si="145"/>
        <v>31494</v>
      </c>
      <c r="J1894" t="str">
        <f t="shared" si="146"/>
        <v>1986</v>
      </c>
      <c r="K1894" t="str">
        <f t="shared" si="147"/>
        <v>Mar</v>
      </c>
      <c r="L1894">
        <f t="shared" si="148"/>
        <v>3</v>
      </c>
      <c r="M1894" t="str">
        <f t="shared" si="149"/>
        <v>23</v>
      </c>
    </row>
    <row r="1895" spans="1:13" x14ac:dyDescent="0.2">
      <c r="A1895" t="s">
        <v>3320</v>
      </c>
      <c r="B1895" s="2">
        <v>31487</v>
      </c>
      <c r="C1895">
        <v>13.94</v>
      </c>
      <c r="D1895">
        <v>13.38</v>
      </c>
      <c r="E1895">
        <v>14.18</v>
      </c>
      <c r="F1895">
        <v>12.3</v>
      </c>
      <c r="G1895" t="s">
        <v>3321</v>
      </c>
      <c r="H1895" s="1">
        <v>9.5899999999999999E-2</v>
      </c>
      <c r="I1895" s="2">
        <f t="shared" si="145"/>
        <v>31487</v>
      </c>
      <c r="J1895" t="str">
        <f t="shared" si="146"/>
        <v>1986</v>
      </c>
      <c r="K1895" t="str">
        <f t="shared" si="147"/>
        <v>Mar</v>
      </c>
      <c r="L1895">
        <f t="shared" si="148"/>
        <v>3</v>
      </c>
      <c r="M1895" t="str">
        <f t="shared" si="149"/>
        <v>16</v>
      </c>
    </row>
    <row r="1896" spans="1:13" x14ac:dyDescent="0.2">
      <c r="A1896" t="s">
        <v>3322</v>
      </c>
      <c r="B1896" s="2">
        <v>31480</v>
      </c>
      <c r="C1896">
        <v>12.72</v>
      </c>
      <c r="D1896">
        <v>12</v>
      </c>
      <c r="E1896">
        <v>14.15</v>
      </c>
      <c r="F1896">
        <v>11.9</v>
      </c>
      <c r="G1896" t="s">
        <v>3323</v>
      </c>
      <c r="H1896" s="1">
        <v>3.5799999999999998E-2</v>
      </c>
      <c r="I1896" s="2">
        <f t="shared" si="145"/>
        <v>31480</v>
      </c>
      <c r="J1896" t="str">
        <f t="shared" si="146"/>
        <v>1986</v>
      </c>
      <c r="K1896" t="str">
        <f t="shared" si="147"/>
        <v>Mar</v>
      </c>
      <c r="L1896">
        <f t="shared" si="148"/>
        <v>3</v>
      </c>
      <c r="M1896" t="str">
        <f t="shared" si="149"/>
        <v>09</v>
      </c>
    </row>
    <row r="1897" spans="1:13" x14ac:dyDescent="0.2">
      <c r="A1897" t="s">
        <v>3324</v>
      </c>
      <c r="B1897" s="2">
        <v>31473</v>
      </c>
      <c r="C1897">
        <v>12.28</v>
      </c>
      <c r="D1897">
        <v>12.85</v>
      </c>
      <c r="E1897">
        <v>13.6</v>
      </c>
      <c r="F1897">
        <v>11.49</v>
      </c>
      <c r="G1897" t="s">
        <v>3325</v>
      </c>
      <c r="H1897" s="1">
        <v>-7.3899999999999993E-2</v>
      </c>
      <c r="I1897" s="2">
        <f t="shared" si="145"/>
        <v>31473</v>
      </c>
      <c r="J1897" t="str">
        <f t="shared" si="146"/>
        <v>1986</v>
      </c>
      <c r="K1897" t="str">
        <f t="shared" si="147"/>
        <v>Mar</v>
      </c>
      <c r="L1897">
        <f t="shared" si="148"/>
        <v>3</v>
      </c>
      <c r="M1897" t="str">
        <f t="shared" si="149"/>
        <v>02</v>
      </c>
    </row>
    <row r="1898" spans="1:13" x14ac:dyDescent="0.2">
      <c r="A1898" t="s">
        <v>3326</v>
      </c>
      <c r="B1898" s="2">
        <v>31466</v>
      </c>
      <c r="C1898">
        <v>13.26</v>
      </c>
      <c r="D1898">
        <v>14.53</v>
      </c>
      <c r="E1898">
        <v>15.7</v>
      </c>
      <c r="F1898">
        <v>12.7</v>
      </c>
      <c r="G1898" t="s">
        <v>3327</v>
      </c>
      <c r="H1898" s="1">
        <v>-0.02</v>
      </c>
      <c r="I1898" s="2">
        <f t="shared" si="145"/>
        <v>31466</v>
      </c>
      <c r="J1898" t="str">
        <f t="shared" si="146"/>
        <v>1986</v>
      </c>
      <c r="K1898" t="str">
        <f t="shared" si="147"/>
        <v>Feb</v>
      </c>
      <c r="L1898">
        <f t="shared" si="148"/>
        <v>2</v>
      </c>
      <c r="M1898" t="str">
        <f t="shared" si="149"/>
        <v>23</v>
      </c>
    </row>
    <row r="1899" spans="1:13" x14ac:dyDescent="0.2">
      <c r="A1899" t="s">
        <v>3328</v>
      </c>
      <c r="B1899" s="2">
        <v>31459</v>
      </c>
      <c r="C1899">
        <v>13.53</v>
      </c>
      <c r="D1899">
        <v>15.8</v>
      </c>
      <c r="E1899">
        <v>15.95</v>
      </c>
      <c r="F1899">
        <v>13.4</v>
      </c>
      <c r="G1899" t="s">
        <v>3329</v>
      </c>
      <c r="H1899" s="1">
        <v>-0.15490000000000001</v>
      </c>
      <c r="I1899" s="2">
        <f t="shared" si="145"/>
        <v>31459</v>
      </c>
      <c r="J1899" t="str">
        <f t="shared" si="146"/>
        <v>1986</v>
      </c>
      <c r="K1899" t="str">
        <f t="shared" si="147"/>
        <v>Feb</v>
      </c>
      <c r="L1899">
        <f t="shared" si="148"/>
        <v>2</v>
      </c>
      <c r="M1899" t="str">
        <f t="shared" si="149"/>
        <v>16</v>
      </c>
    </row>
    <row r="1900" spans="1:13" x14ac:dyDescent="0.2">
      <c r="A1900" t="s">
        <v>3330</v>
      </c>
      <c r="B1900" s="2">
        <v>31452</v>
      </c>
      <c r="C1900">
        <v>16.010000000000002</v>
      </c>
      <c r="D1900">
        <v>18.3</v>
      </c>
      <c r="E1900">
        <v>18.68</v>
      </c>
      <c r="F1900">
        <v>15.45</v>
      </c>
      <c r="G1900" t="s">
        <v>3331</v>
      </c>
      <c r="H1900" s="1">
        <v>-9.4500000000000001E-2</v>
      </c>
      <c r="I1900" s="2">
        <f t="shared" si="145"/>
        <v>31452</v>
      </c>
      <c r="J1900" t="str">
        <f t="shared" si="146"/>
        <v>1986</v>
      </c>
      <c r="K1900" t="str">
        <f t="shared" si="147"/>
        <v>Feb</v>
      </c>
      <c r="L1900">
        <f t="shared" si="148"/>
        <v>2</v>
      </c>
      <c r="M1900" t="str">
        <f t="shared" si="149"/>
        <v>09</v>
      </c>
    </row>
    <row r="1901" spans="1:13" x14ac:dyDescent="0.2">
      <c r="A1901" t="s">
        <v>3332</v>
      </c>
      <c r="B1901" s="2">
        <v>31445</v>
      </c>
      <c r="C1901">
        <v>17.68</v>
      </c>
      <c r="D1901">
        <v>17.93</v>
      </c>
      <c r="E1901">
        <v>18</v>
      </c>
      <c r="F1901">
        <v>15.35</v>
      </c>
      <c r="G1901" t="s">
        <v>3333</v>
      </c>
      <c r="H1901" s="1">
        <v>-6.1100000000000002E-2</v>
      </c>
      <c r="I1901" s="2">
        <f t="shared" si="145"/>
        <v>31445</v>
      </c>
      <c r="J1901" t="str">
        <f t="shared" si="146"/>
        <v>1986</v>
      </c>
      <c r="K1901" t="str">
        <f t="shared" si="147"/>
        <v>Feb</v>
      </c>
      <c r="L1901">
        <f t="shared" si="148"/>
        <v>2</v>
      </c>
      <c r="M1901" t="str">
        <f t="shared" si="149"/>
        <v>02</v>
      </c>
    </row>
    <row r="1902" spans="1:13" x14ac:dyDescent="0.2">
      <c r="A1902" t="s">
        <v>3334</v>
      </c>
      <c r="B1902" s="2">
        <v>31438</v>
      </c>
      <c r="C1902">
        <v>18.829999999999998</v>
      </c>
      <c r="D1902">
        <v>19.829999999999998</v>
      </c>
      <c r="E1902">
        <v>21.37</v>
      </c>
      <c r="F1902">
        <v>18.75</v>
      </c>
      <c r="G1902" t="s">
        <v>3335</v>
      </c>
      <c r="H1902" s="1">
        <v>-3.44E-2</v>
      </c>
      <c r="I1902" s="2">
        <f t="shared" si="145"/>
        <v>31438</v>
      </c>
      <c r="J1902" t="str">
        <f t="shared" si="146"/>
        <v>1986</v>
      </c>
      <c r="K1902" t="str">
        <f t="shared" si="147"/>
        <v>Jan</v>
      </c>
      <c r="L1902">
        <f t="shared" si="148"/>
        <v>1</v>
      </c>
      <c r="M1902" t="str">
        <f t="shared" si="149"/>
        <v>26</v>
      </c>
    </row>
    <row r="1903" spans="1:13" x14ac:dyDescent="0.2">
      <c r="A1903" t="s">
        <v>3336</v>
      </c>
      <c r="B1903" s="2">
        <v>31431</v>
      </c>
      <c r="C1903">
        <v>19.5</v>
      </c>
      <c r="D1903">
        <v>21.19</v>
      </c>
      <c r="E1903">
        <v>22.8</v>
      </c>
      <c r="F1903">
        <v>18.600000000000001</v>
      </c>
      <c r="G1903" t="s">
        <v>3337</v>
      </c>
      <c r="H1903" s="1">
        <v>-0.17130000000000001</v>
      </c>
      <c r="I1903" s="2">
        <f t="shared" si="145"/>
        <v>31431</v>
      </c>
      <c r="J1903" t="str">
        <f t="shared" si="146"/>
        <v>1986</v>
      </c>
      <c r="K1903" t="str">
        <f t="shared" si="147"/>
        <v>Jan</v>
      </c>
      <c r="L1903">
        <f t="shared" si="148"/>
        <v>1</v>
      </c>
      <c r="M1903" t="str">
        <f t="shared" si="149"/>
        <v>19</v>
      </c>
    </row>
    <row r="1904" spans="1:13" x14ac:dyDescent="0.2">
      <c r="A1904" t="s">
        <v>3338</v>
      </c>
      <c r="B1904" s="2">
        <v>31424</v>
      </c>
      <c r="C1904">
        <v>23.53</v>
      </c>
      <c r="D1904">
        <v>25.38</v>
      </c>
      <c r="E1904">
        <v>25.58</v>
      </c>
      <c r="F1904">
        <v>23.4</v>
      </c>
      <c r="G1904" t="s">
        <v>3339</v>
      </c>
      <c r="H1904" s="1">
        <v>-8.7599999999999997E-2</v>
      </c>
      <c r="I1904" s="2">
        <f t="shared" si="145"/>
        <v>31424</v>
      </c>
      <c r="J1904" t="str">
        <f t="shared" si="146"/>
        <v>1986</v>
      </c>
      <c r="K1904" t="str">
        <f t="shared" si="147"/>
        <v>Jan</v>
      </c>
      <c r="L1904">
        <f t="shared" si="148"/>
        <v>1</v>
      </c>
      <c r="M1904" t="str">
        <f t="shared" si="149"/>
        <v>12</v>
      </c>
    </row>
    <row r="1905" spans="1:13" x14ac:dyDescent="0.2">
      <c r="A1905" t="s">
        <v>3340</v>
      </c>
      <c r="B1905" s="2">
        <v>31417</v>
      </c>
      <c r="C1905">
        <v>25.79</v>
      </c>
      <c r="D1905">
        <v>26.23</v>
      </c>
      <c r="E1905">
        <v>26.6</v>
      </c>
      <c r="F1905">
        <v>25.3</v>
      </c>
      <c r="G1905" t="s">
        <v>3341</v>
      </c>
      <c r="H1905" s="1">
        <v>-6.8999999999999999E-3</v>
      </c>
      <c r="I1905" s="2">
        <f t="shared" si="145"/>
        <v>31417</v>
      </c>
      <c r="J1905" t="str">
        <f t="shared" si="146"/>
        <v>1986</v>
      </c>
      <c r="K1905" t="str">
        <f t="shared" si="147"/>
        <v>Jan</v>
      </c>
      <c r="L1905">
        <f t="shared" si="148"/>
        <v>1</v>
      </c>
      <c r="M1905" t="str">
        <f t="shared" si="149"/>
        <v>05</v>
      </c>
    </row>
    <row r="1906" spans="1:13" x14ac:dyDescent="0.2">
      <c r="A1906" t="s">
        <v>3342</v>
      </c>
      <c r="B1906" s="2">
        <v>31410</v>
      </c>
      <c r="C1906">
        <v>25.97</v>
      </c>
      <c r="D1906">
        <v>26.98</v>
      </c>
      <c r="E1906">
        <v>27.01</v>
      </c>
      <c r="F1906">
        <v>25.2</v>
      </c>
      <c r="G1906" t="s">
        <v>3343</v>
      </c>
      <c r="H1906" s="1">
        <v>-3.4200000000000001E-2</v>
      </c>
      <c r="I1906" s="2">
        <f t="shared" si="145"/>
        <v>31410</v>
      </c>
      <c r="J1906" t="str">
        <f t="shared" si="146"/>
        <v>1985</v>
      </c>
      <c r="K1906" t="str">
        <f t="shared" si="147"/>
        <v>Dec</v>
      </c>
      <c r="L1906">
        <f t="shared" si="148"/>
        <v>12</v>
      </c>
      <c r="M1906" t="str">
        <f t="shared" si="149"/>
        <v>29</v>
      </c>
    </row>
    <row r="1907" spans="1:13" x14ac:dyDescent="0.2">
      <c r="A1907" t="s">
        <v>3344</v>
      </c>
      <c r="B1907" s="2">
        <v>31403</v>
      </c>
      <c r="C1907">
        <v>26.89</v>
      </c>
      <c r="D1907">
        <v>25.69</v>
      </c>
      <c r="E1907">
        <v>26.9</v>
      </c>
      <c r="F1907">
        <v>25.53</v>
      </c>
      <c r="G1907" t="s">
        <v>3345</v>
      </c>
      <c r="H1907" s="1">
        <v>4.3499999999999997E-2</v>
      </c>
      <c r="I1907" s="2">
        <f t="shared" si="145"/>
        <v>31403</v>
      </c>
      <c r="J1907" t="str">
        <f t="shared" si="146"/>
        <v>1985</v>
      </c>
      <c r="K1907" t="str">
        <f t="shared" si="147"/>
        <v>Dec</v>
      </c>
      <c r="L1907">
        <f t="shared" si="148"/>
        <v>12</v>
      </c>
      <c r="M1907" t="str">
        <f t="shared" si="149"/>
        <v>22</v>
      </c>
    </row>
    <row r="1908" spans="1:13" x14ac:dyDescent="0.2">
      <c r="A1908" t="s">
        <v>3346</v>
      </c>
      <c r="B1908" s="2">
        <v>31396</v>
      </c>
      <c r="C1908">
        <v>25.77</v>
      </c>
      <c r="D1908">
        <v>27.71</v>
      </c>
      <c r="E1908">
        <v>27.8</v>
      </c>
      <c r="F1908">
        <v>25.65</v>
      </c>
      <c r="G1908" t="s">
        <v>3347</v>
      </c>
      <c r="H1908" s="1">
        <v>-5.8500000000000003E-2</v>
      </c>
      <c r="I1908" s="2">
        <f t="shared" si="145"/>
        <v>31396</v>
      </c>
      <c r="J1908" t="str">
        <f t="shared" si="146"/>
        <v>1985</v>
      </c>
      <c r="K1908" t="str">
        <f t="shared" si="147"/>
        <v>Dec</v>
      </c>
      <c r="L1908">
        <f t="shared" si="148"/>
        <v>12</v>
      </c>
      <c r="M1908" t="str">
        <f t="shared" si="149"/>
        <v>15</v>
      </c>
    </row>
    <row r="1909" spans="1:13" x14ac:dyDescent="0.2">
      <c r="A1909" t="s">
        <v>3348</v>
      </c>
      <c r="B1909" s="2">
        <v>31389</v>
      </c>
      <c r="C1909">
        <v>27.37</v>
      </c>
      <c r="D1909">
        <v>27.78</v>
      </c>
      <c r="E1909">
        <v>27.95</v>
      </c>
      <c r="F1909">
        <v>24.8</v>
      </c>
      <c r="G1909" t="s">
        <v>3349</v>
      </c>
      <c r="H1909" s="1">
        <v>-4.7699999999999999E-2</v>
      </c>
      <c r="I1909" s="2">
        <f t="shared" si="145"/>
        <v>31389</v>
      </c>
      <c r="J1909" t="str">
        <f t="shared" si="146"/>
        <v>1985</v>
      </c>
      <c r="K1909" t="str">
        <f t="shared" si="147"/>
        <v>Dec</v>
      </c>
      <c r="L1909">
        <f t="shared" si="148"/>
        <v>12</v>
      </c>
      <c r="M1909" t="str">
        <f t="shared" si="149"/>
        <v>08</v>
      </c>
    </row>
    <row r="1910" spans="1:13" x14ac:dyDescent="0.2">
      <c r="A1910" t="s">
        <v>3350</v>
      </c>
      <c r="B1910" s="2">
        <v>31382</v>
      </c>
      <c r="C1910">
        <v>28.74</v>
      </c>
      <c r="D1910">
        <v>29.3</v>
      </c>
      <c r="E1910">
        <v>29.85</v>
      </c>
      <c r="F1910">
        <v>28.55</v>
      </c>
      <c r="G1910" t="s">
        <v>3351</v>
      </c>
      <c r="H1910" s="1">
        <v>-3.39E-2</v>
      </c>
      <c r="I1910" s="2">
        <f t="shared" si="145"/>
        <v>31382</v>
      </c>
      <c r="J1910" t="str">
        <f t="shared" si="146"/>
        <v>1985</v>
      </c>
      <c r="K1910" t="str">
        <f t="shared" si="147"/>
        <v>Dec</v>
      </c>
      <c r="L1910">
        <f t="shared" si="148"/>
        <v>12</v>
      </c>
      <c r="M1910" t="str">
        <f t="shared" si="149"/>
        <v>01</v>
      </c>
    </row>
    <row r="1911" spans="1:13" x14ac:dyDescent="0.2">
      <c r="A1911" t="s">
        <v>3352</v>
      </c>
      <c r="B1911" s="2">
        <v>31375</v>
      </c>
      <c r="C1911">
        <v>29.75</v>
      </c>
      <c r="D1911">
        <v>31</v>
      </c>
      <c r="E1911">
        <v>31.17</v>
      </c>
      <c r="F1911">
        <v>29.74</v>
      </c>
      <c r="G1911" t="s">
        <v>3353</v>
      </c>
      <c r="H1911" s="1">
        <v>-3.7499999999999999E-2</v>
      </c>
      <c r="I1911" s="2">
        <f t="shared" si="145"/>
        <v>31375</v>
      </c>
      <c r="J1911" t="str">
        <f t="shared" si="146"/>
        <v>1985</v>
      </c>
      <c r="K1911" t="str">
        <f t="shared" si="147"/>
        <v>Nov</v>
      </c>
      <c r="L1911">
        <f t="shared" si="148"/>
        <v>11</v>
      </c>
      <c r="M1911" t="str">
        <f t="shared" si="149"/>
        <v>24</v>
      </c>
    </row>
    <row r="1912" spans="1:13" x14ac:dyDescent="0.2">
      <c r="A1912" t="s">
        <v>3354</v>
      </c>
      <c r="B1912" s="2">
        <v>31368</v>
      </c>
      <c r="C1912">
        <v>30.91</v>
      </c>
      <c r="D1912">
        <v>30.87</v>
      </c>
      <c r="E1912">
        <v>31.82</v>
      </c>
      <c r="F1912">
        <v>30.53</v>
      </c>
      <c r="G1912" t="s">
        <v>3355</v>
      </c>
      <c r="H1912" s="1">
        <v>-1.9E-3</v>
      </c>
      <c r="I1912" s="2">
        <f t="shared" si="145"/>
        <v>31368</v>
      </c>
      <c r="J1912" t="str">
        <f t="shared" si="146"/>
        <v>1985</v>
      </c>
      <c r="K1912" t="str">
        <f t="shared" si="147"/>
        <v>Nov</v>
      </c>
      <c r="L1912">
        <f t="shared" si="148"/>
        <v>11</v>
      </c>
      <c r="M1912" t="str">
        <f t="shared" si="149"/>
        <v>17</v>
      </c>
    </row>
    <row r="1913" spans="1:13" x14ac:dyDescent="0.2">
      <c r="A1913" t="s">
        <v>3356</v>
      </c>
      <c r="B1913" s="2">
        <v>31361</v>
      </c>
      <c r="C1913">
        <v>30.97</v>
      </c>
      <c r="D1913">
        <v>30.64</v>
      </c>
      <c r="E1913">
        <v>31.5</v>
      </c>
      <c r="F1913">
        <v>30.61</v>
      </c>
      <c r="G1913" t="s">
        <v>3357</v>
      </c>
      <c r="H1913" s="1">
        <v>1.7100000000000001E-2</v>
      </c>
      <c r="I1913" s="2">
        <f t="shared" si="145"/>
        <v>31361</v>
      </c>
      <c r="J1913" t="str">
        <f t="shared" si="146"/>
        <v>1985</v>
      </c>
      <c r="K1913" t="str">
        <f t="shared" si="147"/>
        <v>Nov</v>
      </c>
      <c r="L1913">
        <f t="shared" si="148"/>
        <v>11</v>
      </c>
      <c r="M1913" t="str">
        <f t="shared" si="149"/>
        <v>10</v>
      </c>
    </row>
    <row r="1914" spans="1:13" x14ac:dyDescent="0.2">
      <c r="A1914" t="s">
        <v>3358</v>
      </c>
      <c r="B1914" s="2">
        <v>31354</v>
      </c>
      <c r="C1914">
        <v>30.45</v>
      </c>
      <c r="D1914">
        <v>30.25</v>
      </c>
      <c r="E1914">
        <v>30.54</v>
      </c>
      <c r="F1914">
        <v>29.93</v>
      </c>
      <c r="G1914" t="s">
        <v>3359</v>
      </c>
      <c r="H1914" s="1">
        <v>2E-3</v>
      </c>
      <c r="I1914" s="2">
        <f t="shared" si="145"/>
        <v>31354</v>
      </c>
      <c r="J1914" t="str">
        <f t="shared" si="146"/>
        <v>1985</v>
      </c>
      <c r="K1914" t="str">
        <f t="shared" si="147"/>
        <v>Nov</v>
      </c>
      <c r="L1914">
        <f t="shared" si="148"/>
        <v>11</v>
      </c>
      <c r="M1914" t="str">
        <f t="shared" si="149"/>
        <v>03</v>
      </c>
    </row>
    <row r="1915" spans="1:13" x14ac:dyDescent="0.2">
      <c r="A1915" t="s">
        <v>3360</v>
      </c>
      <c r="B1915" s="2">
        <v>31347</v>
      </c>
      <c r="C1915">
        <v>30.39</v>
      </c>
      <c r="D1915">
        <v>29.77</v>
      </c>
      <c r="E1915">
        <v>30.49</v>
      </c>
      <c r="F1915">
        <v>29.75</v>
      </c>
      <c r="G1915" t="s">
        <v>3361</v>
      </c>
      <c r="H1915" s="1">
        <v>2.5000000000000001E-2</v>
      </c>
      <c r="I1915" s="2">
        <f t="shared" si="145"/>
        <v>31347</v>
      </c>
      <c r="J1915" t="str">
        <f t="shared" si="146"/>
        <v>1985</v>
      </c>
      <c r="K1915" t="str">
        <f t="shared" si="147"/>
        <v>Oct</v>
      </c>
      <c r="L1915">
        <f t="shared" si="148"/>
        <v>10</v>
      </c>
      <c r="M1915" t="str">
        <f t="shared" si="149"/>
        <v>27</v>
      </c>
    </row>
    <row r="1916" spans="1:13" x14ac:dyDescent="0.2">
      <c r="A1916" t="s">
        <v>3362</v>
      </c>
      <c r="B1916" s="2">
        <v>31340</v>
      </c>
      <c r="C1916">
        <v>29.65</v>
      </c>
      <c r="D1916">
        <v>29.51</v>
      </c>
      <c r="E1916">
        <v>30.6</v>
      </c>
      <c r="F1916">
        <v>28.85</v>
      </c>
      <c r="G1916" t="s">
        <v>3363</v>
      </c>
      <c r="H1916" s="1">
        <v>4.4000000000000003E-3</v>
      </c>
      <c r="I1916" s="2">
        <f t="shared" si="145"/>
        <v>31340</v>
      </c>
      <c r="J1916" t="str">
        <f t="shared" si="146"/>
        <v>1985</v>
      </c>
      <c r="K1916" t="str">
        <f t="shared" si="147"/>
        <v>Oct</v>
      </c>
      <c r="L1916">
        <f t="shared" si="148"/>
        <v>10</v>
      </c>
      <c r="M1916" t="str">
        <f t="shared" si="149"/>
        <v>20</v>
      </c>
    </row>
    <row r="1917" spans="1:13" x14ac:dyDescent="0.2">
      <c r="A1917" t="s">
        <v>3364</v>
      </c>
      <c r="B1917" s="2">
        <v>31333</v>
      </c>
      <c r="C1917">
        <v>29.52</v>
      </c>
      <c r="D1917">
        <v>28.79</v>
      </c>
      <c r="E1917">
        <v>29.56</v>
      </c>
      <c r="F1917">
        <v>28.75</v>
      </c>
      <c r="G1917" t="s">
        <v>3365</v>
      </c>
      <c r="H1917" s="1">
        <v>2.75E-2</v>
      </c>
      <c r="I1917" s="2">
        <f t="shared" si="145"/>
        <v>31333</v>
      </c>
      <c r="J1917" t="str">
        <f t="shared" si="146"/>
        <v>1985</v>
      </c>
      <c r="K1917" t="str">
        <f t="shared" si="147"/>
        <v>Oct</v>
      </c>
      <c r="L1917">
        <f t="shared" si="148"/>
        <v>10</v>
      </c>
      <c r="M1917" t="str">
        <f t="shared" si="149"/>
        <v>13</v>
      </c>
    </row>
    <row r="1918" spans="1:13" x14ac:dyDescent="0.2">
      <c r="A1918" t="s">
        <v>3366</v>
      </c>
      <c r="B1918" s="2">
        <v>31326</v>
      </c>
      <c r="C1918">
        <v>28.73</v>
      </c>
      <c r="D1918">
        <v>28.87</v>
      </c>
      <c r="E1918">
        <v>29.32</v>
      </c>
      <c r="F1918">
        <v>28.57</v>
      </c>
      <c r="G1918" t="s">
        <v>3367</v>
      </c>
      <c r="H1918" s="1">
        <v>-9.2999999999999992E-3</v>
      </c>
      <c r="I1918" s="2">
        <f t="shared" si="145"/>
        <v>31326</v>
      </c>
      <c r="J1918" t="str">
        <f t="shared" si="146"/>
        <v>1985</v>
      </c>
      <c r="K1918" t="str">
        <f t="shared" si="147"/>
        <v>Oct</v>
      </c>
      <c r="L1918">
        <f t="shared" si="148"/>
        <v>10</v>
      </c>
      <c r="M1918" t="str">
        <f t="shared" si="149"/>
        <v>06</v>
      </c>
    </row>
    <row r="1919" spans="1:13" x14ac:dyDescent="0.2">
      <c r="A1919" t="s">
        <v>3368</v>
      </c>
      <c r="B1919" s="2">
        <v>31319</v>
      </c>
      <c r="C1919">
        <v>29</v>
      </c>
      <c r="D1919">
        <v>28.83</v>
      </c>
      <c r="E1919">
        <v>29.52</v>
      </c>
      <c r="F1919">
        <v>28.8</v>
      </c>
      <c r="G1919" t="s">
        <v>3369</v>
      </c>
      <c r="H1919" s="1">
        <v>2.3999999999999998E-3</v>
      </c>
      <c r="I1919" s="2">
        <f t="shared" si="145"/>
        <v>31319</v>
      </c>
      <c r="J1919" t="str">
        <f t="shared" si="146"/>
        <v>1985</v>
      </c>
      <c r="K1919" t="str">
        <f t="shared" si="147"/>
        <v>Sep</v>
      </c>
      <c r="L1919">
        <f t="shared" si="148"/>
        <v>9</v>
      </c>
      <c r="M1919" t="str">
        <f t="shared" si="149"/>
        <v>29</v>
      </c>
    </row>
    <row r="1920" spans="1:13" x14ac:dyDescent="0.2">
      <c r="A1920" t="s">
        <v>3370</v>
      </c>
      <c r="B1920" s="2">
        <v>31312</v>
      </c>
      <c r="C1920">
        <v>28.93</v>
      </c>
      <c r="D1920">
        <v>28.13</v>
      </c>
      <c r="E1920">
        <v>29.19</v>
      </c>
      <c r="F1920">
        <v>27.95</v>
      </c>
      <c r="G1920" t="s">
        <v>3371</v>
      </c>
      <c r="H1920" s="1">
        <v>7.3000000000000001E-3</v>
      </c>
      <c r="I1920" s="2">
        <f t="shared" si="145"/>
        <v>31312</v>
      </c>
      <c r="J1920" t="str">
        <f t="shared" si="146"/>
        <v>1985</v>
      </c>
      <c r="K1920" t="str">
        <f t="shared" si="147"/>
        <v>Sep</v>
      </c>
      <c r="L1920">
        <f t="shared" si="148"/>
        <v>9</v>
      </c>
      <c r="M1920" t="str">
        <f t="shared" si="149"/>
        <v>22</v>
      </c>
    </row>
    <row r="1921" spans="1:13" x14ac:dyDescent="0.2">
      <c r="A1921" t="s">
        <v>3372</v>
      </c>
      <c r="B1921" s="2">
        <v>31305</v>
      </c>
      <c r="C1921">
        <v>28.72</v>
      </c>
      <c r="D1921">
        <v>27.93</v>
      </c>
      <c r="E1921">
        <v>28.8</v>
      </c>
      <c r="F1921">
        <v>27.85</v>
      </c>
      <c r="G1921" t="s">
        <v>3373</v>
      </c>
      <c r="H1921" s="1">
        <v>2.53E-2</v>
      </c>
      <c r="I1921" s="2">
        <f t="shared" si="145"/>
        <v>31305</v>
      </c>
      <c r="J1921" t="str">
        <f t="shared" si="146"/>
        <v>1985</v>
      </c>
      <c r="K1921" t="str">
        <f t="shared" si="147"/>
        <v>Sep</v>
      </c>
      <c r="L1921">
        <f t="shared" si="148"/>
        <v>9</v>
      </c>
      <c r="M1921" t="str">
        <f t="shared" si="149"/>
        <v>15</v>
      </c>
    </row>
    <row r="1922" spans="1:13" x14ac:dyDescent="0.2">
      <c r="A1922" t="s">
        <v>3374</v>
      </c>
      <c r="B1922" s="2">
        <v>31298</v>
      </c>
      <c r="C1922">
        <v>28.01</v>
      </c>
      <c r="D1922">
        <v>27.64</v>
      </c>
      <c r="E1922">
        <v>28.19</v>
      </c>
      <c r="F1922">
        <v>27.37</v>
      </c>
      <c r="G1922" t="s">
        <v>3375</v>
      </c>
      <c r="H1922" s="1">
        <v>9.4000000000000004E-3</v>
      </c>
      <c r="I1922" s="2">
        <f t="shared" si="145"/>
        <v>31298</v>
      </c>
      <c r="J1922" t="str">
        <f t="shared" si="146"/>
        <v>1985</v>
      </c>
      <c r="K1922" t="str">
        <f t="shared" si="147"/>
        <v>Sep</v>
      </c>
      <c r="L1922">
        <f t="shared" si="148"/>
        <v>9</v>
      </c>
      <c r="M1922" t="str">
        <f t="shared" si="149"/>
        <v>08</v>
      </c>
    </row>
    <row r="1923" spans="1:13" x14ac:dyDescent="0.2">
      <c r="A1923" t="s">
        <v>3376</v>
      </c>
      <c r="B1923" s="2">
        <v>31291</v>
      </c>
      <c r="C1923">
        <v>27.75</v>
      </c>
      <c r="D1923">
        <v>28.23</v>
      </c>
      <c r="E1923">
        <v>28.37</v>
      </c>
      <c r="F1923">
        <v>27.7</v>
      </c>
      <c r="G1923" t="s">
        <v>3377</v>
      </c>
      <c r="H1923" s="1">
        <v>-1.18E-2</v>
      </c>
      <c r="I1923" s="2">
        <f t="shared" ref="I1923:I1986" si="150">DATE(J1923,L1923,M1923)</f>
        <v>31291</v>
      </c>
      <c r="J1923" t="str">
        <f t="shared" ref="J1923:J1986" si="151">RIGHT(A1923,4)</f>
        <v>1985</v>
      </c>
      <c r="K1923" t="str">
        <f t="shared" ref="K1923:K1986" si="152">LEFT(A1923,3)</f>
        <v>Sep</v>
      </c>
      <c r="L1923">
        <f t="shared" ref="L1923:L1986" si="153">MONTH(1&amp;K1923)</f>
        <v>9</v>
      </c>
      <c r="M1923" t="str">
        <f t="shared" ref="M1923:M1986" si="154">MID(A1923,5,2)</f>
        <v>01</v>
      </c>
    </row>
    <row r="1924" spans="1:13" x14ac:dyDescent="0.2">
      <c r="A1924" t="s">
        <v>3378</v>
      </c>
      <c r="B1924" s="2">
        <v>31284</v>
      </c>
      <c r="C1924">
        <v>28.08</v>
      </c>
      <c r="D1924">
        <v>27.96</v>
      </c>
      <c r="E1924">
        <v>28.32</v>
      </c>
      <c r="F1924">
        <v>27.82</v>
      </c>
      <c r="G1924" t="s">
        <v>3379</v>
      </c>
      <c r="H1924" s="1">
        <v>4.7000000000000002E-3</v>
      </c>
      <c r="I1924" s="2">
        <f t="shared" si="150"/>
        <v>31284</v>
      </c>
      <c r="J1924" t="str">
        <f t="shared" si="151"/>
        <v>1985</v>
      </c>
      <c r="K1924" t="str">
        <f t="shared" si="152"/>
        <v>Aug</v>
      </c>
      <c r="L1924">
        <f t="shared" si="153"/>
        <v>8</v>
      </c>
      <c r="M1924" t="str">
        <f t="shared" si="154"/>
        <v>25</v>
      </c>
    </row>
    <row r="1925" spans="1:13" x14ac:dyDescent="0.2">
      <c r="A1925" t="s">
        <v>3380</v>
      </c>
      <c r="B1925" s="2">
        <v>31277</v>
      </c>
      <c r="C1925">
        <v>27.95</v>
      </c>
      <c r="D1925">
        <v>27.99</v>
      </c>
      <c r="E1925">
        <v>28.24</v>
      </c>
      <c r="F1925">
        <v>27.71</v>
      </c>
      <c r="G1925" t="s">
        <v>3381</v>
      </c>
      <c r="H1925" s="1">
        <v>-2.8999999999999998E-3</v>
      </c>
      <c r="I1925" s="2">
        <f t="shared" si="150"/>
        <v>31277</v>
      </c>
      <c r="J1925" t="str">
        <f t="shared" si="151"/>
        <v>1985</v>
      </c>
      <c r="K1925" t="str">
        <f t="shared" si="152"/>
        <v>Aug</v>
      </c>
      <c r="L1925">
        <f t="shared" si="153"/>
        <v>8</v>
      </c>
      <c r="M1925" t="str">
        <f t="shared" si="154"/>
        <v>18</v>
      </c>
    </row>
    <row r="1926" spans="1:13" x14ac:dyDescent="0.2">
      <c r="A1926" t="s">
        <v>3382</v>
      </c>
      <c r="B1926" s="2">
        <v>31270</v>
      </c>
      <c r="C1926">
        <v>28.03</v>
      </c>
      <c r="D1926">
        <v>27.49</v>
      </c>
      <c r="E1926">
        <v>28.13</v>
      </c>
      <c r="F1926">
        <v>27.46</v>
      </c>
      <c r="G1926" t="s">
        <v>3383</v>
      </c>
      <c r="H1926" s="1">
        <v>2.41E-2</v>
      </c>
      <c r="I1926" s="2">
        <f t="shared" si="150"/>
        <v>31270</v>
      </c>
      <c r="J1926" t="str">
        <f t="shared" si="151"/>
        <v>1985</v>
      </c>
      <c r="K1926" t="str">
        <f t="shared" si="152"/>
        <v>Aug</v>
      </c>
      <c r="L1926">
        <f t="shared" si="153"/>
        <v>8</v>
      </c>
      <c r="M1926" t="str">
        <f t="shared" si="154"/>
        <v>11</v>
      </c>
    </row>
    <row r="1927" spans="1:13" x14ac:dyDescent="0.2">
      <c r="A1927" t="s">
        <v>3384</v>
      </c>
      <c r="B1927" s="2">
        <v>31263</v>
      </c>
      <c r="C1927">
        <v>27.37</v>
      </c>
      <c r="D1927">
        <v>27.43</v>
      </c>
      <c r="E1927">
        <v>27.46</v>
      </c>
      <c r="F1927">
        <v>27.16</v>
      </c>
      <c r="G1927" t="s">
        <v>3385</v>
      </c>
      <c r="H1927" s="1">
        <v>2.2000000000000001E-3</v>
      </c>
      <c r="I1927" s="2">
        <f t="shared" si="150"/>
        <v>31263</v>
      </c>
      <c r="J1927" t="str">
        <f t="shared" si="151"/>
        <v>1985</v>
      </c>
      <c r="K1927" t="str">
        <f t="shared" si="152"/>
        <v>Aug</v>
      </c>
      <c r="L1927">
        <f t="shared" si="153"/>
        <v>8</v>
      </c>
      <c r="M1927" t="str">
        <f t="shared" si="154"/>
        <v>04</v>
      </c>
    </row>
    <row r="1928" spans="1:13" x14ac:dyDescent="0.2">
      <c r="A1928" t="s">
        <v>3386</v>
      </c>
      <c r="B1928" s="2">
        <v>31256</v>
      </c>
      <c r="C1928">
        <v>27.31</v>
      </c>
      <c r="D1928">
        <v>27.36</v>
      </c>
      <c r="E1928">
        <v>27.52</v>
      </c>
      <c r="F1928">
        <v>27.01</v>
      </c>
      <c r="G1928" t="s">
        <v>3387</v>
      </c>
      <c r="H1928" s="1">
        <v>4.0000000000000002E-4</v>
      </c>
      <c r="I1928" s="2">
        <f t="shared" si="150"/>
        <v>31256</v>
      </c>
      <c r="J1928" t="str">
        <f t="shared" si="151"/>
        <v>1985</v>
      </c>
      <c r="K1928" t="str">
        <f t="shared" si="152"/>
        <v>Jul</v>
      </c>
      <c r="L1928">
        <f t="shared" si="153"/>
        <v>7</v>
      </c>
      <c r="M1928" t="str">
        <f t="shared" si="154"/>
        <v>28</v>
      </c>
    </row>
    <row r="1929" spans="1:13" x14ac:dyDescent="0.2">
      <c r="A1929" t="s">
        <v>3388</v>
      </c>
      <c r="B1929" s="2">
        <v>31249</v>
      </c>
      <c r="C1929">
        <v>27.3</v>
      </c>
      <c r="D1929">
        <v>27.39</v>
      </c>
      <c r="E1929">
        <v>27.7</v>
      </c>
      <c r="F1929">
        <v>26.96</v>
      </c>
      <c r="G1929" t="s">
        <v>3389</v>
      </c>
      <c r="H1929" s="1">
        <v>-3.5999999999999999E-3</v>
      </c>
      <c r="I1929" s="2">
        <f t="shared" si="150"/>
        <v>31249</v>
      </c>
      <c r="J1929" t="str">
        <f t="shared" si="151"/>
        <v>1985</v>
      </c>
      <c r="K1929" t="str">
        <f t="shared" si="152"/>
        <v>Jul</v>
      </c>
      <c r="L1929">
        <f t="shared" si="153"/>
        <v>7</v>
      </c>
      <c r="M1929" t="str">
        <f t="shared" si="154"/>
        <v>21</v>
      </c>
    </row>
    <row r="1930" spans="1:13" x14ac:dyDescent="0.2">
      <c r="A1930" t="s">
        <v>3390</v>
      </c>
      <c r="B1930" s="2">
        <v>31242</v>
      </c>
      <c r="C1930">
        <v>27.4</v>
      </c>
      <c r="D1930">
        <v>27.11</v>
      </c>
      <c r="E1930">
        <v>27.64</v>
      </c>
      <c r="F1930">
        <v>27.05</v>
      </c>
      <c r="G1930" t="s">
        <v>3391</v>
      </c>
      <c r="H1930" s="1">
        <v>1.0699999999999999E-2</v>
      </c>
      <c r="I1930" s="2">
        <f t="shared" si="150"/>
        <v>31242</v>
      </c>
      <c r="J1930" t="str">
        <f t="shared" si="151"/>
        <v>1985</v>
      </c>
      <c r="K1930" t="str">
        <f t="shared" si="152"/>
        <v>Jul</v>
      </c>
      <c r="L1930">
        <f t="shared" si="153"/>
        <v>7</v>
      </c>
      <c r="M1930" t="str">
        <f t="shared" si="154"/>
        <v>14</v>
      </c>
    </row>
    <row r="1931" spans="1:13" x14ac:dyDescent="0.2">
      <c r="A1931" t="s">
        <v>3392</v>
      </c>
      <c r="B1931" s="2">
        <v>31235</v>
      </c>
      <c r="C1931">
        <v>27.11</v>
      </c>
      <c r="D1931">
        <v>26.79</v>
      </c>
      <c r="E1931">
        <v>27.7</v>
      </c>
      <c r="F1931">
        <v>26.69</v>
      </c>
      <c r="G1931" t="s">
        <v>3393</v>
      </c>
      <c r="H1931" s="1">
        <v>7.4000000000000003E-3</v>
      </c>
      <c r="I1931" s="2">
        <f t="shared" si="150"/>
        <v>31235</v>
      </c>
      <c r="J1931" t="str">
        <f t="shared" si="151"/>
        <v>1985</v>
      </c>
      <c r="K1931" t="str">
        <f t="shared" si="152"/>
        <v>Jul</v>
      </c>
      <c r="L1931">
        <f t="shared" si="153"/>
        <v>7</v>
      </c>
      <c r="M1931" t="str">
        <f t="shared" si="154"/>
        <v>07</v>
      </c>
    </row>
    <row r="1932" spans="1:13" x14ac:dyDescent="0.2">
      <c r="A1932" t="s">
        <v>3394</v>
      </c>
      <c r="B1932" s="2">
        <v>31228</v>
      </c>
      <c r="C1932">
        <v>26.91</v>
      </c>
      <c r="D1932">
        <v>26.8</v>
      </c>
      <c r="E1932">
        <v>27.04</v>
      </c>
      <c r="F1932">
        <v>26.58</v>
      </c>
      <c r="G1932" t="s">
        <v>3395</v>
      </c>
      <c r="H1932" s="1">
        <v>1.5E-3</v>
      </c>
      <c r="I1932" s="2">
        <f t="shared" si="150"/>
        <v>31228</v>
      </c>
      <c r="J1932" t="str">
        <f t="shared" si="151"/>
        <v>1985</v>
      </c>
      <c r="K1932" t="str">
        <f t="shared" si="152"/>
        <v>Jun</v>
      </c>
      <c r="L1932">
        <f t="shared" si="153"/>
        <v>6</v>
      </c>
      <c r="M1932" t="str">
        <f t="shared" si="154"/>
        <v>30</v>
      </c>
    </row>
    <row r="1933" spans="1:13" x14ac:dyDescent="0.2">
      <c r="A1933" t="s">
        <v>3396</v>
      </c>
      <c r="B1933" s="2">
        <v>31221</v>
      </c>
      <c r="C1933">
        <v>26.87</v>
      </c>
      <c r="D1933">
        <v>26.8</v>
      </c>
      <c r="E1933">
        <v>27.14</v>
      </c>
      <c r="F1933">
        <v>26.74</v>
      </c>
      <c r="G1933" t="s">
        <v>3397</v>
      </c>
      <c r="H1933" s="1">
        <v>-1.9E-3</v>
      </c>
      <c r="I1933" s="2">
        <f t="shared" si="150"/>
        <v>31221</v>
      </c>
      <c r="J1933" t="str">
        <f t="shared" si="151"/>
        <v>1985</v>
      </c>
      <c r="K1933" t="str">
        <f t="shared" si="152"/>
        <v>Jun</v>
      </c>
      <c r="L1933">
        <f t="shared" si="153"/>
        <v>6</v>
      </c>
      <c r="M1933" t="str">
        <f t="shared" si="154"/>
        <v>23</v>
      </c>
    </row>
    <row r="1934" spans="1:13" x14ac:dyDescent="0.2">
      <c r="A1934" t="s">
        <v>3398</v>
      </c>
      <c r="B1934" s="2">
        <v>31214</v>
      </c>
      <c r="C1934">
        <v>26.92</v>
      </c>
      <c r="D1934">
        <v>27.1</v>
      </c>
      <c r="E1934">
        <v>27.4</v>
      </c>
      <c r="F1934">
        <v>26.63</v>
      </c>
      <c r="G1934" t="s">
        <v>3399</v>
      </c>
      <c r="H1934" s="1">
        <v>-1.3599999999999999E-2</v>
      </c>
      <c r="I1934" s="2">
        <f t="shared" si="150"/>
        <v>31214</v>
      </c>
      <c r="J1934" t="str">
        <f t="shared" si="151"/>
        <v>1985</v>
      </c>
      <c r="K1934" t="str">
        <f t="shared" si="152"/>
        <v>Jun</v>
      </c>
      <c r="L1934">
        <f t="shared" si="153"/>
        <v>6</v>
      </c>
      <c r="M1934" t="str">
        <f t="shared" si="154"/>
        <v>16</v>
      </c>
    </row>
    <row r="1935" spans="1:13" x14ac:dyDescent="0.2">
      <c r="A1935" t="s">
        <v>3400</v>
      </c>
      <c r="B1935" s="2">
        <v>31207</v>
      </c>
      <c r="C1935">
        <v>27.29</v>
      </c>
      <c r="D1935">
        <v>26.82</v>
      </c>
      <c r="E1935">
        <v>27.48</v>
      </c>
      <c r="F1935">
        <v>26.7</v>
      </c>
      <c r="G1935" t="s">
        <v>3401</v>
      </c>
      <c r="H1935" s="1">
        <v>1.37E-2</v>
      </c>
      <c r="I1935" s="2">
        <f t="shared" si="150"/>
        <v>31207</v>
      </c>
      <c r="J1935" t="str">
        <f t="shared" si="151"/>
        <v>1985</v>
      </c>
      <c r="K1935" t="str">
        <f t="shared" si="152"/>
        <v>Jun</v>
      </c>
      <c r="L1935">
        <f t="shared" si="153"/>
        <v>6</v>
      </c>
      <c r="M1935" t="str">
        <f t="shared" si="154"/>
        <v>09</v>
      </c>
    </row>
    <row r="1936" spans="1:13" x14ac:dyDescent="0.2">
      <c r="A1936" t="s">
        <v>3402</v>
      </c>
      <c r="B1936" s="2">
        <v>31200</v>
      </c>
      <c r="C1936">
        <v>26.92</v>
      </c>
      <c r="D1936">
        <v>27.64</v>
      </c>
      <c r="E1936">
        <v>27.64</v>
      </c>
      <c r="F1936">
        <v>26.85</v>
      </c>
      <c r="G1936" t="s">
        <v>3403</v>
      </c>
      <c r="H1936" s="1">
        <v>-3.3000000000000002E-2</v>
      </c>
      <c r="I1936" s="2">
        <f t="shared" si="150"/>
        <v>31200</v>
      </c>
      <c r="J1936" t="str">
        <f t="shared" si="151"/>
        <v>1985</v>
      </c>
      <c r="K1936" t="str">
        <f t="shared" si="152"/>
        <v>Jun</v>
      </c>
      <c r="L1936">
        <f t="shared" si="153"/>
        <v>6</v>
      </c>
      <c r="M1936" t="str">
        <f t="shared" si="154"/>
        <v>02</v>
      </c>
    </row>
    <row r="1937" spans="1:13" x14ac:dyDescent="0.2">
      <c r="A1937" t="s">
        <v>3404</v>
      </c>
      <c r="B1937" s="2">
        <v>31193</v>
      </c>
      <c r="C1937">
        <v>27.84</v>
      </c>
      <c r="D1937">
        <v>27.54</v>
      </c>
      <c r="E1937">
        <v>27.99</v>
      </c>
      <c r="F1937">
        <v>27.51</v>
      </c>
      <c r="G1937" t="s">
        <v>3405</v>
      </c>
      <c r="H1937" s="1">
        <v>5.1000000000000004E-3</v>
      </c>
      <c r="I1937" s="2">
        <f t="shared" si="150"/>
        <v>31193</v>
      </c>
      <c r="J1937" t="str">
        <f t="shared" si="151"/>
        <v>1985</v>
      </c>
      <c r="K1937" t="str">
        <f t="shared" si="152"/>
        <v>May</v>
      </c>
      <c r="L1937">
        <f t="shared" si="153"/>
        <v>5</v>
      </c>
      <c r="M1937" t="str">
        <f t="shared" si="154"/>
        <v>26</v>
      </c>
    </row>
    <row r="1938" spans="1:13" x14ac:dyDescent="0.2">
      <c r="A1938" t="s">
        <v>3406</v>
      </c>
      <c r="B1938" s="2">
        <v>31186</v>
      </c>
      <c r="C1938">
        <v>27.7</v>
      </c>
      <c r="D1938">
        <v>27.8</v>
      </c>
      <c r="E1938">
        <v>28.14</v>
      </c>
      <c r="F1938">
        <v>26.98</v>
      </c>
      <c r="G1938" t="s">
        <v>3407</v>
      </c>
      <c r="H1938" s="1">
        <v>-3.5999999999999999E-3</v>
      </c>
      <c r="I1938" s="2">
        <f t="shared" si="150"/>
        <v>31186</v>
      </c>
      <c r="J1938" t="str">
        <f t="shared" si="151"/>
        <v>1985</v>
      </c>
      <c r="K1938" t="str">
        <f t="shared" si="152"/>
        <v>May</v>
      </c>
      <c r="L1938">
        <f t="shared" si="153"/>
        <v>5</v>
      </c>
      <c r="M1938" t="str">
        <f t="shared" si="154"/>
        <v>19</v>
      </c>
    </row>
    <row r="1939" spans="1:13" x14ac:dyDescent="0.2">
      <c r="A1939" t="s">
        <v>3408</v>
      </c>
      <c r="B1939" s="2">
        <v>31179</v>
      </c>
      <c r="C1939">
        <v>27.8</v>
      </c>
      <c r="D1939">
        <v>27.32</v>
      </c>
      <c r="E1939">
        <v>28.01</v>
      </c>
      <c r="F1939">
        <v>27.32</v>
      </c>
      <c r="G1939" t="s">
        <v>3409</v>
      </c>
      <c r="H1939" s="1">
        <v>1.5299999999999999E-2</v>
      </c>
      <c r="I1939" s="2">
        <f t="shared" si="150"/>
        <v>31179</v>
      </c>
      <c r="J1939" t="str">
        <f t="shared" si="151"/>
        <v>1985</v>
      </c>
      <c r="K1939" t="str">
        <f t="shared" si="152"/>
        <v>May</v>
      </c>
      <c r="L1939">
        <f t="shared" si="153"/>
        <v>5</v>
      </c>
      <c r="M1939" t="str">
        <f t="shared" si="154"/>
        <v>12</v>
      </c>
    </row>
    <row r="1940" spans="1:13" x14ac:dyDescent="0.2">
      <c r="A1940" t="s">
        <v>3410</v>
      </c>
      <c r="B1940" s="2">
        <v>31172</v>
      </c>
      <c r="C1940">
        <v>27.38</v>
      </c>
      <c r="D1940">
        <v>27.3</v>
      </c>
      <c r="E1940">
        <v>27.76</v>
      </c>
      <c r="F1940">
        <v>27.04</v>
      </c>
      <c r="G1940" t="s">
        <v>3411</v>
      </c>
      <c r="H1940" s="1">
        <v>3.3E-3</v>
      </c>
      <c r="I1940" s="2">
        <f t="shared" si="150"/>
        <v>31172</v>
      </c>
      <c r="J1940" t="str">
        <f t="shared" si="151"/>
        <v>1985</v>
      </c>
      <c r="K1940" t="str">
        <f t="shared" si="152"/>
        <v>May</v>
      </c>
      <c r="L1940">
        <f t="shared" si="153"/>
        <v>5</v>
      </c>
      <c r="M1940" t="str">
        <f t="shared" si="154"/>
        <v>05</v>
      </c>
    </row>
    <row r="1941" spans="1:13" x14ac:dyDescent="0.2">
      <c r="A1941" t="s">
        <v>3412</v>
      </c>
      <c r="B1941" s="2">
        <v>31165</v>
      </c>
      <c r="C1941">
        <v>27.29</v>
      </c>
      <c r="D1941">
        <v>27.82</v>
      </c>
      <c r="E1941">
        <v>27.9</v>
      </c>
      <c r="F1941">
        <v>27.1</v>
      </c>
      <c r="G1941" t="s">
        <v>3413</v>
      </c>
      <c r="H1941" s="1">
        <v>-2.3300000000000001E-2</v>
      </c>
      <c r="I1941" s="2">
        <f t="shared" si="150"/>
        <v>31165</v>
      </c>
      <c r="J1941" t="str">
        <f t="shared" si="151"/>
        <v>1985</v>
      </c>
      <c r="K1941" t="str">
        <f t="shared" si="152"/>
        <v>Apr</v>
      </c>
      <c r="L1941">
        <f t="shared" si="153"/>
        <v>4</v>
      </c>
      <c r="M1941" t="str">
        <f t="shared" si="154"/>
        <v>28</v>
      </c>
    </row>
    <row r="1942" spans="1:13" x14ac:dyDescent="0.2">
      <c r="A1942" t="s">
        <v>3414</v>
      </c>
      <c r="B1942" s="2">
        <v>31158</v>
      </c>
      <c r="C1942">
        <v>27.94</v>
      </c>
      <c r="D1942">
        <v>29.38</v>
      </c>
      <c r="E1942">
        <v>30</v>
      </c>
      <c r="F1942">
        <v>27.48</v>
      </c>
      <c r="G1942" t="s">
        <v>3415</v>
      </c>
      <c r="H1942" s="1">
        <v>-4.6699999999999998E-2</v>
      </c>
      <c r="I1942" s="2">
        <f t="shared" si="150"/>
        <v>31158</v>
      </c>
      <c r="J1942" t="str">
        <f t="shared" si="151"/>
        <v>1985</v>
      </c>
      <c r="K1942" t="str">
        <f t="shared" si="152"/>
        <v>Apr</v>
      </c>
      <c r="L1942">
        <f t="shared" si="153"/>
        <v>4</v>
      </c>
      <c r="M1942" t="str">
        <f t="shared" si="154"/>
        <v>21</v>
      </c>
    </row>
    <row r="1943" spans="1:13" x14ac:dyDescent="0.2">
      <c r="A1943" t="s">
        <v>3416</v>
      </c>
      <c r="B1943" s="2">
        <v>31151</v>
      </c>
      <c r="C1943">
        <v>29.31</v>
      </c>
      <c r="D1943">
        <v>28.85</v>
      </c>
      <c r="E1943">
        <v>29.33</v>
      </c>
      <c r="F1943">
        <v>28.66</v>
      </c>
      <c r="G1943" t="s">
        <v>3417</v>
      </c>
      <c r="H1943" s="1">
        <v>2.1999999999999999E-2</v>
      </c>
      <c r="I1943" s="2">
        <f t="shared" si="150"/>
        <v>31151</v>
      </c>
      <c r="J1943" t="str">
        <f t="shared" si="151"/>
        <v>1985</v>
      </c>
      <c r="K1943" t="str">
        <f t="shared" si="152"/>
        <v>Apr</v>
      </c>
      <c r="L1943">
        <f t="shared" si="153"/>
        <v>4</v>
      </c>
      <c r="M1943" t="str">
        <f t="shared" si="154"/>
        <v>14</v>
      </c>
    </row>
    <row r="1944" spans="1:13" x14ac:dyDescent="0.2">
      <c r="A1944" t="s">
        <v>3418</v>
      </c>
      <c r="B1944" s="2">
        <v>31144</v>
      </c>
      <c r="C1944">
        <v>28.68</v>
      </c>
      <c r="D1944">
        <v>28.94</v>
      </c>
      <c r="E1944">
        <v>29.25</v>
      </c>
      <c r="F1944">
        <v>28.55</v>
      </c>
      <c r="G1944" t="s">
        <v>3419</v>
      </c>
      <c r="H1944" s="1">
        <v>-7.6E-3</v>
      </c>
      <c r="I1944" s="2">
        <f t="shared" si="150"/>
        <v>31144</v>
      </c>
      <c r="J1944" t="str">
        <f t="shared" si="151"/>
        <v>1985</v>
      </c>
      <c r="K1944" t="str">
        <f t="shared" si="152"/>
        <v>Apr</v>
      </c>
      <c r="L1944">
        <f t="shared" si="153"/>
        <v>4</v>
      </c>
      <c r="M1944" t="str">
        <f t="shared" si="154"/>
        <v>07</v>
      </c>
    </row>
    <row r="1945" spans="1:13" x14ac:dyDescent="0.2">
      <c r="A1945" t="s">
        <v>3420</v>
      </c>
      <c r="B1945" s="2">
        <v>31137</v>
      </c>
      <c r="C1945">
        <v>28.9</v>
      </c>
      <c r="D1945">
        <v>28.36</v>
      </c>
      <c r="E1945">
        <v>28.96</v>
      </c>
      <c r="F1945">
        <v>28.34</v>
      </c>
      <c r="G1945" t="s">
        <v>3421</v>
      </c>
      <c r="H1945" s="1">
        <v>2.1600000000000001E-2</v>
      </c>
      <c r="I1945" s="2">
        <f t="shared" si="150"/>
        <v>31137</v>
      </c>
      <c r="J1945" t="str">
        <f t="shared" si="151"/>
        <v>1985</v>
      </c>
      <c r="K1945" t="str">
        <f t="shared" si="152"/>
        <v>Mar</v>
      </c>
      <c r="L1945">
        <f t="shared" si="153"/>
        <v>3</v>
      </c>
      <c r="M1945" t="str">
        <f t="shared" si="154"/>
        <v>31</v>
      </c>
    </row>
    <row r="1946" spans="1:13" x14ac:dyDescent="0.2">
      <c r="A1946" t="s">
        <v>3422</v>
      </c>
      <c r="B1946" s="2">
        <v>31130</v>
      </c>
      <c r="C1946">
        <v>28.29</v>
      </c>
      <c r="D1946">
        <v>28.06</v>
      </c>
      <c r="E1946">
        <v>28.61</v>
      </c>
      <c r="F1946">
        <v>27.94</v>
      </c>
      <c r="G1946" t="s">
        <v>3423</v>
      </c>
      <c r="H1946" s="1">
        <v>1.8E-3</v>
      </c>
      <c r="I1946" s="2">
        <f t="shared" si="150"/>
        <v>31130</v>
      </c>
      <c r="J1946" t="str">
        <f t="shared" si="151"/>
        <v>1985</v>
      </c>
      <c r="K1946" t="str">
        <f t="shared" si="152"/>
        <v>Mar</v>
      </c>
      <c r="L1946">
        <f t="shared" si="153"/>
        <v>3</v>
      </c>
      <c r="M1946" t="str">
        <f t="shared" si="154"/>
        <v>24</v>
      </c>
    </row>
    <row r="1947" spans="1:13" x14ac:dyDescent="0.2">
      <c r="A1947" t="s">
        <v>3424</v>
      </c>
      <c r="B1947" s="2">
        <v>31123</v>
      </c>
      <c r="C1947">
        <v>28.24</v>
      </c>
      <c r="D1947">
        <v>28.5</v>
      </c>
      <c r="E1947">
        <v>29.07</v>
      </c>
      <c r="F1947">
        <v>27.83</v>
      </c>
      <c r="G1947" t="s">
        <v>3425</v>
      </c>
      <c r="H1947" s="1">
        <v>-2.8E-3</v>
      </c>
      <c r="I1947" s="2">
        <f t="shared" si="150"/>
        <v>31123</v>
      </c>
      <c r="J1947" t="str">
        <f t="shared" si="151"/>
        <v>1985</v>
      </c>
      <c r="K1947" t="str">
        <f t="shared" si="152"/>
        <v>Mar</v>
      </c>
      <c r="L1947">
        <f t="shared" si="153"/>
        <v>3</v>
      </c>
      <c r="M1947" t="str">
        <f t="shared" si="154"/>
        <v>17</v>
      </c>
    </row>
    <row r="1948" spans="1:13" x14ac:dyDescent="0.2">
      <c r="A1948" t="s">
        <v>3426</v>
      </c>
      <c r="B1948" s="2">
        <v>31116</v>
      </c>
      <c r="C1948">
        <v>28.32</v>
      </c>
      <c r="D1948">
        <v>27.77</v>
      </c>
      <c r="E1948">
        <v>28.38</v>
      </c>
      <c r="F1948">
        <v>27.56</v>
      </c>
      <c r="G1948" t="s">
        <v>3427</v>
      </c>
      <c r="H1948" s="1">
        <v>2.0899999999999998E-2</v>
      </c>
      <c r="I1948" s="2">
        <f t="shared" si="150"/>
        <v>31116</v>
      </c>
      <c r="J1948" t="str">
        <f t="shared" si="151"/>
        <v>1985</v>
      </c>
      <c r="K1948" t="str">
        <f t="shared" si="152"/>
        <v>Mar</v>
      </c>
      <c r="L1948">
        <f t="shared" si="153"/>
        <v>3</v>
      </c>
      <c r="M1948" t="str">
        <f t="shared" si="154"/>
        <v>10</v>
      </c>
    </row>
    <row r="1949" spans="1:13" x14ac:dyDescent="0.2">
      <c r="A1949" t="s">
        <v>3428</v>
      </c>
      <c r="B1949" s="2">
        <v>31109</v>
      </c>
      <c r="C1949">
        <v>27.74</v>
      </c>
      <c r="D1949">
        <v>27.24</v>
      </c>
      <c r="E1949">
        <v>28.1</v>
      </c>
      <c r="F1949">
        <v>27.22</v>
      </c>
      <c r="G1949" t="s">
        <v>3429</v>
      </c>
      <c r="H1949" s="1">
        <v>1.9900000000000001E-2</v>
      </c>
      <c r="I1949" s="2">
        <f t="shared" si="150"/>
        <v>31109</v>
      </c>
      <c r="J1949" t="str">
        <f t="shared" si="151"/>
        <v>1985</v>
      </c>
      <c r="K1949" t="str">
        <f t="shared" si="152"/>
        <v>Mar</v>
      </c>
      <c r="L1949">
        <f t="shared" si="153"/>
        <v>3</v>
      </c>
      <c r="M1949" t="str">
        <f t="shared" si="154"/>
        <v>03</v>
      </c>
    </row>
    <row r="1950" spans="1:13" x14ac:dyDescent="0.2">
      <c r="A1950" t="s">
        <v>3430</v>
      </c>
      <c r="B1950" s="2">
        <v>31102</v>
      </c>
      <c r="C1950">
        <v>27.2</v>
      </c>
      <c r="D1950">
        <v>26.45</v>
      </c>
      <c r="E1950">
        <v>27.22</v>
      </c>
      <c r="F1950">
        <v>26.32</v>
      </c>
      <c r="G1950" t="s">
        <v>3431</v>
      </c>
      <c r="H1950" s="1">
        <v>1.6400000000000001E-2</v>
      </c>
      <c r="I1950" s="2">
        <f t="shared" si="150"/>
        <v>31102</v>
      </c>
      <c r="J1950" t="str">
        <f t="shared" si="151"/>
        <v>1985</v>
      </c>
      <c r="K1950" t="str">
        <f t="shared" si="152"/>
        <v>Feb</v>
      </c>
      <c r="L1950">
        <f t="shared" si="153"/>
        <v>2</v>
      </c>
      <c r="M1950" t="str">
        <f t="shared" si="154"/>
        <v>24</v>
      </c>
    </row>
    <row r="1951" spans="1:13" x14ac:dyDescent="0.2">
      <c r="A1951" t="s">
        <v>3432</v>
      </c>
      <c r="B1951" s="2">
        <v>31095</v>
      </c>
      <c r="C1951">
        <v>26.76</v>
      </c>
      <c r="D1951">
        <v>27.38</v>
      </c>
      <c r="E1951">
        <v>27.4</v>
      </c>
      <c r="F1951">
        <v>26.73</v>
      </c>
      <c r="G1951" t="s">
        <v>3433</v>
      </c>
      <c r="H1951" s="1">
        <v>-3.7400000000000003E-2</v>
      </c>
      <c r="I1951" s="2">
        <f t="shared" si="150"/>
        <v>31095</v>
      </c>
      <c r="J1951" t="str">
        <f t="shared" si="151"/>
        <v>1985</v>
      </c>
      <c r="K1951" t="str">
        <f t="shared" si="152"/>
        <v>Feb</v>
      </c>
      <c r="L1951">
        <f t="shared" si="153"/>
        <v>2</v>
      </c>
      <c r="M1951" t="str">
        <f t="shared" si="154"/>
        <v>17</v>
      </c>
    </row>
    <row r="1952" spans="1:13" x14ac:dyDescent="0.2">
      <c r="A1952" t="s">
        <v>3434</v>
      </c>
      <c r="B1952" s="2">
        <v>31088</v>
      </c>
      <c r="C1952">
        <v>27.8</v>
      </c>
      <c r="D1952">
        <v>27.91</v>
      </c>
      <c r="E1952">
        <v>28.06</v>
      </c>
      <c r="F1952">
        <v>27.21</v>
      </c>
      <c r="G1952" t="s">
        <v>3435</v>
      </c>
      <c r="H1952" s="1">
        <v>7.6E-3</v>
      </c>
      <c r="I1952" s="2">
        <f t="shared" si="150"/>
        <v>31088</v>
      </c>
      <c r="J1952" t="str">
        <f t="shared" si="151"/>
        <v>1985</v>
      </c>
      <c r="K1952" t="str">
        <f t="shared" si="152"/>
        <v>Feb</v>
      </c>
      <c r="L1952">
        <f t="shared" si="153"/>
        <v>2</v>
      </c>
      <c r="M1952" t="str">
        <f t="shared" si="154"/>
        <v>10</v>
      </c>
    </row>
    <row r="1953" spans="1:13" x14ac:dyDescent="0.2">
      <c r="A1953" t="s">
        <v>3436</v>
      </c>
      <c r="B1953" s="2">
        <v>31081</v>
      </c>
      <c r="C1953">
        <v>27.59</v>
      </c>
      <c r="D1953">
        <v>26.75</v>
      </c>
      <c r="E1953">
        <v>27.6</v>
      </c>
      <c r="F1953">
        <v>26.38</v>
      </c>
      <c r="G1953" t="s">
        <v>3437</v>
      </c>
      <c r="H1953" s="1">
        <v>3.1800000000000002E-2</v>
      </c>
      <c r="I1953" s="2">
        <f t="shared" si="150"/>
        <v>31081</v>
      </c>
      <c r="J1953" t="str">
        <f t="shared" si="151"/>
        <v>1985</v>
      </c>
      <c r="K1953" t="str">
        <f t="shared" si="152"/>
        <v>Feb</v>
      </c>
      <c r="L1953">
        <f t="shared" si="153"/>
        <v>2</v>
      </c>
      <c r="M1953" t="str">
        <f t="shared" si="154"/>
        <v>03</v>
      </c>
    </row>
    <row r="1954" spans="1:13" x14ac:dyDescent="0.2">
      <c r="A1954" t="s">
        <v>3438</v>
      </c>
      <c r="B1954" s="2">
        <v>31074</v>
      </c>
      <c r="C1954">
        <v>26.74</v>
      </c>
      <c r="D1954">
        <v>24.84</v>
      </c>
      <c r="E1954">
        <v>26.75</v>
      </c>
      <c r="F1954">
        <v>24.66</v>
      </c>
      <c r="G1954" t="s">
        <v>3439</v>
      </c>
      <c r="H1954" s="1">
        <v>5.8999999999999997E-2</v>
      </c>
      <c r="I1954" s="2">
        <f t="shared" si="150"/>
        <v>31074</v>
      </c>
      <c r="J1954" t="str">
        <f t="shared" si="151"/>
        <v>1985</v>
      </c>
      <c r="K1954" t="str">
        <f t="shared" si="152"/>
        <v>Jan</v>
      </c>
      <c r="L1954">
        <f t="shared" si="153"/>
        <v>1</v>
      </c>
      <c r="M1954" t="str">
        <f t="shared" si="154"/>
        <v>27</v>
      </c>
    </row>
    <row r="1955" spans="1:13" x14ac:dyDescent="0.2">
      <c r="A1955" t="s">
        <v>3440</v>
      </c>
      <c r="B1955" s="2">
        <v>31067</v>
      </c>
      <c r="C1955">
        <v>25.25</v>
      </c>
      <c r="D1955">
        <v>25.93</v>
      </c>
      <c r="E1955">
        <v>26.04</v>
      </c>
      <c r="F1955">
        <v>25.02</v>
      </c>
      <c r="G1955" t="s">
        <v>3441</v>
      </c>
      <c r="H1955" s="1">
        <v>-1.67E-2</v>
      </c>
      <c r="I1955" s="2">
        <f t="shared" si="150"/>
        <v>31067</v>
      </c>
      <c r="J1955" t="str">
        <f t="shared" si="151"/>
        <v>1985</v>
      </c>
      <c r="K1955" t="str">
        <f t="shared" si="152"/>
        <v>Jan</v>
      </c>
      <c r="L1955">
        <f t="shared" si="153"/>
        <v>1</v>
      </c>
      <c r="M1955" t="str">
        <f t="shared" si="154"/>
        <v>20</v>
      </c>
    </row>
    <row r="1956" spans="1:13" x14ac:dyDescent="0.2">
      <c r="A1956" t="s">
        <v>3442</v>
      </c>
      <c r="B1956" s="2">
        <v>31060</v>
      </c>
      <c r="C1956">
        <v>25.68</v>
      </c>
      <c r="D1956">
        <v>26.03</v>
      </c>
      <c r="E1956">
        <v>26.27</v>
      </c>
      <c r="F1956">
        <v>25.39</v>
      </c>
      <c r="G1956" t="s">
        <v>3443</v>
      </c>
      <c r="H1956" s="1">
        <v>-3.5000000000000001E-3</v>
      </c>
      <c r="I1956" s="2">
        <f t="shared" si="150"/>
        <v>31060</v>
      </c>
      <c r="J1956" t="str">
        <f t="shared" si="151"/>
        <v>1985</v>
      </c>
      <c r="K1956" t="str">
        <f t="shared" si="152"/>
        <v>Jan</v>
      </c>
      <c r="L1956">
        <f t="shared" si="153"/>
        <v>1</v>
      </c>
      <c r="M1956" t="str">
        <f t="shared" si="154"/>
        <v>13</v>
      </c>
    </row>
    <row r="1957" spans="1:13" x14ac:dyDescent="0.2">
      <c r="A1957" t="s">
        <v>3444</v>
      </c>
      <c r="B1957" s="2">
        <v>31053</v>
      </c>
      <c r="C1957">
        <v>25.77</v>
      </c>
      <c r="D1957">
        <v>25.73</v>
      </c>
      <c r="E1957">
        <v>26</v>
      </c>
      <c r="F1957">
        <v>25.31</v>
      </c>
      <c r="G1957" t="s">
        <v>3445</v>
      </c>
      <c r="H1957" s="1">
        <v>2.3400000000000001E-2</v>
      </c>
      <c r="I1957" s="2">
        <f t="shared" si="150"/>
        <v>31053</v>
      </c>
      <c r="J1957" t="str">
        <f t="shared" si="151"/>
        <v>1985</v>
      </c>
      <c r="K1957" t="str">
        <f t="shared" si="152"/>
        <v>Jan</v>
      </c>
      <c r="L1957">
        <f t="shared" si="153"/>
        <v>1</v>
      </c>
      <c r="M1957" t="str">
        <f t="shared" si="154"/>
        <v>06</v>
      </c>
    </row>
    <row r="1958" spans="1:13" x14ac:dyDescent="0.2">
      <c r="A1958" t="s">
        <v>3446</v>
      </c>
      <c r="B1958" s="2">
        <v>31046</v>
      </c>
      <c r="C1958">
        <v>25.18</v>
      </c>
      <c r="D1958">
        <v>26.15</v>
      </c>
      <c r="E1958">
        <v>26.2</v>
      </c>
      <c r="F1958">
        <v>25.15</v>
      </c>
      <c r="G1958" t="s">
        <v>3447</v>
      </c>
      <c r="H1958" s="1">
        <v>-4.6600000000000003E-2</v>
      </c>
      <c r="I1958" s="2">
        <f t="shared" si="150"/>
        <v>31046</v>
      </c>
      <c r="J1958" t="str">
        <f t="shared" si="151"/>
        <v>1984</v>
      </c>
      <c r="K1958" t="str">
        <f t="shared" si="152"/>
        <v>Dec</v>
      </c>
      <c r="L1958">
        <f t="shared" si="153"/>
        <v>12</v>
      </c>
      <c r="M1958" t="str">
        <f t="shared" si="154"/>
        <v>30</v>
      </c>
    </row>
    <row r="1959" spans="1:13" x14ac:dyDescent="0.2">
      <c r="A1959" t="s">
        <v>3448</v>
      </c>
      <c r="B1959" s="2">
        <v>31039</v>
      </c>
      <c r="C1959">
        <v>26.41</v>
      </c>
      <c r="D1959">
        <v>26.57</v>
      </c>
      <c r="E1959">
        <v>26.86</v>
      </c>
      <c r="F1959">
        <v>26.29</v>
      </c>
      <c r="G1959" t="s">
        <v>3449</v>
      </c>
      <c r="H1959" s="1">
        <v>-3.3999999999999998E-3</v>
      </c>
      <c r="I1959" s="2">
        <f t="shared" si="150"/>
        <v>31039</v>
      </c>
      <c r="J1959" t="str">
        <f t="shared" si="151"/>
        <v>1984</v>
      </c>
      <c r="K1959" t="str">
        <f t="shared" si="152"/>
        <v>Dec</v>
      </c>
      <c r="L1959">
        <f t="shared" si="153"/>
        <v>12</v>
      </c>
      <c r="M1959" t="str">
        <f t="shared" si="154"/>
        <v>23</v>
      </c>
    </row>
    <row r="1960" spans="1:13" x14ac:dyDescent="0.2">
      <c r="A1960" t="s">
        <v>3450</v>
      </c>
      <c r="B1960" s="2">
        <v>31032</v>
      </c>
      <c r="C1960">
        <v>26.5</v>
      </c>
      <c r="D1960">
        <v>26.7</v>
      </c>
      <c r="E1960">
        <v>26.96</v>
      </c>
      <c r="F1960">
        <v>26.04</v>
      </c>
      <c r="G1960" t="s">
        <v>3451</v>
      </c>
      <c r="H1960" s="1">
        <v>1.9E-3</v>
      </c>
      <c r="I1960" s="2">
        <f t="shared" si="150"/>
        <v>31032</v>
      </c>
      <c r="J1960" t="str">
        <f t="shared" si="151"/>
        <v>1984</v>
      </c>
      <c r="K1960" t="str">
        <f t="shared" si="152"/>
        <v>Dec</v>
      </c>
      <c r="L1960">
        <f t="shared" si="153"/>
        <v>12</v>
      </c>
      <c r="M1960" t="str">
        <f t="shared" si="154"/>
        <v>16</v>
      </c>
    </row>
    <row r="1961" spans="1:13" x14ac:dyDescent="0.2">
      <c r="A1961" t="s">
        <v>3452</v>
      </c>
      <c r="B1961" s="2">
        <v>31025</v>
      </c>
      <c r="C1961">
        <v>26.45</v>
      </c>
      <c r="D1961">
        <v>27.34</v>
      </c>
      <c r="E1961">
        <v>27.5</v>
      </c>
      <c r="F1961">
        <v>26.28</v>
      </c>
      <c r="G1961" t="s">
        <v>3453</v>
      </c>
      <c r="H1961" s="1">
        <v>-3.6799999999999999E-2</v>
      </c>
      <c r="I1961" s="2">
        <f t="shared" si="150"/>
        <v>31025</v>
      </c>
      <c r="J1961" t="str">
        <f t="shared" si="151"/>
        <v>1984</v>
      </c>
      <c r="K1961" t="str">
        <f t="shared" si="152"/>
        <v>Dec</v>
      </c>
      <c r="L1961">
        <f t="shared" si="153"/>
        <v>12</v>
      </c>
      <c r="M1961" t="str">
        <f t="shared" si="154"/>
        <v>09</v>
      </c>
    </row>
    <row r="1962" spans="1:13" x14ac:dyDescent="0.2">
      <c r="A1962" t="s">
        <v>3454</v>
      </c>
      <c r="B1962" s="2">
        <v>31018</v>
      </c>
      <c r="C1962">
        <v>27.46</v>
      </c>
      <c r="D1962">
        <v>27.21</v>
      </c>
      <c r="E1962">
        <v>27.87</v>
      </c>
      <c r="F1962">
        <v>27.18</v>
      </c>
      <c r="G1962" t="s">
        <v>3455</v>
      </c>
      <c r="H1962" s="1">
        <v>5.4999999999999997E-3</v>
      </c>
      <c r="I1962" s="2">
        <f t="shared" si="150"/>
        <v>31018</v>
      </c>
      <c r="J1962" t="str">
        <f t="shared" si="151"/>
        <v>1984</v>
      </c>
      <c r="K1962" t="str">
        <f t="shared" si="152"/>
        <v>Dec</v>
      </c>
      <c r="L1962">
        <f t="shared" si="153"/>
        <v>12</v>
      </c>
      <c r="M1962" t="str">
        <f t="shared" si="154"/>
        <v>02</v>
      </c>
    </row>
    <row r="1963" spans="1:13" x14ac:dyDescent="0.2">
      <c r="A1963" t="s">
        <v>3456</v>
      </c>
      <c r="B1963" s="2">
        <v>31011</v>
      </c>
      <c r="C1963">
        <v>27.31</v>
      </c>
      <c r="D1963">
        <v>27.4</v>
      </c>
      <c r="E1963">
        <v>27.63</v>
      </c>
      <c r="F1963">
        <v>27</v>
      </c>
      <c r="G1963" t="s">
        <v>3457</v>
      </c>
      <c r="H1963" s="1">
        <v>-1.55E-2</v>
      </c>
      <c r="I1963" s="2">
        <f t="shared" si="150"/>
        <v>31011</v>
      </c>
      <c r="J1963" t="str">
        <f t="shared" si="151"/>
        <v>1984</v>
      </c>
      <c r="K1963" t="str">
        <f t="shared" si="152"/>
        <v>Nov</v>
      </c>
      <c r="L1963">
        <f t="shared" si="153"/>
        <v>11</v>
      </c>
      <c r="M1963" t="str">
        <f t="shared" si="154"/>
        <v>25</v>
      </c>
    </row>
    <row r="1964" spans="1:13" x14ac:dyDescent="0.2">
      <c r="A1964" t="s">
        <v>3458</v>
      </c>
      <c r="B1964" s="2">
        <v>31004</v>
      </c>
      <c r="C1964">
        <v>27.74</v>
      </c>
      <c r="D1964">
        <v>28.02</v>
      </c>
      <c r="E1964">
        <v>28.08</v>
      </c>
      <c r="F1964">
        <v>27.7</v>
      </c>
      <c r="G1964" t="s">
        <v>3459</v>
      </c>
      <c r="H1964" s="1">
        <v>-1.21E-2</v>
      </c>
      <c r="I1964" s="2">
        <f t="shared" si="150"/>
        <v>31004</v>
      </c>
      <c r="J1964" t="str">
        <f t="shared" si="151"/>
        <v>1984</v>
      </c>
      <c r="K1964" t="str">
        <f t="shared" si="152"/>
        <v>Nov</v>
      </c>
      <c r="L1964">
        <f t="shared" si="153"/>
        <v>11</v>
      </c>
      <c r="M1964" t="str">
        <f t="shared" si="154"/>
        <v>18</v>
      </c>
    </row>
    <row r="1965" spans="1:13" x14ac:dyDescent="0.2">
      <c r="A1965" t="s">
        <v>3460</v>
      </c>
      <c r="B1965" s="2">
        <v>30997</v>
      </c>
      <c r="C1965">
        <v>28.08</v>
      </c>
      <c r="D1965">
        <v>28.42</v>
      </c>
      <c r="E1965">
        <v>28.56</v>
      </c>
      <c r="F1965">
        <v>28.01</v>
      </c>
      <c r="G1965" t="s">
        <v>3461</v>
      </c>
      <c r="H1965" s="1">
        <v>-1.5800000000000002E-2</v>
      </c>
      <c r="I1965" s="2">
        <f t="shared" si="150"/>
        <v>30997</v>
      </c>
      <c r="J1965" t="str">
        <f t="shared" si="151"/>
        <v>1984</v>
      </c>
      <c r="K1965" t="str">
        <f t="shared" si="152"/>
        <v>Nov</v>
      </c>
      <c r="L1965">
        <f t="shared" si="153"/>
        <v>11</v>
      </c>
      <c r="M1965" t="str">
        <f t="shared" si="154"/>
        <v>11</v>
      </c>
    </row>
    <row r="1966" spans="1:13" x14ac:dyDescent="0.2">
      <c r="A1966" t="s">
        <v>3462</v>
      </c>
      <c r="B1966" s="2">
        <v>30990</v>
      </c>
      <c r="C1966">
        <v>28.53</v>
      </c>
      <c r="D1966">
        <v>28.61</v>
      </c>
      <c r="E1966">
        <v>28.87</v>
      </c>
      <c r="F1966">
        <v>28.48</v>
      </c>
      <c r="G1966" t="s">
        <v>3463</v>
      </c>
      <c r="H1966" s="1">
        <v>-4.1999999999999997E-3</v>
      </c>
      <c r="I1966" s="2">
        <f t="shared" si="150"/>
        <v>30990</v>
      </c>
      <c r="J1966" t="str">
        <f t="shared" si="151"/>
        <v>1984</v>
      </c>
      <c r="K1966" t="str">
        <f t="shared" si="152"/>
        <v>Nov</v>
      </c>
      <c r="L1966">
        <f t="shared" si="153"/>
        <v>11</v>
      </c>
      <c r="M1966" t="str">
        <f t="shared" si="154"/>
        <v>04</v>
      </c>
    </row>
    <row r="1967" spans="1:13" x14ac:dyDescent="0.2">
      <c r="A1967" t="s">
        <v>3464</v>
      </c>
      <c r="B1967" s="2">
        <v>30983</v>
      </c>
      <c r="C1967">
        <v>28.65</v>
      </c>
      <c r="D1967">
        <v>28.49</v>
      </c>
      <c r="E1967">
        <v>28.75</v>
      </c>
      <c r="F1967">
        <v>28.04</v>
      </c>
      <c r="G1967" t="s">
        <v>3465</v>
      </c>
      <c r="H1967" s="1">
        <v>2.3999999999999998E-3</v>
      </c>
      <c r="I1967" s="2">
        <f t="shared" si="150"/>
        <v>30983</v>
      </c>
      <c r="J1967" t="str">
        <f t="shared" si="151"/>
        <v>1984</v>
      </c>
      <c r="K1967" t="str">
        <f t="shared" si="152"/>
        <v>Oct</v>
      </c>
      <c r="L1967">
        <f t="shared" si="153"/>
        <v>10</v>
      </c>
      <c r="M1967" t="str">
        <f t="shared" si="154"/>
        <v>28</v>
      </c>
    </row>
    <row r="1968" spans="1:13" x14ac:dyDescent="0.2">
      <c r="A1968" t="s">
        <v>3466</v>
      </c>
      <c r="B1968" s="2">
        <v>30976</v>
      </c>
      <c r="C1968">
        <v>28.58</v>
      </c>
      <c r="D1968">
        <v>28.07</v>
      </c>
      <c r="E1968">
        <v>28.89</v>
      </c>
      <c r="F1968">
        <v>28.01</v>
      </c>
      <c r="G1968" t="s">
        <v>3467</v>
      </c>
      <c r="H1968" s="1">
        <v>3.1800000000000002E-2</v>
      </c>
      <c r="I1968" s="2">
        <f t="shared" si="150"/>
        <v>30976</v>
      </c>
      <c r="J1968" t="str">
        <f t="shared" si="151"/>
        <v>1984</v>
      </c>
      <c r="K1968" t="str">
        <f t="shared" si="152"/>
        <v>Oct</v>
      </c>
      <c r="L1968">
        <f t="shared" si="153"/>
        <v>10</v>
      </c>
      <c r="M1968" t="str">
        <f t="shared" si="154"/>
        <v>21</v>
      </c>
    </row>
    <row r="1969" spans="1:13" x14ac:dyDescent="0.2">
      <c r="A1969" t="s">
        <v>3468</v>
      </c>
      <c r="B1969" s="2">
        <v>30969</v>
      </c>
      <c r="C1969">
        <v>27.7</v>
      </c>
      <c r="D1969">
        <v>29.11</v>
      </c>
      <c r="E1969">
        <v>29.12</v>
      </c>
      <c r="F1969">
        <v>26.3</v>
      </c>
      <c r="G1969" t="s">
        <v>3469</v>
      </c>
      <c r="H1969" s="1">
        <v>-4.6800000000000001E-2</v>
      </c>
      <c r="I1969" s="2">
        <f t="shared" si="150"/>
        <v>30969</v>
      </c>
      <c r="J1969" t="str">
        <f t="shared" si="151"/>
        <v>1984</v>
      </c>
      <c r="K1969" t="str">
        <f t="shared" si="152"/>
        <v>Oct</v>
      </c>
      <c r="L1969">
        <f t="shared" si="153"/>
        <v>10</v>
      </c>
      <c r="M1969" t="str">
        <f t="shared" si="154"/>
        <v>14</v>
      </c>
    </row>
    <row r="1970" spans="1:13" x14ac:dyDescent="0.2">
      <c r="A1970" t="s">
        <v>3470</v>
      </c>
      <c r="B1970" s="2">
        <v>30962</v>
      </c>
      <c r="C1970">
        <v>29.06</v>
      </c>
      <c r="D1970">
        <v>29.37</v>
      </c>
      <c r="E1970">
        <v>29.53</v>
      </c>
      <c r="F1970">
        <v>29.02</v>
      </c>
      <c r="G1970" t="s">
        <v>3471</v>
      </c>
      <c r="H1970" s="1">
        <v>-1.1599999999999999E-2</v>
      </c>
      <c r="I1970" s="2">
        <f t="shared" si="150"/>
        <v>30962</v>
      </c>
      <c r="J1970" t="str">
        <f t="shared" si="151"/>
        <v>1984</v>
      </c>
      <c r="K1970" t="str">
        <f t="shared" si="152"/>
        <v>Oct</v>
      </c>
      <c r="L1970">
        <f t="shared" si="153"/>
        <v>10</v>
      </c>
      <c r="M1970" t="str">
        <f t="shared" si="154"/>
        <v>07</v>
      </c>
    </row>
    <row r="1971" spans="1:13" x14ac:dyDescent="0.2">
      <c r="A1971" t="s">
        <v>3472</v>
      </c>
      <c r="B1971" s="2">
        <v>30955</v>
      </c>
      <c r="C1971">
        <v>29.4</v>
      </c>
      <c r="D1971">
        <v>29.64</v>
      </c>
      <c r="E1971">
        <v>29.72</v>
      </c>
      <c r="F1971">
        <v>29.38</v>
      </c>
      <c r="G1971" t="s">
        <v>3473</v>
      </c>
      <c r="H1971" s="1">
        <v>-8.8000000000000005E-3</v>
      </c>
      <c r="I1971" s="2">
        <f t="shared" si="150"/>
        <v>30955</v>
      </c>
      <c r="J1971" t="str">
        <f t="shared" si="151"/>
        <v>1984</v>
      </c>
      <c r="K1971" t="str">
        <f t="shared" si="152"/>
        <v>Sep</v>
      </c>
      <c r="L1971">
        <f t="shared" si="153"/>
        <v>9</v>
      </c>
      <c r="M1971" t="str">
        <f t="shared" si="154"/>
        <v>30</v>
      </c>
    </row>
    <row r="1972" spans="1:13" x14ac:dyDescent="0.2">
      <c r="A1972" t="s">
        <v>3474</v>
      </c>
      <c r="B1972" s="2">
        <v>30948</v>
      </c>
      <c r="C1972">
        <v>29.66</v>
      </c>
      <c r="D1972">
        <v>29.53</v>
      </c>
      <c r="E1972">
        <v>29.75</v>
      </c>
      <c r="F1972">
        <v>29.47</v>
      </c>
      <c r="G1972" t="s">
        <v>3475</v>
      </c>
      <c r="H1972" s="1">
        <v>6.4000000000000003E-3</v>
      </c>
      <c r="I1972" s="2">
        <f t="shared" si="150"/>
        <v>30948</v>
      </c>
      <c r="J1972" t="str">
        <f t="shared" si="151"/>
        <v>1984</v>
      </c>
      <c r="K1972" t="str">
        <f t="shared" si="152"/>
        <v>Sep</v>
      </c>
      <c r="L1972">
        <f t="shared" si="153"/>
        <v>9</v>
      </c>
      <c r="M1972" t="str">
        <f t="shared" si="154"/>
        <v>23</v>
      </c>
    </row>
    <row r="1973" spans="1:13" x14ac:dyDescent="0.2">
      <c r="A1973" t="s">
        <v>3476</v>
      </c>
      <c r="B1973" s="2">
        <v>30941</v>
      </c>
      <c r="C1973">
        <v>29.47</v>
      </c>
      <c r="D1973">
        <v>29.23</v>
      </c>
      <c r="E1973">
        <v>29.85</v>
      </c>
      <c r="F1973">
        <v>29.16</v>
      </c>
      <c r="G1973" t="s">
        <v>3477</v>
      </c>
      <c r="H1973" s="1">
        <v>6.4999999999999997E-3</v>
      </c>
      <c r="I1973" s="2">
        <f t="shared" si="150"/>
        <v>30941</v>
      </c>
      <c r="J1973" t="str">
        <f t="shared" si="151"/>
        <v>1984</v>
      </c>
      <c r="K1973" t="str">
        <f t="shared" si="152"/>
        <v>Sep</v>
      </c>
      <c r="L1973">
        <f t="shared" si="153"/>
        <v>9</v>
      </c>
      <c r="M1973" t="str">
        <f t="shared" si="154"/>
        <v>16</v>
      </c>
    </row>
    <row r="1974" spans="1:13" x14ac:dyDescent="0.2">
      <c r="A1974" t="s">
        <v>3478</v>
      </c>
      <c r="B1974" s="2">
        <v>30934</v>
      </c>
      <c r="C1974">
        <v>29.28</v>
      </c>
      <c r="D1974">
        <v>29.23</v>
      </c>
      <c r="E1974">
        <v>29.57</v>
      </c>
      <c r="F1974">
        <v>29.1</v>
      </c>
      <c r="G1974" t="s">
        <v>3479</v>
      </c>
      <c r="H1974" s="1">
        <v>2.0999999999999999E-3</v>
      </c>
      <c r="I1974" s="2">
        <f t="shared" si="150"/>
        <v>30934</v>
      </c>
      <c r="J1974" t="str">
        <f t="shared" si="151"/>
        <v>1984</v>
      </c>
      <c r="K1974" t="str">
        <f t="shared" si="152"/>
        <v>Sep</v>
      </c>
      <c r="L1974">
        <f t="shared" si="153"/>
        <v>9</v>
      </c>
      <c r="M1974" t="str">
        <f t="shared" si="154"/>
        <v>09</v>
      </c>
    </row>
    <row r="1975" spans="1:13" x14ac:dyDescent="0.2">
      <c r="A1975" t="s">
        <v>3480</v>
      </c>
      <c r="B1975" s="2">
        <v>30927</v>
      </c>
      <c r="C1975">
        <v>29.22</v>
      </c>
      <c r="D1975">
        <v>29.06</v>
      </c>
      <c r="E1975">
        <v>29.37</v>
      </c>
      <c r="F1975">
        <v>28.84</v>
      </c>
      <c r="G1975" t="s">
        <v>3481</v>
      </c>
      <c r="H1975" s="1">
        <v>-2.9999999999999997E-4</v>
      </c>
      <c r="I1975" s="2">
        <f t="shared" si="150"/>
        <v>30927</v>
      </c>
      <c r="J1975" t="str">
        <f t="shared" si="151"/>
        <v>1984</v>
      </c>
      <c r="K1975" t="str">
        <f t="shared" si="152"/>
        <v>Sep</v>
      </c>
      <c r="L1975">
        <f t="shared" si="153"/>
        <v>9</v>
      </c>
      <c r="M1975" t="str">
        <f t="shared" si="154"/>
        <v>02</v>
      </c>
    </row>
    <row r="1976" spans="1:13" x14ac:dyDescent="0.2">
      <c r="A1976" t="s">
        <v>3482</v>
      </c>
      <c r="B1976" s="2">
        <v>30920</v>
      </c>
      <c r="C1976">
        <v>29.23</v>
      </c>
      <c r="D1976">
        <v>29.95</v>
      </c>
      <c r="E1976">
        <v>29.96</v>
      </c>
      <c r="F1976">
        <v>29.19</v>
      </c>
      <c r="G1976" t="s">
        <v>3483</v>
      </c>
      <c r="H1976" s="1">
        <v>-2.2700000000000001E-2</v>
      </c>
      <c r="I1976" s="2">
        <f t="shared" si="150"/>
        <v>30920</v>
      </c>
      <c r="J1976" t="str">
        <f t="shared" si="151"/>
        <v>1984</v>
      </c>
      <c r="K1976" t="str">
        <f t="shared" si="152"/>
        <v>Aug</v>
      </c>
      <c r="L1976">
        <f t="shared" si="153"/>
        <v>8</v>
      </c>
      <c r="M1976" t="str">
        <f t="shared" si="154"/>
        <v>26</v>
      </c>
    </row>
    <row r="1977" spans="1:13" x14ac:dyDescent="0.2">
      <c r="A1977" t="s">
        <v>3484</v>
      </c>
      <c r="B1977" s="2">
        <v>30913</v>
      </c>
      <c r="C1977">
        <v>29.91</v>
      </c>
      <c r="D1977">
        <v>29.41</v>
      </c>
      <c r="E1977">
        <v>30</v>
      </c>
      <c r="F1977">
        <v>29.35</v>
      </c>
      <c r="G1977" t="s">
        <v>3485</v>
      </c>
      <c r="H1977" s="1">
        <v>3.0300000000000001E-2</v>
      </c>
      <c r="I1977" s="2">
        <f t="shared" si="150"/>
        <v>30913</v>
      </c>
      <c r="J1977" t="str">
        <f t="shared" si="151"/>
        <v>1984</v>
      </c>
      <c r="K1977" t="str">
        <f t="shared" si="152"/>
        <v>Aug</v>
      </c>
      <c r="L1977">
        <f t="shared" si="153"/>
        <v>8</v>
      </c>
      <c r="M1977" t="str">
        <f t="shared" si="154"/>
        <v>19</v>
      </c>
    </row>
    <row r="1978" spans="1:13" x14ac:dyDescent="0.2">
      <c r="A1978" t="s">
        <v>3486</v>
      </c>
      <c r="B1978" s="2">
        <v>30906</v>
      </c>
      <c r="C1978">
        <v>29.03</v>
      </c>
      <c r="D1978">
        <v>29.04</v>
      </c>
      <c r="E1978">
        <v>29.31</v>
      </c>
      <c r="F1978">
        <v>28.95</v>
      </c>
      <c r="G1978" t="s">
        <v>3487</v>
      </c>
      <c r="H1978" s="1">
        <v>-1.6999999999999999E-3</v>
      </c>
      <c r="I1978" s="2">
        <f t="shared" si="150"/>
        <v>30906</v>
      </c>
      <c r="J1978" t="str">
        <f t="shared" si="151"/>
        <v>1984</v>
      </c>
      <c r="K1978" t="str">
        <f t="shared" si="152"/>
        <v>Aug</v>
      </c>
      <c r="L1978">
        <f t="shared" si="153"/>
        <v>8</v>
      </c>
      <c r="M1978" t="str">
        <f t="shared" si="154"/>
        <v>12</v>
      </c>
    </row>
    <row r="1979" spans="1:13" x14ac:dyDescent="0.2">
      <c r="A1979" t="s">
        <v>3488</v>
      </c>
      <c r="B1979" s="2">
        <v>30899</v>
      </c>
      <c r="C1979">
        <v>29.08</v>
      </c>
      <c r="D1979">
        <v>28.74</v>
      </c>
      <c r="E1979">
        <v>29.46</v>
      </c>
      <c r="F1979">
        <v>28.62</v>
      </c>
      <c r="G1979" t="s">
        <v>3489</v>
      </c>
      <c r="H1979" s="1">
        <v>1.04E-2</v>
      </c>
      <c r="I1979" s="2">
        <f t="shared" si="150"/>
        <v>30899</v>
      </c>
      <c r="J1979" t="str">
        <f t="shared" si="151"/>
        <v>1984</v>
      </c>
      <c r="K1979" t="str">
        <f t="shared" si="152"/>
        <v>Aug</v>
      </c>
      <c r="L1979">
        <f t="shared" si="153"/>
        <v>8</v>
      </c>
      <c r="M1979" t="str">
        <f t="shared" si="154"/>
        <v>05</v>
      </c>
    </row>
    <row r="1980" spans="1:13" x14ac:dyDescent="0.2">
      <c r="A1980" t="s">
        <v>3490</v>
      </c>
      <c r="B1980" s="2">
        <v>30892</v>
      </c>
      <c r="C1980">
        <v>28.78</v>
      </c>
      <c r="D1980">
        <v>27.62</v>
      </c>
      <c r="E1980">
        <v>29.45</v>
      </c>
      <c r="F1980">
        <v>27.55</v>
      </c>
      <c r="G1980" t="s">
        <v>3491</v>
      </c>
      <c r="H1980" s="1">
        <v>3.9E-2</v>
      </c>
      <c r="I1980" s="2">
        <f t="shared" si="150"/>
        <v>30892</v>
      </c>
      <c r="J1980" t="str">
        <f t="shared" si="151"/>
        <v>1984</v>
      </c>
      <c r="K1980" t="str">
        <f t="shared" si="152"/>
        <v>Jul</v>
      </c>
      <c r="L1980">
        <f t="shared" si="153"/>
        <v>7</v>
      </c>
      <c r="M1980" t="str">
        <f t="shared" si="154"/>
        <v>29</v>
      </c>
    </row>
    <row r="1981" spans="1:13" x14ac:dyDescent="0.2">
      <c r="A1981" t="s">
        <v>3492</v>
      </c>
      <c r="B1981" s="2">
        <v>30885</v>
      </c>
      <c r="C1981">
        <v>27.7</v>
      </c>
      <c r="D1981">
        <v>28.2</v>
      </c>
      <c r="E1981">
        <v>28.65</v>
      </c>
      <c r="F1981">
        <v>27.63</v>
      </c>
      <c r="G1981" t="s">
        <v>3493</v>
      </c>
      <c r="H1981" s="1">
        <v>-2.7400000000000001E-2</v>
      </c>
      <c r="I1981" s="2">
        <f t="shared" si="150"/>
        <v>30885</v>
      </c>
      <c r="J1981" t="str">
        <f t="shared" si="151"/>
        <v>1984</v>
      </c>
      <c r="K1981" t="str">
        <f t="shared" si="152"/>
        <v>Jul</v>
      </c>
      <c r="L1981">
        <f t="shared" si="153"/>
        <v>7</v>
      </c>
      <c r="M1981" t="str">
        <f t="shared" si="154"/>
        <v>22</v>
      </c>
    </row>
    <row r="1982" spans="1:13" x14ac:dyDescent="0.2">
      <c r="A1982" t="s">
        <v>3494</v>
      </c>
      <c r="B1982" s="2">
        <v>30878</v>
      </c>
      <c r="C1982">
        <v>28.48</v>
      </c>
      <c r="D1982">
        <v>28.9</v>
      </c>
      <c r="E1982">
        <v>29.02</v>
      </c>
      <c r="F1982">
        <v>28.36</v>
      </c>
      <c r="G1982" t="s">
        <v>3495</v>
      </c>
      <c r="H1982" s="1">
        <v>-1.6199999999999999E-2</v>
      </c>
      <c r="I1982" s="2">
        <f t="shared" si="150"/>
        <v>30878</v>
      </c>
      <c r="J1982" t="str">
        <f t="shared" si="151"/>
        <v>1984</v>
      </c>
      <c r="K1982" t="str">
        <f t="shared" si="152"/>
        <v>Jul</v>
      </c>
      <c r="L1982">
        <f t="shared" si="153"/>
        <v>7</v>
      </c>
      <c r="M1982" t="str">
        <f t="shared" si="154"/>
        <v>15</v>
      </c>
    </row>
    <row r="1983" spans="1:13" x14ac:dyDescent="0.2">
      <c r="A1983" t="s">
        <v>3496</v>
      </c>
      <c r="B1983" s="2">
        <v>30871</v>
      </c>
      <c r="C1983">
        <v>28.95</v>
      </c>
      <c r="D1983">
        <v>29.59</v>
      </c>
      <c r="E1983">
        <v>29.6</v>
      </c>
      <c r="F1983">
        <v>28.95</v>
      </c>
      <c r="G1983" t="s">
        <v>3497</v>
      </c>
      <c r="H1983" s="1">
        <v>-2.3599999999999999E-2</v>
      </c>
      <c r="I1983" s="2">
        <f t="shared" si="150"/>
        <v>30871</v>
      </c>
      <c r="J1983" t="str">
        <f t="shared" si="151"/>
        <v>1984</v>
      </c>
      <c r="K1983" t="str">
        <f t="shared" si="152"/>
        <v>Jul</v>
      </c>
      <c r="L1983">
        <f t="shared" si="153"/>
        <v>7</v>
      </c>
      <c r="M1983" t="str">
        <f t="shared" si="154"/>
        <v>08</v>
      </c>
    </row>
    <row r="1984" spans="1:13" x14ac:dyDescent="0.2">
      <c r="A1984" t="s">
        <v>3498</v>
      </c>
      <c r="B1984" s="2">
        <v>30864</v>
      </c>
      <c r="C1984">
        <v>29.65</v>
      </c>
      <c r="D1984">
        <v>29.82</v>
      </c>
      <c r="E1984">
        <v>29.99</v>
      </c>
      <c r="F1984">
        <v>29.4</v>
      </c>
      <c r="G1984" t="s">
        <v>3499</v>
      </c>
      <c r="H1984" s="1">
        <v>-3.3999999999999998E-3</v>
      </c>
      <c r="I1984" s="2">
        <f t="shared" si="150"/>
        <v>30864</v>
      </c>
      <c r="J1984" t="str">
        <f t="shared" si="151"/>
        <v>1984</v>
      </c>
      <c r="K1984" t="str">
        <f t="shared" si="152"/>
        <v>Jul</v>
      </c>
      <c r="L1984">
        <f t="shared" si="153"/>
        <v>7</v>
      </c>
      <c r="M1984" t="str">
        <f t="shared" si="154"/>
        <v>01</v>
      </c>
    </row>
    <row r="1985" spans="1:13" x14ac:dyDescent="0.2">
      <c r="A1985" t="s">
        <v>3500</v>
      </c>
      <c r="B1985" s="2">
        <v>30857</v>
      </c>
      <c r="C1985">
        <v>29.75</v>
      </c>
      <c r="D1985">
        <v>29.3</v>
      </c>
      <c r="E1985">
        <v>29.8</v>
      </c>
      <c r="F1985">
        <v>29.18</v>
      </c>
      <c r="G1985" t="s">
        <v>3501</v>
      </c>
      <c r="H1985" s="1">
        <v>1.67E-2</v>
      </c>
      <c r="I1985" s="2">
        <f t="shared" si="150"/>
        <v>30857</v>
      </c>
      <c r="J1985" t="str">
        <f t="shared" si="151"/>
        <v>1984</v>
      </c>
      <c r="K1985" t="str">
        <f t="shared" si="152"/>
        <v>Jun</v>
      </c>
      <c r="L1985">
        <f t="shared" si="153"/>
        <v>6</v>
      </c>
      <c r="M1985" t="str">
        <f t="shared" si="154"/>
        <v>24</v>
      </c>
    </row>
    <row r="1986" spans="1:13" x14ac:dyDescent="0.2">
      <c r="A1986" t="s">
        <v>3502</v>
      </c>
      <c r="B1986" s="2">
        <v>30850</v>
      </c>
      <c r="C1986">
        <v>29.26</v>
      </c>
      <c r="D1986">
        <v>29.95</v>
      </c>
      <c r="E1986">
        <v>29.99</v>
      </c>
      <c r="F1986">
        <v>29.04</v>
      </c>
      <c r="G1986" t="s">
        <v>3503</v>
      </c>
      <c r="H1986" s="1">
        <v>-2.5600000000000001E-2</v>
      </c>
      <c r="I1986" s="2">
        <f t="shared" si="150"/>
        <v>30850</v>
      </c>
      <c r="J1986" t="str">
        <f t="shared" si="151"/>
        <v>1984</v>
      </c>
      <c r="K1986" t="str">
        <f t="shared" si="152"/>
        <v>Jun</v>
      </c>
      <c r="L1986">
        <f t="shared" si="153"/>
        <v>6</v>
      </c>
      <c r="M1986" t="str">
        <f t="shared" si="154"/>
        <v>17</v>
      </c>
    </row>
    <row r="1987" spans="1:13" x14ac:dyDescent="0.2">
      <c r="A1987" t="s">
        <v>3504</v>
      </c>
      <c r="B1987" s="2">
        <v>30843</v>
      </c>
      <c r="C1987">
        <v>30.03</v>
      </c>
      <c r="D1987">
        <v>30.34</v>
      </c>
      <c r="E1987">
        <v>30.38</v>
      </c>
      <c r="F1987">
        <v>29.95</v>
      </c>
      <c r="G1987" t="s">
        <v>3505</v>
      </c>
      <c r="H1987" s="1">
        <v>-1.12E-2</v>
      </c>
      <c r="I1987" s="2">
        <f t="shared" ref="I1987:I2049" si="155">DATE(J1987,L1987,M1987)</f>
        <v>30843</v>
      </c>
      <c r="J1987" t="str">
        <f t="shared" ref="J1987:J2049" si="156">RIGHT(A1987,4)</f>
        <v>1984</v>
      </c>
      <c r="K1987" t="str">
        <f t="shared" ref="K1987:K2049" si="157">LEFT(A1987,3)</f>
        <v>Jun</v>
      </c>
      <c r="L1987">
        <f t="shared" ref="L1987:L2049" si="158">MONTH(1&amp;K1987)</f>
        <v>6</v>
      </c>
      <c r="M1987" t="str">
        <f t="shared" ref="M1987:M2049" si="159">MID(A1987,5,2)</f>
        <v>10</v>
      </c>
    </row>
    <row r="1988" spans="1:13" x14ac:dyDescent="0.2">
      <c r="A1988" t="s">
        <v>3506</v>
      </c>
      <c r="B1988" s="2">
        <v>30836</v>
      </c>
      <c r="C1988">
        <v>30.37</v>
      </c>
      <c r="D1988">
        <v>30.71</v>
      </c>
      <c r="E1988">
        <v>30.78</v>
      </c>
      <c r="F1988">
        <v>30.33</v>
      </c>
      <c r="G1988" t="s">
        <v>3507</v>
      </c>
      <c r="H1988" s="1">
        <v>-1.0699999999999999E-2</v>
      </c>
      <c r="I1988" s="2">
        <f t="shared" si="155"/>
        <v>30836</v>
      </c>
      <c r="J1988" t="str">
        <f t="shared" si="156"/>
        <v>1984</v>
      </c>
      <c r="K1988" t="str">
        <f t="shared" si="157"/>
        <v>Jun</v>
      </c>
      <c r="L1988">
        <f t="shared" si="158"/>
        <v>6</v>
      </c>
      <c r="M1988" t="str">
        <f t="shared" si="159"/>
        <v>03</v>
      </c>
    </row>
    <row r="1989" spans="1:13" x14ac:dyDescent="0.2">
      <c r="A1989" t="s">
        <v>3508</v>
      </c>
      <c r="B1989" s="2">
        <v>30829</v>
      </c>
      <c r="C1989">
        <v>30.7</v>
      </c>
      <c r="D1989">
        <v>30.87</v>
      </c>
      <c r="E1989">
        <v>30.92</v>
      </c>
      <c r="F1989">
        <v>30.59</v>
      </c>
      <c r="G1989" t="s">
        <v>3509</v>
      </c>
      <c r="H1989" s="1">
        <v>-5.7999999999999996E-3</v>
      </c>
      <c r="I1989" s="2">
        <f t="shared" si="155"/>
        <v>30829</v>
      </c>
      <c r="J1989" t="str">
        <f t="shared" si="156"/>
        <v>1984</v>
      </c>
      <c r="K1989" t="str">
        <f t="shared" si="157"/>
        <v>May</v>
      </c>
      <c r="L1989">
        <f t="shared" si="158"/>
        <v>5</v>
      </c>
      <c r="M1989" t="str">
        <f t="shared" si="159"/>
        <v>27</v>
      </c>
    </row>
    <row r="1990" spans="1:13" x14ac:dyDescent="0.2">
      <c r="A1990" t="s">
        <v>3510</v>
      </c>
      <c r="B1990" s="2">
        <v>30822</v>
      </c>
      <c r="C1990">
        <v>30.88</v>
      </c>
      <c r="D1990">
        <v>31.2</v>
      </c>
      <c r="E1990">
        <v>31.21</v>
      </c>
      <c r="F1990">
        <v>30.5</v>
      </c>
      <c r="G1990" t="s">
        <v>3511</v>
      </c>
      <c r="H1990" s="1">
        <v>4.1999999999999997E-3</v>
      </c>
      <c r="I1990" s="2">
        <f t="shared" si="155"/>
        <v>30822</v>
      </c>
      <c r="J1990" t="str">
        <f t="shared" si="156"/>
        <v>1984</v>
      </c>
      <c r="K1990" t="str">
        <f t="shared" si="157"/>
        <v>May</v>
      </c>
      <c r="L1990">
        <f t="shared" si="158"/>
        <v>5</v>
      </c>
      <c r="M1990" t="str">
        <f t="shared" si="159"/>
        <v>20</v>
      </c>
    </row>
    <row r="1991" spans="1:13" x14ac:dyDescent="0.2">
      <c r="A1991" t="s">
        <v>3512</v>
      </c>
      <c r="B1991" s="2">
        <v>30815</v>
      </c>
      <c r="C1991">
        <v>30.75</v>
      </c>
      <c r="D1991">
        <v>30.39</v>
      </c>
      <c r="E1991">
        <v>31.5</v>
      </c>
      <c r="F1991">
        <v>30.39</v>
      </c>
      <c r="G1991" t="s">
        <v>3513</v>
      </c>
      <c r="H1991" s="1">
        <v>1.2800000000000001E-2</v>
      </c>
      <c r="I1991" s="2">
        <f t="shared" si="155"/>
        <v>30815</v>
      </c>
      <c r="J1991" t="str">
        <f t="shared" si="156"/>
        <v>1984</v>
      </c>
      <c r="K1991" t="str">
        <f t="shared" si="157"/>
        <v>May</v>
      </c>
      <c r="L1991">
        <f t="shared" si="158"/>
        <v>5</v>
      </c>
      <c r="M1991" t="str">
        <f t="shared" si="159"/>
        <v>13</v>
      </c>
    </row>
    <row r="1992" spans="1:13" x14ac:dyDescent="0.2">
      <c r="A1992" t="s">
        <v>3514</v>
      </c>
      <c r="B1992" s="2">
        <v>30808</v>
      </c>
      <c r="C1992">
        <v>30.36</v>
      </c>
      <c r="D1992">
        <v>30.24</v>
      </c>
      <c r="E1992">
        <v>30.4</v>
      </c>
      <c r="F1992">
        <v>30.12</v>
      </c>
      <c r="G1992" t="s">
        <v>3515</v>
      </c>
      <c r="H1992" s="1">
        <v>3.5999999999999999E-3</v>
      </c>
      <c r="I1992" s="2">
        <f t="shared" si="155"/>
        <v>30808</v>
      </c>
      <c r="J1992" t="str">
        <f t="shared" si="156"/>
        <v>1984</v>
      </c>
      <c r="K1992" t="str">
        <f t="shared" si="157"/>
        <v>May</v>
      </c>
      <c r="L1992">
        <f t="shared" si="158"/>
        <v>5</v>
      </c>
      <c r="M1992" t="str">
        <f t="shared" si="159"/>
        <v>06</v>
      </c>
    </row>
    <row r="1993" spans="1:13" x14ac:dyDescent="0.2">
      <c r="A1993" t="s">
        <v>3516</v>
      </c>
      <c r="B1993" s="2">
        <v>30801</v>
      </c>
      <c r="C1993">
        <v>30.25</v>
      </c>
      <c r="D1993">
        <v>30.36</v>
      </c>
      <c r="E1993">
        <v>30.37</v>
      </c>
      <c r="F1993">
        <v>30.1</v>
      </c>
      <c r="G1993" t="s">
        <v>3517</v>
      </c>
      <c r="H1993" s="1">
        <v>-5.8999999999999999E-3</v>
      </c>
      <c r="I1993" s="2">
        <f t="shared" si="155"/>
        <v>30801</v>
      </c>
      <c r="J1993" t="str">
        <f t="shared" si="156"/>
        <v>1984</v>
      </c>
      <c r="K1993" t="str">
        <f t="shared" si="157"/>
        <v>Apr</v>
      </c>
      <c r="L1993">
        <f t="shared" si="158"/>
        <v>4</v>
      </c>
      <c r="M1993" t="str">
        <f t="shared" si="159"/>
        <v>29</v>
      </c>
    </row>
    <row r="1994" spans="1:13" x14ac:dyDescent="0.2">
      <c r="A1994" t="s">
        <v>3518</v>
      </c>
      <c r="B1994" s="2">
        <v>30794</v>
      </c>
      <c r="C1994">
        <v>30.43</v>
      </c>
      <c r="D1994">
        <v>30.52</v>
      </c>
      <c r="E1994">
        <v>30.71</v>
      </c>
      <c r="F1994">
        <v>30.35</v>
      </c>
      <c r="G1994" t="s">
        <v>3519</v>
      </c>
      <c r="H1994" s="1">
        <v>-2.8999999999999998E-3</v>
      </c>
      <c r="I1994" s="2">
        <f t="shared" si="155"/>
        <v>30794</v>
      </c>
      <c r="J1994" t="str">
        <f t="shared" si="156"/>
        <v>1984</v>
      </c>
      <c r="K1994" t="str">
        <f t="shared" si="157"/>
        <v>Apr</v>
      </c>
      <c r="L1994">
        <f t="shared" si="158"/>
        <v>4</v>
      </c>
      <c r="M1994" t="str">
        <f t="shared" si="159"/>
        <v>22</v>
      </c>
    </row>
    <row r="1995" spans="1:13" x14ac:dyDescent="0.2">
      <c r="A1995" t="s">
        <v>3520</v>
      </c>
      <c r="B1995" s="2">
        <v>30787</v>
      </c>
      <c r="C1995">
        <v>30.52</v>
      </c>
      <c r="D1995">
        <v>30.63</v>
      </c>
      <c r="E1995">
        <v>30.76</v>
      </c>
      <c r="F1995">
        <v>30.42</v>
      </c>
      <c r="G1995" t="s">
        <v>3521</v>
      </c>
      <c r="H1995" s="1">
        <v>-5.1999999999999998E-3</v>
      </c>
      <c r="I1995" s="2">
        <f t="shared" si="155"/>
        <v>30787</v>
      </c>
      <c r="J1995" t="str">
        <f t="shared" si="156"/>
        <v>1984</v>
      </c>
      <c r="K1995" t="str">
        <f t="shared" si="157"/>
        <v>Apr</v>
      </c>
      <c r="L1995">
        <f t="shared" si="158"/>
        <v>4</v>
      </c>
      <c r="M1995" t="str">
        <f t="shared" si="159"/>
        <v>15</v>
      </c>
    </row>
    <row r="1996" spans="1:13" x14ac:dyDescent="0.2">
      <c r="A1996" t="s">
        <v>3522</v>
      </c>
      <c r="B1996" s="2">
        <v>30780</v>
      </c>
      <c r="C1996">
        <v>30.68</v>
      </c>
      <c r="D1996">
        <v>30.67</v>
      </c>
      <c r="E1996">
        <v>30.82</v>
      </c>
      <c r="F1996">
        <v>30.61</v>
      </c>
      <c r="G1996" t="s">
        <v>3523</v>
      </c>
      <c r="H1996" s="1">
        <v>-2.3E-3</v>
      </c>
      <c r="I1996" s="2">
        <f t="shared" si="155"/>
        <v>30780</v>
      </c>
      <c r="J1996" t="str">
        <f t="shared" si="156"/>
        <v>1984</v>
      </c>
      <c r="K1996" t="str">
        <f t="shared" si="157"/>
        <v>Apr</v>
      </c>
      <c r="L1996">
        <f t="shared" si="158"/>
        <v>4</v>
      </c>
      <c r="M1996" t="str">
        <f t="shared" si="159"/>
        <v>08</v>
      </c>
    </row>
    <row r="1997" spans="1:13" x14ac:dyDescent="0.2">
      <c r="A1997" t="s">
        <v>3524</v>
      </c>
      <c r="B1997" s="2">
        <v>30773</v>
      </c>
      <c r="C1997">
        <v>30.75</v>
      </c>
      <c r="D1997">
        <v>30.81</v>
      </c>
      <c r="E1997">
        <v>30.88</v>
      </c>
      <c r="F1997">
        <v>30.66</v>
      </c>
      <c r="G1997" t="s">
        <v>3525</v>
      </c>
      <c r="H1997" s="1">
        <v>-3.2000000000000002E-3</v>
      </c>
      <c r="I1997" s="2">
        <f t="shared" si="155"/>
        <v>30773</v>
      </c>
      <c r="J1997" t="str">
        <f t="shared" si="156"/>
        <v>1984</v>
      </c>
      <c r="K1997" t="str">
        <f t="shared" si="157"/>
        <v>Apr</v>
      </c>
      <c r="L1997">
        <f t="shared" si="158"/>
        <v>4</v>
      </c>
      <c r="M1997" t="str">
        <f t="shared" si="159"/>
        <v>01</v>
      </c>
    </row>
    <row r="1998" spans="1:13" x14ac:dyDescent="0.2">
      <c r="A1998" t="s">
        <v>3526</v>
      </c>
      <c r="B1998" s="2">
        <v>30766</v>
      </c>
      <c r="C1998">
        <v>30.85</v>
      </c>
      <c r="D1998">
        <v>30.66</v>
      </c>
      <c r="E1998">
        <v>31.1</v>
      </c>
      <c r="F1998">
        <v>30.56</v>
      </c>
      <c r="G1998" t="s">
        <v>3527</v>
      </c>
      <c r="H1998" s="1">
        <v>7.7999999999999996E-3</v>
      </c>
      <c r="I1998" s="2">
        <f t="shared" si="155"/>
        <v>30766</v>
      </c>
      <c r="J1998" t="str">
        <f t="shared" si="156"/>
        <v>1984</v>
      </c>
      <c r="K1998" t="str">
        <f t="shared" si="157"/>
        <v>Mar</v>
      </c>
      <c r="L1998">
        <f t="shared" si="158"/>
        <v>3</v>
      </c>
      <c r="M1998" t="str">
        <f t="shared" si="159"/>
        <v>25</v>
      </c>
    </row>
    <row r="1999" spans="1:13" x14ac:dyDescent="0.2">
      <c r="A1999" t="s">
        <v>3528</v>
      </c>
      <c r="B1999" s="2">
        <v>30759</v>
      </c>
      <c r="C1999">
        <v>30.61</v>
      </c>
      <c r="D1999">
        <v>30.24</v>
      </c>
      <c r="E1999">
        <v>30.67</v>
      </c>
      <c r="F1999">
        <v>30.13</v>
      </c>
      <c r="G1999" t="s">
        <v>3529</v>
      </c>
      <c r="H1999" s="1">
        <v>-1E-3</v>
      </c>
      <c r="I1999" s="2">
        <f t="shared" si="155"/>
        <v>30759</v>
      </c>
      <c r="J1999" t="str">
        <f t="shared" si="156"/>
        <v>1984</v>
      </c>
      <c r="K1999" t="str">
        <f t="shared" si="157"/>
        <v>Mar</v>
      </c>
      <c r="L1999">
        <f t="shared" si="158"/>
        <v>3</v>
      </c>
      <c r="M1999" t="str">
        <f t="shared" si="159"/>
        <v>18</v>
      </c>
    </row>
    <row r="2000" spans="1:13" x14ac:dyDescent="0.2">
      <c r="A2000" t="s">
        <v>3530</v>
      </c>
      <c r="B2000" s="2">
        <v>30752</v>
      </c>
      <c r="C2000">
        <v>30.64</v>
      </c>
      <c r="D2000">
        <v>30.94</v>
      </c>
      <c r="E2000">
        <v>31.05</v>
      </c>
      <c r="F2000">
        <v>30.72</v>
      </c>
      <c r="G2000" t="s">
        <v>3531</v>
      </c>
      <c r="H2000" s="1">
        <v>-1.1299999999999999E-2</v>
      </c>
      <c r="I2000" s="2">
        <f t="shared" si="155"/>
        <v>30752</v>
      </c>
      <c r="J2000" t="str">
        <f t="shared" si="156"/>
        <v>1984</v>
      </c>
      <c r="K2000" t="str">
        <f t="shared" si="157"/>
        <v>Mar</v>
      </c>
      <c r="L2000">
        <f t="shared" si="158"/>
        <v>3</v>
      </c>
      <c r="M2000" t="str">
        <f t="shared" si="159"/>
        <v>11</v>
      </c>
    </row>
    <row r="2001" spans="1:13" x14ac:dyDescent="0.2">
      <c r="A2001" t="s">
        <v>3532</v>
      </c>
      <c r="B2001" s="2">
        <v>30745</v>
      </c>
      <c r="C2001">
        <v>30.99</v>
      </c>
      <c r="D2001">
        <v>30.68</v>
      </c>
      <c r="E2001">
        <v>30.99</v>
      </c>
      <c r="F2001">
        <v>30.6</v>
      </c>
      <c r="G2001" t="s">
        <v>3533</v>
      </c>
      <c r="H2001" s="1">
        <v>9.4000000000000004E-3</v>
      </c>
      <c r="I2001" s="2">
        <f t="shared" si="155"/>
        <v>30745</v>
      </c>
      <c r="J2001" t="str">
        <f t="shared" si="156"/>
        <v>1984</v>
      </c>
      <c r="K2001" t="str">
        <f t="shared" si="157"/>
        <v>Mar</v>
      </c>
      <c r="L2001">
        <f t="shared" si="158"/>
        <v>3</v>
      </c>
      <c r="M2001" t="str">
        <f t="shared" si="159"/>
        <v>04</v>
      </c>
    </row>
    <row r="2002" spans="1:13" x14ac:dyDescent="0.2">
      <c r="A2002" t="s">
        <v>3534</v>
      </c>
      <c r="B2002" s="2">
        <v>30738</v>
      </c>
      <c r="C2002">
        <v>30.7</v>
      </c>
      <c r="D2002">
        <v>30.08</v>
      </c>
      <c r="E2002">
        <v>31.1</v>
      </c>
      <c r="F2002">
        <v>29.97</v>
      </c>
      <c r="G2002" t="s">
        <v>3535</v>
      </c>
      <c r="H2002" s="1">
        <v>1.9900000000000001E-2</v>
      </c>
      <c r="I2002" s="2">
        <f t="shared" si="155"/>
        <v>30738</v>
      </c>
      <c r="J2002" t="str">
        <f t="shared" si="156"/>
        <v>1984</v>
      </c>
      <c r="K2002" t="str">
        <f t="shared" si="157"/>
        <v>Feb</v>
      </c>
      <c r="L2002">
        <f t="shared" si="158"/>
        <v>2</v>
      </c>
      <c r="M2002" t="str">
        <f t="shared" si="159"/>
        <v>26</v>
      </c>
    </row>
    <row r="2003" spans="1:13" x14ac:dyDescent="0.2">
      <c r="A2003" t="s">
        <v>3536</v>
      </c>
      <c r="B2003" s="2">
        <v>30731</v>
      </c>
      <c r="C2003">
        <v>30.1</v>
      </c>
      <c r="D2003">
        <v>30.06</v>
      </c>
      <c r="E2003">
        <v>30.15</v>
      </c>
      <c r="F2003">
        <v>29.55</v>
      </c>
      <c r="G2003" t="s">
        <v>3537</v>
      </c>
      <c r="H2003" s="1">
        <v>6.7000000000000002E-3</v>
      </c>
      <c r="I2003" s="2">
        <f t="shared" si="155"/>
        <v>30731</v>
      </c>
      <c r="J2003" t="str">
        <f t="shared" si="156"/>
        <v>1984</v>
      </c>
      <c r="K2003" t="str">
        <f t="shared" si="157"/>
        <v>Feb</v>
      </c>
      <c r="L2003">
        <f t="shared" si="158"/>
        <v>2</v>
      </c>
      <c r="M2003" t="str">
        <f t="shared" si="159"/>
        <v>19</v>
      </c>
    </row>
    <row r="2004" spans="1:13" x14ac:dyDescent="0.2">
      <c r="A2004" t="s">
        <v>3538</v>
      </c>
      <c r="B2004" s="2">
        <v>30724</v>
      </c>
      <c r="C2004">
        <v>29.9</v>
      </c>
      <c r="D2004">
        <v>29.81</v>
      </c>
      <c r="E2004">
        <v>29.98</v>
      </c>
      <c r="F2004">
        <v>29.45</v>
      </c>
      <c r="G2004" t="s">
        <v>3539</v>
      </c>
      <c r="H2004" s="1">
        <v>2.3E-3</v>
      </c>
      <c r="I2004" s="2">
        <f t="shared" si="155"/>
        <v>30724</v>
      </c>
      <c r="J2004" t="str">
        <f t="shared" si="156"/>
        <v>1984</v>
      </c>
      <c r="K2004" t="str">
        <f t="shared" si="157"/>
        <v>Feb</v>
      </c>
      <c r="L2004">
        <f t="shared" si="158"/>
        <v>2</v>
      </c>
      <c r="M2004" t="str">
        <f t="shared" si="159"/>
        <v>12</v>
      </c>
    </row>
    <row r="2005" spans="1:13" x14ac:dyDescent="0.2">
      <c r="A2005" t="s">
        <v>3540</v>
      </c>
      <c r="B2005" s="2">
        <v>30717</v>
      </c>
      <c r="C2005">
        <v>29.83</v>
      </c>
      <c r="D2005">
        <v>30.06</v>
      </c>
      <c r="E2005">
        <v>30.22</v>
      </c>
      <c r="F2005">
        <v>29.75</v>
      </c>
      <c r="G2005" t="s">
        <v>3541</v>
      </c>
      <c r="H2005" s="1">
        <v>-9.2999999999999992E-3</v>
      </c>
      <c r="I2005" s="2">
        <f t="shared" si="155"/>
        <v>30717</v>
      </c>
      <c r="J2005" t="str">
        <f t="shared" si="156"/>
        <v>1984</v>
      </c>
      <c r="K2005" t="str">
        <f t="shared" si="157"/>
        <v>Feb</v>
      </c>
      <c r="L2005">
        <f t="shared" si="158"/>
        <v>2</v>
      </c>
      <c r="M2005" t="str">
        <f t="shared" si="159"/>
        <v>05</v>
      </c>
    </row>
    <row r="2006" spans="1:13" x14ac:dyDescent="0.2">
      <c r="A2006" t="s">
        <v>3542</v>
      </c>
      <c r="B2006" s="2">
        <v>30710</v>
      </c>
      <c r="C2006">
        <v>30.11</v>
      </c>
      <c r="D2006">
        <v>29.85</v>
      </c>
      <c r="E2006">
        <v>30.38</v>
      </c>
      <c r="F2006">
        <v>29.85</v>
      </c>
      <c r="G2006" t="s">
        <v>3543</v>
      </c>
      <c r="H2006" s="1">
        <v>-1E-3</v>
      </c>
      <c r="I2006" s="2">
        <f t="shared" si="155"/>
        <v>30710</v>
      </c>
      <c r="J2006" t="str">
        <f t="shared" si="156"/>
        <v>1984</v>
      </c>
      <c r="K2006" t="str">
        <f t="shared" si="157"/>
        <v>Jan</v>
      </c>
      <c r="L2006">
        <f t="shared" si="158"/>
        <v>1</v>
      </c>
      <c r="M2006" t="str">
        <f t="shared" si="159"/>
        <v>29</v>
      </c>
    </row>
    <row r="2007" spans="1:13" x14ac:dyDescent="0.2">
      <c r="A2007" t="s">
        <v>3544</v>
      </c>
      <c r="B2007" s="2">
        <v>30703</v>
      </c>
      <c r="C2007">
        <v>30.14</v>
      </c>
      <c r="D2007">
        <v>29.47</v>
      </c>
      <c r="E2007">
        <v>30.2</v>
      </c>
      <c r="F2007">
        <v>29.4</v>
      </c>
      <c r="G2007" t="s">
        <v>3545</v>
      </c>
      <c r="H2007" s="1">
        <v>8.3999999999999995E-3</v>
      </c>
      <c r="I2007" s="2">
        <f t="shared" si="155"/>
        <v>30703</v>
      </c>
      <c r="J2007" t="str">
        <f t="shared" si="156"/>
        <v>1984</v>
      </c>
      <c r="K2007" t="str">
        <f t="shared" si="157"/>
        <v>Jan</v>
      </c>
      <c r="L2007">
        <f t="shared" si="158"/>
        <v>1</v>
      </c>
      <c r="M2007" t="str">
        <f t="shared" si="159"/>
        <v>22</v>
      </c>
    </row>
    <row r="2008" spans="1:13" x14ac:dyDescent="0.2">
      <c r="A2008" t="s">
        <v>3546</v>
      </c>
      <c r="B2008" s="2">
        <v>30696</v>
      </c>
      <c r="C2008">
        <v>29.89</v>
      </c>
      <c r="D2008">
        <v>29.71</v>
      </c>
      <c r="E2008">
        <v>30.01</v>
      </c>
      <c r="F2008">
        <v>29.4</v>
      </c>
      <c r="G2008" t="s">
        <v>3547</v>
      </c>
      <c r="H2008" s="1">
        <v>1.0500000000000001E-2</v>
      </c>
      <c r="I2008" s="2">
        <f t="shared" si="155"/>
        <v>30696</v>
      </c>
      <c r="J2008" t="str">
        <f t="shared" si="156"/>
        <v>1984</v>
      </c>
      <c r="K2008" t="str">
        <f t="shared" si="157"/>
        <v>Jan</v>
      </c>
      <c r="L2008">
        <f t="shared" si="158"/>
        <v>1</v>
      </c>
      <c r="M2008" t="str">
        <f t="shared" si="159"/>
        <v>15</v>
      </c>
    </row>
    <row r="2009" spans="1:13" x14ac:dyDescent="0.2">
      <c r="A2009" t="s">
        <v>3548</v>
      </c>
      <c r="B2009" s="2">
        <v>30689</v>
      </c>
      <c r="C2009">
        <v>29.58</v>
      </c>
      <c r="D2009">
        <v>29.47</v>
      </c>
      <c r="E2009">
        <v>29.7</v>
      </c>
      <c r="F2009">
        <v>29.08</v>
      </c>
      <c r="G2009" t="s">
        <v>3549</v>
      </c>
      <c r="H2009" s="1">
        <v>1.37E-2</v>
      </c>
      <c r="I2009" s="2">
        <f t="shared" si="155"/>
        <v>30689</v>
      </c>
      <c r="J2009" t="str">
        <f t="shared" si="156"/>
        <v>1984</v>
      </c>
      <c r="K2009" t="str">
        <f t="shared" si="157"/>
        <v>Jan</v>
      </c>
      <c r="L2009">
        <f t="shared" si="158"/>
        <v>1</v>
      </c>
      <c r="M2009" t="str">
        <f t="shared" si="159"/>
        <v>08</v>
      </c>
    </row>
    <row r="2010" spans="1:13" x14ac:dyDescent="0.2">
      <c r="A2010" t="s">
        <v>3550</v>
      </c>
      <c r="B2010" s="2">
        <v>30682</v>
      </c>
      <c r="C2010">
        <v>29.18</v>
      </c>
      <c r="D2010">
        <v>29.25</v>
      </c>
      <c r="E2010">
        <v>30.1</v>
      </c>
      <c r="F2010">
        <v>28.95</v>
      </c>
      <c r="G2010" t="s">
        <v>3551</v>
      </c>
      <c r="H2010" s="1">
        <v>-1.4200000000000001E-2</v>
      </c>
      <c r="I2010" s="2">
        <f t="shared" si="155"/>
        <v>30682</v>
      </c>
      <c r="J2010" t="str">
        <f t="shared" si="156"/>
        <v>1984</v>
      </c>
      <c r="K2010" t="str">
        <f t="shared" si="157"/>
        <v>Jan</v>
      </c>
      <c r="L2010">
        <f t="shared" si="158"/>
        <v>1</v>
      </c>
      <c r="M2010" t="str">
        <f t="shared" si="159"/>
        <v>01</v>
      </c>
    </row>
    <row r="2011" spans="1:13" x14ac:dyDescent="0.2">
      <c r="A2011" t="s">
        <v>3552</v>
      </c>
      <c r="B2011" s="2">
        <v>30675</v>
      </c>
      <c r="C2011">
        <v>29.6</v>
      </c>
      <c r="D2011">
        <v>29.59</v>
      </c>
      <c r="E2011">
        <v>30.17</v>
      </c>
      <c r="F2011">
        <v>29.36</v>
      </c>
      <c r="G2011" t="s">
        <v>3553</v>
      </c>
      <c r="H2011" s="1">
        <v>5.4000000000000003E-3</v>
      </c>
      <c r="I2011" s="2">
        <f t="shared" si="155"/>
        <v>30675</v>
      </c>
      <c r="J2011" t="str">
        <f t="shared" si="156"/>
        <v>1983</v>
      </c>
      <c r="K2011" t="str">
        <f t="shared" si="157"/>
        <v>Dec</v>
      </c>
      <c r="L2011">
        <f t="shared" si="158"/>
        <v>12</v>
      </c>
      <c r="M2011" t="str">
        <f t="shared" si="159"/>
        <v>25</v>
      </c>
    </row>
    <row r="2012" spans="1:13" x14ac:dyDescent="0.2">
      <c r="A2012" t="s">
        <v>3554</v>
      </c>
      <c r="B2012" s="2">
        <v>30668</v>
      </c>
      <c r="C2012">
        <v>29.44</v>
      </c>
      <c r="D2012">
        <v>28.27</v>
      </c>
      <c r="E2012">
        <v>29.5</v>
      </c>
      <c r="F2012">
        <v>28.27</v>
      </c>
      <c r="G2012" t="s">
        <v>3555</v>
      </c>
      <c r="H2012" s="1">
        <v>3.0499999999999999E-2</v>
      </c>
      <c r="I2012" s="2">
        <f t="shared" si="155"/>
        <v>30668</v>
      </c>
      <c r="J2012" t="str">
        <f t="shared" si="156"/>
        <v>1983</v>
      </c>
      <c r="K2012" t="str">
        <f t="shared" si="157"/>
        <v>Dec</v>
      </c>
      <c r="L2012">
        <f t="shared" si="158"/>
        <v>12</v>
      </c>
      <c r="M2012" t="str">
        <f t="shared" si="159"/>
        <v>18</v>
      </c>
    </row>
    <row r="2013" spans="1:13" x14ac:dyDescent="0.2">
      <c r="A2013" t="s">
        <v>3556</v>
      </c>
      <c r="B2013" s="2">
        <v>30661</v>
      </c>
      <c r="C2013">
        <v>28.57</v>
      </c>
      <c r="D2013">
        <v>29.38</v>
      </c>
      <c r="E2013">
        <v>29.5</v>
      </c>
      <c r="F2013">
        <v>28.57</v>
      </c>
      <c r="G2013" t="s">
        <v>3557</v>
      </c>
      <c r="H2013" s="1">
        <v>-2.52E-2</v>
      </c>
      <c r="I2013" s="2">
        <f t="shared" si="155"/>
        <v>30661</v>
      </c>
      <c r="J2013" t="str">
        <f t="shared" si="156"/>
        <v>1983</v>
      </c>
      <c r="K2013" t="str">
        <f t="shared" si="157"/>
        <v>Dec</v>
      </c>
      <c r="L2013">
        <f t="shared" si="158"/>
        <v>12</v>
      </c>
      <c r="M2013" t="str">
        <f t="shared" si="159"/>
        <v>11</v>
      </c>
    </row>
    <row r="2014" spans="1:13" x14ac:dyDescent="0.2">
      <c r="A2014" t="s">
        <v>3558</v>
      </c>
      <c r="B2014" s="2">
        <v>30654</v>
      </c>
      <c r="C2014">
        <v>29.31</v>
      </c>
      <c r="D2014">
        <v>29.4</v>
      </c>
      <c r="E2014">
        <v>29.4</v>
      </c>
      <c r="F2014">
        <v>29</v>
      </c>
      <c r="G2014" t="s">
        <v>3559</v>
      </c>
      <c r="H2014" s="1">
        <v>-2.3999999999999998E-3</v>
      </c>
      <c r="I2014" s="2">
        <f t="shared" si="155"/>
        <v>30654</v>
      </c>
      <c r="J2014" t="str">
        <f t="shared" si="156"/>
        <v>1983</v>
      </c>
      <c r="K2014" t="str">
        <f t="shared" si="157"/>
        <v>Dec</v>
      </c>
      <c r="L2014">
        <f t="shared" si="158"/>
        <v>12</v>
      </c>
      <c r="M2014" t="str">
        <f t="shared" si="159"/>
        <v>04</v>
      </c>
    </row>
    <row r="2015" spans="1:13" x14ac:dyDescent="0.2">
      <c r="A2015" t="s">
        <v>3560</v>
      </c>
      <c r="B2015" s="2">
        <v>30647</v>
      </c>
      <c r="C2015">
        <v>29.38</v>
      </c>
      <c r="D2015">
        <v>29.43</v>
      </c>
      <c r="E2015">
        <v>29.9</v>
      </c>
      <c r="F2015">
        <v>29.11</v>
      </c>
      <c r="G2015" t="s">
        <v>3561</v>
      </c>
      <c r="H2015" s="1">
        <v>6.4999999999999997E-3</v>
      </c>
      <c r="I2015" s="2">
        <f t="shared" si="155"/>
        <v>30647</v>
      </c>
      <c r="J2015" t="str">
        <f t="shared" si="156"/>
        <v>1983</v>
      </c>
      <c r="K2015" t="str">
        <f t="shared" si="157"/>
        <v>Nov</v>
      </c>
      <c r="L2015">
        <f t="shared" si="158"/>
        <v>11</v>
      </c>
      <c r="M2015" t="str">
        <f t="shared" si="159"/>
        <v>27</v>
      </c>
    </row>
    <row r="2016" spans="1:13" x14ac:dyDescent="0.2">
      <c r="A2016" t="s">
        <v>3562</v>
      </c>
      <c r="B2016" s="2">
        <v>30640</v>
      </c>
      <c r="C2016">
        <v>29.19</v>
      </c>
      <c r="D2016">
        <v>29.07</v>
      </c>
      <c r="E2016">
        <v>29.28</v>
      </c>
      <c r="F2016">
        <v>29.03</v>
      </c>
      <c r="G2016" t="s">
        <v>3563</v>
      </c>
      <c r="H2016" s="1">
        <v>0</v>
      </c>
      <c r="I2016" s="2">
        <f t="shared" si="155"/>
        <v>30640</v>
      </c>
      <c r="J2016" t="str">
        <f t="shared" si="156"/>
        <v>1983</v>
      </c>
      <c r="K2016" t="str">
        <f t="shared" si="157"/>
        <v>Nov</v>
      </c>
      <c r="L2016">
        <f t="shared" si="158"/>
        <v>11</v>
      </c>
      <c r="M2016" t="str">
        <f t="shared" si="159"/>
        <v>20</v>
      </c>
    </row>
    <row r="2017" spans="1:13" x14ac:dyDescent="0.2">
      <c r="A2017" t="s">
        <v>3564</v>
      </c>
      <c r="B2017" s="2">
        <v>30633</v>
      </c>
      <c r="C2017">
        <v>29.19</v>
      </c>
      <c r="D2017">
        <v>30.07</v>
      </c>
      <c r="E2017">
        <v>30.27</v>
      </c>
      <c r="F2017">
        <v>28.84</v>
      </c>
      <c r="G2017" t="s">
        <v>3565</v>
      </c>
      <c r="H2017" s="1">
        <v>-3.15E-2</v>
      </c>
      <c r="I2017" s="2">
        <f t="shared" si="155"/>
        <v>30633</v>
      </c>
      <c r="J2017" t="str">
        <f t="shared" si="156"/>
        <v>1983</v>
      </c>
      <c r="K2017" t="str">
        <f t="shared" si="157"/>
        <v>Nov</v>
      </c>
      <c r="L2017">
        <f t="shared" si="158"/>
        <v>11</v>
      </c>
      <c r="M2017" t="str">
        <f t="shared" si="159"/>
        <v>13</v>
      </c>
    </row>
    <row r="2018" spans="1:13" x14ac:dyDescent="0.2">
      <c r="A2018" t="s">
        <v>3566</v>
      </c>
      <c r="B2018" s="2">
        <v>30626</v>
      </c>
      <c r="C2018">
        <v>30.14</v>
      </c>
      <c r="D2018">
        <v>30.41</v>
      </c>
      <c r="E2018">
        <v>30.48</v>
      </c>
      <c r="F2018">
        <v>30.1</v>
      </c>
      <c r="G2018" t="s">
        <v>3567</v>
      </c>
      <c r="H2018" s="1">
        <v>-1.0500000000000001E-2</v>
      </c>
      <c r="I2018" s="2">
        <f t="shared" si="155"/>
        <v>30626</v>
      </c>
      <c r="J2018" t="str">
        <f t="shared" si="156"/>
        <v>1983</v>
      </c>
      <c r="K2018" t="str">
        <f t="shared" si="157"/>
        <v>Nov</v>
      </c>
      <c r="L2018">
        <f t="shared" si="158"/>
        <v>11</v>
      </c>
      <c r="M2018" t="str">
        <f t="shared" si="159"/>
        <v>06</v>
      </c>
    </row>
    <row r="2019" spans="1:13" x14ac:dyDescent="0.2">
      <c r="A2019" t="s">
        <v>3568</v>
      </c>
      <c r="B2019" s="2">
        <v>30619</v>
      </c>
      <c r="C2019">
        <v>30.46</v>
      </c>
      <c r="D2019">
        <v>30.16</v>
      </c>
      <c r="E2019">
        <v>30.55</v>
      </c>
      <c r="F2019">
        <v>30.16</v>
      </c>
      <c r="G2019" t="s">
        <v>3569</v>
      </c>
      <c r="H2019" s="1">
        <v>6.6E-3</v>
      </c>
      <c r="I2019" s="2">
        <f t="shared" si="155"/>
        <v>30619</v>
      </c>
      <c r="J2019" t="str">
        <f t="shared" si="156"/>
        <v>1983</v>
      </c>
      <c r="K2019" t="str">
        <f t="shared" si="157"/>
        <v>Oct</v>
      </c>
      <c r="L2019">
        <f t="shared" si="158"/>
        <v>10</v>
      </c>
      <c r="M2019" t="str">
        <f t="shared" si="159"/>
        <v>30</v>
      </c>
    </row>
    <row r="2020" spans="1:13" x14ac:dyDescent="0.2">
      <c r="A2020" t="s">
        <v>3570</v>
      </c>
      <c r="B2020" s="2">
        <v>30612</v>
      </c>
      <c r="C2020">
        <v>30.26</v>
      </c>
      <c r="D2020">
        <v>30.42</v>
      </c>
      <c r="E2020">
        <v>30.48</v>
      </c>
      <c r="F2020">
        <v>30.18</v>
      </c>
      <c r="G2020" t="s">
        <v>3571</v>
      </c>
      <c r="H2020" s="1">
        <v>-2.3E-3</v>
      </c>
      <c r="I2020" s="2">
        <f t="shared" si="155"/>
        <v>30612</v>
      </c>
      <c r="J2020" t="str">
        <f t="shared" si="156"/>
        <v>1983</v>
      </c>
      <c r="K2020" t="str">
        <f t="shared" si="157"/>
        <v>Oct</v>
      </c>
      <c r="L2020">
        <f t="shared" si="158"/>
        <v>10</v>
      </c>
      <c r="M2020" t="str">
        <f t="shared" si="159"/>
        <v>23</v>
      </c>
    </row>
    <row r="2021" spans="1:13" x14ac:dyDescent="0.2">
      <c r="A2021" t="s">
        <v>3572</v>
      </c>
      <c r="B2021" s="2">
        <v>30605</v>
      </c>
      <c r="C2021">
        <v>30.33</v>
      </c>
      <c r="D2021">
        <v>30.45</v>
      </c>
      <c r="E2021">
        <v>30.68</v>
      </c>
      <c r="F2021">
        <v>30.15</v>
      </c>
      <c r="G2021" t="s">
        <v>3573</v>
      </c>
      <c r="H2021" s="1">
        <v>-7.1999999999999998E-3</v>
      </c>
      <c r="I2021" s="2">
        <f t="shared" si="155"/>
        <v>30605</v>
      </c>
      <c r="J2021" t="str">
        <f t="shared" si="156"/>
        <v>1983</v>
      </c>
      <c r="K2021" t="str">
        <f t="shared" si="157"/>
        <v>Oct</v>
      </c>
      <c r="L2021">
        <f t="shared" si="158"/>
        <v>10</v>
      </c>
      <c r="M2021" t="str">
        <f t="shared" si="159"/>
        <v>16</v>
      </c>
    </row>
    <row r="2022" spans="1:13" x14ac:dyDescent="0.2">
      <c r="A2022" t="s">
        <v>3574</v>
      </c>
      <c r="B2022" s="2">
        <v>30598</v>
      </c>
      <c r="C2022">
        <v>30.55</v>
      </c>
      <c r="D2022">
        <v>30.75</v>
      </c>
      <c r="E2022">
        <v>30.85</v>
      </c>
      <c r="F2022">
        <v>30.41</v>
      </c>
      <c r="G2022" t="s">
        <v>3575</v>
      </c>
      <c r="H2022" s="1">
        <v>2.5999999999999999E-3</v>
      </c>
      <c r="I2022" s="2">
        <f t="shared" si="155"/>
        <v>30598</v>
      </c>
      <c r="J2022" t="str">
        <f t="shared" si="156"/>
        <v>1983</v>
      </c>
      <c r="K2022" t="str">
        <f t="shared" si="157"/>
        <v>Oct</v>
      </c>
      <c r="L2022">
        <f t="shared" si="158"/>
        <v>10</v>
      </c>
      <c r="M2022" t="str">
        <f t="shared" si="159"/>
        <v>09</v>
      </c>
    </row>
    <row r="2023" spans="1:13" x14ac:dyDescent="0.2">
      <c r="A2023" t="s">
        <v>3576</v>
      </c>
      <c r="B2023" s="2">
        <v>30591</v>
      </c>
      <c r="C2023">
        <v>30.47</v>
      </c>
      <c r="D2023">
        <v>30.32</v>
      </c>
      <c r="E2023">
        <v>30.8</v>
      </c>
      <c r="F2023">
        <v>29.7</v>
      </c>
      <c r="G2023" t="s">
        <v>3577</v>
      </c>
      <c r="H2023" s="1">
        <v>3.5999999999999999E-3</v>
      </c>
      <c r="I2023" s="2">
        <f t="shared" si="155"/>
        <v>30591</v>
      </c>
      <c r="J2023" t="str">
        <f t="shared" si="156"/>
        <v>1983</v>
      </c>
      <c r="K2023" t="str">
        <f t="shared" si="157"/>
        <v>Oct</v>
      </c>
      <c r="L2023">
        <f t="shared" si="158"/>
        <v>10</v>
      </c>
      <c r="M2023" t="str">
        <f t="shared" si="159"/>
        <v>02</v>
      </c>
    </row>
    <row r="2024" spans="1:13" x14ac:dyDescent="0.2">
      <c r="A2024" t="s">
        <v>3578</v>
      </c>
      <c r="B2024" s="2">
        <v>30584</v>
      </c>
      <c r="C2024">
        <v>30.36</v>
      </c>
      <c r="D2024">
        <v>31.26</v>
      </c>
      <c r="E2024">
        <v>31.3</v>
      </c>
      <c r="F2024">
        <v>30.2</v>
      </c>
      <c r="G2024" t="s">
        <v>3579</v>
      </c>
      <c r="H2024" s="1">
        <v>-0.03</v>
      </c>
      <c r="I2024" s="2">
        <f t="shared" si="155"/>
        <v>30584</v>
      </c>
      <c r="J2024" t="str">
        <f t="shared" si="156"/>
        <v>1983</v>
      </c>
      <c r="K2024" t="str">
        <f t="shared" si="157"/>
        <v>Sep</v>
      </c>
      <c r="L2024">
        <f t="shared" si="158"/>
        <v>9</v>
      </c>
      <c r="M2024" t="str">
        <f t="shared" si="159"/>
        <v>25</v>
      </c>
    </row>
    <row r="2025" spans="1:13" x14ac:dyDescent="0.2">
      <c r="A2025" t="s">
        <v>3580</v>
      </c>
      <c r="B2025" s="2">
        <v>30577</v>
      </c>
      <c r="C2025">
        <v>31.3</v>
      </c>
      <c r="D2025">
        <v>31.5</v>
      </c>
      <c r="E2025">
        <v>31.56</v>
      </c>
      <c r="F2025">
        <v>31.2</v>
      </c>
      <c r="G2025" t="s">
        <v>3581</v>
      </c>
      <c r="H2025" s="1">
        <v>-7.9000000000000008E-3</v>
      </c>
      <c r="I2025" s="2">
        <f t="shared" si="155"/>
        <v>30577</v>
      </c>
      <c r="J2025" t="str">
        <f t="shared" si="156"/>
        <v>1983</v>
      </c>
      <c r="K2025" t="str">
        <f t="shared" si="157"/>
        <v>Sep</v>
      </c>
      <c r="L2025">
        <f t="shared" si="158"/>
        <v>9</v>
      </c>
      <c r="M2025" t="str">
        <f t="shared" si="159"/>
        <v>18</v>
      </c>
    </row>
    <row r="2026" spans="1:13" x14ac:dyDescent="0.2">
      <c r="A2026" t="s">
        <v>3582</v>
      </c>
      <c r="B2026" s="2">
        <v>30570</v>
      </c>
      <c r="C2026">
        <v>31.55</v>
      </c>
      <c r="D2026">
        <v>31.22</v>
      </c>
      <c r="E2026">
        <v>31.65</v>
      </c>
      <c r="F2026">
        <v>31.14</v>
      </c>
      <c r="G2026" t="s">
        <v>3583</v>
      </c>
      <c r="H2026" s="1">
        <v>1.09E-2</v>
      </c>
      <c r="I2026" s="2">
        <f t="shared" si="155"/>
        <v>30570</v>
      </c>
      <c r="J2026" t="str">
        <f t="shared" si="156"/>
        <v>1983</v>
      </c>
      <c r="K2026" t="str">
        <f t="shared" si="157"/>
        <v>Sep</v>
      </c>
      <c r="L2026">
        <f t="shared" si="158"/>
        <v>9</v>
      </c>
      <c r="M2026" t="str">
        <f t="shared" si="159"/>
        <v>11</v>
      </c>
    </row>
    <row r="2027" spans="1:13" x14ac:dyDescent="0.2">
      <c r="A2027" t="s">
        <v>3584</v>
      </c>
      <c r="B2027" s="2">
        <v>30563</v>
      </c>
      <c r="C2027">
        <v>31.21</v>
      </c>
      <c r="D2027">
        <v>31.48</v>
      </c>
      <c r="E2027">
        <v>31.48</v>
      </c>
      <c r="F2027">
        <v>31.2</v>
      </c>
      <c r="G2027" t="s">
        <v>3585</v>
      </c>
      <c r="H2027" s="1">
        <v>-1.14E-2</v>
      </c>
      <c r="I2027" s="2">
        <f t="shared" si="155"/>
        <v>30563</v>
      </c>
      <c r="J2027" t="str">
        <f t="shared" si="156"/>
        <v>1983</v>
      </c>
      <c r="K2027" t="str">
        <f t="shared" si="157"/>
        <v>Sep</v>
      </c>
      <c r="L2027">
        <f t="shared" si="158"/>
        <v>9</v>
      </c>
      <c r="M2027" t="str">
        <f t="shared" si="159"/>
        <v>04</v>
      </c>
    </row>
    <row r="2028" spans="1:13" x14ac:dyDescent="0.2">
      <c r="A2028" t="s">
        <v>3586</v>
      </c>
      <c r="B2028" s="2">
        <v>30556</v>
      </c>
      <c r="C2028">
        <v>31.57</v>
      </c>
      <c r="D2028">
        <v>31.75</v>
      </c>
      <c r="E2028">
        <v>31.75</v>
      </c>
      <c r="F2028">
        <v>31.53</v>
      </c>
      <c r="G2028" t="s">
        <v>3587</v>
      </c>
      <c r="H2028" s="1">
        <v>-7.1999999999999998E-3</v>
      </c>
      <c r="I2028" s="2">
        <f t="shared" si="155"/>
        <v>30556</v>
      </c>
      <c r="J2028" t="str">
        <f t="shared" si="156"/>
        <v>1983</v>
      </c>
      <c r="K2028" t="str">
        <f t="shared" si="157"/>
        <v>Aug</v>
      </c>
      <c r="L2028">
        <f t="shared" si="158"/>
        <v>8</v>
      </c>
      <c r="M2028" t="str">
        <f t="shared" si="159"/>
        <v>28</v>
      </c>
    </row>
    <row r="2029" spans="1:13" x14ac:dyDescent="0.2">
      <c r="A2029" t="s">
        <v>3588</v>
      </c>
      <c r="B2029" s="2">
        <v>30549</v>
      </c>
      <c r="C2029">
        <v>31.8</v>
      </c>
      <c r="D2029">
        <v>31.5</v>
      </c>
      <c r="E2029">
        <v>31.81</v>
      </c>
      <c r="F2029">
        <v>31.5</v>
      </c>
      <c r="G2029" t="s">
        <v>3589</v>
      </c>
      <c r="H2029" s="1">
        <v>4.7000000000000002E-3</v>
      </c>
      <c r="I2029" s="2">
        <f t="shared" si="155"/>
        <v>30549</v>
      </c>
      <c r="J2029" t="str">
        <f t="shared" si="156"/>
        <v>1983</v>
      </c>
      <c r="K2029" t="str">
        <f t="shared" si="157"/>
        <v>Aug</v>
      </c>
      <c r="L2029">
        <f t="shared" si="158"/>
        <v>8</v>
      </c>
      <c r="M2029" t="str">
        <f t="shared" si="159"/>
        <v>21</v>
      </c>
    </row>
    <row r="2030" spans="1:13" x14ac:dyDescent="0.2">
      <c r="A2030" t="s">
        <v>3590</v>
      </c>
      <c r="B2030" s="2">
        <v>30542</v>
      </c>
      <c r="C2030">
        <v>31.65</v>
      </c>
      <c r="D2030">
        <v>31.99</v>
      </c>
      <c r="E2030">
        <v>32.04</v>
      </c>
      <c r="F2030">
        <v>31.58</v>
      </c>
      <c r="G2030" t="s">
        <v>3591</v>
      </c>
      <c r="H2030" s="1">
        <v>-1.06E-2</v>
      </c>
      <c r="I2030" s="2">
        <f t="shared" si="155"/>
        <v>30542</v>
      </c>
      <c r="J2030" t="str">
        <f t="shared" si="156"/>
        <v>1983</v>
      </c>
      <c r="K2030" t="str">
        <f t="shared" si="157"/>
        <v>Aug</v>
      </c>
      <c r="L2030">
        <f t="shared" si="158"/>
        <v>8</v>
      </c>
      <c r="M2030" t="str">
        <f t="shared" si="159"/>
        <v>14</v>
      </c>
    </row>
    <row r="2031" spans="1:13" x14ac:dyDescent="0.2">
      <c r="A2031" t="s">
        <v>3592</v>
      </c>
      <c r="B2031" s="2">
        <v>30535</v>
      </c>
      <c r="C2031">
        <v>31.99</v>
      </c>
      <c r="D2031">
        <v>32.049999999999997</v>
      </c>
      <c r="E2031">
        <v>32.229999999999997</v>
      </c>
      <c r="F2031">
        <v>31.91</v>
      </c>
      <c r="G2031" t="s">
        <v>3593</v>
      </c>
      <c r="H2031" s="1">
        <v>-5.0000000000000001E-3</v>
      </c>
      <c r="I2031" s="2">
        <f t="shared" si="155"/>
        <v>30535</v>
      </c>
      <c r="J2031" t="str">
        <f t="shared" si="156"/>
        <v>1983</v>
      </c>
      <c r="K2031" t="str">
        <f t="shared" si="157"/>
        <v>Aug</v>
      </c>
      <c r="L2031">
        <f t="shared" si="158"/>
        <v>8</v>
      </c>
      <c r="M2031" t="str">
        <f t="shared" si="159"/>
        <v>07</v>
      </c>
    </row>
    <row r="2032" spans="1:13" x14ac:dyDescent="0.2">
      <c r="A2032" t="s">
        <v>3594</v>
      </c>
      <c r="B2032" s="2">
        <v>30528</v>
      </c>
      <c r="C2032">
        <v>32.15</v>
      </c>
      <c r="D2032">
        <v>32.049999999999997</v>
      </c>
      <c r="E2032">
        <v>32.35</v>
      </c>
      <c r="F2032">
        <v>31.91</v>
      </c>
      <c r="G2032" t="s">
        <v>3595</v>
      </c>
      <c r="H2032" s="1">
        <v>4.7000000000000002E-3</v>
      </c>
      <c r="I2032" s="2">
        <f t="shared" si="155"/>
        <v>30528</v>
      </c>
      <c r="J2032" t="str">
        <f t="shared" si="156"/>
        <v>1983</v>
      </c>
      <c r="K2032" t="str">
        <f t="shared" si="157"/>
        <v>Jul</v>
      </c>
      <c r="L2032">
        <f t="shared" si="158"/>
        <v>7</v>
      </c>
      <c r="M2032" t="str">
        <f t="shared" si="159"/>
        <v>31</v>
      </c>
    </row>
    <row r="2033" spans="1:13" x14ac:dyDescent="0.2">
      <c r="A2033" t="s">
        <v>3596</v>
      </c>
      <c r="B2033" s="2">
        <v>30521</v>
      </c>
      <c r="C2033">
        <v>32</v>
      </c>
      <c r="D2033">
        <v>31.35</v>
      </c>
      <c r="E2033">
        <v>32.020000000000003</v>
      </c>
      <c r="F2033">
        <v>31.35</v>
      </c>
      <c r="G2033" t="s">
        <v>3597</v>
      </c>
      <c r="H2033" s="1">
        <v>1.72E-2</v>
      </c>
      <c r="I2033" s="2">
        <f t="shared" si="155"/>
        <v>30521</v>
      </c>
      <c r="J2033" t="str">
        <f t="shared" si="156"/>
        <v>1983</v>
      </c>
      <c r="K2033" t="str">
        <f t="shared" si="157"/>
        <v>Jul</v>
      </c>
      <c r="L2033">
        <f t="shared" si="158"/>
        <v>7</v>
      </c>
      <c r="M2033" t="str">
        <f t="shared" si="159"/>
        <v>24</v>
      </c>
    </row>
    <row r="2034" spans="1:13" x14ac:dyDescent="0.2">
      <c r="A2034" t="s">
        <v>3598</v>
      </c>
      <c r="B2034" s="2">
        <v>30514</v>
      </c>
      <c r="C2034">
        <v>31.46</v>
      </c>
      <c r="D2034">
        <v>31.8</v>
      </c>
      <c r="E2034">
        <v>31.8</v>
      </c>
      <c r="F2034">
        <v>31.43</v>
      </c>
      <c r="G2034" t="s">
        <v>3599</v>
      </c>
      <c r="H2034" s="1">
        <v>-7.6E-3</v>
      </c>
      <c r="I2034" s="2">
        <f t="shared" si="155"/>
        <v>30514</v>
      </c>
      <c r="J2034" t="str">
        <f t="shared" si="156"/>
        <v>1983</v>
      </c>
      <c r="K2034" t="str">
        <f t="shared" si="157"/>
        <v>Jul</v>
      </c>
      <c r="L2034">
        <f t="shared" si="158"/>
        <v>7</v>
      </c>
      <c r="M2034" t="str">
        <f t="shared" si="159"/>
        <v>17</v>
      </c>
    </row>
    <row r="2035" spans="1:13" x14ac:dyDescent="0.2">
      <c r="A2035" t="s">
        <v>3600</v>
      </c>
      <c r="B2035" s="2">
        <v>30507</v>
      </c>
      <c r="C2035">
        <v>31.7</v>
      </c>
      <c r="D2035">
        <v>31.5</v>
      </c>
      <c r="E2035">
        <v>31.92</v>
      </c>
      <c r="F2035">
        <v>31.5</v>
      </c>
      <c r="G2035" t="s">
        <v>3601</v>
      </c>
      <c r="H2035" s="1">
        <v>9.5999999999999992E-3</v>
      </c>
      <c r="I2035" s="2">
        <f t="shared" si="155"/>
        <v>30507</v>
      </c>
      <c r="J2035" t="str">
        <f t="shared" si="156"/>
        <v>1983</v>
      </c>
      <c r="K2035" t="str">
        <f t="shared" si="157"/>
        <v>Jul</v>
      </c>
      <c r="L2035">
        <f t="shared" si="158"/>
        <v>7</v>
      </c>
      <c r="M2035" t="str">
        <f t="shared" si="159"/>
        <v>10</v>
      </c>
    </row>
    <row r="2036" spans="1:13" x14ac:dyDescent="0.2">
      <c r="A2036" t="s">
        <v>3602</v>
      </c>
      <c r="B2036" s="2">
        <v>30500</v>
      </c>
      <c r="C2036">
        <v>31.4</v>
      </c>
      <c r="D2036">
        <v>31.3</v>
      </c>
      <c r="E2036">
        <v>31.45</v>
      </c>
      <c r="F2036">
        <v>31</v>
      </c>
      <c r="G2036" t="s">
        <v>3603</v>
      </c>
      <c r="H2036" s="1">
        <v>1.6000000000000001E-3</v>
      </c>
      <c r="I2036" s="2">
        <f t="shared" si="155"/>
        <v>30500</v>
      </c>
      <c r="J2036" t="str">
        <f t="shared" si="156"/>
        <v>1983</v>
      </c>
      <c r="K2036" t="str">
        <f t="shared" si="157"/>
        <v>Jul</v>
      </c>
      <c r="L2036">
        <f t="shared" si="158"/>
        <v>7</v>
      </c>
      <c r="M2036" t="str">
        <f t="shared" si="159"/>
        <v>03</v>
      </c>
    </row>
    <row r="2037" spans="1:13" x14ac:dyDescent="0.2">
      <c r="A2037" t="s">
        <v>3604</v>
      </c>
      <c r="B2037" s="2">
        <v>30493</v>
      </c>
      <c r="C2037">
        <v>31.35</v>
      </c>
      <c r="D2037">
        <v>31.2</v>
      </c>
      <c r="E2037">
        <v>31.45</v>
      </c>
      <c r="F2037">
        <v>31.05</v>
      </c>
      <c r="G2037" t="s">
        <v>3605</v>
      </c>
      <c r="H2037" s="1">
        <v>4.7999999999999996E-3</v>
      </c>
      <c r="I2037" s="2">
        <f t="shared" si="155"/>
        <v>30493</v>
      </c>
      <c r="J2037" t="str">
        <f t="shared" si="156"/>
        <v>1983</v>
      </c>
      <c r="K2037" t="str">
        <f t="shared" si="157"/>
        <v>Jun</v>
      </c>
      <c r="L2037">
        <f t="shared" si="158"/>
        <v>6</v>
      </c>
      <c r="M2037" t="str">
        <f t="shared" si="159"/>
        <v>26</v>
      </c>
    </row>
    <row r="2038" spans="1:13" x14ac:dyDescent="0.2">
      <c r="A2038" t="s">
        <v>3606</v>
      </c>
      <c r="B2038" s="2">
        <v>30486</v>
      </c>
      <c r="C2038">
        <v>31.2</v>
      </c>
      <c r="D2038">
        <v>31.37</v>
      </c>
      <c r="E2038">
        <v>31.58</v>
      </c>
      <c r="F2038">
        <v>30.85</v>
      </c>
      <c r="G2038" t="s">
        <v>3607</v>
      </c>
      <c r="H2038" s="1">
        <v>-6.4000000000000003E-3</v>
      </c>
      <c r="I2038" s="2">
        <f t="shared" si="155"/>
        <v>30486</v>
      </c>
      <c r="J2038" t="str">
        <f t="shared" si="156"/>
        <v>1983</v>
      </c>
      <c r="K2038" t="str">
        <f t="shared" si="157"/>
        <v>Jun</v>
      </c>
      <c r="L2038">
        <f t="shared" si="158"/>
        <v>6</v>
      </c>
      <c r="M2038" t="str">
        <f t="shared" si="159"/>
        <v>19</v>
      </c>
    </row>
    <row r="2039" spans="1:13" x14ac:dyDescent="0.2">
      <c r="A2039" t="s">
        <v>3608</v>
      </c>
      <c r="B2039" s="2">
        <v>30479</v>
      </c>
      <c r="C2039">
        <v>31.4</v>
      </c>
      <c r="D2039">
        <v>30.86</v>
      </c>
      <c r="E2039">
        <v>31.65</v>
      </c>
      <c r="F2039">
        <v>30.85</v>
      </c>
      <c r="G2039" t="s">
        <v>3591</v>
      </c>
      <c r="H2039" s="1">
        <v>2.0500000000000001E-2</v>
      </c>
      <c r="I2039" s="2">
        <f t="shared" si="155"/>
        <v>30479</v>
      </c>
      <c r="J2039" t="str">
        <f t="shared" si="156"/>
        <v>1983</v>
      </c>
      <c r="K2039" t="str">
        <f t="shared" si="157"/>
        <v>Jun</v>
      </c>
      <c r="L2039">
        <f t="shared" si="158"/>
        <v>6</v>
      </c>
      <c r="M2039" t="str">
        <f t="shared" si="159"/>
        <v>12</v>
      </c>
    </row>
    <row r="2040" spans="1:13" x14ac:dyDescent="0.2">
      <c r="A2040" t="s">
        <v>3609</v>
      </c>
      <c r="B2040" s="2">
        <v>30472</v>
      </c>
      <c r="C2040">
        <v>30.77</v>
      </c>
      <c r="D2040">
        <v>30.3</v>
      </c>
      <c r="E2040">
        <v>30.8</v>
      </c>
      <c r="F2040">
        <v>30.1</v>
      </c>
      <c r="G2040" t="s">
        <v>3610</v>
      </c>
      <c r="H2040" s="1">
        <v>1.35E-2</v>
      </c>
      <c r="I2040" s="2">
        <f t="shared" si="155"/>
        <v>30472</v>
      </c>
      <c r="J2040" t="str">
        <f t="shared" si="156"/>
        <v>1983</v>
      </c>
      <c r="K2040" t="str">
        <f t="shared" si="157"/>
        <v>Jun</v>
      </c>
      <c r="L2040">
        <f t="shared" si="158"/>
        <v>6</v>
      </c>
      <c r="M2040" t="str">
        <f t="shared" si="159"/>
        <v>05</v>
      </c>
    </row>
    <row r="2041" spans="1:13" x14ac:dyDescent="0.2">
      <c r="A2041" t="s">
        <v>3611</v>
      </c>
      <c r="B2041" s="2">
        <v>30465</v>
      </c>
      <c r="C2041">
        <v>30.36</v>
      </c>
      <c r="D2041">
        <v>30.05</v>
      </c>
      <c r="E2041">
        <v>30.45</v>
      </c>
      <c r="F2041">
        <v>30.05</v>
      </c>
      <c r="G2041" t="s">
        <v>3612</v>
      </c>
      <c r="H2041" s="1">
        <v>5.5999999999999999E-3</v>
      </c>
      <c r="I2041" s="2">
        <f t="shared" si="155"/>
        <v>30465</v>
      </c>
      <c r="J2041" t="str">
        <f t="shared" si="156"/>
        <v>1983</v>
      </c>
      <c r="K2041" t="str">
        <f t="shared" si="157"/>
        <v>May</v>
      </c>
      <c r="L2041">
        <f t="shared" si="158"/>
        <v>5</v>
      </c>
      <c r="M2041" t="str">
        <f t="shared" si="159"/>
        <v>29</v>
      </c>
    </row>
    <row r="2042" spans="1:13" x14ac:dyDescent="0.2">
      <c r="A2042" t="s">
        <v>3613</v>
      </c>
      <c r="B2042" s="2">
        <v>30458</v>
      </c>
      <c r="C2042">
        <v>30.19</v>
      </c>
      <c r="D2042">
        <v>30.25</v>
      </c>
      <c r="E2042">
        <v>30.5</v>
      </c>
      <c r="F2042">
        <v>29.95</v>
      </c>
      <c r="G2042" t="s">
        <v>3599</v>
      </c>
      <c r="H2042" s="1">
        <v>-3.5999999999999999E-3</v>
      </c>
      <c r="I2042" s="2">
        <f t="shared" si="155"/>
        <v>30458</v>
      </c>
      <c r="J2042" t="str">
        <f t="shared" si="156"/>
        <v>1983</v>
      </c>
      <c r="K2042" t="str">
        <f t="shared" si="157"/>
        <v>May</v>
      </c>
      <c r="L2042">
        <f t="shared" si="158"/>
        <v>5</v>
      </c>
      <c r="M2042" t="str">
        <f t="shared" si="159"/>
        <v>22</v>
      </c>
    </row>
    <row r="2043" spans="1:13" x14ac:dyDescent="0.2">
      <c r="A2043" t="s">
        <v>3614</v>
      </c>
      <c r="B2043" s="2">
        <v>30451</v>
      </c>
      <c r="C2043">
        <v>30.3</v>
      </c>
      <c r="D2043">
        <v>29.87</v>
      </c>
      <c r="E2043">
        <v>30.66</v>
      </c>
      <c r="F2043">
        <v>29.25</v>
      </c>
      <c r="G2043" t="s">
        <v>3603</v>
      </c>
      <c r="H2043" s="1">
        <v>1.6799999999999999E-2</v>
      </c>
      <c r="I2043" s="2">
        <f t="shared" si="155"/>
        <v>30451</v>
      </c>
      <c r="J2043" t="str">
        <f t="shared" si="156"/>
        <v>1983</v>
      </c>
      <c r="K2043" t="str">
        <f t="shared" si="157"/>
        <v>May</v>
      </c>
      <c r="L2043">
        <f t="shared" si="158"/>
        <v>5</v>
      </c>
      <c r="M2043" t="str">
        <f t="shared" si="159"/>
        <v>15</v>
      </c>
    </row>
    <row r="2044" spans="1:13" x14ac:dyDescent="0.2">
      <c r="A2044" t="s">
        <v>3615</v>
      </c>
      <c r="B2044" s="2">
        <v>30444</v>
      </c>
      <c r="C2044">
        <v>29.8</v>
      </c>
      <c r="D2044">
        <v>30.43</v>
      </c>
      <c r="E2044">
        <v>30.43</v>
      </c>
      <c r="F2044">
        <v>29.53</v>
      </c>
      <c r="G2044" t="s">
        <v>3616</v>
      </c>
      <c r="H2044" s="1">
        <v>-1.06E-2</v>
      </c>
      <c r="I2044" s="2">
        <f t="shared" si="155"/>
        <v>30444</v>
      </c>
      <c r="J2044" t="str">
        <f t="shared" si="156"/>
        <v>1983</v>
      </c>
      <c r="K2044" t="str">
        <f t="shared" si="157"/>
        <v>May</v>
      </c>
      <c r="L2044">
        <f t="shared" si="158"/>
        <v>5</v>
      </c>
      <c r="M2044" t="str">
        <f t="shared" si="159"/>
        <v>08</v>
      </c>
    </row>
    <row r="2045" spans="1:13" x14ac:dyDescent="0.2">
      <c r="A2045" t="s">
        <v>3617</v>
      </c>
      <c r="B2045" s="2">
        <v>30437</v>
      </c>
      <c r="C2045">
        <v>30.12</v>
      </c>
      <c r="D2045">
        <v>30.66</v>
      </c>
      <c r="E2045">
        <v>30.72</v>
      </c>
      <c r="F2045">
        <v>29.95</v>
      </c>
      <c r="G2045" t="s">
        <v>3618</v>
      </c>
      <c r="H2045" s="1">
        <v>-1.67E-2</v>
      </c>
      <c r="I2045" s="2">
        <f t="shared" si="155"/>
        <v>30437</v>
      </c>
      <c r="J2045" t="str">
        <f t="shared" si="156"/>
        <v>1983</v>
      </c>
      <c r="K2045" t="str">
        <f t="shared" si="157"/>
        <v>May</v>
      </c>
      <c r="L2045">
        <f t="shared" si="158"/>
        <v>5</v>
      </c>
      <c r="M2045" t="str">
        <f t="shared" si="159"/>
        <v>01</v>
      </c>
    </row>
    <row r="2046" spans="1:13" x14ac:dyDescent="0.2">
      <c r="A2046" t="s">
        <v>3619</v>
      </c>
      <c r="B2046" s="2">
        <v>30430</v>
      </c>
      <c r="C2046">
        <v>30.63</v>
      </c>
      <c r="D2046">
        <v>30.78</v>
      </c>
      <c r="E2046">
        <v>30.9</v>
      </c>
      <c r="F2046">
        <v>30.63</v>
      </c>
      <c r="G2046" t="s">
        <v>3620</v>
      </c>
      <c r="H2046" s="1">
        <v>-3.8999999999999998E-3</v>
      </c>
      <c r="I2046" s="2">
        <f t="shared" si="155"/>
        <v>30430</v>
      </c>
      <c r="J2046" t="str">
        <f t="shared" si="156"/>
        <v>1983</v>
      </c>
      <c r="K2046" t="str">
        <f t="shared" si="157"/>
        <v>Apr</v>
      </c>
      <c r="L2046">
        <f t="shared" si="158"/>
        <v>4</v>
      </c>
      <c r="M2046" t="str">
        <f t="shared" si="159"/>
        <v>24</v>
      </c>
    </row>
    <row r="2047" spans="1:13" x14ac:dyDescent="0.2">
      <c r="A2047" t="s">
        <v>3621</v>
      </c>
      <c r="B2047" s="2">
        <v>30423</v>
      </c>
      <c r="C2047">
        <v>30.75</v>
      </c>
      <c r="D2047">
        <v>30.56</v>
      </c>
      <c r="E2047">
        <v>30.85</v>
      </c>
      <c r="F2047">
        <v>30.55</v>
      </c>
      <c r="G2047" t="s">
        <v>3622</v>
      </c>
      <c r="H2047" s="1">
        <v>8.8999999999999999E-3</v>
      </c>
      <c r="I2047" s="2">
        <f t="shared" si="155"/>
        <v>30423</v>
      </c>
      <c r="J2047" t="str">
        <f t="shared" si="156"/>
        <v>1983</v>
      </c>
      <c r="K2047" t="str">
        <f t="shared" si="157"/>
        <v>Apr</v>
      </c>
      <c r="L2047">
        <f t="shared" si="158"/>
        <v>4</v>
      </c>
      <c r="M2047" t="str">
        <f t="shared" si="159"/>
        <v>17</v>
      </c>
    </row>
    <row r="2048" spans="1:13" x14ac:dyDescent="0.2">
      <c r="A2048" t="s">
        <v>3623</v>
      </c>
      <c r="B2048" s="2">
        <v>30416</v>
      </c>
      <c r="C2048">
        <v>30.48</v>
      </c>
      <c r="D2048">
        <v>30.4</v>
      </c>
      <c r="E2048">
        <v>31</v>
      </c>
      <c r="F2048">
        <v>30</v>
      </c>
      <c r="G2048" t="s">
        <v>3624</v>
      </c>
      <c r="H2048" s="1">
        <v>3.3E-3</v>
      </c>
      <c r="I2048" s="2">
        <f t="shared" si="155"/>
        <v>30416</v>
      </c>
      <c r="J2048" t="str">
        <f t="shared" si="156"/>
        <v>1983</v>
      </c>
      <c r="K2048" t="str">
        <f t="shared" si="157"/>
        <v>Apr</v>
      </c>
      <c r="L2048">
        <f t="shared" si="158"/>
        <v>4</v>
      </c>
      <c r="M2048" t="str">
        <f t="shared" si="159"/>
        <v>10</v>
      </c>
    </row>
    <row r="2049" spans="1:13" x14ac:dyDescent="0.2">
      <c r="A2049" t="s">
        <v>3625</v>
      </c>
      <c r="B2049" s="2">
        <v>30409</v>
      </c>
      <c r="C2049">
        <v>30.38</v>
      </c>
      <c r="D2049">
        <v>29.3</v>
      </c>
      <c r="E2049">
        <v>30.65</v>
      </c>
      <c r="F2049">
        <v>29.29</v>
      </c>
      <c r="G2049" t="s">
        <v>3626</v>
      </c>
      <c r="H2049" s="1">
        <v>3.7900000000000003E-2</v>
      </c>
      <c r="I2049" s="2">
        <f t="shared" si="155"/>
        <v>30409</v>
      </c>
      <c r="J2049" t="str">
        <f t="shared" si="156"/>
        <v>1983</v>
      </c>
      <c r="K2049" t="str">
        <f t="shared" si="157"/>
        <v>Apr</v>
      </c>
      <c r="L2049">
        <f t="shared" si="158"/>
        <v>4</v>
      </c>
      <c r="M2049" t="str">
        <f t="shared" si="159"/>
        <v>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weekly_oil_prices_cleaning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wasnidge</dc:creator>
  <cp:lastModifiedBy>thomas wasnidge</cp:lastModifiedBy>
  <dcterms:created xsi:type="dcterms:W3CDTF">2022-07-02T17:36:20Z</dcterms:created>
  <dcterms:modified xsi:type="dcterms:W3CDTF">2022-07-02T17:40:50Z</dcterms:modified>
</cp:coreProperties>
</file>