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https://rrcca-my.sharepoint.com/personal/wkwok2_rrc_ca/Documents/Documents/03_COMP2040_Python_Essentials_With_Data_Analysis/01 Python Essentials/01_assignments/"/>
    </mc:Choice>
  </mc:AlternateContent>
  <xr:revisionPtr revIDLastSave="248" documentId="8_{D629CD28-FFCA-47FE-A653-853F428A1623}" xr6:coauthVersionLast="47" xr6:coauthVersionMax="47" xr10:uidLastSave="{2F6190BB-ADCF-4945-82C9-5C7A7C2FC0C5}"/>
  <bookViews>
    <workbookView xWindow="-270" yWindow="-16320" windowWidth="29040" windowHeight="15720" xr2:uid="{328A8DB8-D696-41DC-9645-30470CEB4E8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2" i="1" l="1"/>
  <c r="Q11" i="1"/>
  <c r="Q10" i="1"/>
  <c r="Q9" i="1"/>
  <c r="Q8" i="1"/>
  <c r="Q7" i="1"/>
  <c r="Q6" i="1"/>
  <c r="Q5" i="1"/>
  <c r="O12" i="1"/>
  <c r="O11" i="1"/>
  <c r="O10" i="1"/>
  <c r="O9" i="1"/>
  <c r="O8" i="1"/>
  <c r="O7" i="1"/>
  <c r="O6" i="1"/>
  <c r="O5" i="1"/>
  <c r="M12" i="1"/>
  <c r="M11" i="1"/>
  <c r="M10" i="1"/>
  <c r="M9" i="1"/>
  <c r="M8" i="1"/>
  <c r="M7" i="1"/>
  <c r="M6" i="1"/>
  <c r="M5" i="1"/>
  <c r="K12" i="1"/>
  <c r="K11" i="1"/>
  <c r="K10" i="1"/>
  <c r="K9" i="1"/>
  <c r="K8" i="1"/>
  <c r="K7" i="1"/>
  <c r="K6" i="1"/>
  <c r="K5" i="1"/>
  <c r="I12" i="1"/>
  <c r="I11" i="1"/>
  <c r="I10" i="1"/>
  <c r="I9" i="1"/>
  <c r="I8" i="1"/>
  <c r="I7" i="1"/>
  <c r="I6" i="1"/>
  <c r="I5" i="1"/>
  <c r="G12" i="1"/>
  <c r="G11" i="1"/>
  <c r="G10" i="1"/>
  <c r="G9" i="1"/>
  <c r="G8" i="1"/>
  <c r="G7" i="1"/>
  <c r="G6" i="1"/>
  <c r="G5" i="1"/>
  <c r="E6" i="1"/>
  <c r="E7" i="1"/>
  <c r="E8" i="1"/>
  <c r="E9" i="1"/>
  <c r="E10" i="1"/>
  <c r="E11" i="1"/>
  <c r="E12" i="1"/>
  <c r="E5" i="1"/>
  <c r="M13" i="1" l="1"/>
  <c r="G13" i="1"/>
  <c r="E13" i="1"/>
  <c r="O13" i="1"/>
  <c r="K13" i="1"/>
  <c r="I13" i="1"/>
  <c r="Q13" i="1"/>
</calcChain>
</file>

<file path=xl/sharedStrings.xml><?xml version="1.0" encoding="utf-8"?>
<sst xmlns="http://schemas.openxmlformats.org/spreadsheetml/2006/main" count="24" uniqueCount="24">
  <si>
    <t>MSSQL</t>
  </si>
  <si>
    <t>Oracle</t>
  </si>
  <si>
    <t>SQLite</t>
  </si>
  <si>
    <t>MySQL (or MariaDB)</t>
  </si>
  <si>
    <t>PostgreSQL</t>
  </si>
  <si>
    <t>Microsoft Access</t>
  </si>
  <si>
    <t>LibreOffice Base</t>
  </si>
  <si>
    <t>Available Databases</t>
  </si>
  <si>
    <t>Features</t>
  </si>
  <si>
    <t>Concurrency</t>
  </si>
  <si>
    <t>Networkable</t>
  </si>
  <si>
    <t>Low Cost</t>
  </si>
  <si>
    <t>Performance</t>
  </si>
  <si>
    <t>Total</t>
  </si>
  <si>
    <r>
      <rPr>
        <b/>
        <sz val="11"/>
        <color theme="1"/>
        <rFont val="Calibri"/>
        <family val="2"/>
        <scheme val="minor"/>
      </rPr>
      <t>Rank</t>
    </r>
    <r>
      <rPr>
        <sz val="11"/>
        <color theme="1"/>
        <rFont val="Calibri"/>
        <family val="2"/>
        <scheme val="minor"/>
      </rPr>
      <t xml:space="preserve"> 
</t>
    </r>
    <r>
      <rPr>
        <i/>
        <sz val="9"/>
        <color theme="1"/>
        <rFont val="Calibri"/>
        <family val="2"/>
        <scheme val="minor"/>
      </rPr>
      <t>(1: not very important - 
5: very important)</t>
    </r>
  </si>
  <si>
    <r>
      <rPr>
        <b/>
        <sz val="11"/>
        <color theme="1"/>
        <rFont val="Calibri"/>
        <family val="2"/>
        <scheme val="minor"/>
      </rPr>
      <t>Rating</t>
    </r>
    <r>
      <rPr>
        <sz val="11"/>
        <color theme="1"/>
        <rFont val="Calibri"/>
        <family val="2"/>
        <scheme val="minor"/>
      </rPr>
      <t xml:space="preserve"> </t>
    </r>
    <r>
      <rPr>
        <i/>
        <sz val="9"/>
        <color theme="1"/>
        <rFont val="Calibri"/>
        <family val="2"/>
        <scheme val="minor"/>
      </rPr>
      <t>(0: not meeting the criteria at all - 5: meeting the criteria extremely well)</t>
    </r>
  </si>
  <si>
    <t>Simple to Setup</t>
  </si>
  <si>
    <t>Cross Platform</t>
  </si>
  <si>
    <t>Compatible with Python</t>
  </si>
  <si>
    <t>Notes:</t>
  </si>
  <si>
    <r>
      <t>She says that the first phase of the project is just to test feasibility, so they need a very simple, fast solution that doesn’t need a lot of setup or special hardware/software to get going.</t>
    </r>
    <r>
      <rPr>
        <i/>
        <sz val="11"/>
        <color theme="1"/>
        <rFont val="Calibri"/>
        <family val="2"/>
        <scheme val="minor"/>
      </rPr>
      <t xml:space="preserve"> (Feature 1, 2)</t>
    </r>
    <r>
      <rPr>
        <sz val="11"/>
        <color theme="1"/>
        <rFont val="Calibri"/>
        <family val="2"/>
        <scheme val="minor"/>
      </rPr>
      <t xml:space="preserve"> It needs to be cross platform but doesn’t require any special network access. </t>
    </r>
    <r>
      <rPr>
        <i/>
        <sz val="11"/>
        <color theme="1"/>
        <rFont val="Calibri"/>
        <family val="2"/>
        <scheme val="minor"/>
      </rPr>
      <t>(Feature 3, 4)</t>
    </r>
    <r>
      <rPr>
        <sz val="11"/>
        <color theme="1"/>
        <rFont val="Calibri"/>
        <family val="2"/>
        <scheme val="minor"/>
      </rPr>
      <t xml:space="preserve"> She says for the feasibility phase, only one user will be accessing the database from their computer. </t>
    </r>
    <r>
      <rPr>
        <i/>
        <sz val="11"/>
        <color theme="1"/>
        <rFont val="Calibri"/>
        <family val="2"/>
        <scheme val="minor"/>
      </rPr>
      <t>(Feature 5)</t>
    </r>
    <r>
      <rPr>
        <sz val="11"/>
        <color theme="1"/>
        <rFont val="Calibri"/>
        <family val="2"/>
        <scheme val="minor"/>
      </rPr>
      <t xml:space="preserve"> She says it needs to be easy to backup to a usb stick so it can be copied from one computer to another. </t>
    </r>
    <r>
      <rPr>
        <i/>
        <sz val="11"/>
        <color theme="1"/>
        <rFont val="Calibri"/>
        <family val="2"/>
        <scheme val="minor"/>
      </rPr>
      <t>(Feature 6)</t>
    </r>
    <r>
      <rPr>
        <sz val="11"/>
        <color theme="1"/>
        <rFont val="Calibri"/>
        <family val="2"/>
        <scheme val="minor"/>
      </rPr>
      <t xml:space="preserve"> Cost is of utmost importance during this first phase of this project. </t>
    </r>
    <r>
      <rPr>
        <i/>
        <sz val="11"/>
        <color theme="1"/>
        <rFont val="Calibri"/>
        <family val="2"/>
        <scheme val="minor"/>
      </rPr>
      <t>(Feature 7)</t>
    </r>
    <r>
      <rPr>
        <sz val="11"/>
        <color theme="1"/>
        <rFont val="Calibri"/>
        <family val="2"/>
        <scheme val="minor"/>
      </rPr>
      <t xml:space="preserve"> It’s ok if the database backend is replaced with something else in later phases, once all the requirements have been worked out. Oh, and one last thing, it needs to be compatible with Python, since that’s what will be used throughout this project. </t>
    </r>
    <r>
      <rPr>
        <i/>
        <sz val="11"/>
        <color theme="1"/>
        <rFont val="Calibri"/>
        <family val="2"/>
        <scheme val="minor"/>
      </rPr>
      <t>(Feature 8)</t>
    </r>
  </si>
  <si>
    <t>Replication to USB</t>
  </si>
  <si>
    <t xml:space="preserve">Conclusion: </t>
  </si>
  <si>
    <t>MySQL (or MariaDB) works the best for the first phase of the project after evaluation.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</si>
</sst>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i/>
      <sz val="9"/>
      <color theme="1"/>
      <name val="Calibri"/>
      <family val="2"/>
      <scheme val="minor"/>
    </font>
    <font>
      <b/>
      <i/>
      <u/>
      <sz val="11"/>
      <color theme="1"/>
      <name val="Calibri"/>
      <family val="2"/>
      <scheme val="minor"/>
    </font>
    <font>
      <i/>
      <sz val="11"/>
      <color theme="1"/>
      <name val="Calibri"/>
      <family val="2"/>
      <scheme val="minor"/>
    </font>
    <font>
      <b/>
      <u/>
      <sz val="11"/>
      <color theme="1"/>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13">
    <xf numFmtId="0" fontId="0" fillId="0" borderId="0" xfId="0"/>
    <xf numFmtId="0" fontId="0" fillId="0" borderId="0" xfId="0" applyFont="1"/>
    <xf numFmtId="0" fontId="0" fillId="0" borderId="0" xfId="0" applyFont="1" applyAlignment="1">
      <alignment wrapText="1"/>
    </xf>
    <xf numFmtId="0" fontId="1" fillId="0" borderId="0" xfId="0" applyFont="1"/>
    <xf numFmtId="0" fontId="3" fillId="0" borderId="0" xfId="0" applyFont="1"/>
    <xf numFmtId="0" fontId="4" fillId="0" borderId="0" xfId="0" applyFont="1"/>
    <xf numFmtId="0" fontId="0" fillId="0" borderId="0" xfId="0" applyFont="1" applyAlignment="1">
      <alignment horizontal="left" vertical="top" wrapText="1"/>
    </xf>
    <xf numFmtId="0" fontId="0" fillId="0" borderId="0" xfId="0" applyFont="1" applyAlignment="1">
      <alignment horizontal="center"/>
    </xf>
    <xf numFmtId="0" fontId="1" fillId="0" borderId="2" xfId="0" applyFont="1" applyBorder="1" applyAlignment="1">
      <alignment horizontal="center" wrapText="1"/>
    </xf>
    <xf numFmtId="0" fontId="0" fillId="0" borderId="1" xfId="0" applyFont="1" applyBorder="1" applyAlignment="1">
      <alignment horizontal="center"/>
    </xf>
    <xf numFmtId="0" fontId="0" fillId="2" borderId="1" xfId="0" applyFont="1" applyFill="1" applyBorder="1" applyAlignment="1">
      <alignment horizontal="center"/>
    </xf>
    <xf numFmtId="0" fontId="5" fillId="0" borderId="0" xfId="0" applyFont="1"/>
    <xf numFmtId="0" fontId="1" fillId="2" borderId="2"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D34DF-36BB-4F01-BF59-D77778C4D9F6}">
  <dimension ref="A2:Q24"/>
  <sheetViews>
    <sheetView tabSelected="1" workbookViewId="0">
      <selection activeCell="K15" sqref="K15"/>
    </sheetView>
  </sheetViews>
  <sheetFormatPr defaultColWidth="13.5546875" defaultRowHeight="14.4" x14ac:dyDescent="0.3"/>
  <cols>
    <col min="1" max="1" width="2" style="1" bestFit="1" customWidth="1"/>
    <col min="2" max="2" width="22.21875" style="1" bestFit="1" customWidth="1"/>
    <col min="3" max="3" width="17.33203125" style="1" bestFit="1" customWidth="1"/>
    <col min="4" max="17" width="7.88671875" style="1" customWidth="1"/>
    <col min="18" max="16384" width="13.5546875" style="1"/>
  </cols>
  <sheetData>
    <row r="2" spans="1:17" x14ac:dyDescent="0.3">
      <c r="D2" s="4" t="s">
        <v>7</v>
      </c>
    </row>
    <row r="3" spans="1:17" x14ac:dyDescent="0.3">
      <c r="D3" s="1" t="s">
        <v>15</v>
      </c>
    </row>
    <row r="4" spans="1:17" ht="39" x14ac:dyDescent="0.3">
      <c r="B4" s="4" t="s">
        <v>8</v>
      </c>
      <c r="C4" s="2" t="s">
        <v>14</v>
      </c>
      <c r="D4" s="8" t="s">
        <v>0</v>
      </c>
      <c r="E4" s="8"/>
      <c r="F4" s="8" t="s">
        <v>1</v>
      </c>
      <c r="G4" s="8"/>
      <c r="H4" s="8" t="s">
        <v>2</v>
      </c>
      <c r="I4" s="8"/>
      <c r="J4" s="12" t="s">
        <v>3</v>
      </c>
      <c r="K4" s="12"/>
      <c r="L4" s="8" t="s">
        <v>4</v>
      </c>
      <c r="M4" s="8"/>
      <c r="N4" s="8" t="s">
        <v>5</v>
      </c>
      <c r="O4" s="8"/>
      <c r="P4" s="8" t="s">
        <v>6</v>
      </c>
      <c r="Q4" s="8"/>
    </row>
    <row r="5" spans="1:17" x14ac:dyDescent="0.3">
      <c r="A5" s="1">
        <v>1</v>
      </c>
      <c r="B5" s="3" t="s">
        <v>16</v>
      </c>
      <c r="C5" s="7">
        <v>4</v>
      </c>
      <c r="D5" s="9">
        <v>3</v>
      </c>
      <c r="E5" s="9">
        <f>D5*$C5</f>
        <v>12</v>
      </c>
      <c r="F5" s="9">
        <v>4</v>
      </c>
      <c r="G5" s="9">
        <f>F5*$C5</f>
        <v>16</v>
      </c>
      <c r="H5" s="9">
        <v>5</v>
      </c>
      <c r="I5" s="9">
        <f>H5*$C5</f>
        <v>20</v>
      </c>
      <c r="J5" s="9">
        <v>4</v>
      </c>
      <c r="K5" s="9">
        <f>J5*$C5</f>
        <v>16</v>
      </c>
      <c r="L5" s="9">
        <v>3</v>
      </c>
      <c r="M5" s="9">
        <f>L5*$C5</f>
        <v>12</v>
      </c>
      <c r="N5" s="9">
        <v>5</v>
      </c>
      <c r="O5" s="9">
        <f>N5*$C5</f>
        <v>20</v>
      </c>
      <c r="P5" s="9">
        <v>5</v>
      </c>
      <c r="Q5" s="9">
        <f>P5*$C5</f>
        <v>20</v>
      </c>
    </row>
    <row r="6" spans="1:17" x14ac:dyDescent="0.3">
      <c r="A6" s="1">
        <v>2</v>
      </c>
      <c r="B6" s="3" t="s">
        <v>12</v>
      </c>
      <c r="C6" s="7">
        <v>4</v>
      </c>
      <c r="D6" s="9">
        <v>4</v>
      </c>
      <c r="E6" s="9">
        <f t="shared" ref="E6:G12" si="0">D6*$C6</f>
        <v>16</v>
      </c>
      <c r="F6" s="9">
        <v>5</v>
      </c>
      <c r="G6" s="9">
        <f t="shared" si="0"/>
        <v>20</v>
      </c>
      <c r="H6" s="9">
        <v>4</v>
      </c>
      <c r="I6" s="9">
        <f t="shared" ref="I6" si="1">H6*$C6</f>
        <v>16</v>
      </c>
      <c r="J6" s="9">
        <v>5</v>
      </c>
      <c r="K6" s="9">
        <f t="shared" ref="K6" si="2">J6*$C6</f>
        <v>20</v>
      </c>
      <c r="L6" s="9">
        <v>5</v>
      </c>
      <c r="M6" s="9">
        <f t="shared" ref="M6" si="3">L6*$C6</f>
        <v>20</v>
      </c>
      <c r="N6" s="9">
        <v>1</v>
      </c>
      <c r="O6" s="9">
        <f t="shared" ref="O6" si="4">N6*$C6</f>
        <v>4</v>
      </c>
      <c r="P6" s="9">
        <v>1</v>
      </c>
      <c r="Q6" s="9">
        <f t="shared" ref="Q6" si="5">P6*$C6</f>
        <v>4</v>
      </c>
    </row>
    <row r="7" spans="1:17" x14ac:dyDescent="0.3">
      <c r="A7" s="1">
        <v>3</v>
      </c>
      <c r="B7" s="3" t="s">
        <v>17</v>
      </c>
      <c r="C7" s="7">
        <v>3</v>
      </c>
      <c r="D7" s="9">
        <v>5</v>
      </c>
      <c r="E7" s="9">
        <f t="shared" si="0"/>
        <v>15</v>
      </c>
      <c r="F7" s="9">
        <v>5</v>
      </c>
      <c r="G7" s="9">
        <f t="shared" si="0"/>
        <v>15</v>
      </c>
      <c r="H7" s="9">
        <v>4</v>
      </c>
      <c r="I7" s="9">
        <f t="shared" ref="I7" si="6">H7*$C7</f>
        <v>12</v>
      </c>
      <c r="J7" s="9">
        <v>5</v>
      </c>
      <c r="K7" s="9">
        <f t="shared" ref="K7" si="7">J7*$C7</f>
        <v>15</v>
      </c>
      <c r="L7" s="9">
        <v>5</v>
      </c>
      <c r="M7" s="9">
        <f t="shared" ref="M7" si="8">L7*$C7</f>
        <v>15</v>
      </c>
      <c r="N7" s="9">
        <v>1</v>
      </c>
      <c r="O7" s="9">
        <f t="shared" ref="O7" si="9">N7*$C7</f>
        <v>3</v>
      </c>
      <c r="P7" s="9">
        <v>1</v>
      </c>
      <c r="Q7" s="9">
        <f t="shared" ref="Q7" si="10">P7*$C7</f>
        <v>3</v>
      </c>
    </row>
    <row r="8" spans="1:17" x14ac:dyDescent="0.3">
      <c r="A8" s="1">
        <v>4</v>
      </c>
      <c r="B8" s="3" t="s">
        <v>10</v>
      </c>
      <c r="C8" s="7">
        <v>2</v>
      </c>
      <c r="D8" s="9">
        <v>5</v>
      </c>
      <c r="E8" s="9">
        <f t="shared" si="0"/>
        <v>10</v>
      </c>
      <c r="F8" s="9">
        <v>5</v>
      </c>
      <c r="G8" s="9">
        <f t="shared" si="0"/>
        <v>10</v>
      </c>
      <c r="H8" s="9">
        <v>0</v>
      </c>
      <c r="I8" s="9">
        <f t="shared" ref="I8" si="11">H8*$C8</f>
        <v>0</v>
      </c>
      <c r="J8" s="9">
        <v>5</v>
      </c>
      <c r="K8" s="9">
        <f t="shared" ref="K8" si="12">J8*$C8</f>
        <v>10</v>
      </c>
      <c r="L8" s="9">
        <v>5</v>
      </c>
      <c r="M8" s="9">
        <f t="shared" ref="M8" si="13">L8*$C8</f>
        <v>10</v>
      </c>
      <c r="N8" s="9">
        <v>0</v>
      </c>
      <c r="O8" s="9">
        <f t="shared" ref="O8" si="14">N8*$C8</f>
        <v>0</v>
      </c>
      <c r="P8" s="9">
        <v>0</v>
      </c>
      <c r="Q8" s="9">
        <f t="shared" ref="Q8" si="15">P8*$C8</f>
        <v>0</v>
      </c>
    </row>
    <row r="9" spans="1:17" x14ac:dyDescent="0.3">
      <c r="A9" s="1">
        <v>5</v>
      </c>
      <c r="B9" s="3" t="s">
        <v>9</v>
      </c>
      <c r="C9" s="7">
        <v>1</v>
      </c>
      <c r="D9" s="9">
        <v>5</v>
      </c>
      <c r="E9" s="9">
        <f t="shared" si="0"/>
        <v>5</v>
      </c>
      <c r="F9" s="9">
        <v>5</v>
      </c>
      <c r="G9" s="9">
        <f t="shared" si="0"/>
        <v>5</v>
      </c>
      <c r="H9" s="9">
        <v>0</v>
      </c>
      <c r="I9" s="9">
        <f t="shared" ref="I9" si="16">H9*$C9</f>
        <v>0</v>
      </c>
      <c r="J9" s="9">
        <v>5</v>
      </c>
      <c r="K9" s="9">
        <f t="shared" ref="K9" si="17">J9*$C9</f>
        <v>5</v>
      </c>
      <c r="L9" s="9">
        <v>5</v>
      </c>
      <c r="M9" s="9">
        <f t="shared" ref="M9" si="18">L9*$C9</f>
        <v>5</v>
      </c>
      <c r="N9" s="9">
        <v>0</v>
      </c>
      <c r="O9" s="9">
        <f t="shared" ref="O9" si="19">N9*$C9</f>
        <v>0</v>
      </c>
      <c r="P9" s="9">
        <v>0</v>
      </c>
      <c r="Q9" s="9">
        <f t="shared" ref="Q9" si="20">P9*$C9</f>
        <v>0</v>
      </c>
    </row>
    <row r="10" spans="1:17" x14ac:dyDescent="0.3">
      <c r="A10" s="1">
        <v>6</v>
      </c>
      <c r="B10" s="3" t="s">
        <v>21</v>
      </c>
      <c r="C10" s="7">
        <v>4</v>
      </c>
      <c r="D10" s="9">
        <v>3</v>
      </c>
      <c r="E10" s="9">
        <f t="shared" si="0"/>
        <v>12</v>
      </c>
      <c r="F10" s="9">
        <v>4</v>
      </c>
      <c r="G10" s="9">
        <f t="shared" si="0"/>
        <v>16</v>
      </c>
      <c r="H10" s="9">
        <v>3</v>
      </c>
      <c r="I10" s="9">
        <f t="shared" ref="I10" si="21">H10*$C10</f>
        <v>12</v>
      </c>
      <c r="J10" s="9">
        <v>4</v>
      </c>
      <c r="K10" s="9">
        <f t="shared" ref="K10" si="22">J10*$C10</f>
        <v>16</v>
      </c>
      <c r="L10" s="9">
        <v>4</v>
      </c>
      <c r="M10" s="9">
        <f t="shared" ref="M10" si="23">L10*$C10</f>
        <v>16</v>
      </c>
      <c r="N10" s="9">
        <v>5</v>
      </c>
      <c r="O10" s="9">
        <f t="shared" ref="O10" si="24">N10*$C10</f>
        <v>20</v>
      </c>
      <c r="P10" s="9">
        <v>5</v>
      </c>
      <c r="Q10" s="9">
        <f t="shared" ref="Q10" si="25">P10*$C10</f>
        <v>20</v>
      </c>
    </row>
    <row r="11" spans="1:17" x14ac:dyDescent="0.3">
      <c r="A11" s="1">
        <v>7</v>
      </c>
      <c r="B11" s="3" t="s">
        <v>11</v>
      </c>
      <c r="C11" s="7">
        <v>5</v>
      </c>
      <c r="D11" s="9">
        <v>1</v>
      </c>
      <c r="E11" s="9">
        <f t="shared" si="0"/>
        <v>5</v>
      </c>
      <c r="F11" s="9">
        <v>0</v>
      </c>
      <c r="G11" s="9">
        <f t="shared" si="0"/>
        <v>0</v>
      </c>
      <c r="H11" s="9">
        <v>5</v>
      </c>
      <c r="I11" s="9">
        <f t="shared" ref="I11" si="26">H11*$C11</f>
        <v>25</v>
      </c>
      <c r="J11" s="9">
        <v>5</v>
      </c>
      <c r="K11" s="9">
        <f t="shared" ref="K11" si="27">J11*$C11</f>
        <v>25</v>
      </c>
      <c r="L11" s="9">
        <v>5</v>
      </c>
      <c r="M11" s="9">
        <f t="shared" ref="M11" si="28">L11*$C11</f>
        <v>25</v>
      </c>
      <c r="N11" s="9">
        <v>1</v>
      </c>
      <c r="O11" s="9">
        <f t="shared" ref="O11" si="29">N11*$C11</f>
        <v>5</v>
      </c>
      <c r="P11" s="9">
        <v>5</v>
      </c>
      <c r="Q11" s="9">
        <f t="shared" ref="Q11" si="30">P11*$C11</f>
        <v>25</v>
      </c>
    </row>
    <row r="12" spans="1:17" x14ac:dyDescent="0.3">
      <c r="A12" s="1">
        <v>8</v>
      </c>
      <c r="B12" s="3" t="s">
        <v>18</v>
      </c>
      <c r="C12" s="7">
        <v>5</v>
      </c>
      <c r="D12" s="9">
        <v>3</v>
      </c>
      <c r="E12" s="9">
        <f t="shared" si="0"/>
        <v>15</v>
      </c>
      <c r="F12" s="9">
        <v>4</v>
      </c>
      <c r="G12" s="9">
        <f t="shared" si="0"/>
        <v>20</v>
      </c>
      <c r="H12" s="9">
        <v>5</v>
      </c>
      <c r="I12" s="9">
        <f t="shared" ref="I12" si="31">H12*$C12</f>
        <v>25</v>
      </c>
      <c r="J12" s="9">
        <v>4</v>
      </c>
      <c r="K12" s="9">
        <f t="shared" ref="K12" si="32">J12*$C12</f>
        <v>20</v>
      </c>
      <c r="L12" s="9">
        <v>4</v>
      </c>
      <c r="M12" s="9">
        <f t="shared" ref="M12" si="33">L12*$C12</f>
        <v>20</v>
      </c>
      <c r="N12" s="9">
        <v>0</v>
      </c>
      <c r="O12" s="9">
        <f t="shared" ref="O12" si="34">N12*$C12</f>
        <v>0</v>
      </c>
      <c r="P12" s="9">
        <v>0</v>
      </c>
      <c r="Q12" s="9">
        <f t="shared" ref="Q12" si="35">P12*$C12</f>
        <v>0</v>
      </c>
    </row>
    <row r="13" spans="1:17" x14ac:dyDescent="0.3">
      <c r="C13" s="1" t="s">
        <v>13</v>
      </c>
      <c r="D13" s="7"/>
      <c r="E13" s="9">
        <f>SUM(E5:E12)</f>
        <v>90</v>
      </c>
      <c r="F13" s="7"/>
      <c r="G13" s="9">
        <f>SUM(G5:G12)</f>
        <v>102</v>
      </c>
      <c r="H13" s="7"/>
      <c r="I13" s="9">
        <f>SUM(I5:I12)</f>
        <v>110</v>
      </c>
      <c r="J13" s="7"/>
      <c r="K13" s="10">
        <f>SUM(K5:K12)</f>
        <v>127</v>
      </c>
      <c r="L13" s="7"/>
      <c r="M13" s="9">
        <f>SUM(M5:M12)</f>
        <v>123</v>
      </c>
      <c r="N13" s="7"/>
      <c r="O13" s="9">
        <f>SUM(O5:O12)</f>
        <v>52</v>
      </c>
      <c r="P13" s="7"/>
      <c r="Q13" s="9">
        <f>SUM(Q5:Q12)</f>
        <v>72</v>
      </c>
    </row>
    <row r="15" spans="1:17" x14ac:dyDescent="0.3">
      <c r="B15" s="11" t="s">
        <v>22</v>
      </c>
    </row>
    <row r="16" spans="1:17" x14ac:dyDescent="0.3">
      <c r="B16" s="1" t="s">
        <v>23</v>
      </c>
    </row>
    <row r="18" spans="2:17" x14ac:dyDescent="0.3">
      <c r="B18" s="5" t="s">
        <v>19</v>
      </c>
    </row>
    <row r="19" spans="2:17" x14ac:dyDescent="0.3">
      <c r="B19" s="6" t="s">
        <v>20</v>
      </c>
      <c r="C19" s="6"/>
      <c r="D19" s="6"/>
      <c r="E19" s="6"/>
      <c r="F19" s="6"/>
      <c r="G19" s="6"/>
      <c r="H19" s="6"/>
      <c r="I19" s="6"/>
      <c r="J19" s="6"/>
      <c r="K19" s="6"/>
      <c r="L19" s="6"/>
      <c r="M19" s="6"/>
      <c r="N19" s="6"/>
      <c r="O19" s="6"/>
      <c r="P19" s="6"/>
      <c r="Q19" s="6"/>
    </row>
    <row r="20" spans="2:17" x14ac:dyDescent="0.3">
      <c r="B20" s="6"/>
      <c r="C20" s="6"/>
      <c r="D20" s="6"/>
      <c r="E20" s="6"/>
      <c r="F20" s="6"/>
      <c r="G20" s="6"/>
      <c r="H20" s="6"/>
      <c r="I20" s="6"/>
      <c r="J20" s="6"/>
      <c r="K20" s="6"/>
      <c r="L20" s="6"/>
      <c r="M20" s="6"/>
      <c r="N20" s="6"/>
      <c r="O20" s="6"/>
      <c r="P20" s="6"/>
      <c r="Q20" s="6"/>
    </row>
    <row r="21" spans="2:17" x14ac:dyDescent="0.3">
      <c r="B21" s="6"/>
      <c r="C21" s="6"/>
      <c r="D21" s="6"/>
      <c r="E21" s="6"/>
      <c r="F21" s="6"/>
      <c r="G21" s="6"/>
      <c r="H21" s="6"/>
      <c r="I21" s="6"/>
      <c r="J21" s="6"/>
      <c r="K21" s="6"/>
      <c r="L21" s="6"/>
      <c r="M21" s="6"/>
      <c r="N21" s="6"/>
      <c r="O21" s="6"/>
      <c r="P21" s="6"/>
      <c r="Q21" s="6"/>
    </row>
    <row r="22" spans="2:17" x14ac:dyDescent="0.3">
      <c r="B22" s="6"/>
      <c r="C22" s="6"/>
      <c r="D22" s="6"/>
      <c r="E22" s="6"/>
      <c r="F22" s="6"/>
      <c r="G22" s="6"/>
      <c r="H22" s="6"/>
      <c r="I22" s="6"/>
      <c r="J22" s="6"/>
      <c r="K22" s="6"/>
      <c r="L22" s="6"/>
      <c r="M22" s="6"/>
      <c r="N22" s="6"/>
      <c r="O22" s="6"/>
      <c r="P22" s="6"/>
      <c r="Q22" s="6"/>
    </row>
    <row r="23" spans="2:17" x14ac:dyDescent="0.3">
      <c r="B23" s="6"/>
      <c r="C23" s="6"/>
      <c r="D23" s="6"/>
      <c r="E23" s="6"/>
      <c r="F23" s="6"/>
      <c r="G23" s="6"/>
      <c r="H23" s="6"/>
      <c r="I23" s="6"/>
      <c r="J23" s="6"/>
      <c r="K23" s="6"/>
      <c r="L23" s="6"/>
      <c r="M23" s="6"/>
      <c r="N23" s="6"/>
      <c r="O23" s="6"/>
      <c r="P23" s="6"/>
      <c r="Q23" s="6"/>
    </row>
    <row r="24" spans="2:17" x14ac:dyDescent="0.3">
      <c r="B24" s="6"/>
      <c r="C24" s="6"/>
      <c r="D24" s="6"/>
      <c r="E24" s="6"/>
      <c r="F24" s="6"/>
      <c r="G24" s="6"/>
      <c r="H24" s="6"/>
      <c r="I24" s="6"/>
      <c r="J24" s="6"/>
      <c r="K24" s="6"/>
      <c r="L24" s="6"/>
      <c r="M24" s="6"/>
      <c r="N24" s="6"/>
      <c r="O24" s="6"/>
      <c r="P24" s="6"/>
      <c r="Q24" s="6"/>
    </row>
  </sheetData>
  <mergeCells count="8">
    <mergeCell ref="B19:Q24"/>
    <mergeCell ref="D4:E4"/>
    <mergeCell ref="F4:G4"/>
    <mergeCell ref="H4:I4"/>
    <mergeCell ref="J4:K4"/>
    <mergeCell ref="L4:M4"/>
    <mergeCell ref="N4:O4"/>
    <mergeCell ref="P4:Q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Wai Ping KWOK</dc:creator>
  <cp:lastModifiedBy>Jerry Kwok</cp:lastModifiedBy>
  <dcterms:created xsi:type="dcterms:W3CDTF">2023-02-14T17:40:49Z</dcterms:created>
  <dcterms:modified xsi:type="dcterms:W3CDTF">2023-02-26T03:29:09Z</dcterms:modified>
</cp:coreProperties>
</file>