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<sst xmlns="http://schemas.openxmlformats.org/spreadsheetml/2006/main" count="368" uniqueCount="10">
  <si>
    <t xml:space="preserve">Average</t>
  </si>
  <si>
    <t xml:space="preserve">Delta  Lat</t>
  </si>
  <si>
    <t xml:space="preserve">Delta Long</t>
  </si>
  <si>
    <t xml:space="preserve">Pixels</t>
  </si>
  <si>
    <t xml:space="preserve">Lat/pixels</t>
  </si>
  <si>
    <t xml:space="preserve">Long/pixels</t>
  </si>
  <si>
    <t xml:space="preserve">Max</t>
  </si>
  <si>
    <t xml:space="preserve">Min</t>
  </si>
  <si>
    <t xml:space="preserve">Or about 10mm</t>
  </si>
  <si>
    <t xml:space="preserve">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</si>
</sst>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DD/MM/YYYY"/>
    <numFmt numFmtId="167" formatCode="MM:SS.0"/>
    <numFmt numFmtId="168" formatCode="H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Sheet1!$D$6:$D$755</c:f>
              <c:numCache>
                <c:formatCode>General</c:formatCode>
                <c:ptCount val="750"/>
                <c:pt idx="0">
                  <c:v>49.233351167</c:v>
                </c:pt>
                <c:pt idx="1">
                  <c:v>49.233352167</c:v>
                </c:pt>
                <c:pt idx="2">
                  <c:v>49.2333535</c:v>
                </c:pt>
                <c:pt idx="3">
                  <c:v>49.233354667</c:v>
                </c:pt>
                <c:pt idx="4">
                  <c:v>49.2333555</c:v>
                </c:pt>
                <c:pt idx="5">
                  <c:v>49.233356</c:v>
                </c:pt>
                <c:pt idx="6">
                  <c:v>49.2333565</c:v>
                </c:pt>
                <c:pt idx="7">
                  <c:v>49.233356833</c:v>
                </c:pt>
                <c:pt idx="8">
                  <c:v>49.233357167</c:v>
                </c:pt>
                <c:pt idx="9">
                  <c:v>49.233357333</c:v>
                </c:pt>
                <c:pt idx="10">
                  <c:v>49.233357167</c:v>
                </c:pt>
                <c:pt idx="11">
                  <c:v>49.233357</c:v>
                </c:pt>
                <c:pt idx="12">
                  <c:v>49.2333565</c:v>
                </c:pt>
                <c:pt idx="13">
                  <c:v>49.233356</c:v>
                </c:pt>
                <c:pt idx="14">
                  <c:v>49.233355667</c:v>
                </c:pt>
                <c:pt idx="15">
                  <c:v>49.233354667</c:v>
                </c:pt>
                <c:pt idx="16">
                  <c:v>49.233353833</c:v>
                </c:pt>
                <c:pt idx="17">
                  <c:v>49.233353167</c:v>
                </c:pt>
                <c:pt idx="18">
                  <c:v>49.2333525</c:v>
                </c:pt>
                <c:pt idx="19">
                  <c:v>49.233351333</c:v>
                </c:pt>
                <c:pt idx="20">
                  <c:v>49.2333505</c:v>
                </c:pt>
                <c:pt idx="21">
                  <c:v>49.233349167</c:v>
                </c:pt>
                <c:pt idx="22">
                  <c:v>49.2333485</c:v>
                </c:pt>
                <c:pt idx="23">
                  <c:v>49.233348333</c:v>
                </c:pt>
                <c:pt idx="24">
                  <c:v>49.233348667</c:v>
                </c:pt>
                <c:pt idx="25">
                  <c:v>49.233349167</c:v>
                </c:pt>
                <c:pt idx="26">
                  <c:v>49.233349833</c:v>
                </c:pt>
                <c:pt idx="27">
                  <c:v>49.233350667</c:v>
                </c:pt>
                <c:pt idx="28">
                  <c:v>49.233351667</c:v>
                </c:pt>
                <c:pt idx="29">
                  <c:v>49.233352667</c:v>
                </c:pt>
                <c:pt idx="30">
                  <c:v>49.233353667</c:v>
                </c:pt>
                <c:pt idx="31">
                  <c:v>49.233354667</c:v>
                </c:pt>
                <c:pt idx="32">
                  <c:v>49.233355667</c:v>
                </c:pt>
                <c:pt idx="33">
                  <c:v>49.2333565</c:v>
                </c:pt>
                <c:pt idx="34">
                  <c:v>49.233357333</c:v>
                </c:pt>
                <c:pt idx="35">
                  <c:v>49.233358167</c:v>
                </c:pt>
                <c:pt idx="36">
                  <c:v>49.233358833</c:v>
                </c:pt>
                <c:pt idx="37">
                  <c:v>49.233359833</c:v>
                </c:pt>
                <c:pt idx="38">
                  <c:v>49.233360833</c:v>
                </c:pt>
                <c:pt idx="39">
                  <c:v>49.233361833</c:v>
                </c:pt>
                <c:pt idx="40">
                  <c:v>49.233362833</c:v>
                </c:pt>
                <c:pt idx="41">
                  <c:v>49.233363833</c:v>
                </c:pt>
                <c:pt idx="42">
                  <c:v>49.233364667</c:v>
                </c:pt>
                <c:pt idx="43">
                  <c:v>49.2333655</c:v>
                </c:pt>
                <c:pt idx="44">
                  <c:v>49.2333665</c:v>
                </c:pt>
                <c:pt idx="45">
                  <c:v>49.233367667</c:v>
                </c:pt>
                <c:pt idx="46">
                  <c:v>49.233368667</c:v>
                </c:pt>
                <c:pt idx="47">
                  <c:v>49.23337</c:v>
                </c:pt>
                <c:pt idx="48">
                  <c:v>49.233371</c:v>
                </c:pt>
                <c:pt idx="49">
                  <c:v>49.233372333</c:v>
                </c:pt>
                <c:pt idx="50">
                  <c:v>49.233373667</c:v>
                </c:pt>
                <c:pt idx="51">
                  <c:v>49.233375</c:v>
                </c:pt>
                <c:pt idx="52">
                  <c:v>49.233376167</c:v>
                </c:pt>
                <c:pt idx="53">
                  <c:v>49.233377333</c:v>
                </c:pt>
                <c:pt idx="54">
                  <c:v>49.2333785</c:v>
                </c:pt>
                <c:pt idx="55">
                  <c:v>49.2333795</c:v>
                </c:pt>
                <c:pt idx="56">
                  <c:v>49.233380667</c:v>
                </c:pt>
                <c:pt idx="57">
                  <c:v>49.233381667</c:v>
                </c:pt>
                <c:pt idx="58">
                  <c:v>49.233382667</c:v>
                </c:pt>
                <c:pt idx="59">
                  <c:v>49.233383333</c:v>
                </c:pt>
                <c:pt idx="60">
                  <c:v>49.233384</c:v>
                </c:pt>
                <c:pt idx="61">
                  <c:v>49.2333845</c:v>
                </c:pt>
                <c:pt idx="62">
                  <c:v>49.233385</c:v>
                </c:pt>
                <c:pt idx="63">
                  <c:v>49.233386</c:v>
                </c:pt>
                <c:pt idx="64">
                  <c:v>49.233386833</c:v>
                </c:pt>
                <c:pt idx="65">
                  <c:v>49.233387667</c:v>
                </c:pt>
                <c:pt idx="66">
                  <c:v>49.233388333</c:v>
                </c:pt>
                <c:pt idx="67">
                  <c:v>49.2333895</c:v>
                </c:pt>
                <c:pt idx="68">
                  <c:v>49.2333905</c:v>
                </c:pt>
                <c:pt idx="69">
                  <c:v>49.233391667</c:v>
                </c:pt>
                <c:pt idx="70">
                  <c:v>49.233392667</c:v>
                </c:pt>
                <c:pt idx="71">
                  <c:v>49.233393833</c:v>
                </c:pt>
                <c:pt idx="72">
                  <c:v>49.233395167</c:v>
                </c:pt>
                <c:pt idx="73">
                  <c:v>49.233396333</c:v>
                </c:pt>
                <c:pt idx="74">
                  <c:v>49.233397833</c:v>
                </c:pt>
                <c:pt idx="75">
                  <c:v>49.233399</c:v>
                </c:pt>
                <c:pt idx="76">
                  <c:v>49.233400167</c:v>
                </c:pt>
                <c:pt idx="77">
                  <c:v>49.2334015</c:v>
                </c:pt>
                <c:pt idx="78">
                  <c:v>49.233402667</c:v>
                </c:pt>
                <c:pt idx="79">
                  <c:v>49.233403833</c:v>
                </c:pt>
                <c:pt idx="80">
                  <c:v>49.233405167</c:v>
                </c:pt>
                <c:pt idx="81">
                  <c:v>49.233406333</c:v>
                </c:pt>
                <c:pt idx="82">
                  <c:v>49.233407333</c:v>
                </c:pt>
                <c:pt idx="83">
                  <c:v>49.2334085</c:v>
                </c:pt>
                <c:pt idx="84">
                  <c:v>49.2334095</c:v>
                </c:pt>
                <c:pt idx="85">
                  <c:v>49.2334105</c:v>
                </c:pt>
                <c:pt idx="86">
                  <c:v>49.233411667</c:v>
                </c:pt>
                <c:pt idx="87">
                  <c:v>49.2334125</c:v>
                </c:pt>
                <c:pt idx="88">
                  <c:v>49.233413667</c:v>
                </c:pt>
                <c:pt idx="89">
                  <c:v>49.233414667</c:v>
                </c:pt>
                <c:pt idx="90">
                  <c:v>49.233415667</c:v>
                </c:pt>
                <c:pt idx="91">
                  <c:v>49.233416667</c:v>
                </c:pt>
                <c:pt idx="92">
                  <c:v>49.233417667</c:v>
                </c:pt>
                <c:pt idx="93">
                  <c:v>49.233419</c:v>
                </c:pt>
                <c:pt idx="94">
                  <c:v>49.233420167</c:v>
                </c:pt>
                <c:pt idx="95">
                  <c:v>49.233421667</c:v>
                </c:pt>
                <c:pt idx="96">
                  <c:v>49.233422833</c:v>
                </c:pt>
                <c:pt idx="97">
                  <c:v>49.233424167</c:v>
                </c:pt>
                <c:pt idx="98">
                  <c:v>49.2334255</c:v>
                </c:pt>
                <c:pt idx="99">
                  <c:v>49.233426833</c:v>
                </c:pt>
                <c:pt idx="100">
                  <c:v>49.233428</c:v>
                </c:pt>
                <c:pt idx="101">
                  <c:v>49.233429333</c:v>
                </c:pt>
                <c:pt idx="102">
                  <c:v>49.233430333</c:v>
                </c:pt>
                <c:pt idx="103">
                  <c:v>49.2334315</c:v>
                </c:pt>
                <c:pt idx="104">
                  <c:v>49.2334325</c:v>
                </c:pt>
                <c:pt idx="105">
                  <c:v>49.233433167</c:v>
                </c:pt>
                <c:pt idx="106">
                  <c:v>49.233433667</c:v>
                </c:pt>
                <c:pt idx="107">
                  <c:v>49.233434167</c:v>
                </c:pt>
                <c:pt idx="108">
                  <c:v>49.233434333</c:v>
                </c:pt>
                <c:pt idx="109">
                  <c:v>49.2334345</c:v>
                </c:pt>
                <c:pt idx="110">
                  <c:v>49.233434667</c:v>
                </c:pt>
                <c:pt idx="111">
                  <c:v>49.233434667</c:v>
                </c:pt>
                <c:pt idx="112">
                  <c:v>49.233434667</c:v>
                </c:pt>
                <c:pt idx="113">
                  <c:v>49.233434833</c:v>
                </c:pt>
                <c:pt idx="114">
                  <c:v>49.233434833</c:v>
                </c:pt>
                <c:pt idx="115">
                  <c:v>49.2334345</c:v>
                </c:pt>
                <c:pt idx="116">
                  <c:v>49.2334345</c:v>
                </c:pt>
                <c:pt idx="117">
                  <c:v>49.233434167</c:v>
                </c:pt>
                <c:pt idx="118">
                  <c:v>49.233433667</c:v>
                </c:pt>
                <c:pt idx="119">
                  <c:v>49.233433333</c:v>
                </c:pt>
                <c:pt idx="120">
                  <c:v>49.233433</c:v>
                </c:pt>
                <c:pt idx="121">
                  <c:v>49.233432333</c:v>
                </c:pt>
                <c:pt idx="122">
                  <c:v>49.233432167</c:v>
                </c:pt>
                <c:pt idx="123">
                  <c:v>49.233431667</c:v>
                </c:pt>
                <c:pt idx="124">
                  <c:v>49.233430833</c:v>
                </c:pt>
                <c:pt idx="125">
                  <c:v>49.233430167</c:v>
                </c:pt>
                <c:pt idx="126">
                  <c:v>49.2334295</c:v>
                </c:pt>
                <c:pt idx="127">
                  <c:v>49.233428833</c:v>
                </c:pt>
                <c:pt idx="128">
                  <c:v>49.233428</c:v>
                </c:pt>
                <c:pt idx="129">
                  <c:v>49.233427333</c:v>
                </c:pt>
                <c:pt idx="130">
                  <c:v>49.233426333</c:v>
                </c:pt>
                <c:pt idx="131">
                  <c:v>49.233425833</c:v>
                </c:pt>
                <c:pt idx="132">
                  <c:v>49.233425167</c:v>
                </c:pt>
                <c:pt idx="133">
                  <c:v>49.233424167</c:v>
                </c:pt>
                <c:pt idx="134">
                  <c:v>49.233423833</c:v>
                </c:pt>
                <c:pt idx="135">
                  <c:v>49.233423</c:v>
                </c:pt>
                <c:pt idx="136">
                  <c:v>49.233421833</c:v>
                </c:pt>
                <c:pt idx="137">
                  <c:v>49.233421167</c:v>
                </c:pt>
                <c:pt idx="138">
                  <c:v>49.233420167</c:v>
                </c:pt>
                <c:pt idx="139">
                  <c:v>49.233419667</c:v>
                </c:pt>
                <c:pt idx="140">
                  <c:v>49.2334185</c:v>
                </c:pt>
                <c:pt idx="141">
                  <c:v>49.233417667</c:v>
                </c:pt>
                <c:pt idx="142">
                  <c:v>49.233416833</c:v>
                </c:pt>
                <c:pt idx="143">
                  <c:v>49.233415833</c:v>
                </c:pt>
                <c:pt idx="144">
                  <c:v>49.233415</c:v>
                </c:pt>
                <c:pt idx="145">
                  <c:v>49.233414167</c:v>
                </c:pt>
                <c:pt idx="146">
                  <c:v>49.233413667</c:v>
                </c:pt>
                <c:pt idx="147">
                  <c:v>49.2334125</c:v>
                </c:pt>
                <c:pt idx="148">
                  <c:v>49.233411333</c:v>
                </c:pt>
                <c:pt idx="149">
                  <c:v>49.233409667</c:v>
                </c:pt>
                <c:pt idx="150">
                  <c:v>49.2334085</c:v>
                </c:pt>
                <c:pt idx="151">
                  <c:v>49.233407667</c:v>
                </c:pt>
                <c:pt idx="152">
                  <c:v>49.2334065</c:v>
                </c:pt>
                <c:pt idx="153">
                  <c:v>49.2334055</c:v>
                </c:pt>
                <c:pt idx="154">
                  <c:v>49.233404333</c:v>
                </c:pt>
                <c:pt idx="155">
                  <c:v>49.233403</c:v>
                </c:pt>
                <c:pt idx="156">
                  <c:v>49.233402167</c:v>
                </c:pt>
                <c:pt idx="157">
                  <c:v>49.233401667</c:v>
                </c:pt>
                <c:pt idx="158">
                  <c:v>49.233401</c:v>
                </c:pt>
                <c:pt idx="159">
                  <c:v>49.233400333</c:v>
                </c:pt>
                <c:pt idx="160">
                  <c:v>49.2333995</c:v>
                </c:pt>
                <c:pt idx="161">
                  <c:v>49.233398833</c:v>
                </c:pt>
                <c:pt idx="162">
                  <c:v>49.233397833</c:v>
                </c:pt>
                <c:pt idx="163">
                  <c:v>49.233397</c:v>
                </c:pt>
                <c:pt idx="164">
                  <c:v>49.233396</c:v>
                </c:pt>
                <c:pt idx="165">
                  <c:v>49.233395333</c:v>
                </c:pt>
                <c:pt idx="166">
                  <c:v>49.233394333</c:v>
                </c:pt>
                <c:pt idx="167">
                  <c:v>49.233393</c:v>
                </c:pt>
                <c:pt idx="168">
                  <c:v>49.233391833</c:v>
                </c:pt>
                <c:pt idx="169">
                  <c:v>49.233390833</c:v>
                </c:pt>
                <c:pt idx="170">
                  <c:v>49.233389833</c:v>
                </c:pt>
                <c:pt idx="171">
                  <c:v>49.2333885</c:v>
                </c:pt>
                <c:pt idx="172">
                  <c:v>49.233387333</c:v>
                </c:pt>
                <c:pt idx="173">
                  <c:v>49.233386167</c:v>
                </c:pt>
                <c:pt idx="174">
                  <c:v>49.233385167</c:v>
                </c:pt>
                <c:pt idx="175">
                  <c:v>49.233384167</c:v>
                </c:pt>
                <c:pt idx="176">
                  <c:v>49.233383333</c:v>
                </c:pt>
                <c:pt idx="177">
                  <c:v>49.233382667</c:v>
                </c:pt>
                <c:pt idx="178">
                  <c:v>49.233382333</c:v>
                </c:pt>
                <c:pt idx="179">
                  <c:v>49.233382167</c:v>
                </c:pt>
                <c:pt idx="180">
                  <c:v>49.233382167</c:v>
                </c:pt>
                <c:pt idx="181">
                  <c:v>49.233382167</c:v>
                </c:pt>
                <c:pt idx="182">
                  <c:v>49.233382167</c:v>
                </c:pt>
                <c:pt idx="183">
                  <c:v>49.233381833</c:v>
                </c:pt>
                <c:pt idx="184">
                  <c:v>49.233381833</c:v>
                </c:pt>
                <c:pt idx="185">
                  <c:v>49.233382</c:v>
                </c:pt>
                <c:pt idx="186">
                  <c:v>49.233382</c:v>
                </c:pt>
                <c:pt idx="187">
                  <c:v>49.233382</c:v>
                </c:pt>
                <c:pt idx="188">
                  <c:v>49.233382667</c:v>
                </c:pt>
                <c:pt idx="189">
                  <c:v>49.2333835</c:v>
                </c:pt>
                <c:pt idx="190">
                  <c:v>49.233384</c:v>
                </c:pt>
                <c:pt idx="191">
                  <c:v>49.2333845</c:v>
                </c:pt>
                <c:pt idx="192">
                  <c:v>49.233384667</c:v>
                </c:pt>
                <c:pt idx="193">
                  <c:v>49.233384333</c:v>
                </c:pt>
                <c:pt idx="194">
                  <c:v>49.233383833</c:v>
                </c:pt>
                <c:pt idx="195">
                  <c:v>49.233383167</c:v>
                </c:pt>
                <c:pt idx="196">
                  <c:v>49.2333825</c:v>
                </c:pt>
                <c:pt idx="197">
                  <c:v>49.233381667</c:v>
                </c:pt>
                <c:pt idx="198">
                  <c:v>49.2333805</c:v>
                </c:pt>
                <c:pt idx="199">
                  <c:v>49.2333795</c:v>
                </c:pt>
                <c:pt idx="200">
                  <c:v>49.2333785</c:v>
                </c:pt>
                <c:pt idx="201">
                  <c:v>49.233377333</c:v>
                </c:pt>
                <c:pt idx="202">
                  <c:v>49.233376333</c:v>
                </c:pt>
                <c:pt idx="203">
                  <c:v>49.2333755</c:v>
                </c:pt>
                <c:pt idx="204">
                  <c:v>49.233375</c:v>
                </c:pt>
                <c:pt idx="205">
                  <c:v>49.233374667</c:v>
                </c:pt>
                <c:pt idx="206">
                  <c:v>49.2333745</c:v>
                </c:pt>
                <c:pt idx="207">
                  <c:v>49.2333745</c:v>
                </c:pt>
                <c:pt idx="208">
                  <c:v>49.2333745</c:v>
                </c:pt>
                <c:pt idx="209">
                  <c:v>49.233374333</c:v>
                </c:pt>
                <c:pt idx="210">
                  <c:v>49.233374167</c:v>
                </c:pt>
                <c:pt idx="211">
                  <c:v>49.233373833</c:v>
                </c:pt>
                <c:pt idx="212">
                  <c:v>49.233373333</c:v>
                </c:pt>
                <c:pt idx="213">
                  <c:v>49.233372333</c:v>
                </c:pt>
                <c:pt idx="214">
                  <c:v>49.233371333</c:v>
                </c:pt>
                <c:pt idx="215">
                  <c:v>49.233370167</c:v>
                </c:pt>
                <c:pt idx="216">
                  <c:v>49.233368833</c:v>
                </c:pt>
                <c:pt idx="217">
                  <c:v>49.233368</c:v>
                </c:pt>
                <c:pt idx="218">
                  <c:v>49.233367</c:v>
                </c:pt>
                <c:pt idx="219">
                  <c:v>49.233366167</c:v>
                </c:pt>
                <c:pt idx="220">
                  <c:v>49.233365333</c:v>
                </c:pt>
                <c:pt idx="221">
                  <c:v>49.233364333</c:v>
                </c:pt>
                <c:pt idx="222">
                  <c:v>49.233363833</c:v>
                </c:pt>
                <c:pt idx="223">
                  <c:v>49.233362833</c:v>
                </c:pt>
                <c:pt idx="224">
                  <c:v>49.233362</c:v>
                </c:pt>
                <c:pt idx="225">
                  <c:v>49.2333615</c:v>
                </c:pt>
                <c:pt idx="226">
                  <c:v>49.233361167</c:v>
                </c:pt>
                <c:pt idx="227">
                  <c:v>49.2333605</c:v>
                </c:pt>
                <c:pt idx="228">
                  <c:v>49.233360167</c:v>
                </c:pt>
                <c:pt idx="229">
                  <c:v>49.233360167</c:v>
                </c:pt>
                <c:pt idx="230">
                  <c:v>49.2333595</c:v>
                </c:pt>
                <c:pt idx="231">
                  <c:v>49.233358833</c:v>
                </c:pt>
                <c:pt idx="232">
                  <c:v>49.233358</c:v>
                </c:pt>
                <c:pt idx="233">
                  <c:v>49.233357</c:v>
                </c:pt>
                <c:pt idx="234">
                  <c:v>49.233356</c:v>
                </c:pt>
                <c:pt idx="235">
                  <c:v>49.2333555</c:v>
                </c:pt>
                <c:pt idx="236">
                  <c:v>49.2333555</c:v>
                </c:pt>
                <c:pt idx="237">
                  <c:v>49.233355667</c:v>
                </c:pt>
                <c:pt idx="238">
                  <c:v>49.233355667</c:v>
                </c:pt>
                <c:pt idx="239">
                  <c:v>49.233356167</c:v>
                </c:pt>
                <c:pt idx="240">
                  <c:v>49.2333565</c:v>
                </c:pt>
                <c:pt idx="241">
                  <c:v>49.233357</c:v>
                </c:pt>
                <c:pt idx="242">
                  <c:v>49.233357167</c:v>
                </c:pt>
                <c:pt idx="243">
                  <c:v>49.233357333</c:v>
                </c:pt>
                <c:pt idx="244">
                  <c:v>49.2333575</c:v>
                </c:pt>
                <c:pt idx="245">
                  <c:v>49.233357667</c:v>
                </c:pt>
                <c:pt idx="246">
                  <c:v>49.233358</c:v>
                </c:pt>
                <c:pt idx="247">
                  <c:v>49.233358167</c:v>
                </c:pt>
                <c:pt idx="248">
                  <c:v>49.233358333</c:v>
                </c:pt>
                <c:pt idx="249">
                  <c:v>49.233358667</c:v>
                </c:pt>
                <c:pt idx="250">
                  <c:v>49.233358833</c:v>
                </c:pt>
                <c:pt idx="251">
                  <c:v>49.233358667</c:v>
                </c:pt>
                <c:pt idx="252">
                  <c:v>49.233358833</c:v>
                </c:pt>
                <c:pt idx="253">
                  <c:v>49.233358833</c:v>
                </c:pt>
                <c:pt idx="254">
                  <c:v>49.233358833</c:v>
                </c:pt>
                <c:pt idx="255">
                  <c:v>49.233358833</c:v>
                </c:pt>
                <c:pt idx="256">
                  <c:v>49.233359</c:v>
                </c:pt>
                <c:pt idx="257">
                  <c:v>49.233359167</c:v>
                </c:pt>
                <c:pt idx="258">
                  <c:v>49.233359167</c:v>
                </c:pt>
                <c:pt idx="259">
                  <c:v>49.233358833</c:v>
                </c:pt>
                <c:pt idx="260">
                  <c:v>49.233359</c:v>
                </c:pt>
                <c:pt idx="261">
                  <c:v>49.233359</c:v>
                </c:pt>
                <c:pt idx="262">
                  <c:v>49.233359167</c:v>
                </c:pt>
                <c:pt idx="263">
                  <c:v>49.233359167</c:v>
                </c:pt>
                <c:pt idx="264">
                  <c:v>49.233358833</c:v>
                </c:pt>
                <c:pt idx="265">
                  <c:v>49.233358667</c:v>
                </c:pt>
                <c:pt idx="266">
                  <c:v>49.233358333</c:v>
                </c:pt>
                <c:pt idx="267">
                  <c:v>49.233358167</c:v>
                </c:pt>
                <c:pt idx="268">
                  <c:v>49.233358167</c:v>
                </c:pt>
                <c:pt idx="269">
                  <c:v>49.233358</c:v>
                </c:pt>
                <c:pt idx="270">
                  <c:v>49.2333575</c:v>
                </c:pt>
                <c:pt idx="271">
                  <c:v>49.233357167</c:v>
                </c:pt>
                <c:pt idx="272">
                  <c:v>49.233356667</c:v>
                </c:pt>
                <c:pt idx="273">
                  <c:v>49.233356</c:v>
                </c:pt>
                <c:pt idx="274">
                  <c:v>49.2333555</c:v>
                </c:pt>
                <c:pt idx="275">
                  <c:v>49.233354833</c:v>
                </c:pt>
                <c:pt idx="276">
                  <c:v>49.233354167</c:v>
                </c:pt>
                <c:pt idx="277">
                  <c:v>49.233353333</c:v>
                </c:pt>
                <c:pt idx="278">
                  <c:v>49.2333525</c:v>
                </c:pt>
                <c:pt idx="279">
                  <c:v>49.2333515</c:v>
                </c:pt>
                <c:pt idx="280">
                  <c:v>49.233350333</c:v>
                </c:pt>
                <c:pt idx="281">
                  <c:v>49.233349333</c:v>
                </c:pt>
                <c:pt idx="282">
                  <c:v>49.233348</c:v>
                </c:pt>
                <c:pt idx="283">
                  <c:v>49.233346833</c:v>
                </c:pt>
                <c:pt idx="284">
                  <c:v>49.233345667</c:v>
                </c:pt>
                <c:pt idx="285">
                  <c:v>49.233344667</c:v>
                </c:pt>
                <c:pt idx="286">
                  <c:v>49.233343667</c:v>
                </c:pt>
                <c:pt idx="287">
                  <c:v>49.233342833</c:v>
                </c:pt>
                <c:pt idx="288">
                  <c:v>49.233342</c:v>
                </c:pt>
                <c:pt idx="289">
                  <c:v>49.233341333</c:v>
                </c:pt>
                <c:pt idx="290">
                  <c:v>49.2333405</c:v>
                </c:pt>
                <c:pt idx="291">
                  <c:v>49.233339667</c:v>
                </c:pt>
                <c:pt idx="292">
                  <c:v>49.233339</c:v>
                </c:pt>
                <c:pt idx="293">
                  <c:v>49.233338167</c:v>
                </c:pt>
                <c:pt idx="294">
                  <c:v>49.2333375</c:v>
                </c:pt>
                <c:pt idx="295">
                  <c:v>49.233337</c:v>
                </c:pt>
                <c:pt idx="296">
                  <c:v>49.233336667</c:v>
                </c:pt>
                <c:pt idx="297">
                  <c:v>49.233336667</c:v>
                </c:pt>
                <c:pt idx="298">
                  <c:v>49.2333365</c:v>
                </c:pt>
                <c:pt idx="299">
                  <c:v>49.233336</c:v>
                </c:pt>
                <c:pt idx="300">
                  <c:v>49.233335667</c:v>
                </c:pt>
                <c:pt idx="301">
                  <c:v>49.233335167</c:v>
                </c:pt>
                <c:pt idx="302">
                  <c:v>49.2333345</c:v>
                </c:pt>
                <c:pt idx="303">
                  <c:v>49.233334</c:v>
                </c:pt>
                <c:pt idx="304">
                  <c:v>49.2333335</c:v>
                </c:pt>
                <c:pt idx="305">
                  <c:v>49.2333335</c:v>
                </c:pt>
                <c:pt idx="306">
                  <c:v>49.233334333</c:v>
                </c:pt>
                <c:pt idx="307">
                  <c:v>49.2333355</c:v>
                </c:pt>
                <c:pt idx="308">
                  <c:v>49.233336333</c:v>
                </c:pt>
                <c:pt idx="309">
                  <c:v>49.2333365</c:v>
                </c:pt>
                <c:pt idx="310">
                  <c:v>49.233337167</c:v>
                </c:pt>
                <c:pt idx="311">
                  <c:v>49.233337833</c:v>
                </c:pt>
                <c:pt idx="312">
                  <c:v>49.233338667</c:v>
                </c:pt>
                <c:pt idx="313">
                  <c:v>49.233339667</c:v>
                </c:pt>
                <c:pt idx="314">
                  <c:v>49.23334</c:v>
                </c:pt>
                <c:pt idx="315">
                  <c:v>49.233340833</c:v>
                </c:pt>
                <c:pt idx="316">
                  <c:v>49.233341833</c:v>
                </c:pt>
                <c:pt idx="317">
                  <c:v>49.2333425</c:v>
                </c:pt>
                <c:pt idx="318">
                  <c:v>49.233343333</c:v>
                </c:pt>
                <c:pt idx="319">
                  <c:v>49.233344</c:v>
                </c:pt>
                <c:pt idx="320">
                  <c:v>49.233344333</c:v>
                </c:pt>
                <c:pt idx="321">
                  <c:v>49.233345</c:v>
                </c:pt>
                <c:pt idx="322">
                  <c:v>49.233345833</c:v>
                </c:pt>
                <c:pt idx="323">
                  <c:v>49.233346333</c:v>
                </c:pt>
                <c:pt idx="324">
                  <c:v>49.233347167</c:v>
                </c:pt>
                <c:pt idx="325">
                  <c:v>49.233347667</c:v>
                </c:pt>
                <c:pt idx="326">
                  <c:v>49.233348333</c:v>
                </c:pt>
                <c:pt idx="327">
                  <c:v>49.233349</c:v>
                </c:pt>
                <c:pt idx="328">
                  <c:v>49.233349167</c:v>
                </c:pt>
                <c:pt idx="329">
                  <c:v>49.2333495</c:v>
                </c:pt>
                <c:pt idx="330">
                  <c:v>49.2333495</c:v>
                </c:pt>
                <c:pt idx="331">
                  <c:v>49.233349833</c:v>
                </c:pt>
                <c:pt idx="332">
                  <c:v>49.23335</c:v>
                </c:pt>
                <c:pt idx="333">
                  <c:v>49.233349833</c:v>
                </c:pt>
                <c:pt idx="334">
                  <c:v>49.2333495</c:v>
                </c:pt>
                <c:pt idx="335">
                  <c:v>49.23335</c:v>
                </c:pt>
                <c:pt idx="336">
                  <c:v>49.233351</c:v>
                </c:pt>
                <c:pt idx="337">
                  <c:v>49.233352</c:v>
                </c:pt>
                <c:pt idx="338">
                  <c:v>49.233353</c:v>
                </c:pt>
                <c:pt idx="339">
                  <c:v>49.233354</c:v>
                </c:pt>
                <c:pt idx="340">
                  <c:v>49.233355167</c:v>
                </c:pt>
                <c:pt idx="341">
                  <c:v>49.233355833</c:v>
                </c:pt>
                <c:pt idx="342">
                  <c:v>49.233356333</c:v>
                </c:pt>
                <c:pt idx="343">
                  <c:v>49.2333565</c:v>
                </c:pt>
                <c:pt idx="344">
                  <c:v>49.233356667</c:v>
                </c:pt>
                <c:pt idx="345">
                  <c:v>49.2333565</c:v>
                </c:pt>
                <c:pt idx="346">
                  <c:v>49.2333565</c:v>
                </c:pt>
                <c:pt idx="347">
                  <c:v>49.2333565</c:v>
                </c:pt>
                <c:pt idx="348">
                  <c:v>49.233356167</c:v>
                </c:pt>
                <c:pt idx="349">
                  <c:v>49.2333555</c:v>
                </c:pt>
                <c:pt idx="350">
                  <c:v>49.233354333</c:v>
                </c:pt>
                <c:pt idx="351">
                  <c:v>49.233353833</c:v>
                </c:pt>
                <c:pt idx="352">
                  <c:v>49.233353167</c:v>
                </c:pt>
                <c:pt idx="353">
                  <c:v>49.233352833</c:v>
                </c:pt>
                <c:pt idx="354">
                  <c:v>49.233354333</c:v>
                </c:pt>
                <c:pt idx="355">
                  <c:v>49.233355167</c:v>
                </c:pt>
                <c:pt idx="356">
                  <c:v>49.233355833</c:v>
                </c:pt>
                <c:pt idx="357">
                  <c:v>49.233356</c:v>
                </c:pt>
                <c:pt idx="358">
                  <c:v>49.2333555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8</c:v>
                </c:pt>
                <c:pt idx="367">
                  <c:v>9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13</c:v>
                </c:pt>
                <c:pt idx="372">
                  <c:v>14</c:v>
                </c:pt>
                <c:pt idx="373">
                  <c:v>15</c:v>
                </c:pt>
                <c:pt idx="374">
                  <c:v>16</c:v>
                </c:pt>
                <c:pt idx="375">
                  <c:v>17</c:v>
                </c:pt>
                <c:pt idx="376">
                  <c:v>18</c:v>
                </c:pt>
                <c:pt idx="377">
                  <c:v>19</c:v>
                </c:pt>
                <c:pt idx="378">
                  <c:v>20</c:v>
                </c:pt>
                <c:pt idx="379">
                  <c:v>21</c:v>
                </c:pt>
                <c:pt idx="380">
                  <c:v>22</c:v>
                </c:pt>
                <c:pt idx="381">
                  <c:v>23</c:v>
                </c:pt>
                <c:pt idx="382">
                  <c:v>24</c:v>
                </c:pt>
                <c:pt idx="383">
                  <c:v>25</c:v>
                </c:pt>
                <c:pt idx="384">
                  <c:v>26</c:v>
                </c:pt>
                <c:pt idx="385">
                  <c:v>27</c:v>
                </c:pt>
                <c:pt idx="386">
                  <c:v>28</c:v>
                </c:pt>
                <c:pt idx="387">
                  <c:v>29</c:v>
                </c:pt>
                <c:pt idx="388">
                  <c:v>30</c:v>
                </c:pt>
                <c:pt idx="389">
                  <c:v>31</c:v>
                </c:pt>
                <c:pt idx="390">
                  <c:v>32</c:v>
                </c:pt>
                <c:pt idx="391">
                  <c:v>33</c:v>
                </c:pt>
                <c:pt idx="392">
                  <c:v>34</c:v>
                </c:pt>
                <c:pt idx="393">
                  <c:v>35</c:v>
                </c:pt>
                <c:pt idx="394">
                  <c:v>36</c:v>
                </c:pt>
                <c:pt idx="395">
                  <c:v>37</c:v>
                </c:pt>
                <c:pt idx="396">
                  <c:v>38</c:v>
                </c:pt>
                <c:pt idx="397">
                  <c:v>39</c:v>
                </c:pt>
                <c:pt idx="398">
                  <c:v>40</c:v>
                </c:pt>
                <c:pt idx="399">
                  <c:v>41</c:v>
                </c:pt>
                <c:pt idx="400">
                  <c:v>42</c:v>
                </c:pt>
                <c:pt idx="401">
                  <c:v>43</c:v>
                </c:pt>
                <c:pt idx="402">
                  <c:v>44</c:v>
                </c:pt>
                <c:pt idx="403">
                  <c:v>45</c:v>
                </c:pt>
                <c:pt idx="404">
                  <c:v>46</c:v>
                </c:pt>
                <c:pt idx="405">
                  <c:v>47</c:v>
                </c:pt>
                <c:pt idx="406">
                  <c:v>48</c:v>
                </c:pt>
                <c:pt idx="407">
                  <c:v>49</c:v>
                </c:pt>
                <c:pt idx="408">
                  <c:v>50</c:v>
                </c:pt>
                <c:pt idx="409">
                  <c:v>51</c:v>
                </c:pt>
                <c:pt idx="410">
                  <c:v>52</c:v>
                </c:pt>
                <c:pt idx="411">
                  <c:v>53</c:v>
                </c:pt>
                <c:pt idx="412">
                  <c:v>54</c:v>
                </c:pt>
                <c:pt idx="413">
                  <c:v>55</c:v>
                </c:pt>
                <c:pt idx="414">
                  <c:v>56</c:v>
                </c:pt>
                <c:pt idx="415">
                  <c:v>57</c:v>
                </c:pt>
                <c:pt idx="416">
                  <c:v>58</c:v>
                </c:pt>
                <c:pt idx="417">
                  <c:v>59</c:v>
                </c:pt>
                <c:pt idx="418">
                  <c:v>60</c:v>
                </c:pt>
                <c:pt idx="419">
                  <c:v>61</c:v>
                </c:pt>
                <c:pt idx="420">
                  <c:v>62</c:v>
                </c:pt>
                <c:pt idx="421">
                  <c:v>63</c:v>
                </c:pt>
                <c:pt idx="422">
                  <c:v>64</c:v>
                </c:pt>
                <c:pt idx="423">
                  <c:v>65</c:v>
                </c:pt>
                <c:pt idx="424">
                  <c:v>66</c:v>
                </c:pt>
                <c:pt idx="425">
                  <c:v>67</c:v>
                </c:pt>
                <c:pt idx="426">
                  <c:v>68</c:v>
                </c:pt>
                <c:pt idx="427">
                  <c:v>69</c:v>
                </c:pt>
                <c:pt idx="428">
                  <c:v>70</c:v>
                </c:pt>
                <c:pt idx="429">
                  <c:v>71</c:v>
                </c:pt>
                <c:pt idx="430">
                  <c:v>72</c:v>
                </c:pt>
                <c:pt idx="431">
                  <c:v>73</c:v>
                </c:pt>
                <c:pt idx="432">
                  <c:v>74</c:v>
                </c:pt>
                <c:pt idx="433">
                  <c:v>75</c:v>
                </c:pt>
                <c:pt idx="434">
                  <c:v>76</c:v>
                </c:pt>
                <c:pt idx="435">
                  <c:v>77</c:v>
                </c:pt>
                <c:pt idx="436">
                  <c:v>78</c:v>
                </c:pt>
                <c:pt idx="437">
                  <c:v>79</c:v>
                </c:pt>
                <c:pt idx="438">
                  <c:v>80</c:v>
                </c:pt>
                <c:pt idx="439">
                  <c:v>81</c:v>
                </c:pt>
                <c:pt idx="440">
                  <c:v>82</c:v>
                </c:pt>
                <c:pt idx="441">
                  <c:v>83</c:v>
                </c:pt>
                <c:pt idx="442">
                  <c:v>84</c:v>
                </c:pt>
                <c:pt idx="443">
                  <c:v>85</c:v>
                </c:pt>
                <c:pt idx="444">
                  <c:v>86</c:v>
                </c:pt>
                <c:pt idx="445">
                  <c:v>87</c:v>
                </c:pt>
                <c:pt idx="446">
                  <c:v>88</c:v>
                </c:pt>
                <c:pt idx="447">
                  <c:v>89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93</c:v>
                </c:pt>
                <c:pt idx="452">
                  <c:v>94</c:v>
                </c:pt>
                <c:pt idx="453">
                  <c:v>95</c:v>
                </c:pt>
                <c:pt idx="454">
                  <c:v>96</c:v>
                </c:pt>
                <c:pt idx="455">
                  <c:v>97</c:v>
                </c:pt>
                <c:pt idx="456">
                  <c:v>98</c:v>
                </c:pt>
                <c:pt idx="457">
                  <c:v>99</c:v>
                </c:pt>
                <c:pt idx="458">
                  <c:v>100</c:v>
                </c:pt>
                <c:pt idx="459">
                  <c:v>101</c:v>
                </c:pt>
                <c:pt idx="460">
                  <c:v>102</c:v>
                </c:pt>
                <c:pt idx="461">
                  <c:v>103</c:v>
                </c:pt>
                <c:pt idx="462">
                  <c:v>104</c:v>
                </c:pt>
                <c:pt idx="463">
                  <c:v>105</c:v>
                </c:pt>
                <c:pt idx="464">
                  <c:v>106</c:v>
                </c:pt>
                <c:pt idx="465">
                  <c:v>107</c:v>
                </c:pt>
                <c:pt idx="466">
                  <c:v>108</c:v>
                </c:pt>
                <c:pt idx="467">
                  <c:v>109</c:v>
                </c:pt>
                <c:pt idx="468">
                  <c:v>110</c:v>
                </c:pt>
                <c:pt idx="469">
                  <c:v>111</c:v>
                </c:pt>
                <c:pt idx="470">
                  <c:v>112</c:v>
                </c:pt>
                <c:pt idx="471">
                  <c:v>113</c:v>
                </c:pt>
                <c:pt idx="472">
                  <c:v>114</c:v>
                </c:pt>
                <c:pt idx="473">
                  <c:v>115</c:v>
                </c:pt>
                <c:pt idx="474">
                  <c:v>116</c:v>
                </c:pt>
                <c:pt idx="475">
                  <c:v>117</c:v>
                </c:pt>
                <c:pt idx="476">
                  <c:v>118</c:v>
                </c:pt>
                <c:pt idx="477">
                  <c:v>119</c:v>
                </c:pt>
                <c:pt idx="478">
                  <c:v>120</c:v>
                </c:pt>
                <c:pt idx="479">
                  <c:v>121</c:v>
                </c:pt>
                <c:pt idx="480">
                  <c:v>122</c:v>
                </c:pt>
                <c:pt idx="481">
                  <c:v>123</c:v>
                </c:pt>
                <c:pt idx="482">
                  <c:v>124</c:v>
                </c:pt>
                <c:pt idx="483">
                  <c:v>125</c:v>
                </c:pt>
                <c:pt idx="484">
                  <c:v>126</c:v>
                </c:pt>
                <c:pt idx="485">
                  <c:v>127</c:v>
                </c:pt>
                <c:pt idx="486">
                  <c:v>128</c:v>
                </c:pt>
                <c:pt idx="487">
                  <c:v>129</c:v>
                </c:pt>
                <c:pt idx="488">
                  <c:v>130</c:v>
                </c:pt>
                <c:pt idx="489">
                  <c:v>131</c:v>
                </c:pt>
                <c:pt idx="490">
                  <c:v>132</c:v>
                </c:pt>
                <c:pt idx="491">
                  <c:v>133</c:v>
                </c:pt>
                <c:pt idx="492">
                  <c:v>134</c:v>
                </c:pt>
                <c:pt idx="493">
                  <c:v>135</c:v>
                </c:pt>
                <c:pt idx="494">
                  <c:v>136</c:v>
                </c:pt>
                <c:pt idx="495">
                  <c:v>137</c:v>
                </c:pt>
                <c:pt idx="496">
                  <c:v>138</c:v>
                </c:pt>
                <c:pt idx="497">
                  <c:v>139</c:v>
                </c:pt>
                <c:pt idx="498">
                  <c:v>140</c:v>
                </c:pt>
                <c:pt idx="499">
                  <c:v>141</c:v>
                </c:pt>
                <c:pt idx="500">
                  <c:v>142</c:v>
                </c:pt>
                <c:pt idx="501">
                  <c:v>143</c:v>
                </c:pt>
                <c:pt idx="502">
                  <c:v>144</c:v>
                </c:pt>
                <c:pt idx="503">
                  <c:v>145</c:v>
                </c:pt>
                <c:pt idx="504">
                  <c:v>146</c:v>
                </c:pt>
                <c:pt idx="505">
                  <c:v>147</c:v>
                </c:pt>
                <c:pt idx="506">
                  <c:v>148</c:v>
                </c:pt>
                <c:pt idx="507">
                  <c:v>149</c:v>
                </c:pt>
                <c:pt idx="508">
                  <c:v>150</c:v>
                </c:pt>
                <c:pt idx="509">
                  <c:v>151</c:v>
                </c:pt>
                <c:pt idx="510">
                  <c:v>152</c:v>
                </c:pt>
                <c:pt idx="511">
                  <c:v>153</c:v>
                </c:pt>
                <c:pt idx="512">
                  <c:v>154</c:v>
                </c:pt>
                <c:pt idx="513">
                  <c:v>155</c:v>
                </c:pt>
                <c:pt idx="514">
                  <c:v>156</c:v>
                </c:pt>
                <c:pt idx="515">
                  <c:v>157</c:v>
                </c:pt>
                <c:pt idx="516">
                  <c:v>158</c:v>
                </c:pt>
                <c:pt idx="517">
                  <c:v>159</c:v>
                </c:pt>
                <c:pt idx="518">
                  <c:v>160</c:v>
                </c:pt>
                <c:pt idx="519">
                  <c:v>161</c:v>
                </c:pt>
                <c:pt idx="520">
                  <c:v>162</c:v>
                </c:pt>
                <c:pt idx="521">
                  <c:v>163</c:v>
                </c:pt>
                <c:pt idx="522">
                  <c:v>164</c:v>
                </c:pt>
                <c:pt idx="523">
                  <c:v>165</c:v>
                </c:pt>
                <c:pt idx="524">
                  <c:v>166</c:v>
                </c:pt>
                <c:pt idx="525">
                  <c:v>167</c:v>
                </c:pt>
                <c:pt idx="526">
                  <c:v>168</c:v>
                </c:pt>
                <c:pt idx="527">
                  <c:v>169</c:v>
                </c:pt>
                <c:pt idx="528">
                  <c:v>170</c:v>
                </c:pt>
                <c:pt idx="529">
                  <c:v>171</c:v>
                </c:pt>
                <c:pt idx="530">
                  <c:v>172</c:v>
                </c:pt>
                <c:pt idx="531">
                  <c:v>173</c:v>
                </c:pt>
                <c:pt idx="532">
                  <c:v>174</c:v>
                </c:pt>
                <c:pt idx="533">
                  <c:v>175</c:v>
                </c:pt>
                <c:pt idx="534">
                  <c:v>176</c:v>
                </c:pt>
                <c:pt idx="535">
                  <c:v>177</c:v>
                </c:pt>
                <c:pt idx="536">
                  <c:v>178</c:v>
                </c:pt>
                <c:pt idx="537">
                  <c:v>179</c:v>
                </c:pt>
                <c:pt idx="538">
                  <c:v>180</c:v>
                </c:pt>
                <c:pt idx="539">
                  <c:v>181</c:v>
                </c:pt>
                <c:pt idx="540">
                  <c:v>182</c:v>
                </c:pt>
                <c:pt idx="541">
                  <c:v>183</c:v>
                </c:pt>
                <c:pt idx="542">
                  <c:v>184</c:v>
                </c:pt>
                <c:pt idx="543">
                  <c:v>185</c:v>
                </c:pt>
                <c:pt idx="544">
                  <c:v>186</c:v>
                </c:pt>
                <c:pt idx="545">
                  <c:v>187</c:v>
                </c:pt>
                <c:pt idx="546">
                  <c:v>188</c:v>
                </c:pt>
                <c:pt idx="547">
                  <c:v>189</c:v>
                </c:pt>
                <c:pt idx="548">
                  <c:v>190</c:v>
                </c:pt>
                <c:pt idx="549">
                  <c:v>191</c:v>
                </c:pt>
                <c:pt idx="550">
                  <c:v>192</c:v>
                </c:pt>
                <c:pt idx="551">
                  <c:v>193</c:v>
                </c:pt>
                <c:pt idx="552">
                  <c:v>194</c:v>
                </c:pt>
                <c:pt idx="553">
                  <c:v>195</c:v>
                </c:pt>
                <c:pt idx="554">
                  <c:v>196</c:v>
                </c:pt>
                <c:pt idx="555">
                  <c:v>197</c:v>
                </c:pt>
                <c:pt idx="556">
                  <c:v>198</c:v>
                </c:pt>
                <c:pt idx="557">
                  <c:v>199</c:v>
                </c:pt>
                <c:pt idx="558">
                  <c:v>200</c:v>
                </c:pt>
                <c:pt idx="559">
                  <c:v>201</c:v>
                </c:pt>
                <c:pt idx="560">
                  <c:v>202</c:v>
                </c:pt>
                <c:pt idx="561">
                  <c:v>203</c:v>
                </c:pt>
                <c:pt idx="562">
                  <c:v>204</c:v>
                </c:pt>
                <c:pt idx="563">
                  <c:v>205</c:v>
                </c:pt>
                <c:pt idx="564">
                  <c:v>206</c:v>
                </c:pt>
                <c:pt idx="565">
                  <c:v>207</c:v>
                </c:pt>
                <c:pt idx="566">
                  <c:v>208</c:v>
                </c:pt>
                <c:pt idx="567">
                  <c:v>209</c:v>
                </c:pt>
                <c:pt idx="568">
                  <c:v>210</c:v>
                </c:pt>
                <c:pt idx="569">
                  <c:v>211</c:v>
                </c:pt>
                <c:pt idx="570">
                  <c:v>212</c:v>
                </c:pt>
                <c:pt idx="571">
                  <c:v>213</c:v>
                </c:pt>
                <c:pt idx="572">
                  <c:v>214</c:v>
                </c:pt>
                <c:pt idx="573">
                  <c:v>215</c:v>
                </c:pt>
                <c:pt idx="574">
                  <c:v>216</c:v>
                </c:pt>
                <c:pt idx="575">
                  <c:v>217</c:v>
                </c:pt>
                <c:pt idx="576">
                  <c:v>218</c:v>
                </c:pt>
                <c:pt idx="577">
                  <c:v>219</c:v>
                </c:pt>
                <c:pt idx="578">
                  <c:v>220</c:v>
                </c:pt>
                <c:pt idx="579">
                  <c:v>221</c:v>
                </c:pt>
                <c:pt idx="580">
                  <c:v>222</c:v>
                </c:pt>
                <c:pt idx="581">
                  <c:v>223</c:v>
                </c:pt>
                <c:pt idx="582">
                  <c:v>224</c:v>
                </c:pt>
                <c:pt idx="583">
                  <c:v>225</c:v>
                </c:pt>
                <c:pt idx="584">
                  <c:v>226</c:v>
                </c:pt>
                <c:pt idx="585">
                  <c:v>227</c:v>
                </c:pt>
                <c:pt idx="586">
                  <c:v>228</c:v>
                </c:pt>
                <c:pt idx="587">
                  <c:v>229</c:v>
                </c:pt>
                <c:pt idx="588">
                  <c:v>230</c:v>
                </c:pt>
                <c:pt idx="589">
                  <c:v>231</c:v>
                </c:pt>
                <c:pt idx="590">
                  <c:v>232</c:v>
                </c:pt>
                <c:pt idx="591">
                  <c:v>233</c:v>
                </c:pt>
                <c:pt idx="592">
                  <c:v>234</c:v>
                </c:pt>
                <c:pt idx="593">
                  <c:v>235</c:v>
                </c:pt>
                <c:pt idx="594">
                  <c:v>236</c:v>
                </c:pt>
                <c:pt idx="595">
                  <c:v>237</c:v>
                </c:pt>
                <c:pt idx="596">
                  <c:v>238</c:v>
                </c:pt>
                <c:pt idx="597">
                  <c:v>239</c:v>
                </c:pt>
                <c:pt idx="598">
                  <c:v>240</c:v>
                </c:pt>
                <c:pt idx="599">
                  <c:v>241</c:v>
                </c:pt>
                <c:pt idx="600">
                  <c:v>242</c:v>
                </c:pt>
                <c:pt idx="601">
                  <c:v>243</c:v>
                </c:pt>
                <c:pt idx="602">
                  <c:v>244</c:v>
                </c:pt>
                <c:pt idx="603">
                  <c:v>245</c:v>
                </c:pt>
                <c:pt idx="604">
                  <c:v>246</c:v>
                </c:pt>
                <c:pt idx="605">
                  <c:v>247</c:v>
                </c:pt>
                <c:pt idx="606">
                  <c:v>248</c:v>
                </c:pt>
                <c:pt idx="607">
                  <c:v>249</c:v>
                </c:pt>
                <c:pt idx="608">
                  <c:v>250</c:v>
                </c:pt>
                <c:pt idx="609">
                  <c:v>251</c:v>
                </c:pt>
                <c:pt idx="610">
                  <c:v>252</c:v>
                </c:pt>
                <c:pt idx="611">
                  <c:v>253</c:v>
                </c:pt>
                <c:pt idx="612">
                  <c:v>254</c:v>
                </c:pt>
                <c:pt idx="613">
                  <c:v>255</c:v>
                </c:pt>
                <c:pt idx="614">
                  <c:v>256</c:v>
                </c:pt>
                <c:pt idx="615">
                  <c:v>257</c:v>
                </c:pt>
                <c:pt idx="616">
                  <c:v>258</c:v>
                </c:pt>
                <c:pt idx="617">
                  <c:v>259</c:v>
                </c:pt>
                <c:pt idx="618">
                  <c:v>260</c:v>
                </c:pt>
                <c:pt idx="619">
                  <c:v>261</c:v>
                </c:pt>
                <c:pt idx="620">
                  <c:v>262</c:v>
                </c:pt>
                <c:pt idx="621">
                  <c:v>263</c:v>
                </c:pt>
                <c:pt idx="622">
                  <c:v>264</c:v>
                </c:pt>
                <c:pt idx="623">
                  <c:v>265</c:v>
                </c:pt>
                <c:pt idx="624">
                  <c:v>266</c:v>
                </c:pt>
                <c:pt idx="625">
                  <c:v>267</c:v>
                </c:pt>
                <c:pt idx="626">
                  <c:v>268</c:v>
                </c:pt>
                <c:pt idx="627">
                  <c:v>269</c:v>
                </c:pt>
                <c:pt idx="628">
                  <c:v>270</c:v>
                </c:pt>
                <c:pt idx="629">
                  <c:v>271</c:v>
                </c:pt>
                <c:pt idx="630">
                  <c:v>272</c:v>
                </c:pt>
                <c:pt idx="631">
                  <c:v>273</c:v>
                </c:pt>
                <c:pt idx="632">
                  <c:v>274</c:v>
                </c:pt>
                <c:pt idx="633">
                  <c:v>275</c:v>
                </c:pt>
                <c:pt idx="634">
                  <c:v>276</c:v>
                </c:pt>
                <c:pt idx="635">
                  <c:v>277</c:v>
                </c:pt>
                <c:pt idx="636">
                  <c:v>278</c:v>
                </c:pt>
                <c:pt idx="637">
                  <c:v>279</c:v>
                </c:pt>
                <c:pt idx="638">
                  <c:v>280</c:v>
                </c:pt>
                <c:pt idx="639">
                  <c:v>281</c:v>
                </c:pt>
                <c:pt idx="640">
                  <c:v>282</c:v>
                </c:pt>
                <c:pt idx="641">
                  <c:v>283</c:v>
                </c:pt>
                <c:pt idx="642">
                  <c:v>284</c:v>
                </c:pt>
                <c:pt idx="643">
                  <c:v>285</c:v>
                </c:pt>
                <c:pt idx="644">
                  <c:v>286</c:v>
                </c:pt>
                <c:pt idx="645">
                  <c:v>287</c:v>
                </c:pt>
                <c:pt idx="646">
                  <c:v>288</c:v>
                </c:pt>
                <c:pt idx="647">
                  <c:v>289</c:v>
                </c:pt>
                <c:pt idx="648">
                  <c:v>290</c:v>
                </c:pt>
                <c:pt idx="649">
                  <c:v>291</c:v>
                </c:pt>
                <c:pt idx="650">
                  <c:v>292</c:v>
                </c:pt>
                <c:pt idx="651">
                  <c:v>293</c:v>
                </c:pt>
                <c:pt idx="652">
                  <c:v>294</c:v>
                </c:pt>
                <c:pt idx="653">
                  <c:v>295</c:v>
                </c:pt>
                <c:pt idx="654">
                  <c:v>296</c:v>
                </c:pt>
                <c:pt idx="655">
                  <c:v>297</c:v>
                </c:pt>
                <c:pt idx="656">
                  <c:v>298</c:v>
                </c:pt>
                <c:pt idx="657">
                  <c:v>299</c:v>
                </c:pt>
                <c:pt idx="658">
                  <c:v>300</c:v>
                </c:pt>
                <c:pt idx="659">
                  <c:v>301</c:v>
                </c:pt>
                <c:pt idx="660">
                  <c:v>302</c:v>
                </c:pt>
                <c:pt idx="661">
                  <c:v>303</c:v>
                </c:pt>
                <c:pt idx="662">
                  <c:v>304</c:v>
                </c:pt>
                <c:pt idx="663">
                  <c:v>305</c:v>
                </c:pt>
                <c:pt idx="664">
                  <c:v>306</c:v>
                </c:pt>
                <c:pt idx="665">
                  <c:v>307</c:v>
                </c:pt>
                <c:pt idx="666">
                  <c:v>308</c:v>
                </c:pt>
                <c:pt idx="667">
                  <c:v>309</c:v>
                </c:pt>
                <c:pt idx="668">
                  <c:v>310</c:v>
                </c:pt>
                <c:pt idx="669">
                  <c:v>311</c:v>
                </c:pt>
                <c:pt idx="670">
                  <c:v>312</c:v>
                </c:pt>
                <c:pt idx="671">
                  <c:v>313</c:v>
                </c:pt>
                <c:pt idx="672">
                  <c:v>314</c:v>
                </c:pt>
                <c:pt idx="673">
                  <c:v>315</c:v>
                </c:pt>
                <c:pt idx="674">
                  <c:v>316</c:v>
                </c:pt>
                <c:pt idx="675">
                  <c:v>317</c:v>
                </c:pt>
                <c:pt idx="676">
                  <c:v>318</c:v>
                </c:pt>
                <c:pt idx="677">
                  <c:v>319</c:v>
                </c:pt>
                <c:pt idx="678">
                  <c:v>320</c:v>
                </c:pt>
                <c:pt idx="679">
                  <c:v>321</c:v>
                </c:pt>
                <c:pt idx="680">
                  <c:v>322</c:v>
                </c:pt>
                <c:pt idx="681">
                  <c:v>323</c:v>
                </c:pt>
                <c:pt idx="682">
                  <c:v>324</c:v>
                </c:pt>
                <c:pt idx="683">
                  <c:v>325</c:v>
                </c:pt>
                <c:pt idx="684">
                  <c:v>326</c:v>
                </c:pt>
                <c:pt idx="685">
                  <c:v>327</c:v>
                </c:pt>
                <c:pt idx="686">
                  <c:v>328</c:v>
                </c:pt>
                <c:pt idx="687">
                  <c:v>329</c:v>
                </c:pt>
                <c:pt idx="688">
                  <c:v>330</c:v>
                </c:pt>
                <c:pt idx="689">
                  <c:v>331</c:v>
                </c:pt>
                <c:pt idx="690">
                  <c:v>332</c:v>
                </c:pt>
                <c:pt idx="691">
                  <c:v>333</c:v>
                </c:pt>
                <c:pt idx="692">
                  <c:v>334</c:v>
                </c:pt>
                <c:pt idx="693">
                  <c:v>335</c:v>
                </c:pt>
                <c:pt idx="694">
                  <c:v>336</c:v>
                </c:pt>
                <c:pt idx="695">
                  <c:v>337</c:v>
                </c:pt>
                <c:pt idx="696">
                  <c:v>338</c:v>
                </c:pt>
                <c:pt idx="697">
                  <c:v>339</c:v>
                </c:pt>
                <c:pt idx="698">
                  <c:v>340</c:v>
                </c:pt>
                <c:pt idx="699">
                  <c:v>341</c:v>
                </c:pt>
                <c:pt idx="700">
                  <c:v>342</c:v>
                </c:pt>
                <c:pt idx="701">
                  <c:v>343</c:v>
                </c:pt>
                <c:pt idx="702">
                  <c:v>344</c:v>
                </c:pt>
                <c:pt idx="703">
                  <c:v>345</c:v>
                </c:pt>
                <c:pt idx="704">
                  <c:v>346</c:v>
                </c:pt>
                <c:pt idx="705">
                  <c:v>347</c:v>
                </c:pt>
                <c:pt idx="706">
                  <c:v>348</c:v>
                </c:pt>
                <c:pt idx="707">
                  <c:v>349</c:v>
                </c:pt>
                <c:pt idx="708">
                  <c:v>350</c:v>
                </c:pt>
                <c:pt idx="709">
                  <c:v>351</c:v>
                </c:pt>
                <c:pt idx="710">
                  <c:v>352</c:v>
                </c:pt>
                <c:pt idx="711">
                  <c:v>353</c:v>
                </c:pt>
                <c:pt idx="712">
                  <c:v>354</c:v>
                </c:pt>
                <c:pt idx="713">
                  <c:v>355</c:v>
                </c:pt>
                <c:pt idx="714">
                  <c:v>356</c:v>
                </c:pt>
                <c:pt idx="715">
                  <c:v>357</c:v>
                </c:pt>
                <c:pt idx="716">
                  <c:v>358</c:v>
                </c:pt>
                <c:pt idx="717">
                  <c:v>359</c:v>
                </c:pt>
                <c:pt idx="718">
                  <c:v>360</c:v>
                </c:pt>
                <c:pt idx="719">
                  <c:v>361</c:v>
                </c:pt>
                <c:pt idx="720">
                  <c:v>362</c:v>
                </c:pt>
                <c:pt idx="721">
                  <c:v>363</c:v>
                </c:pt>
                <c:pt idx="722">
                  <c:v>364</c:v>
                </c:pt>
                <c:pt idx="723">
                  <c:v>365</c:v>
                </c:pt>
                <c:pt idx="724">
                  <c:v>366</c:v>
                </c:pt>
                <c:pt idx="725">
                  <c:v>367</c:v>
                </c:pt>
                <c:pt idx="726">
                  <c:v>368</c:v>
                </c:pt>
                <c:pt idx="727">
                  <c:v>369</c:v>
                </c:pt>
                <c:pt idx="728">
                  <c:v>370</c:v>
                </c:pt>
                <c:pt idx="729">
                  <c:v>371</c:v>
                </c:pt>
                <c:pt idx="730">
                  <c:v>372</c:v>
                </c:pt>
                <c:pt idx="731">
                  <c:v>373</c:v>
                </c:pt>
                <c:pt idx="732">
                  <c:v>374</c:v>
                </c:pt>
                <c:pt idx="733">
                  <c:v>375</c:v>
                </c:pt>
                <c:pt idx="734">
                  <c:v>376</c:v>
                </c:pt>
                <c:pt idx="735">
                  <c:v>377</c:v>
                </c:pt>
                <c:pt idx="736">
                  <c:v>378</c:v>
                </c:pt>
                <c:pt idx="737">
                  <c:v>379</c:v>
                </c:pt>
                <c:pt idx="738">
                  <c:v>380</c:v>
                </c:pt>
                <c:pt idx="739">
                  <c:v>381</c:v>
                </c:pt>
                <c:pt idx="740">
                  <c:v>382</c:v>
                </c:pt>
                <c:pt idx="741">
                  <c:v>383</c:v>
                </c:pt>
                <c:pt idx="742">
                  <c:v>384</c:v>
                </c:pt>
                <c:pt idx="743">
                  <c:v>385</c:v>
                </c:pt>
                <c:pt idx="744">
                  <c:v>386</c:v>
                </c:pt>
                <c:pt idx="745">
                  <c:v>387</c:v>
                </c:pt>
                <c:pt idx="746">
                  <c:v>388</c:v>
                </c:pt>
                <c:pt idx="747">
                  <c:v>389</c:v>
                </c:pt>
                <c:pt idx="748">
                  <c:v>390</c:v>
                </c:pt>
                <c:pt idx="749">
                  <c:v>391</c:v>
                </c:pt>
              </c:numCache>
            </c:numRef>
          </c:xVal>
          <c:yVal>
            <c:numRef>
              <c:f>Sheet1!$E$6:$E$755</c:f>
              <c:numCache>
                <c:formatCode>General</c:formatCode>
                <c:ptCount val="750"/>
                <c:pt idx="0">
                  <c:v>-122.7865025</c:v>
                </c:pt>
                <c:pt idx="1">
                  <c:v>-122.786500833</c:v>
                </c:pt>
                <c:pt idx="2">
                  <c:v>-122.786499333</c:v>
                </c:pt>
                <c:pt idx="3">
                  <c:v>-122.786497667</c:v>
                </c:pt>
                <c:pt idx="4">
                  <c:v>-122.786495833</c:v>
                </c:pt>
                <c:pt idx="5">
                  <c:v>-122.786494</c:v>
                </c:pt>
                <c:pt idx="6">
                  <c:v>-122.786492333</c:v>
                </c:pt>
                <c:pt idx="7">
                  <c:v>-122.786490833</c:v>
                </c:pt>
                <c:pt idx="8">
                  <c:v>-122.786488667</c:v>
                </c:pt>
                <c:pt idx="9">
                  <c:v>-122.786486667</c:v>
                </c:pt>
                <c:pt idx="10">
                  <c:v>-122.786485</c:v>
                </c:pt>
                <c:pt idx="11">
                  <c:v>-122.786482833</c:v>
                </c:pt>
                <c:pt idx="12">
                  <c:v>-122.786481</c:v>
                </c:pt>
                <c:pt idx="13">
                  <c:v>-122.786479</c:v>
                </c:pt>
                <c:pt idx="14">
                  <c:v>-122.7864775</c:v>
                </c:pt>
                <c:pt idx="15">
                  <c:v>-122.786476167</c:v>
                </c:pt>
                <c:pt idx="16">
                  <c:v>-122.786474833</c:v>
                </c:pt>
                <c:pt idx="17">
                  <c:v>-122.7864735</c:v>
                </c:pt>
                <c:pt idx="18">
                  <c:v>-122.7864725</c:v>
                </c:pt>
                <c:pt idx="19">
                  <c:v>-122.786471833</c:v>
                </c:pt>
                <c:pt idx="20">
                  <c:v>-122.786471</c:v>
                </c:pt>
                <c:pt idx="21">
                  <c:v>-122.7864705</c:v>
                </c:pt>
                <c:pt idx="22">
                  <c:v>-122.786468167</c:v>
                </c:pt>
                <c:pt idx="23">
                  <c:v>-122.786467833</c:v>
                </c:pt>
                <c:pt idx="24">
                  <c:v>-122.786467</c:v>
                </c:pt>
                <c:pt idx="25">
                  <c:v>-122.786466333</c:v>
                </c:pt>
                <c:pt idx="26">
                  <c:v>-122.786466</c:v>
                </c:pt>
                <c:pt idx="27">
                  <c:v>-122.786465667</c:v>
                </c:pt>
                <c:pt idx="28">
                  <c:v>-122.7864655</c:v>
                </c:pt>
                <c:pt idx="29">
                  <c:v>-122.786465333</c:v>
                </c:pt>
                <c:pt idx="30">
                  <c:v>-122.786465333</c:v>
                </c:pt>
                <c:pt idx="31">
                  <c:v>-122.7864655</c:v>
                </c:pt>
                <c:pt idx="32">
                  <c:v>-122.786465667</c:v>
                </c:pt>
                <c:pt idx="33">
                  <c:v>-122.786465667</c:v>
                </c:pt>
                <c:pt idx="34">
                  <c:v>-122.786465833</c:v>
                </c:pt>
                <c:pt idx="35">
                  <c:v>-122.786466333</c:v>
                </c:pt>
                <c:pt idx="36">
                  <c:v>-122.786466333</c:v>
                </c:pt>
                <c:pt idx="37">
                  <c:v>-122.786466167</c:v>
                </c:pt>
                <c:pt idx="38">
                  <c:v>-122.786465833</c:v>
                </c:pt>
                <c:pt idx="39">
                  <c:v>-122.786465667</c:v>
                </c:pt>
                <c:pt idx="40">
                  <c:v>-122.786465833</c:v>
                </c:pt>
                <c:pt idx="41">
                  <c:v>-122.786465833</c:v>
                </c:pt>
                <c:pt idx="42">
                  <c:v>-122.786465667</c:v>
                </c:pt>
                <c:pt idx="43">
                  <c:v>-122.786465833</c:v>
                </c:pt>
                <c:pt idx="44">
                  <c:v>-122.786466667</c:v>
                </c:pt>
                <c:pt idx="45">
                  <c:v>-122.7864675</c:v>
                </c:pt>
                <c:pt idx="46">
                  <c:v>-122.786468167</c:v>
                </c:pt>
                <c:pt idx="47">
                  <c:v>-122.7864685</c:v>
                </c:pt>
                <c:pt idx="48">
                  <c:v>-122.786469</c:v>
                </c:pt>
                <c:pt idx="49">
                  <c:v>-122.786469833</c:v>
                </c:pt>
                <c:pt idx="50">
                  <c:v>-122.786470833</c:v>
                </c:pt>
                <c:pt idx="51">
                  <c:v>-122.786471833</c:v>
                </c:pt>
                <c:pt idx="52">
                  <c:v>-122.786473</c:v>
                </c:pt>
                <c:pt idx="53">
                  <c:v>-122.786474</c:v>
                </c:pt>
                <c:pt idx="54">
                  <c:v>-122.786475167</c:v>
                </c:pt>
                <c:pt idx="55">
                  <c:v>-122.786476667</c:v>
                </c:pt>
                <c:pt idx="56">
                  <c:v>-122.786477833</c:v>
                </c:pt>
                <c:pt idx="57">
                  <c:v>-122.7864795</c:v>
                </c:pt>
                <c:pt idx="58">
                  <c:v>-122.786481167</c:v>
                </c:pt>
                <c:pt idx="59">
                  <c:v>-122.786483</c:v>
                </c:pt>
                <c:pt idx="60">
                  <c:v>-122.786484333</c:v>
                </c:pt>
                <c:pt idx="61">
                  <c:v>-122.786485833</c:v>
                </c:pt>
                <c:pt idx="62">
                  <c:v>-122.786486667</c:v>
                </c:pt>
                <c:pt idx="63">
                  <c:v>-122.7864875</c:v>
                </c:pt>
                <c:pt idx="64">
                  <c:v>-122.786489</c:v>
                </c:pt>
                <c:pt idx="65">
                  <c:v>-122.786490333</c:v>
                </c:pt>
                <c:pt idx="66">
                  <c:v>-122.786491833</c:v>
                </c:pt>
                <c:pt idx="67">
                  <c:v>-122.7864935</c:v>
                </c:pt>
                <c:pt idx="68">
                  <c:v>-122.786495</c:v>
                </c:pt>
                <c:pt idx="69">
                  <c:v>-122.786496167</c:v>
                </c:pt>
                <c:pt idx="70">
                  <c:v>-122.7864975</c:v>
                </c:pt>
                <c:pt idx="71">
                  <c:v>-122.786498833</c:v>
                </c:pt>
                <c:pt idx="72">
                  <c:v>-122.786499833</c:v>
                </c:pt>
                <c:pt idx="73">
                  <c:v>-122.786501</c:v>
                </c:pt>
                <c:pt idx="74">
                  <c:v>-122.786501833</c:v>
                </c:pt>
                <c:pt idx="75">
                  <c:v>-122.786502667</c:v>
                </c:pt>
                <c:pt idx="76">
                  <c:v>-122.786503667</c:v>
                </c:pt>
                <c:pt idx="77">
                  <c:v>-122.786504667</c:v>
                </c:pt>
                <c:pt idx="78">
                  <c:v>-122.786505333</c:v>
                </c:pt>
                <c:pt idx="79">
                  <c:v>-122.786506167</c:v>
                </c:pt>
                <c:pt idx="80">
                  <c:v>-122.786507333</c:v>
                </c:pt>
                <c:pt idx="81">
                  <c:v>-122.786508333</c:v>
                </c:pt>
                <c:pt idx="82">
                  <c:v>-122.7865095</c:v>
                </c:pt>
                <c:pt idx="83">
                  <c:v>-122.786511167</c:v>
                </c:pt>
                <c:pt idx="84">
                  <c:v>-122.7865125</c:v>
                </c:pt>
                <c:pt idx="85">
                  <c:v>-122.786514</c:v>
                </c:pt>
                <c:pt idx="86">
                  <c:v>-122.786515333</c:v>
                </c:pt>
                <c:pt idx="87">
                  <c:v>-122.786516667</c:v>
                </c:pt>
                <c:pt idx="88">
                  <c:v>-122.786517833</c:v>
                </c:pt>
                <c:pt idx="89">
                  <c:v>-122.786519167</c:v>
                </c:pt>
                <c:pt idx="90">
                  <c:v>-122.7865205</c:v>
                </c:pt>
                <c:pt idx="91">
                  <c:v>-122.786521833</c:v>
                </c:pt>
                <c:pt idx="92">
                  <c:v>-122.786522833</c:v>
                </c:pt>
                <c:pt idx="93">
                  <c:v>-122.786523833</c:v>
                </c:pt>
                <c:pt idx="94">
                  <c:v>-122.786524833</c:v>
                </c:pt>
                <c:pt idx="95">
                  <c:v>-122.786525833</c:v>
                </c:pt>
                <c:pt idx="96">
                  <c:v>-122.786527</c:v>
                </c:pt>
                <c:pt idx="97">
                  <c:v>-122.786527667</c:v>
                </c:pt>
                <c:pt idx="98">
                  <c:v>-122.786528667</c:v>
                </c:pt>
                <c:pt idx="99">
                  <c:v>-122.786529667</c:v>
                </c:pt>
                <c:pt idx="100">
                  <c:v>-122.7865305</c:v>
                </c:pt>
                <c:pt idx="101">
                  <c:v>-122.786531167</c:v>
                </c:pt>
                <c:pt idx="102">
                  <c:v>-122.786532333</c:v>
                </c:pt>
                <c:pt idx="103">
                  <c:v>-122.786533833</c:v>
                </c:pt>
                <c:pt idx="104">
                  <c:v>-122.786535667</c:v>
                </c:pt>
                <c:pt idx="105">
                  <c:v>-122.786537</c:v>
                </c:pt>
                <c:pt idx="106">
                  <c:v>-122.786538833</c:v>
                </c:pt>
                <c:pt idx="107">
                  <c:v>-122.786539667</c:v>
                </c:pt>
                <c:pt idx="108">
                  <c:v>-122.7865405</c:v>
                </c:pt>
                <c:pt idx="109">
                  <c:v>-122.7865415</c:v>
                </c:pt>
                <c:pt idx="110">
                  <c:v>-122.7865425</c:v>
                </c:pt>
                <c:pt idx="111">
                  <c:v>-122.786543167</c:v>
                </c:pt>
                <c:pt idx="112">
                  <c:v>-122.7865445</c:v>
                </c:pt>
                <c:pt idx="113">
                  <c:v>-122.786545833</c:v>
                </c:pt>
                <c:pt idx="114">
                  <c:v>-122.786547167</c:v>
                </c:pt>
                <c:pt idx="115">
                  <c:v>-122.786548333</c:v>
                </c:pt>
                <c:pt idx="116">
                  <c:v>-122.7865495</c:v>
                </c:pt>
                <c:pt idx="117">
                  <c:v>-122.786550667</c:v>
                </c:pt>
                <c:pt idx="118">
                  <c:v>-122.786552333</c:v>
                </c:pt>
                <c:pt idx="119">
                  <c:v>-122.7865535</c:v>
                </c:pt>
                <c:pt idx="120">
                  <c:v>-122.786554833</c:v>
                </c:pt>
                <c:pt idx="121">
                  <c:v>-122.786556333</c:v>
                </c:pt>
                <c:pt idx="122">
                  <c:v>-122.786557667</c:v>
                </c:pt>
                <c:pt idx="123">
                  <c:v>-122.786559167</c:v>
                </c:pt>
                <c:pt idx="124">
                  <c:v>-122.7865605</c:v>
                </c:pt>
                <c:pt idx="125">
                  <c:v>-122.786562</c:v>
                </c:pt>
                <c:pt idx="126">
                  <c:v>-122.786563167</c:v>
                </c:pt>
                <c:pt idx="127">
                  <c:v>-122.786564667</c:v>
                </c:pt>
                <c:pt idx="128">
                  <c:v>-122.786566333</c:v>
                </c:pt>
                <c:pt idx="129">
                  <c:v>-122.786567667</c:v>
                </c:pt>
                <c:pt idx="130">
                  <c:v>-122.786568833</c:v>
                </c:pt>
                <c:pt idx="131">
                  <c:v>-122.786570333</c:v>
                </c:pt>
                <c:pt idx="132">
                  <c:v>-122.7865725</c:v>
                </c:pt>
                <c:pt idx="133">
                  <c:v>-122.786574167</c:v>
                </c:pt>
                <c:pt idx="134">
                  <c:v>-122.7865755</c:v>
                </c:pt>
                <c:pt idx="135">
                  <c:v>-122.786577333</c:v>
                </c:pt>
                <c:pt idx="136">
                  <c:v>-122.786579333</c:v>
                </c:pt>
                <c:pt idx="137">
                  <c:v>-122.786581</c:v>
                </c:pt>
                <c:pt idx="138">
                  <c:v>-122.786583</c:v>
                </c:pt>
                <c:pt idx="139">
                  <c:v>-122.786584167</c:v>
                </c:pt>
                <c:pt idx="140">
                  <c:v>-122.786586167</c:v>
                </c:pt>
                <c:pt idx="141">
                  <c:v>-122.7865885</c:v>
                </c:pt>
                <c:pt idx="142">
                  <c:v>-122.786589667</c:v>
                </c:pt>
                <c:pt idx="143">
                  <c:v>-122.78659</c:v>
                </c:pt>
                <c:pt idx="144">
                  <c:v>-122.786591</c:v>
                </c:pt>
                <c:pt idx="145">
                  <c:v>-122.786591667</c:v>
                </c:pt>
                <c:pt idx="146">
                  <c:v>-122.786591</c:v>
                </c:pt>
                <c:pt idx="147">
                  <c:v>-122.786591833</c:v>
                </c:pt>
                <c:pt idx="148">
                  <c:v>-122.786592333</c:v>
                </c:pt>
                <c:pt idx="149">
                  <c:v>-122.786592</c:v>
                </c:pt>
                <c:pt idx="150">
                  <c:v>-122.786592167</c:v>
                </c:pt>
                <c:pt idx="151">
                  <c:v>-122.786592333</c:v>
                </c:pt>
                <c:pt idx="152">
                  <c:v>-122.786591667</c:v>
                </c:pt>
                <c:pt idx="153">
                  <c:v>-122.786591167</c:v>
                </c:pt>
                <c:pt idx="154">
                  <c:v>-122.786590333</c:v>
                </c:pt>
                <c:pt idx="155">
                  <c:v>-122.786591</c:v>
                </c:pt>
                <c:pt idx="156">
                  <c:v>-122.786590167</c:v>
                </c:pt>
                <c:pt idx="157">
                  <c:v>-122.7865895</c:v>
                </c:pt>
                <c:pt idx="158">
                  <c:v>-122.786588833</c:v>
                </c:pt>
                <c:pt idx="159">
                  <c:v>-122.786587333</c:v>
                </c:pt>
                <c:pt idx="160">
                  <c:v>-122.786585833</c:v>
                </c:pt>
                <c:pt idx="161">
                  <c:v>-122.786584667</c:v>
                </c:pt>
                <c:pt idx="162">
                  <c:v>-122.7865835</c:v>
                </c:pt>
                <c:pt idx="163">
                  <c:v>-122.786582667</c:v>
                </c:pt>
                <c:pt idx="164">
                  <c:v>-122.786582</c:v>
                </c:pt>
                <c:pt idx="165">
                  <c:v>-122.7865805</c:v>
                </c:pt>
                <c:pt idx="166">
                  <c:v>-122.786579667</c:v>
                </c:pt>
                <c:pt idx="167">
                  <c:v>-122.786578833</c:v>
                </c:pt>
                <c:pt idx="168">
                  <c:v>-122.786578</c:v>
                </c:pt>
                <c:pt idx="169">
                  <c:v>-122.786577333</c:v>
                </c:pt>
                <c:pt idx="170">
                  <c:v>-122.7865765</c:v>
                </c:pt>
                <c:pt idx="171">
                  <c:v>-122.7865755</c:v>
                </c:pt>
                <c:pt idx="172">
                  <c:v>-122.7865745</c:v>
                </c:pt>
                <c:pt idx="173">
                  <c:v>-122.786573</c:v>
                </c:pt>
                <c:pt idx="174">
                  <c:v>-122.786572333</c:v>
                </c:pt>
                <c:pt idx="175">
                  <c:v>-122.786571667</c:v>
                </c:pt>
                <c:pt idx="176">
                  <c:v>-122.786570833</c:v>
                </c:pt>
                <c:pt idx="177">
                  <c:v>-122.7865695</c:v>
                </c:pt>
                <c:pt idx="178">
                  <c:v>-122.786569</c:v>
                </c:pt>
                <c:pt idx="179">
                  <c:v>-122.786569</c:v>
                </c:pt>
                <c:pt idx="180">
                  <c:v>-122.786568833</c:v>
                </c:pt>
                <c:pt idx="181">
                  <c:v>-122.786569</c:v>
                </c:pt>
                <c:pt idx="182">
                  <c:v>-122.786568833</c:v>
                </c:pt>
                <c:pt idx="183">
                  <c:v>-122.7865685</c:v>
                </c:pt>
                <c:pt idx="184">
                  <c:v>-122.786568667</c:v>
                </c:pt>
                <c:pt idx="185">
                  <c:v>-122.7865685</c:v>
                </c:pt>
                <c:pt idx="186">
                  <c:v>-122.786568667</c:v>
                </c:pt>
                <c:pt idx="187">
                  <c:v>-122.786568333</c:v>
                </c:pt>
                <c:pt idx="188">
                  <c:v>-122.786567167</c:v>
                </c:pt>
                <c:pt idx="189">
                  <c:v>-122.786565833</c:v>
                </c:pt>
                <c:pt idx="190">
                  <c:v>-122.786565</c:v>
                </c:pt>
                <c:pt idx="191">
                  <c:v>-122.786564167</c:v>
                </c:pt>
                <c:pt idx="192">
                  <c:v>-122.786563667</c:v>
                </c:pt>
                <c:pt idx="193">
                  <c:v>-122.786563333</c:v>
                </c:pt>
                <c:pt idx="194">
                  <c:v>-122.786563</c:v>
                </c:pt>
                <c:pt idx="195">
                  <c:v>-122.786562167</c:v>
                </c:pt>
                <c:pt idx="196">
                  <c:v>-122.7865615</c:v>
                </c:pt>
                <c:pt idx="197">
                  <c:v>-122.786560333</c:v>
                </c:pt>
                <c:pt idx="198">
                  <c:v>-122.786558667</c:v>
                </c:pt>
                <c:pt idx="199">
                  <c:v>-122.786557333</c:v>
                </c:pt>
                <c:pt idx="200">
                  <c:v>-122.786556167</c:v>
                </c:pt>
                <c:pt idx="201">
                  <c:v>-122.786554833</c:v>
                </c:pt>
                <c:pt idx="202">
                  <c:v>-122.786554</c:v>
                </c:pt>
                <c:pt idx="203">
                  <c:v>-122.786553667</c:v>
                </c:pt>
                <c:pt idx="204">
                  <c:v>-122.7865535</c:v>
                </c:pt>
                <c:pt idx="205">
                  <c:v>-122.786553667</c:v>
                </c:pt>
                <c:pt idx="206">
                  <c:v>-122.786554</c:v>
                </c:pt>
                <c:pt idx="207">
                  <c:v>-122.786554333</c:v>
                </c:pt>
                <c:pt idx="208">
                  <c:v>-122.7865545</c:v>
                </c:pt>
                <c:pt idx="209">
                  <c:v>-122.786555</c:v>
                </c:pt>
                <c:pt idx="210">
                  <c:v>-122.786555667</c:v>
                </c:pt>
                <c:pt idx="211">
                  <c:v>-122.786556667</c:v>
                </c:pt>
                <c:pt idx="212">
                  <c:v>-122.786557833</c:v>
                </c:pt>
                <c:pt idx="213">
                  <c:v>-122.786559333</c:v>
                </c:pt>
                <c:pt idx="214">
                  <c:v>-122.786560833</c:v>
                </c:pt>
                <c:pt idx="215">
                  <c:v>-122.786562333</c:v>
                </c:pt>
                <c:pt idx="216">
                  <c:v>-122.786564</c:v>
                </c:pt>
                <c:pt idx="217">
                  <c:v>-122.786565667</c:v>
                </c:pt>
                <c:pt idx="218">
                  <c:v>-122.786567833</c:v>
                </c:pt>
                <c:pt idx="219">
                  <c:v>-122.786569167</c:v>
                </c:pt>
                <c:pt idx="220">
                  <c:v>-122.786571167</c:v>
                </c:pt>
                <c:pt idx="221">
                  <c:v>-122.7865725</c:v>
                </c:pt>
                <c:pt idx="222">
                  <c:v>-122.786574333</c:v>
                </c:pt>
                <c:pt idx="223">
                  <c:v>-122.786576333</c:v>
                </c:pt>
                <c:pt idx="224">
                  <c:v>-122.786578</c:v>
                </c:pt>
                <c:pt idx="225">
                  <c:v>-122.786579833</c:v>
                </c:pt>
                <c:pt idx="226">
                  <c:v>-122.786581833</c:v>
                </c:pt>
                <c:pt idx="227">
                  <c:v>-122.786583333</c:v>
                </c:pt>
                <c:pt idx="228">
                  <c:v>-122.786584</c:v>
                </c:pt>
                <c:pt idx="229">
                  <c:v>-122.786584167</c:v>
                </c:pt>
                <c:pt idx="230">
                  <c:v>-122.7865835</c:v>
                </c:pt>
                <c:pt idx="231">
                  <c:v>-122.786583167</c:v>
                </c:pt>
                <c:pt idx="232">
                  <c:v>-122.7865825</c:v>
                </c:pt>
                <c:pt idx="233">
                  <c:v>-122.786581667</c:v>
                </c:pt>
                <c:pt idx="234">
                  <c:v>-122.7865805</c:v>
                </c:pt>
                <c:pt idx="235">
                  <c:v>-122.786579</c:v>
                </c:pt>
                <c:pt idx="236">
                  <c:v>-122.786578833</c:v>
                </c:pt>
                <c:pt idx="237">
                  <c:v>-122.786578333</c:v>
                </c:pt>
                <c:pt idx="238">
                  <c:v>-122.7865775</c:v>
                </c:pt>
                <c:pt idx="239">
                  <c:v>-122.786577167</c:v>
                </c:pt>
                <c:pt idx="240">
                  <c:v>-122.786576333</c:v>
                </c:pt>
                <c:pt idx="241">
                  <c:v>-122.786575833</c:v>
                </c:pt>
                <c:pt idx="242">
                  <c:v>-122.786575</c:v>
                </c:pt>
                <c:pt idx="243">
                  <c:v>-122.7865745</c:v>
                </c:pt>
                <c:pt idx="244">
                  <c:v>-122.786573833</c:v>
                </c:pt>
                <c:pt idx="245">
                  <c:v>-122.786572833</c:v>
                </c:pt>
                <c:pt idx="246">
                  <c:v>-122.786572</c:v>
                </c:pt>
                <c:pt idx="247">
                  <c:v>-122.786571167</c:v>
                </c:pt>
                <c:pt idx="248">
                  <c:v>-122.786570667</c:v>
                </c:pt>
                <c:pt idx="249">
                  <c:v>-122.786569333</c:v>
                </c:pt>
                <c:pt idx="250">
                  <c:v>-122.786568833</c:v>
                </c:pt>
                <c:pt idx="251">
                  <c:v>-122.786568333</c:v>
                </c:pt>
                <c:pt idx="252">
                  <c:v>-122.786568</c:v>
                </c:pt>
                <c:pt idx="253">
                  <c:v>-122.786567667</c:v>
                </c:pt>
                <c:pt idx="254">
                  <c:v>-122.786567167</c:v>
                </c:pt>
                <c:pt idx="255">
                  <c:v>-122.786566667</c:v>
                </c:pt>
                <c:pt idx="256">
                  <c:v>-122.786566</c:v>
                </c:pt>
                <c:pt idx="257">
                  <c:v>-122.786565333</c:v>
                </c:pt>
                <c:pt idx="258">
                  <c:v>-122.7865645</c:v>
                </c:pt>
                <c:pt idx="259">
                  <c:v>-122.786564</c:v>
                </c:pt>
                <c:pt idx="260">
                  <c:v>-122.786563333</c:v>
                </c:pt>
                <c:pt idx="261">
                  <c:v>-122.786563</c:v>
                </c:pt>
                <c:pt idx="262">
                  <c:v>-122.786562667</c:v>
                </c:pt>
                <c:pt idx="263">
                  <c:v>-122.786562333</c:v>
                </c:pt>
                <c:pt idx="264">
                  <c:v>-122.7865615</c:v>
                </c:pt>
                <c:pt idx="265">
                  <c:v>-122.7865605</c:v>
                </c:pt>
                <c:pt idx="266">
                  <c:v>-122.786559833</c:v>
                </c:pt>
                <c:pt idx="267">
                  <c:v>-122.786558833</c:v>
                </c:pt>
                <c:pt idx="268">
                  <c:v>-122.786558833</c:v>
                </c:pt>
                <c:pt idx="269">
                  <c:v>-122.7865585</c:v>
                </c:pt>
                <c:pt idx="270">
                  <c:v>-122.7865575</c:v>
                </c:pt>
                <c:pt idx="271">
                  <c:v>-122.786557</c:v>
                </c:pt>
                <c:pt idx="272">
                  <c:v>-122.786556</c:v>
                </c:pt>
                <c:pt idx="273">
                  <c:v>-122.786555167</c:v>
                </c:pt>
                <c:pt idx="274">
                  <c:v>-122.786554333</c:v>
                </c:pt>
                <c:pt idx="275">
                  <c:v>-122.786553667</c:v>
                </c:pt>
                <c:pt idx="276">
                  <c:v>-122.786553167</c:v>
                </c:pt>
                <c:pt idx="277">
                  <c:v>-122.7865525</c:v>
                </c:pt>
                <c:pt idx="278">
                  <c:v>-122.7865515</c:v>
                </c:pt>
                <c:pt idx="279">
                  <c:v>-122.786550667</c:v>
                </c:pt>
                <c:pt idx="280">
                  <c:v>-122.786549833</c:v>
                </c:pt>
                <c:pt idx="281">
                  <c:v>-122.786549</c:v>
                </c:pt>
                <c:pt idx="282">
                  <c:v>-122.786548167</c:v>
                </c:pt>
                <c:pt idx="283">
                  <c:v>-122.786547833</c:v>
                </c:pt>
                <c:pt idx="284">
                  <c:v>-122.786547667</c:v>
                </c:pt>
                <c:pt idx="285">
                  <c:v>-122.786547833</c:v>
                </c:pt>
                <c:pt idx="286">
                  <c:v>-122.786548</c:v>
                </c:pt>
                <c:pt idx="287">
                  <c:v>-122.786548667</c:v>
                </c:pt>
                <c:pt idx="288">
                  <c:v>-122.786549333</c:v>
                </c:pt>
                <c:pt idx="289">
                  <c:v>-122.786550167</c:v>
                </c:pt>
                <c:pt idx="290">
                  <c:v>-122.786551</c:v>
                </c:pt>
                <c:pt idx="291">
                  <c:v>-122.786551833</c:v>
                </c:pt>
                <c:pt idx="292">
                  <c:v>-122.786552667</c:v>
                </c:pt>
                <c:pt idx="293">
                  <c:v>-122.786554167</c:v>
                </c:pt>
                <c:pt idx="294">
                  <c:v>-122.7865555</c:v>
                </c:pt>
                <c:pt idx="295">
                  <c:v>-122.7865565</c:v>
                </c:pt>
                <c:pt idx="296">
                  <c:v>-122.786557167</c:v>
                </c:pt>
                <c:pt idx="297">
                  <c:v>-122.786557333</c:v>
                </c:pt>
                <c:pt idx="298">
                  <c:v>-122.786556333</c:v>
                </c:pt>
                <c:pt idx="299">
                  <c:v>-122.786555833</c:v>
                </c:pt>
                <c:pt idx="300">
                  <c:v>-122.786555333</c:v>
                </c:pt>
                <c:pt idx="301">
                  <c:v>-122.786554833</c:v>
                </c:pt>
                <c:pt idx="302">
                  <c:v>-122.786554</c:v>
                </c:pt>
                <c:pt idx="303">
                  <c:v>-122.786553</c:v>
                </c:pt>
                <c:pt idx="304">
                  <c:v>-122.786552833</c:v>
                </c:pt>
                <c:pt idx="305">
                  <c:v>-122.786551833</c:v>
                </c:pt>
                <c:pt idx="306">
                  <c:v>-122.7865505</c:v>
                </c:pt>
                <c:pt idx="307">
                  <c:v>-122.786549167</c:v>
                </c:pt>
                <c:pt idx="308">
                  <c:v>-122.786547333</c:v>
                </c:pt>
                <c:pt idx="309">
                  <c:v>-122.786545833</c:v>
                </c:pt>
                <c:pt idx="310">
                  <c:v>-122.786544167</c:v>
                </c:pt>
                <c:pt idx="311">
                  <c:v>-122.7865425</c:v>
                </c:pt>
                <c:pt idx="312">
                  <c:v>-122.786540667</c:v>
                </c:pt>
                <c:pt idx="313">
                  <c:v>-122.7865395</c:v>
                </c:pt>
                <c:pt idx="314">
                  <c:v>-122.786539</c:v>
                </c:pt>
                <c:pt idx="315">
                  <c:v>-122.786537333</c:v>
                </c:pt>
                <c:pt idx="316">
                  <c:v>-122.786535667</c:v>
                </c:pt>
                <c:pt idx="317">
                  <c:v>-122.786534333</c:v>
                </c:pt>
                <c:pt idx="318">
                  <c:v>-122.786533167</c:v>
                </c:pt>
                <c:pt idx="319">
                  <c:v>-122.786532</c:v>
                </c:pt>
                <c:pt idx="320">
                  <c:v>-122.786530833</c:v>
                </c:pt>
                <c:pt idx="321">
                  <c:v>-122.786528667</c:v>
                </c:pt>
                <c:pt idx="322">
                  <c:v>-122.786525833</c:v>
                </c:pt>
                <c:pt idx="323">
                  <c:v>-122.786522167</c:v>
                </c:pt>
                <c:pt idx="324">
                  <c:v>-122.7865205</c:v>
                </c:pt>
                <c:pt idx="325">
                  <c:v>-122.786518833</c:v>
                </c:pt>
                <c:pt idx="326">
                  <c:v>-122.786516667</c:v>
                </c:pt>
                <c:pt idx="327">
                  <c:v>-122.786514833</c:v>
                </c:pt>
                <c:pt idx="328">
                  <c:v>-122.786512667</c:v>
                </c:pt>
                <c:pt idx="329">
                  <c:v>-122.786511</c:v>
                </c:pt>
                <c:pt idx="330">
                  <c:v>-122.786509</c:v>
                </c:pt>
                <c:pt idx="331">
                  <c:v>-122.786507167</c:v>
                </c:pt>
                <c:pt idx="332">
                  <c:v>-122.786505333</c:v>
                </c:pt>
                <c:pt idx="333">
                  <c:v>-122.786503333</c:v>
                </c:pt>
                <c:pt idx="334">
                  <c:v>-122.786501667</c:v>
                </c:pt>
                <c:pt idx="335">
                  <c:v>-122.786500833</c:v>
                </c:pt>
                <c:pt idx="336">
                  <c:v>-122.786500167</c:v>
                </c:pt>
                <c:pt idx="337">
                  <c:v>-122.786499333</c:v>
                </c:pt>
                <c:pt idx="338">
                  <c:v>-122.786498333</c:v>
                </c:pt>
                <c:pt idx="339">
                  <c:v>-122.786497</c:v>
                </c:pt>
                <c:pt idx="340">
                  <c:v>-122.786495667</c:v>
                </c:pt>
                <c:pt idx="341">
                  <c:v>-122.786494333</c:v>
                </c:pt>
                <c:pt idx="342">
                  <c:v>-122.786492333</c:v>
                </c:pt>
                <c:pt idx="343">
                  <c:v>-122.786490333</c:v>
                </c:pt>
                <c:pt idx="344">
                  <c:v>-122.786488</c:v>
                </c:pt>
                <c:pt idx="345">
                  <c:v>-122.786485833</c:v>
                </c:pt>
                <c:pt idx="346">
                  <c:v>-122.786483833</c:v>
                </c:pt>
                <c:pt idx="347">
                  <c:v>-122.7864815</c:v>
                </c:pt>
                <c:pt idx="348">
                  <c:v>-122.7864795</c:v>
                </c:pt>
                <c:pt idx="349">
                  <c:v>-122.786478167</c:v>
                </c:pt>
                <c:pt idx="350">
                  <c:v>-122.786477167</c:v>
                </c:pt>
                <c:pt idx="351">
                  <c:v>-122.786475833</c:v>
                </c:pt>
                <c:pt idx="352">
                  <c:v>-122.786474667</c:v>
                </c:pt>
                <c:pt idx="353">
                  <c:v>-122.786473833</c:v>
                </c:pt>
                <c:pt idx="354">
                  <c:v>-122.786496333</c:v>
                </c:pt>
                <c:pt idx="355">
                  <c:v>-122.786494333</c:v>
                </c:pt>
                <c:pt idx="356">
                  <c:v>-122.786493</c:v>
                </c:pt>
                <c:pt idx="357">
                  <c:v>-122.786491833</c:v>
                </c:pt>
                <c:pt idx="358">
                  <c:v>-122.786479667</c:v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</c:numCache>
            </c:numRef>
          </c:yVal>
          <c:smooth val="1"/>
        </c:ser>
        <c:axId val="38304284"/>
        <c:axId val="77115287"/>
      </c:scatterChart>
      <c:valAx>
        <c:axId val="383042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115287"/>
        <c:crosses val="autoZero"/>
        <c:crossBetween val="midCat"/>
      </c:valAx>
      <c:valAx>
        <c:axId val="771152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3042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Sheet1!$O$6:$O$755</c:f>
              <c:numCache>
                <c:formatCode>General</c:formatCode>
                <c:ptCount val="750"/>
                <c:pt idx="0">
                  <c:v>-246.514902215722</c:v>
                </c:pt>
                <c:pt idx="1">
                  <c:v>-236.51490224097</c:v>
                </c:pt>
                <c:pt idx="2">
                  <c:v>-223.184902239382</c:v>
                </c:pt>
                <c:pt idx="3">
                  <c:v>-211.514902233034</c:v>
                </c:pt>
                <c:pt idx="4">
                  <c:v>-203.184902218823</c:v>
                </c:pt>
                <c:pt idx="5">
                  <c:v>-198.184902231446</c:v>
                </c:pt>
                <c:pt idx="6">
                  <c:v>-193.18490224407</c:v>
                </c:pt>
                <c:pt idx="7">
                  <c:v>-189.854902217235</c:v>
                </c:pt>
                <c:pt idx="8">
                  <c:v>-186.514902225099</c:v>
                </c:pt>
                <c:pt idx="9">
                  <c:v>-184.854902229858</c:v>
                </c:pt>
                <c:pt idx="10">
                  <c:v>-186.514902225099</c:v>
                </c:pt>
                <c:pt idx="11">
                  <c:v>-188.184902256694</c:v>
                </c:pt>
                <c:pt idx="12">
                  <c:v>-193.18490224407</c:v>
                </c:pt>
                <c:pt idx="13">
                  <c:v>-198.184902231446</c:v>
                </c:pt>
                <c:pt idx="14">
                  <c:v>-201.514902258282</c:v>
                </c:pt>
                <c:pt idx="15">
                  <c:v>-211.514902233034</c:v>
                </c:pt>
                <c:pt idx="16">
                  <c:v>-219.854902212546</c:v>
                </c:pt>
                <c:pt idx="17">
                  <c:v>-226.514902266217</c:v>
                </c:pt>
                <c:pt idx="18">
                  <c:v>-233.184902214134</c:v>
                </c:pt>
                <c:pt idx="19">
                  <c:v>-244.854902220482</c:v>
                </c:pt>
                <c:pt idx="20">
                  <c:v>-253.184902234693</c:v>
                </c:pt>
                <c:pt idx="21">
                  <c:v>-266.514902236281</c:v>
                </c:pt>
                <c:pt idx="22">
                  <c:v>-273.184902255252</c:v>
                </c:pt>
                <c:pt idx="23">
                  <c:v>-274.854902215793</c:v>
                </c:pt>
                <c:pt idx="24">
                  <c:v>-271.514902223657</c:v>
                </c:pt>
                <c:pt idx="25">
                  <c:v>-266.514902236281</c:v>
                </c:pt>
                <c:pt idx="26">
                  <c:v>-259.854902253664</c:v>
                </c:pt>
                <c:pt idx="27">
                  <c:v>-251.514902203098</c:v>
                </c:pt>
                <c:pt idx="28">
                  <c:v>-241.514902228346</c:v>
                </c:pt>
                <c:pt idx="29">
                  <c:v>-231.514902253593</c:v>
                </c:pt>
                <c:pt idx="30">
                  <c:v>-221.514902207787</c:v>
                </c:pt>
                <c:pt idx="31">
                  <c:v>-211.514902233034</c:v>
                </c:pt>
                <c:pt idx="32">
                  <c:v>-201.514902258282</c:v>
                </c:pt>
                <c:pt idx="33">
                  <c:v>-193.18490224407</c:v>
                </c:pt>
                <c:pt idx="34">
                  <c:v>-184.854902229858</c:v>
                </c:pt>
                <c:pt idx="35">
                  <c:v>-176.514902250347</c:v>
                </c:pt>
                <c:pt idx="36">
                  <c:v>-169.85490226773</c:v>
                </c:pt>
                <c:pt idx="37">
                  <c:v>-159.854902221923</c:v>
                </c:pt>
                <c:pt idx="38">
                  <c:v>-149.854902247171</c:v>
                </c:pt>
                <c:pt idx="39">
                  <c:v>-139.854902201364</c:v>
                </c:pt>
                <c:pt idx="40">
                  <c:v>-129.854902226612</c:v>
                </c:pt>
                <c:pt idx="41">
                  <c:v>-119.854902251859</c:v>
                </c:pt>
                <c:pt idx="42">
                  <c:v>-111.514902201293</c:v>
                </c:pt>
                <c:pt idx="43">
                  <c:v>-103.184902258135</c:v>
                </c:pt>
                <c:pt idx="44">
                  <c:v>-93.1849022123288</c:v>
                </c:pt>
                <c:pt idx="45">
                  <c:v>-81.5149022059813</c:v>
                </c:pt>
                <c:pt idx="46">
                  <c:v>-71.5149022312289</c:v>
                </c:pt>
                <c:pt idx="47">
                  <c:v>-58.184902229641</c:v>
                </c:pt>
                <c:pt idx="48">
                  <c:v>-48.1849022548886</c:v>
                </c:pt>
                <c:pt idx="49">
                  <c:v>-34.8549022533007</c:v>
                </c:pt>
                <c:pt idx="50">
                  <c:v>-21.5149022153582</c:v>
                </c:pt>
                <c:pt idx="51">
                  <c:v>-8.18490221377033</c:v>
                </c:pt>
                <c:pt idx="52">
                  <c:v>3.48509779257711</c:v>
                </c:pt>
                <c:pt idx="53">
                  <c:v>15.14509776257</c:v>
                </c:pt>
                <c:pt idx="54">
                  <c:v>26.8150977689174</c:v>
                </c:pt>
                <c:pt idx="55">
                  <c:v>36.8150977436699</c:v>
                </c:pt>
                <c:pt idx="56">
                  <c:v>48.4850977500173</c:v>
                </c:pt>
                <c:pt idx="57">
                  <c:v>58.485097795824</c:v>
                </c:pt>
                <c:pt idx="58">
                  <c:v>68.4850977705764</c:v>
                </c:pt>
                <c:pt idx="59">
                  <c:v>75.1450977531931</c:v>
                </c:pt>
                <c:pt idx="60">
                  <c:v>81.8150977721643</c:v>
                </c:pt>
                <c:pt idx="61">
                  <c:v>86.8150977595406</c:v>
                </c:pt>
                <c:pt idx="62">
                  <c:v>91.8150977469168</c:v>
                </c:pt>
                <c:pt idx="63">
                  <c:v>101.815097792723</c:v>
                </c:pt>
                <c:pt idx="64">
                  <c:v>110.145097735881</c:v>
                </c:pt>
                <c:pt idx="65">
                  <c:v>118.485097786447</c:v>
                </c:pt>
                <c:pt idx="66">
                  <c:v>125.145097769064</c:v>
                </c:pt>
                <c:pt idx="67">
                  <c:v>136.815097775411</c:v>
                </c:pt>
                <c:pt idx="68">
                  <c:v>146.815097750164</c:v>
                </c:pt>
                <c:pt idx="69">
                  <c:v>158.485097756511</c:v>
                </c:pt>
                <c:pt idx="70">
                  <c:v>168.485097731264</c:v>
                </c:pt>
                <c:pt idx="71">
                  <c:v>180.145097772311</c:v>
                </c:pt>
                <c:pt idx="72">
                  <c:v>193.485097739199</c:v>
                </c:pt>
                <c:pt idx="73">
                  <c:v>205.145097780246</c:v>
                </c:pt>
                <c:pt idx="74">
                  <c:v>220.145097742375</c:v>
                </c:pt>
                <c:pt idx="75">
                  <c:v>231.815097748722</c:v>
                </c:pt>
                <c:pt idx="76">
                  <c:v>243.48509775507</c:v>
                </c:pt>
                <c:pt idx="77">
                  <c:v>256.815097756657</c:v>
                </c:pt>
                <c:pt idx="78">
                  <c:v>268.485097763005</c:v>
                </c:pt>
                <c:pt idx="79">
                  <c:v>280.145097732998</c:v>
                </c:pt>
                <c:pt idx="80">
                  <c:v>293.48509777094</c:v>
                </c:pt>
                <c:pt idx="81">
                  <c:v>305.145097740933</c:v>
                </c:pt>
                <c:pt idx="82">
                  <c:v>315.14509778674</c:v>
                </c:pt>
                <c:pt idx="83">
                  <c:v>326.815097793087</c:v>
                </c:pt>
                <c:pt idx="84">
                  <c:v>336.81509776784</c:v>
                </c:pt>
                <c:pt idx="85">
                  <c:v>346.815097742592</c:v>
                </c:pt>
                <c:pt idx="86">
                  <c:v>358.48509774894</c:v>
                </c:pt>
                <c:pt idx="87">
                  <c:v>366.815097763151</c:v>
                </c:pt>
                <c:pt idx="88">
                  <c:v>378.485097769499</c:v>
                </c:pt>
                <c:pt idx="89">
                  <c:v>388.485097744251</c:v>
                </c:pt>
                <c:pt idx="90">
                  <c:v>398.485097790058</c:v>
                </c:pt>
                <c:pt idx="91">
                  <c:v>408.48509776481</c:v>
                </c:pt>
                <c:pt idx="92">
                  <c:v>418.485097739563</c:v>
                </c:pt>
                <c:pt idx="93">
                  <c:v>431.815097741151</c:v>
                </c:pt>
                <c:pt idx="94">
                  <c:v>443.485097747498</c:v>
                </c:pt>
                <c:pt idx="95">
                  <c:v>458.485097780681</c:v>
                </c:pt>
                <c:pt idx="96">
                  <c:v>470.145097750674</c:v>
                </c:pt>
                <c:pt idx="97">
                  <c:v>483.485097788616</c:v>
                </c:pt>
                <c:pt idx="98">
                  <c:v>496.815097790204</c:v>
                </c:pt>
                <c:pt idx="99">
                  <c:v>510.145097791792</c:v>
                </c:pt>
                <c:pt idx="100">
                  <c:v>521.81509779814</c:v>
                </c:pt>
                <c:pt idx="101">
                  <c:v>535.145097728673</c:v>
                </c:pt>
                <c:pt idx="102">
                  <c:v>545.14509777448</c:v>
                </c:pt>
                <c:pt idx="103">
                  <c:v>556.815097780827</c:v>
                </c:pt>
                <c:pt idx="104">
                  <c:v>566.81509775558</c:v>
                </c:pt>
                <c:pt idx="105">
                  <c:v>573.485097774551</c:v>
                </c:pt>
                <c:pt idx="106">
                  <c:v>578.485097761927</c:v>
                </c:pt>
                <c:pt idx="107">
                  <c:v>583.485097749303</c:v>
                </c:pt>
                <c:pt idx="108">
                  <c:v>585.145097744544</c:v>
                </c:pt>
                <c:pt idx="109">
                  <c:v>586.815097776139</c:v>
                </c:pt>
                <c:pt idx="110">
                  <c:v>588.48509773668</c:v>
                </c:pt>
                <c:pt idx="111">
                  <c:v>588.48509773668</c:v>
                </c:pt>
                <c:pt idx="112">
                  <c:v>588.48509773668</c:v>
                </c:pt>
                <c:pt idx="113">
                  <c:v>590.14509773192</c:v>
                </c:pt>
                <c:pt idx="114">
                  <c:v>590.14509773192</c:v>
                </c:pt>
                <c:pt idx="115">
                  <c:v>586.815097776139</c:v>
                </c:pt>
                <c:pt idx="116">
                  <c:v>586.815097776139</c:v>
                </c:pt>
                <c:pt idx="117">
                  <c:v>583.485097749303</c:v>
                </c:pt>
                <c:pt idx="118">
                  <c:v>578.485097761927</c:v>
                </c:pt>
                <c:pt idx="119">
                  <c:v>575.145097769791</c:v>
                </c:pt>
                <c:pt idx="120">
                  <c:v>571.815097742956</c:v>
                </c:pt>
                <c:pt idx="121">
                  <c:v>565.145097795039</c:v>
                </c:pt>
                <c:pt idx="122">
                  <c:v>563.485097728744</c:v>
                </c:pt>
                <c:pt idx="123">
                  <c:v>558.485097741368</c:v>
                </c:pt>
                <c:pt idx="124">
                  <c:v>550.145097761856</c:v>
                </c:pt>
                <c:pt idx="125">
                  <c:v>543.485097779239</c:v>
                </c:pt>
                <c:pt idx="126">
                  <c:v>536.815097760268</c:v>
                </c:pt>
                <c:pt idx="127">
                  <c:v>530.145097741297</c:v>
                </c:pt>
                <c:pt idx="128">
                  <c:v>521.81509779814</c:v>
                </c:pt>
                <c:pt idx="129">
                  <c:v>515.145097779168</c:v>
                </c:pt>
                <c:pt idx="130">
                  <c:v>505.145097733362</c:v>
                </c:pt>
                <c:pt idx="131">
                  <c:v>500.145097745985</c:v>
                </c:pt>
                <c:pt idx="132">
                  <c:v>493.485097763369</c:v>
                </c:pt>
                <c:pt idx="133">
                  <c:v>483.485097788616</c:v>
                </c:pt>
                <c:pt idx="134">
                  <c:v>480.145097796481</c:v>
                </c:pt>
                <c:pt idx="135">
                  <c:v>471.815097782269</c:v>
                </c:pt>
                <c:pt idx="136">
                  <c:v>460.145097775921</c:v>
                </c:pt>
                <c:pt idx="137">
                  <c:v>453.485097793305</c:v>
                </c:pt>
                <c:pt idx="138">
                  <c:v>443.485097747498</c:v>
                </c:pt>
                <c:pt idx="139">
                  <c:v>438.485097760122</c:v>
                </c:pt>
                <c:pt idx="140">
                  <c:v>426.815097753774</c:v>
                </c:pt>
                <c:pt idx="141">
                  <c:v>418.485097739563</c:v>
                </c:pt>
                <c:pt idx="142">
                  <c:v>410.145097760051</c:v>
                </c:pt>
                <c:pt idx="143">
                  <c:v>400.145097785298</c:v>
                </c:pt>
                <c:pt idx="144">
                  <c:v>391.815097771087</c:v>
                </c:pt>
                <c:pt idx="145">
                  <c:v>383.485097756875</c:v>
                </c:pt>
                <c:pt idx="146">
                  <c:v>378.485097769499</c:v>
                </c:pt>
                <c:pt idx="147">
                  <c:v>366.815097763151</c:v>
                </c:pt>
                <c:pt idx="148">
                  <c:v>355.145097756804</c:v>
                </c:pt>
                <c:pt idx="149">
                  <c:v>338.48509772838</c:v>
                </c:pt>
                <c:pt idx="150">
                  <c:v>326.815097793087</c:v>
                </c:pt>
                <c:pt idx="151">
                  <c:v>318.485097778876</c:v>
                </c:pt>
                <c:pt idx="152">
                  <c:v>306.815097772528</c:v>
                </c:pt>
                <c:pt idx="153">
                  <c:v>296.815097797776</c:v>
                </c:pt>
                <c:pt idx="154">
                  <c:v>285.145097791428</c:v>
                </c:pt>
                <c:pt idx="155">
                  <c:v>271.81509778984</c:v>
                </c:pt>
                <c:pt idx="156">
                  <c:v>263.485097775629</c:v>
                </c:pt>
                <c:pt idx="157">
                  <c:v>258.485097788252</c:v>
                </c:pt>
                <c:pt idx="158">
                  <c:v>251.815097769281</c:v>
                </c:pt>
                <c:pt idx="159">
                  <c:v>245.14509775031</c:v>
                </c:pt>
                <c:pt idx="160">
                  <c:v>236.815097736098</c:v>
                </c:pt>
                <c:pt idx="161">
                  <c:v>230.145097788181</c:v>
                </c:pt>
                <c:pt idx="162">
                  <c:v>220.145097742375</c:v>
                </c:pt>
                <c:pt idx="163">
                  <c:v>211.815097728163</c:v>
                </c:pt>
                <c:pt idx="164">
                  <c:v>201.815097753411</c:v>
                </c:pt>
                <c:pt idx="165">
                  <c:v>195.145097734439</c:v>
                </c:pt>
                <c:pt idx="166">
                  <c:v>185.145097759687</c:v>
                </c:pt>
                <c:pt idx="167">
                  <c:v>171.815097758099</c:v>
                </c:pt>
                <c:pt idx="168">
                  <c:v>160.145097751752</c:v>
                </c:pt>
                <c:pt idx="169">
                  <c:v>150.145097776999</c:v>
                </c:pt>
                <c:pt idx="170">
                  <c:v>140.145097731192</c:v>
                </c:pt>
                <c:pt idx="171">
                  <c:v>126.815097729605</c:v>
                </c:pt>
                <c:pt idx="172">
                  <c:v>115.145097794311</c:v>
                </c:pt>
                <c:pt idx="173">
                  <c:v>103.485097753264</c:v>
                </c:pt>
                <c:pt idx="174">
                  <c:v>93.4850977785118</c:v>
                </c:pt>
                <c:pt idx="175">
                  <c:v>83.4850977327051</c:v>
                </c:pt>
                <c:pt idx="176">
                  <c:v>75.1450977531931</c:v>
                </c:pt>
                <c:pt idx="177">
                  <c:v>68.4850977705764</c:v>
                </c:pt>
                <c:pt idx="178">
                  <c:v>65.1450977784407</c:v>
                </c:pt>
                <c:pt idx="179">
                  <c:v>63.4850977832002</c:v>
                </c:pt>
                <c:pt idx="180">
                  <c:v>63.4850977832002</c:v>
                </c:pt>
                <c:pt idx="181">
                  <c:v>63.4850977832002</c:v>
                </c:pt>
                <c:pt idx="182">
                  <c:v>63.4850977832002</c:v>
                </c:pt>
                <c:pt idx="183">
                  <c:v>60.1450977910645</c:v>
                </c:pt>
                <c:pt idx="184">
                  <c:v>60.1450977910645</c:v>
                </c:pt>
                <c:pt idx="185">
                  <c:v>61.8150977516052</c:v>
                </c:pt>
                <c:pt idx="186">
                  <c:v>61.8150977516052</c:v>
                </c:pt>
                <c:pt idx="187">
                  <c:v>61.8150977516052</c:v>
                </c:pt>
                <c:pt idx="188">
                  <c:v>68.4850977705764</c:v>
                </c:pt>
                <c:pt idx="189">
                  <c:v>76.8150977847881</c:v>
                </c:pt>
                <c:pt idx="190">
                  <c:v>81.8150977721643</c:v>
                </c:pt>
                <c:pt idx="191">
                  <c:v>86.8150977595406</c:v>
                </c:pt>
                <c:pt idx="192">
                  <c:v>88.4850977911356</c:v>
                </c:pt>
                <c:pt idx="193">
                  <c:v>85.1450977279455</c:v>
                </c:pt>
                <c:pt idx="194">
                  <c:v>80.1450977405693</c:v>
                </c:pt>
                <c:pt idx="195">
                  <c:v>73.4850977579526</c:v>
                </c:pt>
                <c:pt idx="196">
                  <c:v>66.8150977389814</c:v>
                </c:pt>
                <c:pt idx="197">
                  <c:v>58.485097795824</c:v>
                </c:pt>
                <c:pt idx="198">
                  <c:v>46.8150977894766</c:v>
                </c:pt>
                <c:pt idx="199">
                  <c:v>36.8150977436699</c:v>
                </c:pt>
                <c:pt idx="200">
                  <c:v>26.8150977689174</c:v>
                </c:pt>
                <c:pt idx="201">
                  <c:v>15.14509776257</c:v>
                </c:pt>
                <c:pt idx="202">
                  <c:v>5.14509778781758</c:v>
                </c:pt>
                <c:pt idx="203">
                  <c:v>-3.18490222639412</c:v>
                </c:pt>
                <c:pt idx="204">
                  <c:v>-8.18490221377033</c:v>
                </c:pt>
                <c:pt idx="205">
                  <c:v>-11.5149022406058</c:v>
                </c:pt>
                <c:pt idx="206">
                  <c:v>-13.1849022722008</c:v>
                </c:pt>
                <c:pt idx="207">
                  <c:v>-13.1849022722008</c:v>
                </c:pt>
                <c:pt idx="208">
                  <c:v>-13.1849022722008</c:v>
                </c:pt>
                <c:pt idx="209">
                  <c:v>-14.8549022327416</c:v>
                </c:pt>
                <c:pt idx="210">
                  <c:v>-16.514902227982</c:v>
                </c:pt>
                <c:pt idx="211">
                  <c:v>-19.8549022201178</c:v>
                </c:pt>
                <c:pt idx="212">
                  <c:v>-24.854902207494</c:v>
                </c:pt>
                <c:pt idx="213">
                  <c:v>-34.8549022533007</c:v>
                </c:pt>
                <c:pt idx="214">
                  <c:v>-44.8549022280531</c:v>
                </c:pt>
                <c:pt idx="215">
                  <c:v>-56.5149022691003</c:v>
                </c:pt>
                <c:pt idx="216">
                  <c:v>-69.8549022359885</c:v>
                </c:pt>
                <c:pt idx="217">
                  <c:v>-78.1849022502001</c:v>
                </c:pt>
                <c:pt idx="218">
                  <c:v>-88.1849022249526</c:v>
                </c:pt>
                <c:pt idx="219">
                  <c:v>-96.5149022391643</c:v>
                </c:pt>
                <c:pt idx="220">
                  <c:v>-104.854902218676</c:v>
                </c:pt>
                <c:pt idx="221">
                  <c:v>-114.854902264483</c:v>
                </c:pt>
                <c:pt idx="222">
                  <c:v>-119.854902251859</c:v>
                </c:pt>
                <c:pt idx="223">
                  <c:v>-129.854902226612</c:v>
                </c:pt>
                <c:pt idx="224">
                  <c:v>-138.184902240823</c:v>
                </c:pt>
                <c:pt idx="225">
                  <c:v>-143.184902228199</c:v>
                </c:pt>
                <c:pt idx="226">
                  <c:v>-146.514902255035</c:v>
                </c:pt>
                <c:pt idx="227">
                  <c:v>-153.184902202952</c:v>
                </c:pt>
                <c:pt idx="228">
                  <c:v>-156.514902229787</c:v>
                </c:pt>
                <c:pt idx="229">
                  <c:v>-156.514902229787</c:v>
                </c:pt>
                <c:pt idx="230">
                  <c:v>-163.184902248759</c:v>
                </c:pt>
                <c:pt idx="231">
                  <c:v>-169.85490226773</c:v>
                </c:pt>
                <c:pt idx="232">
                  <c:v>-178.184902210887</c:v>
                </c:pt>
                <c:pt idx="233">
                  <c:v>-188.184902256694</c:v>
                </c:pt>
                <c:pt idx="234">
                  <c:v>-198.184902231446</c:v>
                </c:pt>
                <c:pt idx="235">
                  <c:v>-203.184902218823</c:v>
                </c:pt>
                <c:pt idx="236">
                  <c:v>-203.184902218823</c:v>
                </c:pt>
                <c:pt idx="237">
                  <c:v>-201.514902258282</c:v>
                </c:pt>
                <c:pt idx="238">
                  <c:v>-201.514902258282</c:v>
                </c:pt>
                <c:pt idx="239">
                  <c:v>-196.514902270906</c:v>
                </c:pt>
                <c:pt idx="240">
                  <c:v>-193.18490224407</c:v>
                </c:pt>
                <c:pt idx="241">
                  <c:v>-188.184902256694</c:v>
                </c:pt>
                <c:pt idx="242">
                  <c:v>-186.514902225099</c:v>
                </c:pt>
                <c:pt idx="243">
                  <c:v>-184.854902229858</c:v>
                </c:pt>
                <c:pt idx="244">
                  <c:v>-183.184902269318</c:v>
                </c:pt>
                <c:pt idx="245">
                  <c:v>-181.514902237723</c:v>
                </c:pt>
                <c:pt idx="246">
                  <c:v>-178.184902210887</c:v>
                </c:pt>
                <c:pt idx="247">
                  <c:v>-176.514902250347</c:v>
                </c:pt>
                <c:pt idx="248">
                  <c:v>-174.854902255106</c:v>
                </c:pt>
                <c:pt idx="249">
                  <c:v>-171.51490226297</c:v>
                </c:pt>
                <c:pt idx="250">
                  <c:v>-169.85490226773</c:v>
                </c:pt>
                <c:pt idx="251">
                  <c:v>-171.51490226297</c:v>
                </c:pt>
                <c:pt idx="252">
                  <c:v>-169.85490226773</c:v>
                </c:pt>
                <c:pt idx="253">
                  <c:v>-169.85490226773</c:v>
                </c:pt>
                <c:pt idx="254">
                  <c:v>-169.85490226773</c:v>
                </c:pt>
                <c:pt idx="255">
                  <c:v>-169.85490226773</c:v>
                </c:pt>
                <c:pt idx="256">
                  <c:v>-168.184902236135</c:v>
                </c:pt>
                <c:pt idx="257">
                  <c:v>-166.51490220454</c:v>
                </c:pt>
                <c:pt idx="258">
                  <c:v>-166.51490220454</c:v>
                </c:pt>
                <c:pt idx="259">
                  <c:v>-169.85490226773</c:v>
                </c:pt>
                <c:pt idx="260">
                  <c:v>-168.184902236135</c:v>
                </c:pt>
                <c:pt idx="261">
                  <c:v>-168.184902236135</c:v>
                </c:pt>
                <c:pt idx="262">
                  <c:v>-166.51490220454</c:v>
                </c:pt>
                <c:pt idx="263">
                  <c:v>-166.51490220454</c:v>
                </c:pt>
                <c:pt idx="264">
                  <c:v>-169.85490226773</c:v>
                </c:pt>
                <c:pt idx="265">
                  <c:v>-171.51490226297</c:v>
                </c:pt>
                <c:pt idx="266">
                  <c:v>-174.854902255106</c:v>
                </c:pt>
                <c:pt idx="267">
                  <c:v>-176.514902250347</c:v>
                </c:pt>
                <c:pt idx="268">
                  <c:v>-176.514902250347</c:v>
                </c:pt>
                <c:pt idx="269">
                  <c:v>-178.184902210887</c:v>
                </c:pt>
                <c:pt idx="270">
                  <c:v>-183.184902269318</c:v>
                </c:pt>
                <c:pt idx="271">
                  <c:v>-186.514902225099</c:v>
                </c:pt>
                <c:pt idx="272">
                  <c:v>-191.514902212475</c:v>
                </c:pt>
                <c:pt idx="273">
                  <c:v>-198.184902231446</c:v>
                </c:pt>
                <c:pt idx="274">
                  <c:v>-203.184902218823</c:v>
                </c:pt>
                <c:pt idx="275">
                  <c:v>-209.854902237794</c:v>
                </c:pt>
                <c:pt idx="276">
                  <c:v>-216.51490222041</c:v>
                </c:pt>
                <c:pt idx="277">
                  <c:v>-224.854902270977</c:v>
                </c:pt>
                <c:pt idx="278">
                  <c:v>-233.184902214134</c:v>
                </c:pt>
                <c:pt idx="279">
                  <c:v>-243.184902259941</c:v>
                </c:pt>
                <c:pt idx="280">
                  <c:v>-254.854902266288</c:v>
                </c:pt>
                <c:pt idx="281">
                  <c:v>-264.854902241041</c:v>
                </c:pt>
                <c:pt idx="282">
                  <c:v>-278.184902242629</c:v>
                </c:pt>
                <c:pt idx="283">
                  <c:v>-289.854902248976</c:v>
                </c:pt>
                <c:pt idx="284">
                  <c:v>-301.514902218969</c:v>
                </c:pt>
                <c:pt idx="285">
                  <c:v>-311.514902264776</c:v>
                </c:pt>
                <c:pt idx="286">
                  <c:v>-321.514902239528</c:v>
                </c:pt>
                <c:pt idx="287">
                  <c:v>-329.85490221904</c:v>
                </c:pt>
                <c:pt idx="288">
                  <c:v>-338.184902233252</c:v>
                </c:pt>
                <c:pt idx="289">
                  <c:v>-344.854902252223</c:v>
                </c:pt>
                <c:pt idx="290">
                  <c:v>-353.184902266435</c:v>
                </c:pt>
                <c:pt idx="291">
                  <c:v>-361.514902209592</c:v>
                </c:pt>
                <c:pt idx="292">
                  <c:v>-368.184902228563</c:v>
                </c:pt>
                <c:pt idx="293">
                  <c:v>-376.514902242775</c:v>
                </c:pt>
                <c:pt idx="294">
                  <c:v>-383.184902261746</c:v>
                </c:pt>
                <c:pt idx="295">
                  <c:v>-388.184902249122</c:v>
                </c:pt>
                <c:pt idx="296">
                  <c:v>-391.514902204904</c:v>
                </c:pt>
                <c:pt idx="297">
                  <c:v>-391.514902204904</c:v>
                </c:pt>
                <c:pt idx="298">
                  <c:v>-393.184902236499</c:v>
                </c:pt>
                <c:pt idx="299">
                  <c:v>-398.184902223875</c:v>
                </c:pt>
                <c:pt idx="300">
                  <c:v>-401.51490225071</c:v>
                </c:pt>
                <c:pt idx="301">
                  <c:v>-406.514902238087</c:v>
                </c:pt>
                <c:pt idx="302">
                  <c:v>-413.184902257058</c:v>
                </c:pt>
                <c:pt idx="303">
                  <c:v>-418.184902244434</c:v>
                </c:pt>
                <c:pt idx="304">
                  <c:v>-423.18490223181</c:v>
                </c:pt>
                <c:pt idx="305">
                  <c:v>-423.18490223181</c:v>
                </c:pt>
                <c:pt idx="306">
                  <c:v>-414.854902217598</c:v>
                </c:pt>
                <c:pt idx="307">
                  <c:v>-403.184902211251</c:v>
                </c:pt>
                <c:pt idx="308">
                  <c:v>-394.854902268094</c:v>
                </c:pt>
                <c:pt idx="309">
                  <c:v>-393.184902236499</c:v>
                </c:pt>
                <c:pt idx="310">
                  <c:v>-386.514902217527</c:v>
                </c:pt>
                <c:pt idx="311">
                  <c:v>-379.854902234911</c:v>
                </c:pt>
                <c:pt idx="312">
                  <c:v>-371.514902255399</c:v>
                </c:pt>
                <c:pt idx="313">
                  <c:v>-361.514902209592</c:v>
                </c:pt>
                <c:pt idx="314">
                  <c:v>-358.184902253811</c:v>
                </c:pt>
                <c:pt idx="315">
                  <c:v>-349.854902239599</c:v>
                </c:pt>
                <c:pt idx="316">
                  <c:v>-339.854902264847</c:v>
                </c:pt>
                <c:pt idx="317">
                  <c:v>-333.184902245875</c:v>
                </c:pt>
                <c:pt idx="318">
                  <c:v>-324.854902231664</c:v>
                </c:pt>
                <c:pt idx="319">
                  <c:v>-318.184902212693</c:v>
                </c:pt>
                <c:pt idx="320">
                  <c:v>-314.854902256911</c:v>
                </c:pt>
                <c:pt idx="321">
                  <c:v>-308.18490223794</c:v>
                </c:pt>
                <c:pt idx="322">
                  <c:v>-299.854902223728</c:v>
                </c:pt>
                <c:pt idx="323">
                  <c:v>-294.854902236352</c:v>
                </c:pt>
                <c:pt idx="324">
                  <c:v>-286.51490225684</c:v>
                </c:pt>
                <c:pt idx="325">
                  <c:v>-281.514902269464</c:v>
                </c:pt>
                <c:pt idx="326">
                  <c:v>-274.854902215793</c:v>
                </c:pt>
                <c:pt idx="327">
                  <c:v>-268.184902267876</c:v>
                </c:pt>
                <c:pt idx="328">
                  <c:v>-266.514902236281</c:v>
                </c:pt>
                <c:pt idx="329">
                  <c:v>-263.184902209446</c:v>
                </c:pt>
                <c:pt idx="330">
                  <c:v>-263.184902209446</c:v>
                </c:pt>
                <c:pt idx="331">
                  <c:v>-259.854902253664</c:v>
                </c:pt>
                <c:pt idx="332">
                  <c:v>-258.184902222069</c:v>
                </c:pt>
                <c:pt idx="333">
                  <c:v>-259.854902253664</c:v>
                </c:pt>
                <c:pt idx="334">
                  <c:v>-263.184902209446</c:v>
                </c:pt>
                <c:pt idx="335">
                  <c:v>-258.184902222069</c:v>
                </c:pt>
                <c:pt idx="336">
                  <c:v>-248.184902247317</c:v>
                </c:pt>
                <c:pt idx="337">
                  <c:v>-238.184902272565</c:v>
                </c:pt>
                <c:pt idx="338">
                  <c:v>-228.184902226758</c:v>
                </c:pt>
                <c:pt idx="339">
                  <c:v>-218.184902252005</c:v>
                </c:pt>
                <c:pt idx="340">
                  <c:v>-206.514902245658</c:v>
                </c:pt>
                <c:pt idx="341">
                  <c:v>-199.854902263041</c:v>
                </c:pt>
                <c:pt idx="342">
                  <c:v>-194.854902204611</c:v>
                </c:pt>
                <c:pt idx="343">
                  <c:v>-193.18490224407</c:v>
                </c:pt>
                <c:pt idx="344">
                  <c:v>-191.514902212475</c:v>
                </c:pt>
                <c:pt idx="345">
                  <c:v>-193.18490224407</c:v>
                </c:pt>
                <c:pt idx="346">
                  <c:v>-193.18490224407</c:v>
                </c:pt>
                <c:pt idx="347">
                  <c:v>-193.18490224407</c:v>
                </c:pt>
                <c:pt idx="348">
                  <c:v>-196.514902270906</c:v>
                </c:pt>
                <c:pt idx="349">
                  <c:v>-203.184902218823</c:v>
                </c:pt>
                <c:pt idx="350">
                  <c:v>-214.85490222517</c:v>
                </c:pt>
                <c:pt idx="351">
                  <c:v>-219.854902212546</c:v>
                </c:pt>
                <c:pt idx="352">
                  <c:v>-226.514902266217</c:v>
                </c:pt>
                <c:pt idx="353">
                  <c:v>-229.854902258353</c:v>
                </c:pt>
                <c:pt idx="354">
                  <c:v>-214.85490222517</c:v>
                </c:pt>
                <c:pt idx="355">
                  <c:v>-206.514902245658</c:v>
                </c:pt>
                <c:pt idx="356">
                  <c:v>-199.854902263041</c:v>
                </c:pt>
                <c:pt idx="357">
                  <c:v>-198.184902231446</c:v>
                </c:pt>
                <c:pt idx="358">
                  <c:v>-203.184902218823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8</c:v>
                </c:pt>
                <c:pt idx="367">
                  <c:v>9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13</c:v>
                </c:pt>
                <c:pt idx="372">
                  <c:v>14</c:v>
                </c:pt>
                <c:pt idx="373">
                  <c:v>15</c:v>
                </c:pt>
                <c:pt idx="374">
                  <c:v>16</c:v>
                </c:pt>
                <c:pt idx="375">
                  <c:v>17</c:v>
                </c:pt>
                <c:pt idx="376">
                  <c:v>18</c:v>
                </c:pt>
                <c:pt idx="377">
                  <c:v>19</c:v>
                </c:pt>
                <c:pt idx="378">
                  <c:v>20</c:v>
                </c:pt>
                <c:pt idx="379">
                  <c:v>21</c:v>
                </c:pt>
                <c:pt idx="380">
                  <c:v>22</c:v>
                </c:pt>
                <c:pt idx="381">
                  <c:v>23</c:v>
                </c:pt>
                <c:pt idx="382">
                  <c:v>24</c:v>
                </c:pt>
                <c:pt idx="383">
                  <c:v>25</c:v>
                </c:pt>
                <c:pt idx="384">
                  <c:v>26</c:v>
                </c:pt>
                <c:pt idx="385">
                  <c:v>27</c:v>
                </c:pt>
                <c:pt idx="386">
                  <c:v>28</c:v>
                </c:pt>
                <c:pt idx="387">
                  <c:v>29</c:v>
                </c:pt>
                <c:pt idx="388">
                  <c:v>30</c:v>
                </c:pt>
                <c:pt idx="389">
                  <c:v>31</c:v>
                </c:pt>
                <c:pt idx="390">
                  <c:v>32</c:v>
                </c:pt>
                <c:pt idx="391">
                  <c:v>33</c:v>
                </c:pt>
                <c:pt idx="392">
                  <c:v>34</c:v>
                </c:pt>
                <c:pt idx="393">
                  <c:v>35</c:v>
                </c:pt>
                <c:pt idx="394">
                  <c:v>36</c:v>
                </c:pt>
                <c:pt idx="395">
                  <c:v>37</c:v>
                </c:pt>
                <c:pt idx="396">
                  <c:v>38</c:v>
                </c:pt>
                <c:pt idx="397">
                  <c:v>39</c:v>
                </c:pt>
                <c:pt idx="398">
                  <c:v>40</c:v>
                </c:pt>
                <c:pt idx="399">
                  <c:v>41</c:v>
                </c:pt>
                <c:pt idx="400">
                  <c:v>42</c:v>
                </c:pt>
                <c:pt idx="401">
                  <c:v>43</c:v>
                </c:pt>
                <c:pt idx="402">
                  <c:v>44</c:v>
                </c:pt>
                <c:pt idx="403">
                  <c:v>45</c:v>
                </c:pt>
                <c:pt idx="404">
                  <c:v>46</c:v>
                </c:pt>
                <c:pt idx="405">
                  <c:v>47</c:v>
                </c:pt>
                <c:pt idx="406">
                  <c:v>48</c:v>
                </c:pt>
                <c:pt idx="407">
                  <c:v>49</c:v>
                </c:pt>
                <c:pt idx="408">
                  <c:v>50</c:v>
                </c:pt>
                <c:pt idx="409">
                  <c:v>51</c:v>
                </c:pt>
                <c:pt idx="410">
                  <c:v>52</c:v>
                </c:pt>
                <c:pt idx="411">
                  <c:v>53</c:v>
                </c:pt>
                <c:pt idx="412">
                  <c:v>54</c:v>
                </c:pt>
                <c:pt idx="413">
                  <c:v>55</c:v>
                </c:pt>
                <c:pt idx="414">
                  <c:v>56</c:v>
                </c:pt>
                <c:pt idx="415">
                  <c:v>57</c:v>
                </c:pt>
                <c:pt idx="416">
                  <c:v>58</c:v>
                </c:pt>
                <c:pt idx="417">
                  <c:v>59</c:v>
                </c:pt>
                <c:pt idx="418">
                  <c:v>60</c:v>
                </c:pt>
                <c:pt idx="419">
                  <c:v>61</c:v>
                </c:pt>
                <c:pt idx="420">
                  <c:v>62</c:v>
                </c:pt>
                <c:pt idx="421">
                  <c:v>63</c:v>
                </c:pt>
                <c:pt idx="422">
                  <c:v>64</c:v>
                </c:pt>
                <c:pt idx="423">
                  <c:v>65</c:v>
                </c:pt>
                <c:pt idx="424">
                  <c:v>66</c:v>
                </c:pt>
                <c:pt idx="425">
                  <c:v>67</c:v>
                </c:pt>
                <c:pt idx="426">
                  <c:v>68</c:v>
                </c:pt>
                <c:pt idx="427">
                  <c:v>69</c:v>
                </c:pt>
                <c:pt idx="428">
                  <c:v>70</c:v>
                </c:pt>
                <c:pt idx="429">
                  <c:v>71</c:v>
                </c:pt>
                <c:pt idx="430">
                  <c:v>72</c:v>
                </c:pt>
                <c:pt idx="431">
                  <c:v>73</c:v>
                </c:pt>
                <c:pt idx="432">
                  <c:v>74</c:v>
                </c:pt>
                <c:pt idx="433">
                  <c:v>75</c:v>
                </c:pt>
                <c:pt idx="434">
                  <c:v>76</c:v>
                </c:pt>
                <c:pt idx="435">
                  <c:v>77</c:v>
                </c:pt>
                <c:pt idx="436">
                  <c:v>78</c:v>
                </c:pt>
                <c:pt idx="437">
                  <c:v>79</c:v>
                </c:pt>
                <c:pt idx="438">
                  <c:v>80</c:v>
                </c:pt>
                <c:pt idx="439">
                  <c:v>81</c:v>
                </c:pt>
                <c:pt idx="440">
                  <c:v>82</c:v>
                </c:pt>
                <c:pt idx="441">
                  <c:v>83</c:v>
                </c:pt>
                <c:pt idx="442">
                  <c:v>84</c:v>
                </c:pt>
                <c:pt idx="443">
                  <c:v>85</c:v>
                </c:pt>
                <c:pt idx="444">
                  <c:v>86</c:v>
                </c:pt>
                <c:pt idx="445">
                  <c:v>87</c:v>
                </c:pt>
                <c:pt idx="446">
                  <c:v>88</c:v>
                </c:pt>
                <c:pt idx="447">
                  <c:v>89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93</c:v>
                </c:pt>
                <c:pt idx="452">
                  <c:v>94</c:v>
                </c:pt>
                <c:pt idx="453">
                  <c:v>95</c:v>
                </c:pt>
                <c:pt idx="454">
                  <c:v>96</c:v>
                </c:pt>
                <c:pt idx="455">
                  <c:v>97</c:v>
                </c:pt>
                <c:pt idx="456">
                  <c:v>98</c:v>
                </c:pt>
                <c:pt idx="457">
                  <c:v>99</c:v>
                </c:pt>
                <c:pt idx="458">
                  <c:v>100</c:v>
                </c:pt>
                <c:pt idx="459">
                  <c:v>101</c:v>
                </c:pt>
                <c:pt idx="460">
                  <c:v>102</c:v>
                </c:pt>
                <c:pt idx="461">
                  <c:v>103</c:v>
                </c:pt>
                <c:pt idx="462">
                  <c:v>104</c:v>
                </c:pt>
                <c:pt idx="463">
                  <c:v>105</c:v>
                </c:pt>
                <c:pt idx="464">
                  <c:v>106</c:v>
                </c:pt>
                <c:pt idx="465">
                  <c:v>107</c:v>
                </c:pt>
                <c:pt idx="466">
                  <c:v>108</c:v>
                </c:pt>
                <c:pt idx="467">
                  <c:v>109</c:v>
                </c:pt>
                <c:pt idx="468">
                  <c:v>110</c:v>
                </c:pt>
                <c:pt idx="469">
                  <c:v>111</c:v>
                </c:pt>
                <c:pt idx="470">
                  <c:v>112</c:v>
                </c:pt>
                <c:pt idx="471">
                  <c:v>113</c:v>
                </c:pt>
                <c:pt idx="472">
                  <c:v>114</c:v>
                </c:pt>
                <c:pt idx="473">
                  <c:v>115</c:v>
                </c:pt>
                <c:pt idx="474">
                  <c:v>116</c:v>
                </c:pt>
                <c:pt idx="475">
                  <c:v>117</c:v>
                </c:pt>
                <c:pt idx="476">
                  <c:v>118</c:v>
                </c:pt>
                <c:pt idx="477">
                  <c:v>119</c:v>
                </c:pt>
                <c:pt idx="478">
                  <c:v>120</c:v>
                </c:pt>
                <c:pt idx="479">
                  <c:v>121</c:v>
                </c:pt>
                <c:pt idx="480">
                  <c:v>122</c:v>
                </c:pt>
                <c:pt idx="481">
                  <c:v>123</c:v>
                </c:pt>
                <c:pt idx="482">
                  <c:v>124</c:v>
                </c:pt>
                <c:pt idx="483">
                  <c:v>125</c:v>
                </c:pt>
                <c:pt idx="484">
                  <c:v>126</c:v>
                </c:pt>
                <c:pt idx="485">
                  <c:v>127</c:v>
                </c:pt>
                <c:pt idx="486">
                  <c:v>128</c:v>
                </c:pt>
                <c:pt idx="487">
                  <c:v>129</c:v>
                </c:pt>
                <c:pt idx="488">
                  <c:v>130</c:v>
                </c:pt>
                <c:pt idx="489">
                  <c:v>131</c:v>
                </c:pt>
                <c:pt idx="490">
                  <c:v>132</c:v>
                </c:pt>
                <c:pt idx="491">
                  <c:v>133</c:v>
                </c:pt>
                <c:pt idx="492">
                  <c:v>134</c:v>
                </c:pt>
                <c:pt idx="493">
                  <c:v>135</c:v>
                </c:pt>
                <c:pt idx="494">
                  <c:v>136</c:v>
                </c:pt>
                <c:pt idx="495">
                  <c:v>137</c:v>
                </c:pt>
                <c:pt idx="496">
                  <c:v>138</c:v>
                </c:pt>
                <c:pt idx="497">
                  <c:v>139</c:v>
                </c:pt>
                <c:pt idx="498">
                  <c:v>140</c:v>
                </c:pt>
                <c:pt idx="499">
                  <c:v>141</c:v>
                </c:pt>
                <c:pt idx="500">
                  <c:v>142</c:v>
                </c:pt>
                <c:pt idx="501">
                  <c:v>143</c:v>
                </c:pt>
                <c:pt idx="502">
                  <c:v>144</c:v>
                </c:pt>
                <c:pt idx="503">
                  <c:v>145</c:v>
                </c:pt>
                <c:pt idx="504">
                  <c:v>146</c:v>
                </c:pt>
                <c:pt idx="505">
                  <c:v>147</c:v>
                </c:pt>
                <c:pt idx="506">
                  <c:v>148</c:v>
                </c:pt>
                <c:pt idx="507">
                  <c:v>149</c:v>
                </c:pt>
                <c:pt idx="508">
                  <c:v>150</c:v>
                </c:pt>
                <c:pt idx="509">
                  <c:v>151</c:v>
                </c:pt>
                <c:pt idx="510">
                  <c:v>152</c:v>
                </c:pt>
                <c:pt idx="511">
                  <c:v>153</c:v>
                </c:pt>
                <c:pt idx="512">
                  <c:v>154</c:v>
                </c:pt>
                <c:pt idx="513">
                  <c:v>155</c:v>
                </c:pt>
                <c:pt idx="514">
                  <c:v>156</c:v>
                </c:pt>
                <c:pt idx="515">
                  <c:v>157</c:v>
                </c:pt>
                <c:pt idx="516">
                  <c:v>158</c:v>
                </c:pt>
                <c:pt idx="517">
                  <c:v>159</c:v>
                </c:pt>
                <c:pt idx="518">
                  <c:v>160</c:v>
                </c:pt>
                <c:pt idx="519">
                  <c:v>161</c:v>
                </c:pt>
                <c:pt idx="520">
                  <c:v>162</c:v>
                </c:pt>
                <c:pt idx="521">
                  <c:v>163</c:v>
                </c:pt>
                <c:pt idx="522">
                  <c:v>164</c:v>
                </c:pt>
                <c:pt idx="523">
                  <c:v>165</c:v>
                </c:pt>
                <c:pt idx="524">
                  <c:v>166</c:v>
                </c:pt>
                <c:pt idx="525">
                  <c:v>167</c:v>
                </c:pt>
                <c:pt idx="526">
                  <c:v>168</c:v>
                </c:pt>
                <c:pt idx="527">
                  <c:v>169</c:v>
                </c:pt>
                <c:pt idx="528">
                  <c:v>170</c:v>
                </c:pt>
                <c:pt idx="529">
                  <c:v>171</c:v>
                </c:pt>
                <c:pt idx="530">
                  <c:v>172</c:v>
                </c:pt>
                <c:pt idx="531">
                  <c:v>173</c:v>
                </c:pt>
                <c:pt idx="532">
                  <c:v>174</c:v>
                </c:pt>
                <c:pt idx="533">
                  <c:v>175</c:v>
                </c:pt>
                <c:pt idx="534">
                  <c:v>176</c:v>
                </c:pt>
                <c:pt idx="535">
                  <c:v>177</c:v>
                </c:pt>
                <c:pt idx="536">
                  <c:v>178</c:v>
                </c:pt>
                <c:pt idx="537">
                  <c:v>179</c:v>
                </c:pt>
                <c:pt idx="538">
                  <c:v>180</c:v>
                </c:pt>
                <c:pt idx="539">
                  <c:v>181</c:v>
                </c:pt>
                <c:pt idx="540">
                  <c:v>182</c:v>
                </c:pt>
                <c:pt idx="541">
                  <c:v>183</c:v>
                </c:pt>
                <c:pt idx="542">
                  <c:v>184</c:v>
                </c:pt>
                <c:pt idx="543">
                  <c:v>185</c:v>
                </c:pt>
                <c:pt idx="544">
                  <c:v>186</c:v>
                </c:pt>
                <c:pt idx="545">
                  <c:v>187</c:v>
                </c:pt>
                <c:pt idx="546">
                  <c:v>188</c:v>
                </c:pt>
                <c:pt idx="547">
                  <c:v>189</c:v>
                </c:pt>
                <c:pt idx="548">
                  <c:v>190</c:v>
                </c:pt>
                <c:pt idx="549">
                  <c:v>191</c:v>
                </c:pt>
                <c:pt idx="550">
                  <c:v>192</c:v>
                </c:pt>
                <c:pt idx="551">
                  <c:v>193</c:v>
                </c:pt>
                <c:pt idx="552">
                  <c:v>194</c:v>
                </c:pt>
                <c:pt idx="553">
                  <c:v>195</c:v>
                </c:pt>
                <c:pt idx="554">
                  <c:v>196</c:v>
                </c:pt>
                <c:pt idx="555">
                  <c:v>197</c:v>
                </c:pt>
                <c:pt idx="556">
                  <c:v>198</c:v>
                </c:pt>
                <c:pt idx="557">
                  <c:v>199</c:v>
                </c:pt>
                <c:pt idx="558">
                  <c:v>200</c:v>
                </c:pt>
                <c:pt idx="559">
                  <c:v>201</c:v>
                </c:pt>
                <c:pt idx="560">
                  <c:v>202</c:v>
                </c:pt>
                <c:pt idx="561">
                  <c:v>203</c:v>
                </c:pt>
                <c:pt idx="562">
                  <c:v>204</c:v>
                </c:pt>
                <c:pt idx="563">
                  <c:v>205</c:v>
                </c:pt>
                <c:pt idx="564">
                  <c:v>206</c:v>
                </c:pt>
                <c:pt idx="565">
                  <c:v>207</c:v>
                </c:pt>
                <c:pt idx="566">
                  <c:v>208</c:v>
                </c:pt>
                <c:pt idx="567">
                  <c:v>209</c:v>
                </c:pt>
                <c:pt idx="568">
                  <c:v>210</c:v>
                </c:pt>
                <c:pt idx="569">
                  <c:v>211</c:v>
                </c:pt>
                <c:pt idx="570">
                  <c:v>212</c:v>
                </c:pt>
                <c:pt idx="571">
                  <c:v>213</c:v>
                </c:pt>
                <c:pt idx="572">
                  <c:v>214</c:v>
                </c:pt>
                <c:pt idx="573">
                  <c:v>215</c:v>
                </c:pt>
                <c:pt idx="574">
                  <c:v>216</c:v>
                </c:pt>
                <c:pt idx="575">
                  <c:v>217</c:v>
                </c:pt>
                <c:pt idx="576">
                  <c:v>218</c:v>
                </c:pt>
                <c:pt idx="577">
                  <c:v>219</c:v>
                </c:pt>
                <c:pt idx="578">
                  <c:v>220</c:v>
                </c:pt>
                <c:pt idx="579">
                  <c:v>221</c:v>
                </c:pt>
                <c:pt idx="580">
                  <c:v>222</c:v>
                </c:pt>
                <c:pt idx="581">
                  <c:v>223</c:v>
                </c:pt>
                <c:pt idx="582">
                  <c:v>224</c:v>
                </c:pt>
                <c:pt idx="583">
                  <c:v>225</c:v>
                </c:pt>
                <c:pt idx="584">
                  <c:v>226</c:v>
                </c:pt>
                <c:pt idx="585">
                  <c:v>227</c:v>
                </c:pt>
                <c:pt idx="586">
                  <c:v>228</c:v>
                </c:pt>
                <c:pt idx="587">
                  <c:v>229</c:v>
                </c:pt>
                <c:pt idx="588">
                  <c:v>230</c:v>
                </c:pt>
                <c:pt idx="589">
                  <c:v>231</c:v>
                </c:pt>
                <c:pt idx="590">
                  <c:v>232</c:v>
                </c:pt>
                <c:pt idx="591">
                  <c:v>233</c:v>
                </c:pt>
                <c:pt idx="592">
                  <c:v>234</c:v>
                </c:pt>
                <c:pt idx="593">
                  <c:v>235</c:v>
                </c:pt>
                <c:pt idx="594">
                  <c:v>236</c:v>
                </c:pt>
                <c:pt idx="595">
                  <c:v>237</c:v>
                </c:pt>
                <c:pt idx="596">
                  <c:v>238</c:v>
                </c:pt>
                <c:pt idx="597">
                  <c:v>239</c:v>
                </c:pt>
                <c:pt idx="598">
                  <c:v>240</c:v>
                </c:pt>
                <c:pt idx="599">
                  <c:v>241</c:v>
                </c:pt>
                <c:pt idx="600">
                  <c:v>242</c:v>
                </c:pt>
                <c:pt idx="601">
                  <c:v>243</c:v>
                </c:pt>
                <c:pt idx="602">
                  <c:v>244</c:v>
                </c:pt>
                <c:pt idx="603">
                  <c:v>245</c:v>
                </c:pt>
                <c:pt idx="604">
                  <c:v>246</c:v>
                </c:pt>
                <c:pt idx="605">
                  <c:v>247</c:v>
                </c:pt>
                <c:pt idx="606">
                  <c:v>248</c:v>
                </c:pt>
                <c:pt idx="607">
                  <c:v>249</c:v>
                </c:pt>
                <c:pt idx="608">
                  <c:v>250</c:v>
                </c:pt>
                <c:pt idx="609">
                  <c:v>251</c:v>
                </c:pt>
                <c:pt idx="610">
                  <c:v>252</c:v>
                </c:pt>
                <c:pt idx="611">
                  <c:v>253</c:v>
                </c:pt>
                <c:pt idx="612">
                  <c:v>254</c:v>
                </c:pt>
                <c:pt idx="613">
                  <c:v>255</c:v>
                </c:pt>
                <c:pt idx="614">
                  <c:v>256</c:v>
                </c:pt>
                <c:pt idx="615">
                  <c:v>257</c:v>
                </c:pt>
                <c:pt idx="616">
                  <c:v>258</c:v>
                </c:pt>
                <c:pt idx="617">
                  <c:v>259</c:v>
                </c:pt>
                <c:pt idx="618">
                  <c:v>260</c:v>
                </c:pt>
                <c:pt idx="619">
                  <c:v>261</c:v>
                </c:pt>
                <c:pt idx="620">
                  <c:v>262</c:v>
                </c:pt>
                <c:pt idx="621">
                  <c:v>263</c:v>
                </c:pt>
                <c:pt idx="622">
                  <c:v>264</c:v>
                </c:pt>
                <c:pt idx="623">
                  <c:v>265</c:v>
                </c:pt>
                <c:pt idx="624">
                  <c:v>266</c:v>
                </c:pt>
                <c:pt idx="625">
                  <c:v>267</c:v>
                </c:pt>
                <c:pt idx="626">
                  <c:v>268</c:v>
                </c:pt>
                <c:pt idx="627">
                  <c:v>269</c:v>
                </c:pt>
                <c:pt idx="628">
                  <c:v>270</c:v>
                </c:pt>
                <c:pt idx="629">
                  <c:v>271</c:v>
                </c:pt>
                <c:pt idx="630">
                  <c:v>272</c:v>
                </c:pt>
                <c:pt idx="631">
                  <c:v>273</c:v>
                </c:pt>
                <c:pt idx="632">
                  <c:v>274</c:v>
                </c:pt>
                <c:pt idx="633">
                  <c:v>275</c:v>
                </c:pt>
                <c:pt idx="634">
                  <c:v>276</c:v>
                </c:pt>
                <c:pt idx="635">
                  <c:v>277</c:v>
                </c:pt>
                <c:pt idx="636">
                  <c:v>278</c:v>
                </c:pt>
                <c:pt idx="637">
                  <c:v>279</c:v>
                </c:pt>
                <c:pt idx="638">
                  <c:v>280</c:v>
                </c:pt>
                <c:pt idx="639">
                  <c:v>281</c:v>
                </c:pt>
                <c:pt idx="640">
                  <c:v>282</c:v>
                </c:pt>
                <c:pt idx="641">
                  <c:v>283</c:v>
                </c:pt>
                <c:pt idx="642">
                  <c:v>284</c:v>
                </c:pt>
                <c:pt idx="643">
                  <c:v>285</c:v>
                </c:pt>
                <c:pt idx="644">
                  <c:v>286</c:v>
                </c:pt>
                <c:pt idx="645">
                  <c:v>287</c:v>
                </c:pt>
                <c:pt idx="646">
                  <c:v>288</c:v>
                </c:pt>
                <c:pt idx="647">
                  <c:v>289</c:v>
                </c:pt>
                <c:pt idx="648">
                  <c:v>290</c:v>
                </c:pt>
                <c:pt idx="649">
                  <c:v>291</c:v>
                </c:pt>
                <c:pt idx="650">
                  <c:v>292</c:v>
                </c:pt>
                <c:pt idx="651">
                  <c:v>293</c:v>
                </c:pt>
                <c:pt idx="652">
                  <c:v>294</c:v>
                </c:pt>
                <c:pt idx="653">
                  <c:v>295</c:v>
                </c:pt>
                <c:pt idx="654">
                  <c:v>296</c:v>
                </c:pt>
                <c:pt idx="655">
                  <c:v>297</c:v>
                </c:pt>
                <c:pt idx="656">
                  <c:v>298</c:v>
                </c:pt>
                <c:pt idx="657">
                  <c:v>299</c:v>
                </c:pt>
                <c:pt idx="658">
                  <c:v>300</c:v>
                </c:pt>
                <c:pt idx="659">
                  <c:v>301</c:v>
                </c:pt>
                <c:pt idx="660">
                  <c:v>302</c:v>
                </c:pt>
                <c:pt idx="661">
                  <c:v>303</c:v>
                </c:pt>
                <c:pt idx="662">
                  <c:v>304</c:v>
                </c:pt>
                <c:pt idx="663">
                  <c:v>305</c:v>
                </c:pt>
                <c:pt idx="664">
                  <c:v>306</c:v>
                </c:pt>
                <c:pt idx="665">
                  <c:v>307</c:v>
                </c:pt>
                <c:pt idx="666">
                  <c:v>308</c:v>
                </c:pt>
                <c:pt idx="667">
                  <c:v>309</c:v>
                </c:pt>
                <c:pt idx="668">
                  <c:v>310</c:v>
                </c:pt>
                <c:pt idx="669">
                  <c:v>311</c:v>
                </c:pt>
                <c:pt idx="670">
                  <c:v>312</c:v>
                </c:pt>
                <c:pt idx="671">
                  <c:v>313</c:v>
                </c:pt>
                <c:pt idx="672">
                  <c:v>314</c:v>
                </c:pt>
                <c:pt idx="673">
                  <c:v>315</c:v>
                </c:pt>
                <c:pt idx="674">
                  <c:v>316</c:v>
                </c:pt>
                <c:pt idx="675">
                  <c:v>317</c:v>
                </c:pt>
                <c:pt idx="676">
                  <c:v>318</c:v>
                </c:pt>
                <c:pt idx="677">
                  <c:v>319</c:v>
                </c:pt>
                <c:pt idx="678">
                  <c:v>320</c:v>
                </c:pt>
                <c:pt idx="679">
                  <c:v>321</c:v>
                </c:pt>
                <c:pt idx="680">
                  <c:v>322</c:v>
                </c:pt>
                <c:pt idx="681">
                  <c:v>323</c:v>
                </c:pt>
                <c:pt idx="682">
                  <c:v>324</c:v>
                </c:pt>
                <c:pt idx="683">
                  <c:v>325</c:v>
                </c:pt>
                <c:pt idx="684">
                  <c:v>326</c:v>
                </c:pt>
                <c:pt idx="685">
                  <c:v>327</c:v>
                </c:pt>
                <c:pt idx="686">
                  <c:v>328</c:v>
                </c:pt>
                <c:pt idx="687">
                  <c:v>329</c:v>
                </c:pt>
                <c:pt idx="688">
                  <c:v>330</c:v>
                </c:pt>
                <c:pt idx="689">
                  <c:v>331</c:v>
                </c:pt>
                <c:pt idx="690">
                  <c:v>332</c:v>
                </c:pt>
                <c:pt idx="691">
                  <c:v>333</c:v>
                </c:pt>
                <c:pt idx="692">
                  <c:v>334</c:v>
                </c:pt>
                <c:pt idx="693">
                  <c:v>335</c:v>
                </c:pt>
                <c:pt idx="694">
                  <c:v>336</c:v>
                </c:pt>
                <c:pt idx="695">
                  <c:v>337</c:v>
                </c:pt>
                <c:pt idx="696">
                  <c:v>338</c:v>
                </c:pt>
                <c:pt idx="697">
                  <c:v>339</c:v>
                </c:pt>
                <c:pt idx="698">
                  <c:v>340</c:v>
                </c:pt>
                <c:pt idx="699">
                  <c:v>341</c:v>
                </c:pt>
                <c:pt idx="700">
                  <c:v>342</c:v>
                </c:pt>
                <c:pt idx="701">
                  <c:v>343</c:v>
                </c:pt>
                <c:pt idx="702">
                  <c:v>344</c:v>
                </c:pt>
                <c:pt idx="703">
                  <c:v>345</c:v>
                </c:pt>
                <c:pt idx="704">
                  <c:v>346</c:v>
                </c:pt>
                <c:pt idx="705">
                  <c:v>347</c:v>
                </c:pt>
                <c:pt idx="706">
                  <c:v>348</c:v>
                </c:pt>
                <c:pt idx="707">
                  <c:v>349</c:v>
                </c:pt>
                <c:pt idx="708">
                  <c:v>350</c:v>
                </c:pt>
                <c:pt idx="709">
                  <c:v>351</c:v>
                </c:pt>
                <c:pt idx="710">
                  <c:v>352</c:v>
                </c:pt>
                <c:pt idx="711">
                  <c:v>353</c:v>
                </c:pt>
                <c:pt idx="712">
                  <c:v>354</c:v>
                </c:pt>
                <c:pt idx="713">
                  <c:v>355</c:v>
                </c:pt>
                <c:pt idx="714">
                  <c:v>356</c:v>
                </c:pt>
                <c:pt idx="715">
                  <c:v>357</c:v>
                </c:pt>
                <c:pt idx="716">
                  <c:v>358</c:v>
                </c:pt>
                <c:pt idx="717">
                  <c:v>359</c:v>
                </c:pt>
                <c:pt idx="718">
                  <c:v>360</c:v>
                </c:pt>
                <c:pt idx="719">
                  <c:v>361</c:v>
                </c:pt>
                <c:pt idx="720">
                  <c:v>362</c:v>
                </c:pt>
                <c:pt idx="721">
                  <c:v>363</c:v>
                </c:pt>
                <c:pt idx="722">
                  <c:v>364</c:v>
                </c:pt>
                <c:pt idx="723">
                  <c:v>365</c:v>
                </c:pt>
                <c:pt idx="724">
                  <c:v>366</c:v>
                </c:pt>
                <c:pt idx="725">
                  <c:v>367</c:v>
                </c:pt>
                <c:pt idx="726">
                  <c:v>368</c:v>
                </c:pt>
                <c:pt idx="727">
                  <c:v>369</c:v>
                </c:pt>
                <c:pt idx="728">
                  <c:v>370</c:v>
                </c:pt>
                <c:pt idx="729">
                  <c:v>371</c:v>
                </c:pt>
                <c:pt idx="730">
                  <c:v>372</c:v>
                </c:pt>
                <c:pt idx="731">
                  <c:v>373</c:v>
                </c:pt>
                <c:pt idx="732">
                  <c:v>374</c:v>
                </c:pt>
                <c:pt idx="733">
                  <c:v>375</c:v>
                </c:pt>
                <c:pt idx="734">
                  <c:v>376</c:v>
                </c:pt>
                <c:pt idx="735">
                  <c:v>377</c:v>
                </c:pt>
                <c:pt idx="736">
                  <c:v>378</c:v>
                </c:pt>
                <c:pt idx="737">
                  <c:v>379</c:v>
                </c:pt>
                <c:pt idx="738">
                  <c:v>380</c:v>
                </c:pt>
                <c:pt idx="739">
                  <c:v>381</c:v>
                </c:pt>
                <c:pt idx="740">
                  <c:v>382</c:v>
                </c:pt>
                <c:pt idx="741">
                  <c:v>383</c:v>
                </c:pt>
                <c:pt idx="742">
                  <c:v>384</c:v>
                </c:pt>
                <c:pt idx="743">
                  <c:v>385</c:v>
                </c:pt>
                <c:pt idx="744">
                  <c:v>386</c:v>
                </c:pt>
                <c:pt idx="745">
                  <c:v>387</c:v>
                </c:pt>
                <c:pt idx="746">
                  <c:v>388</c:v>
                </c:pt>
                <c:pt idx="747">
                  <c:v>389</c:v>
                </c:pt>
                <c:pt idx="748">
                  <c:v>390</c:v>
                </c:pt>
                <c:pt idx="749">
                  <c:v>391</c:v>
                </c:pt>
              </c:numCache>
            </c:numRef>
          </c:xVal>
          <c:yVal>
            <c:numRef>
              <c:f>Sheet1!$P$6:$P$755</c:f>
              <c:numCache>
                <c:formatCode>General</c:formatCode>
                <c:ptCount val="750"/>
                <c:pt idx="0">
                  <c:v>332.553118767009</c:v>
                </c:pt>
                <c:pt idx="1">
                  <c:v>349.223118689679</c:v>
                </c:pt>
                <c:pt idx="2">
                  <c:v>364.223118793916</c:v>
                </c:pt>
                <c:pt idx="3">
                  <c:v>380.883118680231</c:v>
                </c:pt>
                <c:pt idx="4">
                  <c:v>399.223118705549</c:v>
                </c:pt>
                <c:pt idx="5">
                  <c:v>417.553118694514</c:v>
                </c:pt>
                <c:pt idx="6">
                  <c:v>434.223118759292</c:v>
                </c:pt>
                <c:pt idx="7">
                  <c:v>449.22311872142</c:v>
                </c:pt>
                <c:pt idx="8">
                  <c:v>470.88311873722</c:v>
                </c:pt>
                <c:pt idx="9">
                  <c:v>490.883118686725</c:v>
                </c:pt>
                <c:pt idx="10">
                  <c:v>507.553118751503</c:v>
                </c:pt>
                <c:pt idx="11">
                  <c:v>529.223118803657</c:v>
                </c:pt>
                <c:pt idx="12">
                  <c:v>547.553118792621</c:v>
                </c:pt>
                <c:pt idx="13">
                  <c:v>567.553118742126</c:v>
                </c:pt>
                <c:pt idx="14">
                  <c:v>582.553118704254</c:v>
                </c:pt>
                <c:pt idx="15">
                  <c:v>595.883118705842</c:v>
                </c:pt>
                <c:pt idx="16">
                  <c:v>609.223118743785</c:v>
                </c:pt>
                <c:pt idx="17">
                  <c:v>622.553118745373</c:v>
                </c:pt>
                <c:pt idx="18">
                  <c:v>632.553118720125</c:v>
                </c:pt>
                <c:pt idx="19">
                  <c:v>639.223118810151</c:v>
                </c:pt>
                <c:pt idx="20">
                  <c:v>647.553118682254</c:v>
                </c:pt>
                <c:pt idx="21">
                  <c:v>652.553118811738</c:v>
                </c:pt>
                <c:pt idx="22">
                  <c:v>675.883118788079</c:v>
                </c:pt>
                <c:pt idx="23">
                  <c:v>679.22311870916</c:v>
                </c:pt>
                <c:pt idx="24">
                  <c:v>687.553118723372</c:v>
                </c:pt>
                <c:pt idx="25">
                  <c:v>694.223118671289</c:v>
                </c:pt>
                <c:pt idx="26">
                  <c:v>697.553118698124</c:v>
                </c:pt>
                <c:pt idx="27">
                  <c:v>700.88311872496</c:v>
                </c:pt>
                <c:pt idx="28">
                  <c:v>702.553118685501</c:v>
                </c:pt>
                <c:pt idx="29">
                  <c:v>704.22311878815</c:v>
                </c:pt>
                <c:pt idx="30">
                  <c:v>704.22311878815</c:v>
                </c:pt>
                <c:pt idx="31">
                  <c:v>702.553118685501</c:v>
                </c:pt>
                <c:pt idx="32">
                  <c:v>700.88311872496</c:v>
                </c:pt>
                <c:pt idx="33">
                  <c:v>700.88311872496</c:v>
                </c:pt>
                <c:pt idx="34">
                  <c:v>699.223118800774</c:v>
                </c:pt>
                <c:pt idx="35">
                  <c:v>694.223118671289</c:v>
                </c:pt>
                <c:pt idx="36">
                  <c:v>694.223118671289</c:v>
                </c:pt>
                <c:pt idx="37">
                  <c:v>695.883118737584</c:v>
                </c:pt>
                <c:pt idx="38">
                  <c:v>699.223118800774</c:v>
                </c:pt>
                <c:pt idx="39">
                  <c:v>700.88311872496</c:v>
                </c:pt>
                <c:pt idx="40">
                  <c:v>699.223118800774</c:v>
                </c:pt>
                <c:pt idx="41">
                  <c:v>699.223118800774</c:v>
                </c:pt>
                <c:pt idx="42">
                  <c:v>700.88311872496</c:v>
                </c:pt>
                <c:pt idx="43">
                  <c:v>699.223118800774</c:v>
                </c:pt>
                <c:pt idx="44">
                  <c:v>690.883118750207</c:v>
                </c:pt>
                <c:pt idx="45">
                  <c:v>682.553118735996</c:v>
                </c:pt>
                <c:pt idx="46">
                  <c:v>675.883118788079</c:v>
                </c:pt>
                <c:pt idx="47">
                  <c:v>672.553118761243</c:v>
                </c:pt>
                <c:pt idx="48">
                  <c:v>667.553118773867</c:v>
                </c:pt>
                <c:pt idx="49">
                  <c:v>659.223118759655</c:v>
                </c:pt>
                <c:pt idx="50">
                  <c:v>649.223118784903</c:v>
                </c:pt>
                <c:pt idx="51">
                  <c:v>639.223118810151</c:v>
                </c:pt>
                <c:pt idx="52">
                  <c:v>627.553118732749</c:v>
                </c:pt>
                <c:pt idx="53">
                  <c:v>617.553118757996</c:v>
                </c:pt>
                <c:pt idx="54">
                  <c:v>605.883118680595</c:v>
                </c:pt>
                <c:pt idx="55">
                  <c:v>590.883118718466</c:v>
                </c:pt>
                <c:pt idx="56">
                  <c:v>579.223118677419</c:v>
                </c:pt>
                <c:pt idx="57">
                  <c:v>562.553118754749</c:v>
                </c:pt>
                <c:pt idx="58">
                  <c:v>545.883118689972</c:v>
                </c:pt>
                <c:pt idx="59">
                  <c:v>527.553118701007</c:v>
                </c:pt>
                <c:pt idx="60">
                  <c:v>514.22311869942</c:v>
                </c:pt>
                <c:pt idx="61">
                  <c:v>499.223118737291</c:v>
                </c:pt>
                <c:pt idx="62">
                  <c:v>490.883118686725</c:v>
                </c:pt>
                <c:pt idx="63">
                  <c:v>482.553118672513</c:v>
                </c:pt>
                <c:pt idx="64">
                  <c:v>467.553118710384</c:v>
                </c:pt>
                <c:pt idx="65">
                  <c:v>454.223118708796</c:v>
                </c:pt>
                <c:pt idx="66">
                  <c:v>439.223118746668</c:v>
                </c:pt>
                <c:pt idx="67">
                  <c:v>422.55311868189</c:v>
                </c:pt>
                <c:pt idx="68">
                  <c:v>407.553118719761</c:v>
                </c:pt>
                <c:pt idx="69">
                  <c:v>395.883118784468</c:v>
                </c:pt>
                <c:pt idx="70">
                  <c:v>382.55311878288</c:v>
                </c:pt>
                <c:pt idx="71">
                  <c:v>369.223118781292</c:v>
                </c:pt>
                <c:pt idx="72">
                  <c:v>359.22311880654</c:v>
                </c:pt>
                <c:pt idx="73">
                  <c:v>347.553118729138</c:v>
                </c:pt>
                <c:pt idx="74">
                  <c:v>339.223118714926</c:v>
                </c:pt>
                <c:pt idx="75">
                  <c:v>330.883118806469</c:v>
                </c:pt>
                <c:pt idx="76">
                  <c:v>320.883118689608</c:v>
                </c:pt>
                <c:pt idx="77">
                  <c:v>310.883118714855</c:v>
                </c:pt>
                <c:pt idx="78">
                  <c:v>304.223118803293</c:v>
                </c:pt>
                <c:pt idx="79">
                  <c:v>295.883118752727</c:v>
                </c:pt>
                <c:pt idx="80">
                  <c:v>284.223118711679</c:v>
                </c:pt>
                <c:pt idx="81">
                  <c:v>274.223118736927</c:v>
                </c:pt>
                <c:pt idx="82">
                  <c:v>262.553118801634</c:v>
                </c:pt>
                <c:pt idx="83">
                  <c:v>245.883118736856</c:v>
                </c:pt>
                <c:pt idx="84">
                  <c:v>232.553118735268</c:v>
                </c:pt>
                <c:pt idx="85">
                  <c:v>217.553118773139</c:v>
                </c:pt>
                <c:pt idx="86">
                  <c:v>204.223118771552</c:v>
                </c:pt>
                <c:pt idx="87">
                  <c:v>190.883118733609</c:v>
                </c:pt>
                <c:pt idx="88">
                  <c:v>179.223118692562</c:v>
                </c:pt>
                <c:pt idx="89">
                  <c:v>165.883118796728</c:v>
                </c:pt>
                <c:pt idx="90">
                  <c:v>152.55311879514</c:v>
                </c:pt>
                <c:pt idx="91">
                  <c:v>139.223118793552</c:v>
                </c:pt>
                <c:pt idx="92">
                  <c:v>129.223118676691</c:v>
                </c:pt>
                <c:pt idx="93">
                  <c:v>119.223118701939</c:v>
                </c:pt>
                <c:pt idx="94">
                  <c:v>109.223118727186</c:v>
                </c:pt>
                <c:pt idx="95">
                  <c:v>99.223118752434</c:v>
                </c:pt>
                <c:pt idx="96">
                  <c:v>87.5531186750322</c:v>
                </c:pt>
                <c:pt idx="97">
                  <c:v>80.8831187271153</c:v>
                </c:pt>
                <c:pt idx="98">
                  <c:v>70.8831187523629</c:v>
                </c:pt>
                <c:pt idx="99">
                  <c:v>60.8831187776104</c:v>
                </c:pt>
                <c:pt idx="100">
                  <c:v>52.5531187633987</c:v>
                </c:pt>
                <c:pt idx="101">
                  <c:v>45.8831186733732</c:v>
                </c:pt>
                <c:pt idx="102">
                  <c:v>34.2231187744346</c:v>
                </c:pt>
                <c:pt idx="103">
                  <c:v>19.223118812306</c:v>
                </c:pt>
                <c:pt idx="104">
                  <c:v>0.883118786987325</c:v>
                </c:pt>
                <c:pt idx="105">
                  <c:v>-12.4468812146006</c:v>
                </c:pt>
                <c:pt idx="106">
                  <c:v>-30.7768812035647</c:v>
                </c:pt>
                <c:pt idx="107">
                  <c:v>-39.1168812541309</c:v>
                </c:pt>
                <c:pt idx="108">
                  <c:v>-47.4468812683426</c:v>
                </c:pt>
                <c:pt idx="109">
                  <c:v>-57.4468812430951</c:v>
                </c:pt>
                <c:pt idx="110">
                  <c:v>-67.4468812178475</c:v>
                </c:pt>
                <c:pt idx="111">
                  <c:v>-74.116881307873</c:v>
                </c:pt>
                <c:pt idx="112">
                  <c:v>-87.4468813094609</c:v>
                </c:pt>
                <c:pt idx="113">
                  <c:v>-100.776881311049</c:v>
                </c:pt>
                <c:pt idx="114">
                  <c:v>-114.116881206883</c:v>
                </c:pt>
                <c:pt idx="115">
                  <c:v>-125.77688124793</c:v>
                </c:pt>
                <c:pt idx="116">
                  <c:v>-137.446881325332</c:v>
                </c:pt>
                <c:pt idx="117">
                  <c:v>-149.116881260625</c:v>
                </c:pt>
                <c:pt idx="118">
                  <c:v>-165.776881289048</c:v>
                </c:pt>
                <c:pt idx="119">
                  <c:v>-177.446881224341</c:v>
                </c:pt>
                <c:pt idx="120">
                  <c:v>-190.776881225929</c:v>
                </c:pt>
                <c:pt idx="121">
                  <c:v>-205.776881188058</c:v>
                </c:pt>
                <c:pt idx="122">
                  <c:v>-219.116881226</c:v>
                </c:pt>
                <c:pt idx="123">
                  <c:v>-234.116881330237</c:v>
                </c:pt>
                <c:pt idx="124">
                  <c:v>-247.446881189717</c:v>
                </c:pt>
                <c:pt idx="125">
                  <c:v>-262.446881293954</c:v>
                </c:pt>
                <c:pt idx="126">
                  <c:v>-274.116881229247</c:v>
                </c:pt>
                <c:pt idx="127">
                  <c:v>-289.116881191376</c:v>
                </c:pt>
                <c:pt idx="128">
                  <c:v>-305.776881219799</c:v>
                </c:pt>
                <c:pt idx="129">
                  <c:v>-319.116881257742</c:v>
                </c:pt>
                <c:pt idx="130">
                  <c:v>-330.776881298789</c:v>
                </c:pt>
                <c:pt idx="131">
                  <c:v>-345.776881260917</c:v>
                </c:pt>
                <c:pt idx="132">
                  <c:v>-367.446881313072</c:v>
                </c:pt>
                <c:pt idx="133">
                  <c:v>-384.116881235741</c:v>
                </c:pt>
                <c:pt idx="134">
                  <c:v>-397.446881237329</c:v>
                </c:pt>
                <c:pt idx="135">
                  <c:v>-415.776881226293</c:v>
                </c:pt>
                <c:pt idx="136">
                  <c:v>-435.776881317906</c:v>
                </c:pt>
                <c:pt idx="137">
                  <c:v>-452.446881240576</c:v>
                </c:pt>
                <c:pt idx="138">
                  <c:v>-472.446881190081</c:v>
                </c:pt>
                <c:pt idx="139">
                  <c:v>-484.116881267482</c:v>
                </c:pt>
                <c:pt idx="140">
                  <c:v>-504.116881216987</c:v>
                </c:pt>
                <c:pt idx="141">
                  <c:v>-527.446881193328</c:v>
                </c:pt>
                <c:pt idx="142">
                  <c:v>-539.116881270729</c:v>
                </c:pt>
                <c:pt idx="143">
                  <c:v>-542.446881297565</c:v>
                </c:pt>
                <c:pt idx="144">
                  <c:v>-552.446881272317</c:v>
                </c:pt>
                <c:pt idx="145">
                  <c:v>-559.116881220234</c:v>
                </c:pt>
                <c:pt idx="146">
                  <c:v>-552.446881272317</c:v>
                </c:pt>
                <c:pt idx="147">
                  <c:v>-560.776881286529</c:v>
                </c:pt>
                <c:pt idx="148">
                  <c:v>-565.776881273905</c:v>
                </c:pt>
                <c:pt idx="149">
                  <c:v>-562.44688124707</c:v>
                </c:pt>
                <c:pt idx="150">
                  <c:v>-564.11688120761</c:v>
                </c:pt>
                <c:pt idx="151">
                  <c:v>-565.776881273905</c:v>
                </c:pt>
                <c:pt idx="152">
                  <c:v>-559.116881220234</c:v>
                </c:pt>
                <c:pt idx="153">
                  <c:v>-554.116881232858</c:v>
                </c:pt>
                <c:pt idx="154">
                  <c:v>-545.7768813244</c:v>
                </c:pt>
                <c:pt idx="155">
                  <c:v>-552.446881272317</c:v>
                </c:pt>
                <c:pt idx="156">
                  <c:v>-544.116881258105</c:v>
                </c:pt>
                <c:pt idx="157">
                  <c:v>-537.446881310189</c:v>
                </c:pt>
                <c:pt idx="158">
                  <c:v>-530.776881220163</c:v>
                </c:pt>
                <c:pt idx="159">
                  <c:v>-515.776881258034</c:v>
                </c:pt>
                <c:pt idx="160">
                  <c:v>-500.776881295906</c:v>
                </c:pt>
                <c:pt idx="161">
                  <c:v>-489.116881254859</c:v>
                </c:pt>
                <c:pt idx="162">
                  <c:v>-477.446881319565</c:v>
                </c:pt>
                <c:pt idx="163">
                  <c:v>-469.116881305354</c:v>
                </c:pt>
                <c:pt idx="164">
                  <c:v>-462.446881215328</c:v>
                </c:pt>
                <c:pt idx="165">
                  <c:v>-447.4468812532</c:v>
                </c:pt>
                <c:pt idx="166">
                  <c:v>-439.116881238988</c:v>
                </c:pt>
                <c:pt idx="167">
                  <c:v>-430.776881188422</c:v>
                </c:pt>
                <c:pt idx="168">
                  <c:v>-422.446881316319</c:v>
                </c:pt>
                <c:pt idx="169">
                  <c:v>-415.776881226293</c:v>
                </c:pt>
                <c:pt idx="170">
                  <c:v>-407.446881212081</c:v>
                </c:pt>
                <c:pt idx="171">
                  <c:v>-397.446881237329</c:v>
                </c:pt>
                <c:pt idx="172">
                  <c:v>-387.446881262576</c:v>
                </c:pt>
                <c:pt idx="173">
                  <c:v>-372.446881300448</c:v>
                </c:pt>
                <c:pt idx="174">
                  <c:v>-365.776881210422</c:v>
                </c:pt>
                <c:pt idx="175">
                  <c:v>-359.11688129886</c:v>
                </c:pt>
                <c:pt idx="176">
                  <c:v>-350.776881248294</c:v>
                </c:pt>
                <c:pt idx="177">
                  <c:v>-337.446881246706</c:v>
                </c:pt>
                <c:pt idx="178">
                  <c:v>-332.44688125933</c:v>
                </c:pt>
                <c:pt idx="179">
                  <c:v>-332.44688125933</c:v>
                </c:pt>
                <c:pt idx="180">
                  <c:v>-330.776881298789</c:v>
                </c:pt>
                <c:pt idx="181">
                  <c:v>-332.44688125933</c:v>
                </c:pt>
                <c:pt idx="182">
                  <c:v>-330.776881298789</c:v>
                </c:pt>
                <c:pt idx="183">
                  <c:v>-327.446881271953</c:v>
                </c:pt>
                <c:pt idx="184">
                  <c:v>-329.116881232494</c:v>
                </c:pt>
                <c:pt idx="185">
                  <c:v>-327.446881271953</c:v>
                </c:pt>
                <c:pt idx="186">
                  <c:v>-329.116881232494</c:v>
                </c:pt>
                <c:pt idx="187">
                  <c:v>-325.776881311413</c:v>
                </c:pt>
                <c:pt idx="188">
                  <c:v>-314.116881270365</c:v>
                </c:pt>
                <c:pt idx="189">
                  <c:v>-300.776881232423</c:v>
                </c:pt>
                <c:pt idx="190">
                  <c:v>-292.446881218211</c:v>
                </c:pt>
                <c:pt idx="191">
                  <c:v>-284.116881204</c:v>
                </c:pt>
                <c:pt idx="192">
                  <c:v>-279.116881216623</c:v>
                </c:pt>
                <c:pt idx="193">
                  <c:v>-275.776881295542</c:v>
                </c:pt>
                <c:pt idx="194">
                  <c:v>-272.446881268706</c:v>
                </c:pt>
                <c:pt idx="195">
                  <c:v>-264.116881254495</c:v>
                </c:pt>
                <c:pt idx="196">
                  <c:v>-257.446881306578</c:v>
                </c:pt>
                <c:pt idx="197">
                  <c:v>-245.776881229176</c:v>
                </c:pt>
                <c:pt idx="198">
                  <c:v>-229.116881200753</c:v>
                </c:pt>
                <c:pt idx="199">
                  <c:v>-215.776881304919</c:v>
                </c:pt>
                <c:pt idx="200">
                  <c:v>-204.116881263872</c:v>
                </c:pt>
                <c:pt idx="201">
                  <c:v>-190.776881225929</c:v>
                </c:pt>
                <c:pt idx="202">
                  <c:v>-182.446881211717</c:v>
                </c:pt>
                <c:pt idx="203">
                  <c:v>-179.116881326991</c:v>
                </c:pt>
                <c:pt idx="204">
                  <c:v>-177.446881224341</c:v>
                </c:pt>
                <c:pt idx="205">
                  <c:v>-179.116881326991</c:v>
                </c:pt>
                <c:pt idx="206">
                  <c:v>-182.446881211717</c:v>
                </c:pt>
                <c:pt idx="207">
                  <c:v>-185.776881238553</c:v>
                </c:pt>
                <c:pt idx="208">
                  <c:v>-187.446881199094</c:v>
                </c:pt>
                <c:pt idx="209">
                  <c:v>-192.446881328578</c:v>
                </c:pt>
                <c:pt idx="210">
                  <c:v>-199.116881276495</c:v>
                </c:pt>
                <c:pt idx="211">
                  <c:v>-209.116881251248</c:v>
                </c:pt>
                <c:pt idx="212">
                  <c:v>-220.776881292295</c:v>
                </c:pt>
                <c:pt idx="213">
                  <c:v>-235.776881254424</c:v>
                </c:pt>
                <c:pt idx="214">
                  <c:v>-250.776881216552</c:v>
                </c:pt>
                <c:pt idx="215">
                  <c:v>-265.776881320789</c:v>
                </c:pt>
                <c:pt idx="216">
                  <c:v>-282.446881243459</c:v>
                </c:pt>
                <c:pt idx="217">
                  <c:v>-299.116881308237</c:v>
                </c:pt>
                <c:pt idx="218">
                  <c:v>-320.776881324036</c:v>
                </c:pt>
                <c:pt idx="219">
                  <c:v>-334.11688121987</c:v>
                </c:pt>
                <c:pt idx="220">
                  <c:v>-354.116881311484</c:v>
                </c:pt>
                <c:pt idx="221">
                  <c:v>-367.446881313072</c:v>
                </c:pt>
                <c:pt idx="222">
                  <c:v>-385.776881302036</c:v>
                </c:pt>
                <c:pt idx="223">
                  <c:v>-405.776881251541</c:v>
                </c:pt>
                <c:pt idx="224">
                  <c:v>-422.446881316319</c:v>
                </c:pt>
                <c:pt idx="225">
                  <c:v>-440.776881305283</c:v>
                </c:pt>
                <c:pt idx="226">
                  <c:v>-460.776881254787</c:v>
                </c:pt>
                <c:pt idx="227">
                  <c:v>-475.776881216916</c:v>
                </c:pt>
                <c:pt idx="228">
                  <c:v>-482.446881306942</c:v>
                </c:pt>
                <c:pt idx="229">
                  <c:v>-484.116881267482</c:v>
                </c:pt>
                <c:pt idx="230">
                  <c:v>-477.446881319565</c:v>
                </c:pt>
                <c:pt idx="231">
                  <c:v>-474.11688129273</c:v>
                </c:pt>
                <c:pt idx="232">
                  <c:v>-467.446881202704</c:v>
                </c:pt>
                <c:pt idx="233">
                  <c:v>-459.116881330601</c:v>
                </c:pt>
                <c:pt idx="234">
                  <c:v>-447.4468812532</c:v>
                </c:pt>
                <c:pt idx="235">
                  <c:v>-432.446881291071</c:v>
                </c:pt>
                <c:pt idx="236">
                  <c:v>-430.776881188422</c:v>
                </c:pt>
                <c:pt idx="237">
                  <c:v>-425.776881201045</c:v>
                </c:pt>
                <c:pt idx="238">
                  <c:v>-417.446881186834</c:v>
                </c:pt>
                <c:pt idx="239">
                  <c:v>-414.116881302107</c:v>
                </c:pt>
                <c:pt idx="240">
                  <c:v>-405.776881251541</c:v>
                </c:pt>
                <c:pt idx="241">
                  <c:v>-400.776881264164</c:v>
                </c:pt>
                <c:pt idx="242">
                  <c:v>-392.446881249953</c:v>
                </c:pt>
                <c:pt idx="243">
                  <c:v>-387.446881262576</c:v>
                </c:pt>
                <c:pt idx="244">
                  <c:v>-380.776881314659</c:v>
                </c:pt>
                <c:pt idx="245">
                  <c:v>-370.776881197798</c:v>
                </c:pt>
                <c:pt idx="246">
                  <c:v>-362.446881325695</c:v>
                </c:pt>
                <c:pt idx="247">
                  <c:v>-354.116881311484</c:v>
                </c:pt>
                <c:pt idx="248">
                  <c:v>-349.116881324107</c:v>
                </c:pt>
                <c:pt idx="249">
                  <c:v>-335.776881286165</c:v>
                </c:pt>
                <c:pt idx="250">
                  <c:v>-330.776881298789</c:v>
                </c:pt>
                <c:pt idx="251">
                  <c:v>-325.776881311413</c:v>
                </c:pt>
                <c:pt idx="252">
                  <c:v>-322.446881284577</c:v>
                </c:pt>
                <c:pt idx="253">
                  <c:v>-319.116881257742</c:v>
                </c:pt>
                <c:pt idx="254">
                  <c:v>-314.116881270365</c:v>
                </c:pt>
                <c:pt idx="255">
                  <c:v>-309.116881282989</c:v>
                </c:pt>
                <c:pt idx="256">
                  <c:v>-302.446881192964</c:v>
                </c:pt>
                <c:pt idx="257">
                  <c:v>-295.776881245047</c:v>
                </c:pt>
                <c:pt idx="258">
                  <c:v>-287.446881230835</c:v>
                </c:pt>
                <c:pt idx="259">
                  <c:v>-282.446881243459</c:v>
                </c:pt>
                <c:pt idx="260">
                  <c:v>-275.776881295542</c:v>
                </c:pt>
                <c:pt idx="261">
                  <c:v>-272.446881268706</c:v>
                </c:pt>
                <c:pt idx="262">
                  <c:v>-269.116881241871</c:v>
                </c:pt>
                <c:pt idx="263">
                  <c:v>-265.776881320789</c:v>
                </c:pt>
                <c:pt idx="264">
                  <c:v>-257.446881306578</c:v>
                </c:pt>
                <c:pt idx="265">
                  <c:v>-247.446881189717</c:v>
                </c:pt>
                <c:pt idx="266">
                  <c:v>-240.7768812418</c:v>
                </c:pt>
                <c:pt idx="267">
                  <c:v>-230.776881267047</c:v>
                </c:pt>
                <c:pt idx="268">
                  <c:v>-230.776881267047</c:v>
                </c:pt>
                <c:pt idx="269">
                  <c:v>-227.446881240212</c:v>
                </c:pt>
                <c:pt idx="270">
                  <c:v>-217.44688126546</c:v>
                </c:pt>
                <c:pt idx="271">
                  <c:v>-212.446881278083</c:v>
                </c:pt>
                <c:pt idx="272">
                  <c:v>-202.446881303331</c:v>
                </c:pt>
                <c:pt idx="273">
                  <c:v>-194.116881289119</c:v>
                </c:pt>
                <c:pt idx="274">
                  <c:v>-185.776881238553</c:v>
                </c:pt>
                <c:pt idx="275">
                  <c:v>-179.116881326991</c:v>
                </c:pt>
                <c:pt idx="276">
                  <c:v>-174.116881197506</c:v>
                </c:pt>
                <c:pt idx="277">
                  <c:v>-167.446881249589</c:v>
                </c:pt>
                <c:pt idx="278">
                  <c:v>-157.446881274836</c:v>
                </c:pt>
                <c:pt idx="279">
                  <c:v>-149.116881260625</c:v>
                </c:pt>
                <c:pt idx="280">
                  <c:v>-140.776881210059</c:v>
                </c:pt>
                <c:pt idx="281">
                  <c:v>-132.446881195847</c:v>
                </c:pt>
                <c:pt idx="282">
                  <c:v>-124.116881323744</c:v>
                </c:pt>
                <c:pt idx="283">
                  <c:v>-120.776881260554</c:v>
                </c:pt>
                <c:pt idx="284">
                  <c:v>-119.116881194259</c:v>
                </c:pt>
                <c:pt idx="285">
                  <c:v>-120.776881260554</c:v>
                </c:pt>
                <c:pt idx="286">
                  <c:v>-122.446881221094</c:v>
                </c:pt>
                <c:pt idx="287">
                  <c:v>-129.11688131112</c:v>
                </c:pt>
                <c:pt idx="288">
                  <c:v>-135.776881222682</c:v>
                </c:pt>
                <c:pt idx="289">
                  <c:v>-144.116881273249</c:v>
                </c:pt>
                <c:pt idx="290">
                  <c:v>-152.44688128746</c:v>
                </c:pt>
                <c:pt idx="291">
                  <c:v>-160.776881301672</c:v>
                </c:pt>
                <c:pt idx="292">
                  <c:v>-169.11688121013</c:v>
                </c:pt>
                <c:pt idx="293">
                  <c:v>-184.116881314367</c:v>
                </c:pt>
                <c:pt idx="294">
                  <c:v>-197.446881315955</c:v>
                </c:pt>
                <c:pt idx="295">
                  <c:v>-207.446881290707</c:v>
                </c:pt>
                <c:pt idx="296">
                  <c:v>-214.116881238624</c:v>
                </c:pt>
                <c:pt idx="297">
                  <c:v>-215.776881304919</c:v>
                </c:pt>
                <c:pt idx="298">
                  <c:v>-205.776881188058</c:v>
                </c:pt>
                <c:pt idx="299">
                  <c:v>-200.776881200682</c:v>
                </c:pt>
                <c:pt idx="300">
                  <c:v>-195.776881213305</c:v>
                </c:pt>
                <c:pt idx="301">
                  <c:v>-190.776881225929</c:v>
                </c:pt>
                <c:pt idx="302">
                  <c:v>-182.446881211717</c:v>
                </c:pt>
                <c:pt idx="303">
                  <c:v>-172.446881236965</c:v>
                </c:pt>
                <c:pt idx="304">
                  <c:v>-170.776881276424</c:v>
                </c:pt>
                <c:pt idx="305">
                  <c:v>-160.776881301672</c:v>
                </c:pt>
                <c:pt idx="306">
                  <c:v>-147.446881300084</c:v>
                </c:pt>
                <c:pt idx="307">
                  <c:v>-134.116881298496</c:v>
                </c:pt>
                <c:pt idx="308">
                  <c:v>-115.776881273177</c:v>
                </c:pt>
                <c:pt idx="309">
                  <c:v>-100.776881311049</c:v>
                </c:pt>
                <c:pt idx="310">
                  <c:v>-84.1168812826254</c:v>
                </c:pt>
                <c:pt idx="311">
                  <c:v>-67.4468812178475</c:v>
                </c:pt>
                <c:pt idx="312">
                  <c:v>-49.1168812288834</c:v>
                </c:pt>
                <c:pt idx="313">
                  <c:v>-37.4468812935902</c:v>
                </c:pt>
                <c:pt idx="314">
                  <c:v>-32.446881306214</c:v>
                </c:pt>
                <c:pt idx="315">
                  <c:v>-15.7768812414361</c:v>
                </c:pt>
                <c:pt idx="316">
                  <c:v>0.883118786987325</c:v>
                </c:pt>
                <c:pt idx="317">
                  <c:v>14.2231186828212</c:v>
                </c:pt>
                <c:pt idx="318">
                  <c:v>25.8831187238684</c:v>
                </c:pt>
                <c:pt idx="319">
                  <c:v>37.5531188012701</c:v>
                </c:pt>
                <c:pt idx="320">
                  <c:v>49.2231187365633</c:v>
                </c:pt>
                <c:pt idx="321">
                  <c:v>70.8831187523629</c:v>
                </c:pt>
                <c:pt idx="322">
                  <c:v>99.223118752434</c:v>
                </c:pt>
                <c:pt idx="323">
                  <c:v>135.883118730362</c:v>
                </c:pt>
                <c:pt idx="324">
                  <c:v>152.55311879514</c:v>
                </c:pt>
                <c:pt idx="325">
                  <c:v>169.223118717809</c:v>
                </c:pt>
                <c:pt idx="326">
                  <c:v>190.883118733609</c:v>
                </c:pt>
                <c:pt idx="327">
                  <c:v>209.223118758928</c:v>
                </c:pt>
                <c:pt idx="328">
                  <c:v>230.883118774727</c:v>
                </c:pt>
                <c:pt idx="329">
                  <c:v>247.553118697397</c:v>
                </c:pt>
                <c:pt idx="330">
                  <c:v>267.55311878901</c:v>
                </c:pt>
                <c:pt idx="331">
                  <c:v>285.883118777974</c:v>
                </c:pt>
                <c:pt idx="332">
                  <c:v>304.223118803293</c:v>
                </c:pt>
                <c:pt idx="333">
                  <c:v>324.223118752798</c:v>
                </c:pt>
                <c:pt idx="334">
                  <c:v>340.883118781221</c:v>
                </c:pt>
                <c:pt idx="335">
                  <c:v>349.223118689679</c:v>
                </c:pt>
                <c:pt idx="336">
                  <c:v>355.88311874335</c:v>
                </c:pt>
                <c:pt idx="337">
                  <c:v>364.223118793916</c:v>
                </c:pt>
                <c:pt idx="338">
                  <c:v>374.223118768668</c:v>
                </c:pt>
                <c:pt idx="339">
                  <c:v>387.553118770256</c:v>
                </c:pt>
                <c:pt idx="340">
                  <c:v>400.883118771844</c:v>
                </c:pt>
                <c:pt idx="341">
                  <c:v>414.223118809787</c:v>
                </c:pt>
                <c:pt idx="342">
                  <c:v>434.223118759292</c:v>
                </c:pt>
                <c:pt idx="343">
                  <c:v>454.223118708796</c:v>
                </c:pt>
                <c:pt idx="344">
                  <c:v>477.553118685137</c:v>
                </c:pt>
                <c:pt idx="345">
                  <c:v>499.223118737291</c:v>
                </c:pt>
                <c:pt idx="346">
                  <c:v>519.223118686796</c:v>
                </c:pt>
                <c:pt idx="347">
                  <c:v>542.553118805245</c:v>
                </c:pt>
                <c:pt idx="348">
                  <c:v>562.553118754749</c:v>
                </c:pt>
                <c:pt idx="349">
                  <c:v>575.883118756337</c:v>
                </c:pt>
                <c:pt idx="350">
                  <c:v>585.88311873109</c:v>
                </c:pt>
                <c:pt idx="351">
                  <c:v>599.223118769032</c:v>
                </c:pt>
                <c:pt idx="352">
                  <c:v>610.883118810079</c:v>
                </c:pt>
                <c:pt idx="353">
                  <c:v>619.223118718537</c:v>
                </c:pt>
                <c:pt idx="354">
                  <c:v>394.223118718173</c:v>
                </c:pt>
                <c:pt idx="355">
                  <c:v>414.223118809787</c:v>
                </c:pt>
                <c:pt idx="356">
                  <c:v>427.553118811375</c:v>
                </c:pt>
                <c:pt idx="357">
                  <c:v>439.223118746668</c:v>
                </c:pt>
                <c:pt idx="358">
                  <c:v>560.883118794209</c:v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</c:numCache>
            </c:numRef>
          </c:yVal>
          <c:smooth val="1"/>
        </c:ser>
        <c:axId val="37860081"/>
        <c:axId val="13247761"/>
      </c:scatterChart>
      <c:valAx>
        <c:axId val="378600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247761"/>
        <c:crosses val="autoZero"/>
        <c:crossBetween val="midCat"/>
      </c:valAx>
      <c:valAx>
        <c:axId val="13247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8600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39600</xdr:colOff>
      <xdr:row>3</xdr:row>
      <xdr:rowOff>1800</xdr:rowOff>
    </xdr:from>
    <xdr:to>
      <xdr:col>27</xdr:col>
      <xdr:colOff>415440</xdr:colOff>
      <xdr:row>18</xdr:row>
      <xdr:rowOff>10800</xdr:rowOff>
    </xdr:to>
    <xdr:graphicFrame>
      <xdr:nvGraphicFramePr>
        <xdr:cNvPr id="0" name="Chart 2"/>
        <xdr:cNvGraphicFramePr/>
      </xdr:nvGraphicFramePr>
      <xdr:xfrm>
        <a:off x="19118160" y="548280"/>
        <a:ext cx="6471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42840</xdr:colOff>
      <xdr:row>18</xdr:row>
      <xdr:rowOff>110160</xdr:rowOff>
    </xdr:from>
    <xdr:to>
      <xdr:col>27</xdr:col>
      <xdr:colOff>418680</xdr:colOff>
      <xdr:row>31</xdr:row>
      <xdr:rowOff>122400</xdr:rowOff>
    </xdr:to>
    <xdr:graphicFrame>
      <xdr:nvGraphicFramePr>
        <xdr:cNvPr id="1" name="Chart 3"/>
        <xdr:cNvGraphicFramePr/>
      </xdr:nvGraphicFramePr>
      <xdr:xfrm>
        <a:off x="19121400" y="3390480"/>
        <a:ext cx="6471720" cy="238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5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AA676" activeCellId="0" sqref="AA676"/>
    </sheetView>
  </sheetViews>
  <sheetFormatPr defaultRowHeight="12.8"/>
  <cols>
    <col collapsed="false" hidden="false" max="1" min="1" style="0" width="15.3198380566802"/>
    <col collapsed="false" hidden="false" max="2" min="2" style="0" width="13.0688259109312"/>
    <col collapsed="false" hidden="false" max="3" min="3" style="0" width="8.57085020242915"/>
    <col collapsed="false" hidden="false" max="4" min="4" style="0" width="16.0688259109312"/>
    <col collapsed="false" hidden="false" max="5" min="5" style="0" width="16.3886639676113"/>
    <col collapsed="false" hidden="false" max="11" min="6" style="0" width="8.57085020242915"/>
    <col collapsed="false" hidden="false" max="13" min="12" style="0" width="11.6761133603239"/>
    <col collapsed="false" hidden="false" max="14" min="14" style="0" width="8.57085020242915"/>
    <col collapsed="false" hidden="false" max="15" min="15" style="0" width="15.4251012145749"/>
    <col collapsed="false" hidden="false" max="16" min="16" style="0" width="15.1052631578947"/>
    <col collapsed="false" hidden="false" max="17" min="17" style="0" width="14.1417004048583"/>
    <col collapsed="false" hidden="false" max="1025" min="18" style="0" width="8.57085020242915"/>
  </cols>
  <sheetData>
    <row r="1" customFormat="false" ht="14.35" hidden="false" customHeight="false" outlineLevel="0" collapsed="false"/>
    <row r="2" customFormat="false" ht="14.35" hidden="false" customHeight="false" outlineLevel="0" collapsed="false">
      <c r="A2" s="0" t="s">
        <v>0</v>
      </c>
      <c r="D2" s="0" t="n">
        <f aca="false">AVERAGE(D6:D755)</f>
        <v>49.2333758184902</v>
      </c>
      <c r="E2" s="0" t="n">
        <f aca="false">AVERAGE(E6:E755)</f>
        <v>-122.786535755312</v>
      </c>
      <c r="L2" s="0" t="s">
        <v>1</v>
      </c>
      <c r="M2" s="0" t="s">
        <v>2</v>
      </c>
      <c r="O2" s="0" t="s">
        <v>3</v>
      </c>
      <c r="P2" s="0" t="s">
        <v>4</v>
      </c>
      <c r="Q2" s="0" t="s">
        <v>5</v>
      </c>
    </row>
    <row r="3" customFormat="false" ht="14.35" hidden="false" customHeight="false" outlineLevel="0" collapsed="false">
      <c r="A3" s="0" t="s">
        <v>6</v>
      </c>
      <c r="D3" s="0" t="n">
        <f aca="false">MAX(D6:D755)</f>
        <v>49.233434833</v>
      </c>
      <c r="E3" s="0" t="n">
        <f aca="false">MAX(E6:E755)</f>
        <v>-122.786465333</v>
      </c>
      <c r="L3" s="0" t="n">
        <f aca="false">D3-D4</f>
        <v>0.000101332999996373</v>
      </c>
      <c r="M3" s="0" t="n">
        <f aca="false">E3-E4</f>
        <v>0.000127000000006205</v>
      </c>
      <c r="O3" s="0" t="n">
        <v>2048</v>
      </c>
      <c r="P3" s="0" t="n">
        <f aca="false">L3/O3</f>
        <v>4.9479003904479E-008</v>
      </c>
      <c r="Q3" s="0" t="n">
        <f aca="false">M3/O3</f>
        <v>6.201171875303E-008</v>
      </c>
    </row>
    <row r="4" customFormat="false" ht="14.35" hidden="false" customHeight="false" outlineLevel="0" collapsed="false">
      <c r="A4" s="0" t="s">
        <v>7</v>
      </c>
      <c r="D4" s="0" t="n">
        <f aca="false">MIN(D6:D755)</f>
        <v>49.2333335</v>
      </c>
      <c r="E4" s="0" t="n">
        <f aca="false">MIN(E6:E755)</f>
        <v>-122.786592333</v>
      </c>
    </row>
    <row r="5" customFormat="false" ht="14.35" hidden="false" customHeight="false" outlineLevel="0" collapsed="false">
      <c r="P5" s="1" t="n">
        <v>1E-007</v>
      </c>
      <c r="Q5" s="1" t="n">
        <v>1E-007</v>
      </c>
      <c r="R5" s="0" t="s">
        <v>8</v>
      </c>
    </row>
    <row r="6" customFormat="false" ht="14.35" hidden="false" customHeight="false" outlineLevel="0" collapsed="false">
      <c r="A6" s="2" t="s">
        <v>9</v>
      </c>
      <c r="B6" s="3" t="n">
        <v>43633</v>
      </c>
      <c r="C6" s="4" t="n">
        <v>0.794806134259259</v>
      </c>
      <c r="D6" s="0" t="n">
        <v>49.233351167</v>
      </c>
      <c r="E6" s="0" t="n">
        <v>-122.7865025</v>
      </c>
      <c r="F6" s="0" t="n">
        <v>63.9</v>
      </c>
      <c r="G6" s="0" t="n">
        <v>2.1</v>
      </c>
      <c r="H6" s="0" t="n">
        <v>56.7</v>
      </c>
      <c r="I6" s="0" t="n">
        <v>12</v>
      </c>
      <c r="J6" s="0" t="n">
        <v>0.7</v>
      </c>
      <c r="L6" s="0" t="n">
        <f aca="false">D6-$D$2</f>
        <v>-2.46514902215722E-005</v>
      </c>
      <c r="M6" s="0" t="n">
        <f aca="false">E6-$E$2</f>
        <v>3.32553118767009E-005</v>
      </c>
      <c r="O6" s="1" t="n">
        <f aca="false">L6/$P$5</f>
        <v>-246.514902215722</v>
      </c>
      <c r="P6" s="1" t="n">
        <f aca="false">M6/$Q$5</f>
        <v>332.553118767009</v>
      </c>
    </row>
    <row r="7" customFormat="false" ht="14.35" hidden="false" customHeight="false" outlineLevel="0" collapsed="false">
      <c r="A7" s="2" t="s">
        <v>9</v>
      </c>
      <c r="B7" s="3" t="n">
        <v>43633</v>
      </c>
      <c r="C7" s="4" t="n">
        <v>0.794809027777778</v>
      </c>
      <c r="D7" s="0" t="n">
        <v>49.233352167</v>
      </c>
      <c r="E7" s="0" t="n">
        <v>-122.786500833</v>
      </c>
      <c r="F7" s="0" t="n">
        <v>63.9</v>
      </c>
      <c r="G7" s="0" t="n">
        <v>2.4</v>
      </c>
      <c r="H7" s="0" t="n">
        <v>45.8</v>
      </c>
      <c r="I7" s="0" t="n">
        <v>12</v>
      </c>
      <c r="J7" s="0" t="n">
        <v>0.7</v>
      </c>
      <c r="L7" s="0" t="n">
        <f aca="false">D7-$D$2</f>
        <v>-2.3651490224097E-005</v>
      </c>
      <c r="M7" s="0" t="n">
        <f aca="false">E7-$E$2</f>
        <v>3.49223118689679E-005</v>
      </c>
      <c r="O7" s="1" t="n">
        <f aca="false">L7/$P$5</f>
        <v>-236.51490224097</v>
      </c>
      <c r="P7" s="1" t="n">
        <f aca="false">M7/$Q$5</f>
        <v>349.223118689679</v>
      </c>
    </row>
    <row r="8" customFormat="false" ht="14.35" hidden="false" customHeight="false" outlineLevel="0" collapsed="false">
      <c r="A8" s="2" t="s">
        <v>9</v>
      </c>
      <c r="B8" s="3" t="n">
        <v>43633</v>
      </c>
      <c r="C8" s="4" t="n">
        <v>0.794811921296296</v>
      </c>
      <c r="D8" s="0" t="n">
        <v>49.2333535</v>
      </c>
      <c r="E8" s="0" t="n">
        <v>-122.786499333</v>
      </c>
      <c r="F8" s="0" t="n">
        <v>63.9</v>
      </c>
      <c r="G8" s="0" t="n">
        <v>2.4</v>
      </c>
      <c r="H8" s="0" t="n">
        <v>38.1</v>
      </c>
      <c r="I8" s="0" t="n">
        <v>12</v>
      </c>
      <c r="J8" s="0" t="n">
        <v>0.7</v>
      </c>
      <c r="L8" s="0" t="n">
        <f aca="false">D8-$D$2</f>
        <v>-2.23184902239382E-005</v>
      </c>
      <c r="M8" s="0" t="n">
        <f aca="false">E8-$E$2</f>
        <v>3.64223118793916E-005</v>
      </c>
      <c r="O8" s="1" t="n">
        <f aca="false">L8/$P$5</f>
        <v>-223.184902239382</v>
      </c>
      <c r="P8" s="1" t="n">
        <f aca="false">M8/$Q$5</f>
        <v>364.223118793916</v>
      </c>
    </row>
    <row r="9" customFormat="false" ht="14.35" hidden="false" customHeight="false" outlineLevel="0" collapsed="false">
      <c r="A9" s="2" t="s">
        <v>9</v>
      </c>
      <c r="B9" s="3" t="n">
        <v>43633</v>
      </c>
      <c r="C9" s="5" t="n">
        <v>0.794814814814815</v>
      </c>
      <c r="D9" s="0" t="n">
        <v>49.233354667</v>
      </c>
      <c r="E9" s="0" t="n">
        <v>-122.786497667</v>
      </c>
      <c r="F9" s="0" t="n">
        <v>63.8</v>
      </c>
      <c r="G9" s="0" t="n">
        <v>2.6</v>
      </c>
      <c r="H9" s="0" t="n">
        <v>42.8</v>
      </c>
      <c r="I9" s="0" t="n">
        <v>12</v>
      </c>
      <c r="J9" s="0" t="n">
        <v>0.7</v>
      </c>
      <c r="L9" s="0" t="n">
        <f aca="false">D9-$D$2</f>
        <v>-2.11514902233034E-005</v>
      </c>
      <c r="M9" s="0" t="n">
        <f aca="false">E9-$E$2</f>
        <v>3.80883118680231E-005</v>
      </c>
      <c r="O9" s="1" t="n">
        <f aca="false">L9/$P$5</f>
        <v>-211.514902233034</v>
      </c>
      <c r="P9" s="1" t="n">
        <f aca="false">M9/$Q$5</f>
        <v>380.883118680231</v>
      </c>
    </row>
    <row r="10" customFormat="false" ht="14.35" hidden="false" customHeight="false" outlineLevel="0" collapsed="false">
      <c r="A10" s="2" t="s">
        <v>9</v>
      </c>
      <c r="B10" s="3" t="n">
        <v>43633</v>
      </c>
      <c r="C10" s="4" t="n">
        <v>0.794817708333333</v>
      </c>
      <c r="D10" s="0" t="n">
        <v>49.2333555</v>
      </c>
      <c r="E10" s="0" t="n">
        <v>-122.786495833</v>
      </c>
      <c r="F10" s="0" t="n">
        <v>63.8</v>
      </c>
      <c r="G10" s="0" t="n">
        <v>2.5</v>
      </c>
      <c r="H10" s="0" t="n">
        <v>53.6</v>
      </c>
      <c r="I10" s="0" t="n">
        <v>12</v>
      </c>
      <c r="J10" s="0" t="n">
        <v>0.7</v>
      </c>
      <c r="L10" s="0" t="n">
        <f aca="false">D10-$D$2</f>
        <v>-2.03184902218823E-005</v>
      </c>
      <c r="M10" s="0" t="n">
        <f aca="false">E10-$E$2</f>
        <v>3.99223118705549E-005</v>
      </c>
      <c r="O10" s="1" t="n">
        <f aca="false">L10/$P$5</f>
        <v>-203.184902218823</v>
      </c>
      <c r="P10" s="1" t="n">
        <f aca="false">M10/$Q$5</f>
        <v>399.223118705549</v>
      </c>
    </row>
    <row r="11" customFormat="false" ht="14.35" hidden="false" customHeight="false" outlineLevel="0" collapsed="false">
      <c r="A11" s="2" t="s">
        <v>9</v>
      </c>
      <c r="B11" s="3" t="n">
        <v>43633</v>
      </c>
      <c r="C11" s="4" t="n">
        <v>0.794820601851852</v>
      </c>
      <c r="D11" s="0" t="n">
        <v>49.233356</v>
      </c>
      <c r="E11" s="0" t="n">
        <v>-122.786494</v>
      </c>
      <c r="F11" s="0" t="n">
        <v>63.8</v>
      </c>
      <c r="G11" s="0" t="n">
        <v>2</v>
      </c>
      <c r="H11" s="0" t="n">
        <v>63.1</v>
      </c>
      <c r="I11" s="0" t="n">
        <v>12</v>
      </c>
      <c r="J11" s="0" t="n">
        <v>0.7</v>
      </c>
      <c r="L11" s="0" t="n">
        <f aca="false">D11-$D$2</f>
        <v>-1.98184902231446E-005</v>
      </c>
      <c r="M11" s="0" t="n">
        <f aca="false">E11-$E$2</f>
        <v>4.17553118694514E-005</v>
      </c>
      <c r="O11" s="1" t="n">
        <f aca="false">L11/$P$5</f>
        <v>-198.184902231446</v>
      </c>
      <c r="P11" s="1" t="n">
        <f aca="false">M11/$Q$5</f>
        <v>417.553118694514</v>
      </c>
    </row>
    <row r="12" customFormat="false" ht="14.35" hidden="false" customHeight="false" outlineLevel="0" collapsed="false">
      <c r="A12" s="2" t="s">
        <v>9</v>
      </c>
      <c r="B12" s="3" t="n">
        <v>43633</v>
      </c>
      <c r="C12" s="4" t="n">
        <v>0.79482349537037</v>
      </c>
      <c r="D12" s="0" t="n">
        <v>49.2333565</v>
      </c>
      <c r="E12" s="0" t="n">
        <v>-122.786492333</v>
      </c>
      <c r="F12" s="0" t="n">
        <v>63.8</v>
      </c>
      <c r="G12" s="0" t="n">
        <v>1.8</v>
      </c>
      <c r="H12" s="0" t="n">
        <v>71.6</v>
      </c>
      <c r="I12" s="0" t="n">
        <v>12</v>
      </c>
      <c r="J12" s="0" t="n">
        <v>0.7</v>
      </c>
      <c r="L12" s="0" t="n">
        <f aca="false">D12-$D$2</f>
        <v>-1.9318490224407E-005</v>
      </c>
      <c r="M12" s="0" t="n">
        <f aca="false">E12-$E$2</f>
        <v>4.34223118759292E-005</v>
      </c>
      <c r="O12" s="1" t="n">
        <f aca="false">L12/$P$5</f>
        <v>-193.18490224407</v>
      </c>
      <c r="P12" s="1" t="n">
        <f aca="false">M12/$Q$5</f>
        <v>434.223118759292</v>
      </c>
    </row>
    <row r="13" customFormat="false" ht="14.35" hidden="false" customHeight="false" outlineLevel="0" collapsed="false">
      <c r="A13" s="2" t="s">
        <v>9</v>
      </c>
      <c r="B13" s="3" t="n">
        <v>43633</v>
      </c>
      <c r="C13" s="5" t="n">
        <v>0.794826388888889</v>
      </c>
      <c r="D13" s="0" t="n">
        <v>49.233356833</v>
      </c>
      <c r="E13" s="0" t="n">
        <v>-122.786490833</v>
      </c>
      <c r="F13" s="0" t="n">
        <v>63.8</v>
      </c>
      <c r="G13" s="0" t="n">
        <v>1.6</v>
      </c>
      <c r="H13" s="0" t="n">
        <v>68.6</v>
      </c>
      <c r="I13" s="0" t="n">
        <v>12</v>
      </c>
      <c r="J13" s="0" t="n">
        <v>0.7</v>
      </c>
      <c r="L13" s="0" t="n">
        <f aca="false">D13-$D$2</f>
        <v>-1.89854902217235E-005</v>
      </c>
      <c r="M13" s="0" t="n">
        <f aca="false">E13-$E$2</f>
        <v>4.4922311872142E-005</v>
      </c>
      <c r="O13" s="1" t="n">
        <f aca="false">L13/$P$5</f>
        <v>-189.854902217235</v>
      </c>
      <c r="P13" s="1" t="n">
        <f aca="false">M13/$Q$5</f>
        <v>449.22311872142</v>
      </c>
    </row>
    <row r="14" customFormat="false" ht="14.35" hidden="false" customHeight="false" outlineLevel="0" collapsed="false">
      <c r="A14" s="2" t="s">
        <v>9</v>
      </c>
      <c r="B14" s="3" t="n">
        <v>43633</v>
      </c>
      <c r="C14" s="4" t="n">
        <v>0.794829282407407</v>
      </c>
      <c r="D14" s="0" t="n">
        <v>49.233357167</v>
      </c>
      <c r="E14" s="0" t="n">
        <v>-122.786488667</v>
      </c>
      <c r="F14" s="0" t="n">
        <v>63.8</v>
      </c>
      <c r="G14" s="0" t="n">
        <v>2.4</v>
      </c>
      <c r="H14" s="0" t="n">
        <v>76.8</v>
      </c>
      <c r="I14" s="0" t="n">
        <v>12</v>
      </c>
      <c r="J14" s="0" t="n">
        <v>0.7</v>
      </c>
      <c r="L14" s="0" t="n">
        <f aca="false">D14-$D$2</f>
        <v>-1.86514902225099E-005</v>
      </c>
      <c r="M14" s="0" t="n">
        <f aca="false">E14-$E$2</f>
        <v>4.7088311873722E-005</v>
      </c>
      <c r="O14" s="1" t="n">
        <f aca="false">L14/$P$5</f>
        <v>-186.514902225099</v>
      </c>
      <c r="P14" s="1" t="n">
        <f aca="false">M14/$Q$5</f>
        <v>470.88311873722</v>
      </c>
    </row>
    <row r="15" customFormat="false" ht="14.35" hidden="false" customHeight="false" outlineLevel="0" collapsed="false">
      <c r="A15" s="2" t="s">
        <v>9</v>
      </c>
      <c r="B15" s="3" t="n">
        <v>43633</v>
      </c>
      <c r="C15" s="4" t="n">
        <v>0.794832175925926</v>
      </c>
      <c r="D15" s="0" t="n">
        <v>49.233357333</v>
      </c>
      <c r="E15" s="0" t="n">
        <v>-122.786486667</v>
      </c>
      <c r="F15" s="0" t="n">
        <v>63.8</v>
      </c>
      <c r="G15" s="0" t="n">
        <v>2.3</v>
      </c>
      <c r="H15" s="0" t="n">
        <v>81</v>
      </c>
      <c r="I15" s="0" t="n">
        <v>12</v>
      </c>
      <c r="J15" s="0" t="n">
        <v>0.7</v>
      </c>
      <c r="L15" s="0" t="n">
        <f aca="false">D15-$D$2</f>
        <v>-1.84854902229858E-005</v>
      </c>
      <c r="M15" s="0" t="n">
        <f aca="false">E15-$E$2</f>
        <v>4.90883118686725E-005</v>
      </c>
      <c r="O15" s="1" t="n">
        <f aca="false">L15/$P$5</f>
        <v>-184.854902229858</v>
      </c>
      <c r="P15" s="1" t="n">
        <f aca="false">M15/$Q$5</f>
        <v>490.883118686725</v>
      </c>
    </row>
    <row r="16" customFormat="false" ht="14.35" hidden="false" customHeight="false" outlineLevel="0" collapsed="false">
      <c r="A16" s="2" t="s">
        <v>9</v>
      </c>
      <c r="B16" s="3" t="n">
        <v>43633</v>
      </c>
      <c r="C16" s="4" t="n">
        <v>0.794835069444444</v>
      </c>
      <c r="D16" s="0" t="n">
        <v>49.233357167</v>
      </c>
      <c r="E16" s="0" t="n">
        <v>-122.786485</v>
      </c>
      <c r="F16" s="0" t="n">
        <v>63.8</v>
      </c>
      <c r="G16" s="0" t="n">
        <v>1.9</v>
      </c>
      <c r="H16" s="0" t="n">
        <v>91.8</v>
      </c>
      <c r="I16" s="0" t="n">
        <v>12</v>
      </c>
      <c r="J16" s="0" t="n">
        <v>0.7</v>
      </c>
      <c r="L16" s="0" t="n">
        <f aca="false">D16-$D$2</f>
        <v>-1.86514902225099E-005</v>
      </c>
      <c r="M16" s="0" t="n">
        <f aca="false">E16-$E$2</f>
        <v>5.07553118751503E-005</v>
      </c>
      <c r="O16" s="1" t="n">
        <f aca="false">L16/$P$5</f>
        <v>-186.514902225099</v>
      </c>
      <c r="P16" s="1" t="n">
        <f aca="false">M16/$Q$5</f>
        <v>507.553118751503</v>
      </c>
    </row>
    <row r="17" customFormat="false" ht="14.35" hidden="false" customHeight="false" outlineLevel="0" collapsed="false">
      <c r="A17" s="2" t="s">
        <v>9</v>
      </c>
      <c r="B17" s="3" t="n">
        <v>43633</v>
      </c>
      <c r="C17" s="5" t="n">
        <v>0.794837962962963</v>
      </c>
      <c r="D17" s="0" t="n">
        <v>49.233357</v>
      </c>
      <c r="E17" s="0" t="n">
        <v>-122.786482833</v>
      </c>
      <c r="F17" s="0" t="n">
        <v>63.8</v>
      </c>
      <c r="G17" s="0" t="n">
        <v>2.2</v>
      </c>
      <c r="H17" s="0" t="n">
        <v>97.8</v>
      </c>
      <c r="I17" s="0" t="n">
        <v>12</v>
      </c>
      <c r="J17" s="0" t="n">
        <v>0.7</v>
      </c>
      <c r="L17" s="0" t="n">
        <f aca="false">D17-$D$2</f>
        <v>-1.88184902256694E-005</v>
      </c>
      <c r="M17" s="0" t="n">
        <f aca="false">E17-$E$2</f>
        <v>5.29223118803657E-005</v>
      </c>
      <c r="O17" s="1" t="n">
        <f aca="false">L17/$P$5</f>
        <v>-188.184902256694</v>
      </c>
      <c r="P17" s="1" t="n">
        <f aca="false">M17/$Q$5</f>
        <v>529.223118803657</v>
      </c>
    </row>
    <row r="18" customFormat="false" ht="14.35" hidden="false" customHeight="false" outlineLevel="0" collapsed="false">
      <c r="A18" s="2" t="s">
        <v>9</v>
      </c>
      <c r="B18" s="3" t="n">
        <v>43633</v>
      </c>
      <c r="C18" s="4" t="n">
        <v>0.794840856481482</v>
      </c>
      <c r="D18" s="0" t="n">
        <v>49.2333565</v>
      </c>
      <c r="E18" s="0" t="n">
        <v>-122.786481</v>
      </c>
      <c r="F18" s="0" t="n">
        <v>63.8</v>
      </c>
      <c r="G18" s="0" t="n">
        <v>2.1</v>
      </c>
      <c r="H18" s="0" t="n">
        <v>115.5</v>
      </c>
      <c r="I18" s="0" t="n">
        <v>12</v>
      </c>
      <c r="J18" s="0" t="n">
        <v>0.7</v>
      </c>
      <c r="L18" s="0" t="n">
        <f aca="false">D18-$D$2</f>
        <v>-1.9318490224407E-005</v>
      </c>
      <c r="M18" s="0" t="n">
        <f aca="false">E18-$E$2</f>
        <v>5.47553118792621E-005</v>
      </c>
      <c r="O18" s="1" t="n">
        <f aca="false">L18/$P$5</f>
        <v>-193.18490224407</v>
      </c>
      <c r="P18" s="1" t="n">
        <f aca="false">M18/$Q$5</f>
        <v>547.553118792621</v>
      </c>
    </row>
    <row r="19" customFormat="false" ht="14.35" hidden="false" customHeight="false" outlineLevel="0" collapsed="false">
      <c r="A19" s="2" t="s">
        <v>9</v>
      </c>
      <c r="B19" s="3" t="n">
        <v>43633</v>
      </c>
      <c r="C19" s="4" t="n">
        <v>0.79484375</v>
      </c>
      <c r="D19" s="0" t="n">
        <v>49.233356</v>
      </c>
      <c r="E19" s="0" t="n">
        <v>-122.786479</v>
      </c>
      <c r="F19" s="0" t="n">
        <v>63.8</v>
      </c>
      <c r="G19" s="0" t="n">
        <v>2</v>
      </c>
      <c r="H19" s="0" t="n">
        <v>104.6</v>
      </c>
      <c r="I19" s="0" t="n">
        <v>12</v>
      </c>
      <c r="J19" s="0" t="n">
        <v>0.7</v>
      </c>
      <c r="L19" s="0" t="n">
        <f aca="false">D19-$D$2</f>
        <v>-1.98184902231446E-005</v>
      </c>
      <c r="M19" s="0" t="n">
        <f aca="false">E19-$E$2</f>
        <v>5.67553118742126E-005</v>
      </c>
      <c r="O19" s="1" t="n">
        <f aca="false">L19/$P$5</f>
        <v>-198.184902231446</v>
      </c>
      <c r="P19" s="1" t="n">
        <f aca="false">M19/$Q$5</f>
        <v>567.553118742126</v>
      </c>
    </row>
    <row r="20" customFormat="false" ht="14.35" hidden="false" customHeight="false" outlineLevel="0" collapsed="false">
      <c r="A20" s="2" t="s">
        <v>9</v>
      </c>
      <c r="B20" s="3" t="n">
        <v>43633</v>
      </c>
      <c r="C20" s="4" t="n">
        <v>0.794846643518519</v>
      </c>
      <c r="D20" s="0" t="n">
        <v>49.233355667</v>
      </c>
      <c r="E20" s="0" t="n">
        <v>-122.7864775</v>
      </c>
      <c r="F20" s="0" t="n">
        <v>63.8</v>
      </c>
      <c r="G20" s="0" t="n">
        <v>1.8</v>
      </c>
      <c r="H20" s="0" t="n">
        <v>112</v>
      </c>
      <c r="I20" s="0" t="n">
        <v>12</v>
      </c>
      <c r="J20" s="0" t="n">
        <v>0.7</v>
      </c>
      <c r="L20" s="0" t="n">
        <f aca="false">D20-$D$2</f>
        <v>-2.01514902258282E-005</v>
      </c>
      <c r="M20" s="0" t="n">
        <f aca="false">E20-$E$2</f>
        <v>5.82553118704254E-005</v>
      </c>
      <c r="O20" s="1" t="n">
        <f aca="false">L20/$P$5</f>
        <v>-201.514902258282</v>
      </c>
      <c r="P20" s="1" t="n">
        <f aca="false">M20/$Q$5</f>
        <v>582.553118704254</v>
      </c>
    </row>
    <row r="21" customFormat="false" ht="14.35" hidden="false" customHeight="false" outlineLevel="0" collapsed="false">
      <c r="A21" s="2" t="s">
        <v>9</v>
      </c>
      <c r="B21" s="3" t="n">
        <v>43633</v>
      </c>
      <c r="C21" s="5" t="n">
        <v>0.794849537037037</v>
      </c>
      <c r="D21" s="0" t="n">
        <v>49.233354667</v>
      </c>
      <c r="E21" s="0" t="n">
        <v>-122.786476167</v>
      </c>
      <c r="F21" s="0" t="n">
        <v>63.8</v>
      </c>
      <c r="G21" s="0" t="n">
        <v>2.2</v>
      </c>
      <c r="H21" s="0" t="n">
        <v>137.8</v>
      </c>
      <c r="I21" s="0" t="n">
        <v>12</v>
      </c>
      <c r="J21" s="0" t="n">
        <v>0.7</v>
      </c>
      <c r="L21" s="0" t="n">
        <f aca="false">D21-$D$2</f>
        <v>-2.11514902233034E-005</v>
      </c>
      <c r="M21" s="0" t="n">
        <f aca="false">E21-$E$2</f>
        <v>5.95883118705842E-005</v>
      </c>
      <c r="O21" s="1" t="n">
        <f aca="false">L21/$P$5</f>
        <v>-211.514902233034</v>
      </c>
      <c r="P21" s="1" t="n">
        <f aca="false">M21/$Q$5</f>
        <v>595.883118705842</v>
      </c>
    </row>
    <row r="22" customFormat="false" ht="14.35" hidden="false" customHeight="false" outlineLevel="0" collapsed="false">
      <c r="A22" s="2" t="s">
        <v>9</v>
      </c>
      <c r="B22" s="3" t="n">
        <v>43633</v>
      </c>
      <c r="C22" s="4" t="n">
        <v>0.794852430555556</v>
      </c>
      <c r="D22" s="0" t="n">
        <v>49.233353833</v>
      </c>
      <c r="E22" s="0" t="n">
        <v>-122.786474833</v>
      </c>
      <c r="F22" s="0" t="n">
        <v>63.7</v>
      </c>
      <c r="G22" s="0" t="n">
        <v>1.8</v>
      </c>
      <c r="H22" s="0" t="n">
        <v>131.6</v>
      </c>
      <c r="I22" s="0" t="n">
        <v>12</v>
      </c>
      <c r="J22" s="0" t="n">
        <v>0.7</v>
      </c>
      <c r="L22" s="0" t="n">
        <f aca="false">D22-$D$2</f>
        <v>-2.19854902212546E-005</v>
      </c>
      <c r="M22" s="0" t="n">
        <f aca="false">E22-$E$2</f>
        <v>6.09223118743785E-005</v>
      </c>
      <c r="O22" s="1" t="n">
        <f aca="false">L22/$P$5</f>
        <v>-219.854902212546</v>
      </c>
      <c r="P22" s="1" t="n">
        <f aca="false">M22/$Q$5</f>
        <v>609.223118743785</v>
      </c>
    </row>
    <row r="23" customFormat="false" ht="14.35" hidden="false" customHeight="false" outlineLevel="0" collapsed="false">
      <c r="A23" s="2" t="s">
        <v>9</v>
      </c>
      <c r="B23" s="3" t="n">
        <v>43633</v>
      </c>
      <c r="C23" s="4" t="n">
        <v>0.794855324074074</v>
      </c>
      <c r="D23" s="0" t="n">
        <v>49.233353167</v>
      </c>
      <c r="E23" s="0" t="n">
        <v>-122.7864735</v>
      </c>
      <c r="F23" s="0" t="n">
        <v>63.7</v>
      </c>
      <c r="G23" s="0" t="n">
        <v>1.8</v>
      </c>
      <c r="H23" s="0" t="n">
        <v>132.3</v>
      </c>
      <c r="I23" s="0" t="n">
        <v>12</v>
      </c>
      <c r="J23" s="0" t="n">
        <v>0.7</v>
      </c>
      <c r="L23" s="0" t="n">
        <f aca="false">D23-$D$2</f>
        <v>-2.26514902266217E-005</v>
      </c>
      <c r="M23" s="0" t="n">
        <f aca="false">E23-$E$2</f>
        <v>6.22553118745373E-005</v>
      </c>
      <c r="O23" s="1" t="n">
        <f aca="false">L23/$P$5</f>
        <v>-226.514902266217</v>
      </c>
      <c r="P23" s="1" t="n">
        <f aca="false">M23/$Q$5</f>
        <v>622.553118745373</v>
      </c>
    </row>
    <row r="24" customFormat="false" ht="14.35" hidden="false" customHeight="false" outlineLevel="0" collapsed="false">
      <c r="A24" s="2" t="s">
        <v>9</v>
      </c>
      <c r="B24" s="3" t="n">
        <v>43633</v>
      </c>
      <c r="C24" s="4" t="n">
        <v>0.794858217592593</v>
      </c>
      <c r="D24" s="0" t="n">
        <v>49.2333525</v>
      </c>
      <c r="E24" s="0" t="n">
        <v>-122.7864725</v>
      </c>
      <c r="F24" s="0" t="n">
        <v>63.8</v>
      </c>
      <c r="G24" s="0" t="n">
        <v>1.6</v>
      </c>
      <c r="H24" s="0" t="n">
        <v>130.6</v>
      </c>
      <c r="I24" s="0" t="n">
        <v>12</v>
      </c>
      <c r="J24" s="0" t="n">
        <v>0.7</v>
      </c>
      <c r="L24" s="0" t="n">
        <f aca="false">D24-$D$2</f>
        <v>-2.33184902214134E-005</v>
      </c>
      <c r="M24" s="0" t="n">
        <f aca="false">E24-$E$2</f>
        <v>6.32553118720125E-005</v>
      </c>
      <c r="O24" s="1" t="n">
        <f aca="false">L24/$P$5</f>
        <v>-233.184902214134</v>
      </c>
      <c r="P24" s="1" t="n">
        <f aca="false">M24/$Q$5</f>
        <v>632.553118720125</v>
      </c>
    </row>
    <row r="25" customFormat="false" ht="14.35" hidden="false" customHeight="false" outlineLevel="0" collapsed="false">
      <c r="A25" s="2" t="s">
        <v>9</v>
      </c>
      <c r="B25" s="3" t="n">
        <v>43633</v>
      </c>
      <c r="C25" s="5" t="n">
        <v>0.794861111111111</v>
      </c>
      <c r="D25" s="0" t="n">
        <v>49.233351333</v>
      </c>
      <c r="E25" s="0" t="n">
        <v>-122.786471833</v>
      </c>
      <c r="F25" s="0" t="n">
        <v>63.7</v>
      </c>
      <c r="G25" s="0" t="n">
        <v>1.9</v>
      </c>
      <c r="H25" s="0" t="n">
        <v>158.2</v>
      </c>
      <c r="I25" s="0" t="n">
        <v>12</v>
      </c>
      <c r="J25" s="0" t="n">
        <v>0.7</v>
      </c>
      <c r="L25" s="0" t="n">
        <f aca="false">D25-$D$2</f>
        <v>-2.44854902220482E-005</v>
      </c>
      <c r="M25" s="0" t="n">
        <f aca="false">E25-$E$2</f>
        <v>6.3922311881015E-005</v>
      </c>
      <c r="O25" s="1" t="n">
        <f aca="false">L25/$P$5</f>
        <v>-244.854902220482</v>
      </c>
      <c r="P25" s="1" t="n">
        <f aca="false">M25/$Q$5</f>
        <v>639.223118810151</v>
      </c>
    </row>
    <row r="26" customFormat="false" ht="14.35" hidden="false" customHeight="false" outlineLevel="0" collapsed="false">
      <c r="A26" s="2" t="s">
        <v>9</v>
      </c>
      <c r="B26" s="3" t="n">
        <v>43633</v>
      </c>
      <c r="C26" s="4" t="n">
        <v>0.794864004629629</v>
      </c>
      <c r="D26" s="0" t="n">
        <v>49.2333505</v>
      </c>
      <c r="E26" s="0" t="n">
        <v>-122.786471</v>
      </c>
      <c r="F26" s="0" t="n">
        <v>63.7</v>
      </c>
      <c r="G26" s="0" t="n">
        <v>1.6</v>
      </c>
      <c r="H26" s="0" t="n">
        <v>151.2</v>
      </c>
      <c r="I26" s="0" t="n">
        <v>12</v>
      </c>
      <c r="J26" s="0" t="n">
        <v>0.7</v>
      </c>
      <c r="L26" s="0" t="n">
        <f aca="false">D26-$D$2</f>
        <v>-2.53184902234693E-005</v>
      </c>
      <c r="M26" s="0" t="n">
        <f aca="false">E26-$E$2</f>
        <v>6.47553118682254E-005</v>
      </c>
      <c r="O26" s="1" t="n">
        <f aca="false">L26/$P$5</f>
        <v>-253.184902234693</v>
      </c>
      <c r="P26" s="1" t="n">
        <f aca="false">M26/$Q$5</f>
        <v>647.553118682254</v>
      </c>
    </row>
    <row r="27" customFormat="false" ht="14.35" hidden="false" customHeight="false" outlineLevel="0" collapsed="false">
      <c r="A27" s="2" t="s">
        <v>9</v>
      </c>
      <c r="B27" s="3" t="n">
        <v>43633</v>
      </c>
      <c r="C27" s="4" t="n">
        <v>0.794866898148148</v>
      </c>
      <c r="D27" s="0" t="n">
        <v>49.233349167</v>
      </c>
      <c r="E27" s="0" t="n">
        <v>-122.7864705</v>
      </c>
      <c r="F27" s="0" t="n">
        <v>63.7</v>
      </c>
      <c r="G27" s="0" t="n">
        <v>1.9</v>
      </c>
      <c r="H27" s="0" t="n">
        <v>163.6</v>
      </c>
      <c r="I27" s="0" t="n">
        <v>12</v>
      </c>
      <c r="J27" s="0" t="n">
        <v>0.7</v>
      </c>
      <c r="L27" s="0" t="n">
        <f aca="false">D27-$D$2</f>
        <v>-2.66514902236281E-005</v>
      </c>
      <c r="M27" s="0" t="n">
        <f aca="false">E27-$E$2</f>
        <v>6.52553118811738E-005</v>
      </c>
      <c r="O27" s="1" t="n">
        <f aca="false">L27/$P$5</f>
        <v>-266.514902236281</v>
      </c>
      <c r="P27" s="1" t="n">
        <f aca="false">M27/$Q$5</f>
        <v>652.553118811738</v>
      </c>
    </row>
    <row r="28" customFormat="false" ht="14.35" hidden="false" customHeight="false" outlineLevel="0" collapsed="false">
      <c r="A28" s="2" t="s">
        <v>9</v>
      </c>
      <c r="B28" s="3" t="n">
        <v>43633</v>
      </c>
      <c r="C28" s="4" t="n">
        <v>0.794875578703704</v>
      </c>
      <c r="D28" s="0" t="n">
        <v>49.2333485</v>
      </c>
      <c r="E28" s="0" t="n">
        <v>-122.786468167</v>
      </c>
      <c r="F28" s="0" t="n">
        <v>63.7</v>
      </c>
      <c r="G28" s="0" t="n">
        <v>0.4</v>
      </c>
      <c r="H28" s="0" t="n">
        <v>12</v>
      </c>
      <c r="I28" s="0" t="n">
        <v>0.7</v>
      </c>
      <c r="L28" s="0" t="n">
        <f aca="false">D28-$D$2</f>
        <v>-2.73184902255252E-005</v>
      </c>
      <c r="M28" s="0" t="n">
        <f aca="false">E28-$E$2</f>
        <v>6.75883118788079E-005</v>
      </c>
      <c r="O28" s="1" t="n">
        <f aca="false">L28/$P$5</f>
        <v>-273.184902255252</v>
      </c>
      <c r="P28" s="1" t="n">
        <f aca="false">M28/$Q$5</f>
        <v>675.883118788079</v>
      </c>
    </row>
    <row r="29" customFormat="false" ht="14.35" hidden="false" customHeight="false" outlineLevel="0" collapsed="false">
      <c r="A29" s="2" t="s">
        <v>9</v>
      </c>
      <c r="B29" s="3" t="n">
        <v>43633</v>
      </c>
      <c r="C29" s="4" t="n">
        <v>0.794878472222222</v>
      </c>
      <c r="D29" s="0" t="n">
        <v>49.233348333</v>
      </c>
      <c r="E29" s="0" t="n">
        <v>-122.786467833</v>
      </c>
      <c r="F29" s="0" t="n">
        <v>63.7</v>
      </c>
      <c r="G29" s="0" t="n">
        <v>0.3</v>
      </c>
      <c r="H29" s="0" t="n">
        <v>12</v>
      </c>
      <c r="I29" s="0" t="n">
        <v>0.7</v>
      </c>
      <c r="L29" s="0" t="n">
        <f aca="false">D29-$D$2</f>
        <v>-2.74854902215793E-005</v>
      </c>
      <c r="M29" s="0" t="n">
        <f aca="false">E29-$E$2</f>
        <v>6.7922311870916E-005</v>
      </c>
      <c r="O29" s="1" t="n">
        <f aca="false">L29/$P$5</f>
        <v>-274.854902215793</v>
      </c>
      <c r="P29" s="1" t="n">
        <f aca="false">M29/$Q$5</f>
        <v>679.22311870916</v>
      </c>
    </row>
    <row r="30" customFormat="false" ht="14.35" hidden="false" customHeight="false" outlineLevel="0" collapsed="false">
      <c r="A30" s="2" t="s">
        <v>9</v>
      </c>
      <c r="B30" s="3" t="n">
        <v>43633</v>
      </c>
      <c r="C30" s="4" t="n">
        <v>0.794881365740741</v>
      </c>
      <c r="D30" s="0" t="n">
        <v>49.233348667</v>
      </c>
      <c r="E30" s="0" t="n">
        <v>-122.786467</v>
      </c>
      <c r="F30" s="0" t="n">
        <v>63.7</v>
      </c>
      <c r="G30" s="0" t="n">
        <v>1</v>
      </c>
      <c r="H30" s="0" t="n">
        <v>68.9</v>
      </c>
      <c r="I30" s="0" t="n">
        <v>12</v>
      </c>
      <c r="J30" s="0" t="n">
        <v>0.7</v>
      </c>
      <c r="L30" s="0" t="n">
        <f aca="false">D30-$D$2</f>
        <v>-2.71514902223657E-005</v>
      </c>
      <c r="M30" s="0" t="n">
        <f aca="false">E30-$E$2</f>
        <v>6.87553118723372E-005</v>
      </c>
      <c r="O30" s="1" t="n">
        <f aca="false">L30/$P$5</f>
        <v>-271.514902223657</v>
      </c>
      <c r="P30" s="1" t="n">
        <f aca="false">M30/$Q$5</f>
        <v>687.553118723372</v>
      </c>
    </row>
    <row r="31" customFormat="false" ht="14.35" hidden="false" customHeight="false" outlineLevel="0" collapsed="false">
      <c r="A31" s="2" t="s">
        <v>9</v>
      </c>
      <c r="B31" s="3" t="n">
        <v>43633</v>
      </c>
      <c r="C31" s="5" t="n">
        <v>0.794884259259259</v>
      </c>
      <c r="D31" s="0" t="n">
        <v>49.233349167</v>
      </c>
      <c r="E31" s="0" t="n">
        <v>-122.786466333</v>
      </c>
      <c r="F31" s="0" t="n">
        <v>63.8</v>
      </c>
      <c r="G31" s="0" t="n">
        <v>0.9</v>
      </c>
      <c r="H31" s="0" t="n">
        <v>32.5</v>
      </c>
      <c r="I31" s="0" t="n">
        <v>12</v>
      </c>
      <c r="J31" s="0" t="n">
        <v>0.8</v>
      </c>
      <c r="L31" s="0" t="n">
        <f aca="false">D31-$D$2</f>
        <v>-2.66514902236281E-005</v>
      </c>
      <c r="M31" s="0" t="n">
        <f aca="false">E31-$E$2</f>
        <v>6.94223118671289E-005</v>
      </c>
      <c r="O31" s="1" t="n">
        <f aca="false">L31/$P$5</f>
        <v>-266.514902236281</v>
      </c>
      <c r="P31" s="1" t="n">
        <f aca="false">M31/$Q$5</f>
        <v>694.223118671289</v>
      </c>
    </row>
    <row r="32" customFormat="false" ht="14.35" hidden="false" customHeight="false" outlineLevel="0" collapsed="false">
      <c r="A32" s="2" t="s">
        <v>9</v>
      </c>
      <c r="B32" s="3" t="n">
        <v>43633</v>
      </c>
      <c r="C32" s="4" t="n">
        <v>0.794887152777778</v>
      </c>
      <c r="D32" s="0" t="n">
        <v>49.233349833</v>
      </c>
      <c r="E32" s="0" t="n">
        <v>-122.786466</v>
      </c>
      <c r="F32" s="0" t="n">
        <v>63.8</v>
      </c>
      <c r="G32" s="0" t="n">
        <v>1.1</v>
      </c>
      <c r="H32" s="0" t="n">
        <v>16</v>
      </c>
      <c r="I32" s="0" t="n">
        <v>12</v>
      </c>
      <c r="J32" s="0" t="n">
        <v>0.7</v>
      </c>
      <c r="L32" s="0" t="n">
        <f aca="false">D32-$D$2</f>
        <v>-2.59854902253664E-005</v>
      </c>
      <c r="M32" s="0" t="n">
        <f aca="false">E32-$E$2</f>
        <v>6.97553118698124E-005</v>
      </c>
      <c r="O32" s="1" t="n">
        <f aca="false">L32/$P$5</f>
        <v>-259.854902253664</v>
      </c>
      <c r="P32" s="1" t="n">
        <f aca="false">M32/$Q$5</f>
        <v>697.553118698124</v>
      </c>
    </row>
    <row r="33" customFormat="false" ht="14.35" hidden="false" customHeight="false" outlineLevel="0" collapsed="false">
      <c r="A33" s="2" t="s">
        <v>9</v>
      </c>
      <c r="B33" s="3" t="n">
        <v>43633</v>
      </c>
      <c r="C33" s="4" t="n">
        <v>0.794890046296296</v>
      </c>
      <c r="D33" s="0" t="n">
        <v>49.233350667</v>
      </c>
      <c r="E33" s="0" t="n">
        <v>-122.786465667</v>
      </c>
      <c r="F33" s="0" t="n">
        <v>63.8</v>
      </c>
      <c r="G33" s="0" t="n">
        <v>1.1</v>
      </c>
      <c r="H33" s="0" t="n">
        <v>12.4</v>
      </c>
      <c r="I33" s="0" t="n">
        <v>12</v>
      </c>
      <c r="J33" s="0" t="n">
        <v>0.7</v>
      </c>
      <c r="L33" s="0" t="n">
        <f aca="false">D33-$D$2</f>
        <v>-2.51514902203098E-005</v>
      </c>
      <c r="M33" s="0" t="n">
        <f aca="false">E33-$E$2</f>
        <v>7.0088311872496E-005</v>
      </c>
      <c r="O33" s="1" t="n">
        <f aca="false">L33/$P$5</f>
        <v>-251.514902203098</v>
      </c>
      <c r="P33" s="1" t="n">
        <f aca="false">M33/$Q$5</f>
        <v>700.88311872496</v>
      </c>
    </row>
    <row r="34" customFormat="false" ht="14.35" hidden="false" customHeight="false" outlineLevel="0" collapsed="false">
      <c r="A34" s="2" t="s">
        <v>9</v>
      </c>
      <c r="B34" s="3" t="n">
        <v>43633</v>
      </c>
      <c r="C34" s="4" t="n">
        <v>0.794892939814815</v>
      </c>
      <c r="D34" s="0" t="n">
        <v>49.233351667</v>
      </c>
      <c r="E34" s="0" t="n">
        <v>-122.7864655</v>
      </c>
      <c r="F34" s="0" t="n">
        <v>63.7</v>
      </c>
      <c r="G34" s="0" t="n">
        <v>1.6</v>
      </c>
      <c r="H34" s="0" t="n">
        <v>8.2</v>
      </c>
      <c r="I34" s="0" t="n">
        <v>12</v>
      </c>
      <c r="J34" s="0" t="n">
        <v>0.7</v>
      </c>
      <c r="L34" s="0" t="n">
        <f aca="false">D34-$D$2</f>
        <v>-2.41514902228346E-005</v>
      </c>
      <c r="M34" s="0" t="n">
        <f aca="false">E34-$E$2</f>
        <v>7.025531186855E-005</v>
      </c>
      <c r="O34" s="1" t="n">
        <f aca="false">L34/$P$5</f>
        <v>-241.514902228346</v>
      </c>
      <c r="P34" s="1" t="n">
        <f aca="false">M34/$Q$5</f>
        <v>702.553118685501</v>
      </c>
    </row>
    <row r="35" customFormat="false" ht="14.35" hidden="false" customHeight="false" outlineLevel="0" collapsed="false">
      <c r="A35" s="2" t="s">
        <v>9</v>
      </c>
      <c r="B35" s="3" t="n">
        <v>43633</v>
      </c>
      <c r="C35" s="5" t="n">
        <v>0.794895833333333</v>
      </c>
      <c r="D35" s="0" t="n">
        <v>49.233352667</v>
      </c>
      <c r="E35" s="0" t="n">
        <v>-122.786465333</v>
      </c>
      <c r="F35" s="0" t="n">
        <v>63.7</v>
      </c>
      <c r="G35" s="0" t="n">
        <v>1.5</v>
      </c>
      <c r="H35" s="0" t="n">
        <v>3.9</v>
      </c>
      <c r="I35" s="0" t="n">
        <v>12</v>
      </c>
      <c r="J35" s="0" t="n">
        <v>0.7</v>
      </c>
      <c r="L35" s="0" t="n">
        <f aca="false">D35-$D$2</f>
        <v>-2.31514902253593E-005</v>
      </c>
      <c r="M35" s="0" t="n">
        <f aca="false">E35-$E$2</f>
        <v>7.0422311878815E-005</v>
      </c>
      <c r="O35" s="1" t="n">
        <f aca="false">L35/$P$5</f>
        <v>-231.514902253593</v>
      </c>
      <c r="P35" s="1" t="n">
        <f aca="false">M35/$Q$5</f>
        <v>704.22311878815</v>
      </c>
    </row>
    <row r="36" customFormat="false" ht="14.35" hidden="false" customHeight="false" outlineLevel="0" collapsed="false">
      <c r="A36" s="2" t="s">
        <v>9</v>
      </c>
      <c r="B36" s="3" t="n">
        <v>43633</v>
      </c>
      <c r="C36" s="4" t="n">
        <v>0.794898726851852</v>
      </c>
      <c r="D36" s="0" t="n">
        <v>49.233353667</v>
      </c>
      <c r="E36" s="0" t="n">
        <v>-122.786465333</v>
      </c>
      <c r="F36" s="0" t="n">
        <v>63.7</v>
      </c>
      <c r="G36" s="0" t="n">
        <v>1.5</v>
      </c>
      <c r="H36" s="0" t="n">
        <v>359.4</v>
      </c>
      <c r="I36" s="0" t="n">
        <v>12</v>
      </c>
      <c r="J36" s="0" t="n">
        <v>0.7</v>
      </c>
      <c r="L36" s="0" t="n">
        <f aca="false">D36-$D$2</f>
        <v>-2.21514902207787E-005</v>
      </c>
      <c r="M36" s="0" t="n">
        <f aca="false">E36-$E$2</f>
        <v>7.0422311878815E-005</v>
      </c>
      <c r="O36" s="1" t="n">
        <f aca="false">L36/$P$5</f>
        <v>-221.514902207787</v>
      </c>
      <c r="P36" s="1" t="n">
        <f aca="false">M36/$Q$5</f>
        <v>704.22311878815</v>
      </c>
    </row>
    <row r="37" customFormat="false" ht="14.35" hidden="false" customHeight="false" outlineLevel="0" collapsed="false">
      <c r="A37" s="2" t="s">
        <v>9</v>
      </c>
      <c r="B37" s="3" t="n">
        <v>43633</v>
      </c>
      <c r="C37" s="4" t="n">
        <v>0.79490162037037</v>
      </c>
      <c r="D37" s="0" t="n">
        <v>49.233354667</v>
      </c>
      <c r="E37" s="0" t="n">
        <v>-122.7864655</v>
      </c>
      <c r="F37" s="0" t="n">
        <v>63.7</v>
      </c>
      <c r="G37" s="0" t="n">
        <v>1.6</v>
      </c>
      <c r="H37" s="0" t="n">
        <v>356.5</v>
      </c>
      <c r="I37" s="0" t="n">
        <v>12</v>
      </c>
      <c r="J37" s="0" t="n">
        <v>0.7</v>
      </c>
      <c r="L37" s="0" t="n">
        <f aca="false">D37-$D$2</f>
        <v>-2.11514902233034E-005</v>
      </c>
      <c r="M37" s="0" t="n">
        <f aca="false">E37-$E$2</f>
        <v>7.025531186855E-005</v>
      </c>
      <c r="O37" s="1" t="n">
        <f aca="false">L37/$P$5</f>
        <v>-211.514902233034</v>
      </c>
      <c r="P37" s="1" t="n">
        <f aca="false">M37/$Q$5</f>
        <v>702.553118685501</v>
      </c>
    </row>
    <row r="38" customFormat="false" ht="14.35" hidden="false" customHeight="false" outlineLevel="0" collapsed="false">
      <c r="A38" s="2" t="s">
        <v>9</v>
      </c>
      <c r="B38" s="3" t="n">
        <v>43633</v>
      </c>
      <c r="C38" s="4" t="n">
        <v>0.794904513888889</v>
      </c>
      <c r="D38" s="0" t="n">
        <v>49.233355667</v>
      </c>
      <c r="E38" s="0" t="n">
        <v>-122.786465667</v>
      </c>
      <c r="F38" s="0" t="n">
        <v>63.7</v>
      </c>
      <c r="G38" s="0" t="n">
        <v>1.6</v>
      </c>
      <c r="H38" s="0" t="n">
        <v>358.9</v>
      </c>
      <c r="I38" s="0" t="n">
        <v>12</v>
      </c>
      <c r="J38" s="0" t="n">
        <v>0.7</v>
      </c>
      <c r="L38" s="0" t="n">
        <f aca="false">D38-$D$2</f>
        <v>-2.01514902258282E-005</v>
      </c>
      <c r="M38" s="0" t="n">
        <f aca="false">E38-$E$2</f>
        <v>7.0088311872496E-005</v>
      </c>
      <c r="O38" s="1" t="n">
        <f aca="false">L38/$P$5</f>
        <v>-201.514902258282</v>
      </c>
      <c r="P38" s="1" t="n">
        <f aca="false">M38/$Q$5</f>
        <v>700.88311872496</v>
      </c>
    </row>
    <row r="39" customFormat="false" ht="14.35" hidden="false" customHeight="false" outlineLevel="0" collapsed="false">
      <c r="A39" s="2" t="s">
        <v>9</v>
      </c>
      <c r="B39" s="3" t="n">
        <v>43633</v>
      </c>
      <c r="C39" s="5" t="n">
        <v>0.794907407407408</v>
      </c>
      <c r="D39" s="0" t="n">
        <v>49.2333565</v>
      </c>
      <c r="E39" s="0" t="n">
        <v>-122.786465667</v>
      </c>
      <c r="F39" s="0" t="n">
        <v>63.8</v>
      </c>
      <c r="G39" s="0" t="n">
        <v>1.5</v>
      </c>
      <c r="H39" s="0" t="n">
        <v>356</v>
      </c>
      <c r="I39" s="0" t="n">
        <v>12</v>
      </c>
      <c r="J39" s="0" t="n">
        <v>0.7</v>
      </c>
      <c r="L39" s="0" t="n">
        <f aca="false">D39-$D$2</f>
        <v>-1.9318490224407E-005</v>
      </c>
      <c r="M39" s="0" t="n">
        <f aca="false">E39-$E$2</f>
        <v>7.0088311872496E-005</v>
      </c>
      <c r="O39" s="1" t="n">
        <f aca="false">L39/$P$5</f>
        <v>-193.18490224407</v>
      </c>
      <c r="P39" s="1" t="n">
        <f aca="false">M39/$Q$5</f>
        <v>700.88311872496</v>
      </c>
    </row>
    <row r="40" customFormat="false" ht="14.35" hidden="false" customHeight="false" outlineLevel="0" collapsed="false">
      <c r="A40" s="2" t="s">
        <v>9</v>
      </c>
      <c r="B40" s="3" t="n">
        <v>43633</v>
      </c>
      <c r="C40" s="4" t="n">
        <v>0.794910300925926</v>
      </c>
      <c r="D40" s="0" t="n">
        <v>49.233357333</v>
      </c>
      <c r="E40" s="0" t="n">
        <v>-122.786465833</v>
      </c>
      <c r="F40" s="0" t="n">
        <v>63.7</v>
      </c>
      <c r="G40" s="0" t="n">
        <v>1.3</v>
      </c>
      <c r="H40" s="0" t="n">
        <v>350.4</v>
      </c>
      <c r="I40" s="0" t="n">
        <v>12</v>
      </c>
      <c r="J40" s="0" t="n">
        <v>0.7</v>
      </c>
      <c r="L40" s="0" t="n">
        <f aca="false">D40-$D$2</f>
        <v>-1.84854902229858E-005</v>
      </c>
      <c r="M40" s="0" t="n">
        <f aca="false">E40-$E$2</f>
        <v>6.99223118800774E-005</v>
      </c>
      <c r="O40" s="1" t="n">
        <f aca="false">L40/$P$5</f>
        <v>-184.854902229858</v>
      </c>
      <c r="P40" s="1" t="n">
        <f aca="false">M40/$Q$5</f>
        <v>699.223118800774</v>
      </c>
    </row>
    <row r="41" customFormat="false" ht="14.35" hidden="false" customHeight="false" outlineLevel="0" collapsed="false">
      <c r="A41" s="2" t="s">
        <v>9</v>
      </c>
      <c r="B41" s="3" t="n">
        <v>43633</v>
      </c>
      <c r="C41" s="4" t="n">
        <v>0.794913194444445</v>
      </c>
      <c r="D41" s="0" t="n">
        <v>49.233358167</v>
      </c>
      <c r="E41" s="0" t="n">
        <v>-122.786466333</v>
      </c>
      <c r="F41" s="0" t="n">
        <v>63.8</v>
      </c>
      <c r="G41" s="0" t="n">
        <v>1.4</v>
      </c>
      <c r="H41" s="0" t="n">
        <v>340.7</v>
      </c>
      <c r="I41" s="0" t="n">
        <v>12</v>
      </c>
      <c r="J41" s="0" t="n">
        <v>0.7</v>
      </c>
      <c r="L41" s="0" t="n">
        <f aca="false">D41-$D$2</f>
        <v>-1.76514902250346E-005</v>
      </c>
      <c r="M41" s="0" t="n">
        <f aca="false">E41-$E$2</f>
        <v>6.94223118671289E-005</v>
      </c>
      <c r="O41" s="1" t="n">
        <f aca="false">L41/$P$5</f>
        <v>-176.514902250347</v>
      </c>
      <c r="P41" s="1" t="n">
        <f aca="false">M41/$Q$5</f>
        <v>694.223118671289</v>
      </c>
    </row>
    <row r="42" customFormat="false" ht="14.35" hidden="false" customHeight="false" outlineLevel="0" collapsed="false">
      <c r="A42" s="2" t="s">
        <v>9</v>
      </c>
      <c r="B42" s="3" t="n">
        <v>43633</v>
      </c>
      <c r="C42" s="4" t="n">
        <v>0.794916087962963</v>
      </c>
      <c r="D42" s="0" t="n">
        <v>49.233358833</v>
      </c>
      <c r="E42" s="0" t="n">
        <v>-122.786466333</v>
      </c>
      <c r="F42" s="0" t="n">
        <v>63.8</v>
      </c>
      <c r="G42" s="0" t="n">
        <v>0.9</v>
      </c>
      <c r="H42" s="0" t="n">
        <v>2.7</v>
      </c>
      <c r="I42" s="0" t="n">
        <v>12</v>
      </c>
      <c r="J42" s="0" t="n">
        <v>0.7</v>
      </c>
      <c r="L42" s="0" t="n">
        <f aca="false">D42-$D$2</f>
        <v>-1.6985490226773E-005</v>
      </c>
      <c r="M42" s="0" t="n">
        <f aca="false">E42-$E$2</f>
        <v>6.94223118671289E-005</v>
      </c>
      <c r="O42" s="1" t="n">
        <f aca="false">L42/$P$5</f>
        <v>-169.85490226773</v>
      </c>
      <c r="P42" s="1" t="n">
        <f aca="false">M42/$Q$5</f>
        <v>694.223118671289</v>
      </c>
    </row>
    <row r="43" customFormat="false" ht="14.35" hidden="false" customHeight="false" outlineLevel="0" collapsed="false">
      <c r="A43" s="2" t="s">
        <v>9</v>
      </c>
      <c r="B43" s="3" t="n">
        <v>43633</v>
      </c>
      <c r="C43" s="5" t="n">
        <v>0.794918981481482</v>
      </c>
      <c r="D43" s="0" t="n">
        <v>49.233359833</v>
      </c>
      <c r="E43" s="0" t="n">
        <v>-122.786466167</v>
      </c>
      <c r="F43" s="0" t="n">
        <v>63.7</v>
      </c>
      <c r="G43" s="0" t="n">
        <v>1.7</v>
      </c>
      <c r="H43" s="0" t="n">
        <v>8.8</v>
      </c>
      <c r="I43" s="0" t="n">
        <v>12</v>
      </c>
      <c r="J43" s="0" t="n">
        <v>0.8</v>
      </c>
      <c r="L43" s="0" t="n">
        <f aca="false">D43-$D$2</f>
        <v>-1.59854902221923E-005</v>
      </c>
      <c r="M43" s="0" t="n">
        <f aca="false">E43-$E$2</f>
        <v>6.95883118737584E-005</v>
      </c>
      <c r="O43" s="1" t="n">
        <f aca="false">L43/$P$5</f>
        <v>-159.854902221923</v>
      </c>
      <c r="P43" s="1" t="n">
        <f aca="false">M43/$Q$5</f>
        <v>695.883118737584</v>
      </c>
    </row>
    <row r="44" customFormat="false" ht="14.35" hidden="false" customHeight="false" outlineLevel="0" collapsed="false">
      <c r="A44" s="2" t="s">
        <v>9</v>
      </c>
      <c r="B44" s="3" t="n">
        <v>43633</v>
      </c>
      <c r="C44" s="4" t="n">
        <v>0.794921875</v>
      </c>
      <c r="D44" s="0" t="n">
        <v>49.233360833</v>
      </c>
      <c r="E44" s="0" t="n">
        <v>-122.786465833</v>
      </c>
      <c r="F44" s="0" t="n">
        <v>63.7</v>
      </c>
      <c r="G44" s="0" t="n">
        <v>1.7</v>
      </c>
      <c r="H44" s="0" t="n">
        <v>12.9</v>
      </c>
      <c r="I44" s="0" t="n">
        <v>12</v>
      </c>
      <c r="J44" s="0" t="n">
        <v>0.8</v>
      </c>
      <c r="L44" s="0" t="n">
        <f aca="false">D44-$D$2</f>
        <v>-1.49854902247171E-005</v>
      </c>
      <c r="M44" s="0" t="n">
        <f aca="false">E44-$E$2</f>
        <v>6.99223118800774E-005</v>
      </c>
      <c r="O44" s="1" t="n">
        <f aca="false">L44/$P$5</f>
        <v>-149.854902247171</v>
      </c>
      <c r="P44" s="1" t="n">
        <f aca="false">M44/$Q$5</f>
        <v>699.223118800774</v>
      </c>
    </row>
    <row r="45" customFormat="false" ht="14.35" hidden="false" customHeight="false" outlineLevel="0" collapsed="false">
      <c r="A45" s="2" t="s">
        <v>9</v>
      </c>
      <c r="B45" s="3" t="n">
        <v>43633</v>
      </c>
      <c r="C45" s="4" t="n">
        <v>0.794924768518519</v>
      </c>
      <c r="D45" s="0" t="n">
        <v>49.233361833</v>
      </c>
      <c r="E45" s="0" t="n">
        <v>-122.786465667</v>
      </c>
      <c r="F45" s="0" t="n">
        <v>63.7</v>
      </c>
      <c r="G45" s="0" t="n">
        <v>1.4</v>
      </c>
      <c r="H45" s="0" t="n">
        <v>2.9</v>
      </c>
      <c r="I45" s="0" t="n">
        <v>12</v>
      </c>
      <c r="J45" s="0" t="n">
        <v>0.7</v>
      </c>
      <c r="L45" s="0" t="n">
        <f aca="false">D45-$D$2</f>
        <v>-1.39854902201364E-005</v>
      </c>
      <c r="M45" s="0" t="n">
        <f aca="false">E45-$E$2</f>
        <v>7.0088311872496E-005</v>
      </c>
      <c r="O45" s="1" t="n">
        <f aca="false">L45/$P$5</f>
        <v>-139.854902201364</v>
      </c>
      <c r="P45" s="1" t="n">
        <f aca="false">M45/$Q$5</f>
        <v>700.88311872496</v>
      </c>
    </row>
    <row r="46" customFormat="false" ht="14.35" hidden="false" customHeight="false" outlineLevel="0" collapsed="false">
      <c r="A46" s="2" t="s">
        <v>9</v>
      </c>
      <c r="B46" s="3" t="n">
        <v>43633</v>
      </c>
      <c r="C46" s="4" t="n">
        <v>0.794927662037037</v>
      </c>
      <c r="D46" s="0" t="n">
        <v>49.233362833</v>
      </c>
      <c r="E46" s="0" t="n">
        <v>-122.786465833</v>
      </c>
      <c r="F46" s="0" t="n">
        <v>63.7</v>
      </c>
      <c r="G46" s="0" t="n">
        <v>1.3</v>
      </c>
      <c r="H46" s="0" t="n">
        <v>349.7</v>
      </c>
      <c r="I46" s="0" t="n">
        <v>12</v>
      </c>
      <c r="J46" s="0" t="n">
        <v>0.7</v>
      </c>
      <c r="L46" s="0" t="n">
        <f aca="false">D46-$D$2</f>
        <v>-1.29854902226612E-005</v>
      </c>
      <c r="M46" s="0" t="n">
        <f aca="false">E46-$E$2</f>
        <v>6.99223118800774E-005</v>
      </c>
      <c r="O46" s="1" t="n">
        <f aca="false">L46/$P$5</f>
        <v>-129.854902226612</v>
      </c>
      <c r="P46" s="1" t="n">
        <f aca="false">M46/$Q$5</f>
        <v>699.223118800774</v>
      </c>
    </row>
    <row r="47" customFormat="false" ht="14.35" hidden="false" customHeight="false" outlineLevel="0" collapsed="false">
      <c r="A47" s="2" t="s">
        <v>9</v>
      </c>
      <c r="B47" s="3" t="n">
        <v>43633</v>
      </c>
      <c r="C47" s="5" t="n">
        <v>0.794930555555556</v>
      </c>
      <c r="D47" s="0" t="n">
        <v>49.233363833</v>
      </c>
      <c r="E47" s="0" t="n">
        <v>-122.786465833</v>
      </c>
      <c r="F47" s="0" t="n">
        <v>63.7</v>
      </c>
      <c r="G47" s="0" t="n">
        <v>1.6</v>
      </c>
      <c r="H47" s="0" t="n">
        <v>2.2</v>
      </c>
      <c r="I47" s="0" t="n">
        <v>12</v>
      </c>
      <c r="J47" s="0" t="n">
        <v>0.7</v>
      </c>
      <c r="L47" s="0" t="n">
        <f aca="false">D47-$D$2</f>
        <v>-1.19854902251859E-005</v>
      </c>
      <c r="M47" s="0" t="n">
        <f aca="false">E47-$E$2</f>
        <v>6.99223118800774E-005</v>
      </c>
      <c r="O47" s="1" t="n">
        <f aca="false">L47/$P$5</f>
        <v>-119.854902251859</v>
      </c>
      <c r="P47" s="1" t="n">
        <f aca="false">M47/$Q$5</f>
        <v>699.223118800774</v>
      </c>
    </row>
    <row r="48" customFormat="false" ht="14.35" hidden="false" customHeight="false" outlineLevel="0" collapsed="false">
      <c r="A48" s="2" t="s">
        <v>9</v>
      </c>
      <c r="B48" s="3" t="n">
        <v>43633</v>
      </c>
      <c r="C48" s="4" t="n">
        <v>0.794933449074074</v>
      </c>
      <c r="D48" s="0" t="n">
        <v>49.233364667</v>
      </c>
      <c r="E48" s="0" t="n">
        <v>-122.786465667</v>
      </c>
      <c r="F48" s="0" t="n">
        <v>63.7</v>
      </c>
      <c r="G48" s="0" t="n">
        <v>1.4</v>
      </c>
      <c r="H48" s="0" t="n">
        <v>1.2</v>
      </c>
      <c r="I48" s="0" t="n">
        <v>12</v>
      </c>
      <c r="J48" s="0" t="n">
        <v>0.8</v>
      </c>
      <c r="L48" s="0" t="n">
        <f aca="false">D48-$D$2</f>
        <v>-1.11514902201293E-005</v>
      </c>
      <c r="M48" s="0" t="n">
        <f aca="false">E48-$E$2</f>
        <v>7.0088311872496E-005</v>
      </c>
      <c r="O48" s="1" t="n">
        <f aca="false">L48/$P$5</f>
        <v>-111.514902201293</v>
      </c>
      <c r="P48" s="1" t="n">
        <f aca="false">M48/$Q$5</f>
        <v>700.88311872496</v>
      </c>
    </row>
    <row r="49" customFormat="false" ht="14.35" hidden="false" customHeight="false" outlineLevel="0" collapsed="false">
      <c r="A49" s="2" t="s">
        <v>9</v>
      </c>
      <c r="B49" s="3" t="n">
        <v>43633</v>
      </c>
      <c r="C49" s="4" t="n">
        <v>0.794936342592593</v>
      </c>
      <c r="D49" s="0" t="n">
        <v>49.2333655</v>
      </c>
      <c r="E49" s="0" t="n">
        <v>-122.786465833</v>
      </c>
      <c r="F49" s="0" t="n">
        <v>63.7</v>
      </c>
      <c r="G49" s="0" t="n">
        <v>1.4</v>
      </c>
      <c r="H49" s="0" t="n">
        <v>355.5</v>
      </c>
      <c r="I49" s="0" t="n">
        <v>12</v>
      </c>
      <c r="J49" s="0" t="n">
        <v>0.7</v>
      </c>
      <c r="L49" s="0" t="n">
        <f aca="false">D49-$D$2</f>
        <v>-1.03184902258135E-005</v>
      </c>
      <c r="M49" s="0" t="n">
        <f aca="false">E49-$E$2</f>
        <v>6.99223118800774E-005</v>
      </c>
      <c r="O49" s="1" t="n">
        <f aca="false">L49/$P$5</f>
        <v>-103.184902258135</v>
      </c>
      <c r="P49" s="1" t="n">
        <f aca="false">M49/$Q$5</f>
        <v>699.223118800774</v>
      </c>
    </row>
    <row r="50" customFormat="false" ht="14.35" hidden="false" customHeight="false" outlineLevel="0" collapsed="false">
      <c r="A50" s="2" t="s">
        <v>9</v>
      </c>
      <c r="B50" s="3" t="n">
        <v>43633</v>
      </c>
      <c r="C50" s="4" t="n">
        <v>0.794939236111111</v>
      </c>
      <c r="D50" s="0" t="n">
        <v>49.2333665</v>
      </c>
      <c r="E50" s="0" t="n">
        <v>-122.786466667</v>
      </c>
      <c r="F50" s="0" t="n">
        <v>63.7</v>
      </c>
      <c r="G50" s="0" t="n">
        <v>1.8</v>
      </c>
      <c r="H50" s="0" t="n">
        <v>336</v>
      </c>
      <c r="I50" s="0" t="n">
        <v>12</v>
      </c>
      <c r="J50" s="0" t="n">
        <v>0.7</v>
      </c>
      <c r="L50" s="0" t="n">
        <f aca="false">D50-$D$2</f>
        <v>-9.31849022123288E-006</v>
      </c>
      <c r="M50" s="0" t="n">
        <f aca="false">E50-$E$2</f>
        <v>6.90883118750207E-005</v>
      </c>
      <c r="O50" s="1" t="n">
        <f aca="false">L50/$P$5</f>
        <v>-93.1849022123288</v>
      </c>
      <c r="P50" s="1" t="n">
        <f aca="false">M50/$Q$5</f>
        <v>690.883118750207</v>
      </c>
    </row>
    <row r="51" customFormat="false" ht="14.35" hidden="false" customHeight="false" outlineLevel="0" collapsed="false">
      <c r="A51" s="2" t="s">
        <v>9</v>
      </c>
      <c r="B51" s="3" t="n">
        <v>43633</v>
      </c>
      <c r="C51" s="5" t="n">
        <v>0.79494212962963</v>
      </c>
      <c r="D51" s="0" t="n">
        <v>49.233367667</v>
      </c>
      <c r="E51" s="0" t="n">
        <v>-122.7864675</v>
      </c>
      <c r="F51" s="0" t="n">
        <v>63.7</v>
      </c>
      <c r="G51" s="0" t="n">
        <v>2</v>
      </c>
      <c r="H51" s="0" t="n">
        <v>332.1</v>
      </c>
      <c r="I51" s="0" t="n">
        <v>12</v>
      </c>
      <c r="J51" s="0" t="n">
        <v>0.7</v>
      </c>
      <c r="L51" s="0" t="n">
        <f aca="false">D51-$D$2</f>
        <v>-8.15149022059813E-006</v>
      </c>
      <c r="M51" s="0" t="n">
        <f aca="false">E51-$E$2</f>
        <v>6.82553118735996E-005</v>
      </c>
      <c r="O51" s="1" t="n">
        <f aca="false">L51/$P$5</f>
        <v>-81.5149022059813</v>
      </c>
      <c r="P51" s="1" t="n">
        <f aca="false">M51/$Q$5</f>
        <v>682.553118735996</v>
      </c>
    </row>
    <row r="52" customFormat="false" ht="14.35" hidden="false" customHeight="false" outlineLevel="0" collapsed="false">
      <c r="A52" s="2" t="s">
        <v>9</v>
      </c>
      <c r="B52" s="3" t="n">
        <v>43633</v>
      </c>
      <c r="C52" s="4" t="n">
        <v>0.794945023148148</v>
      </c>
      <c r="D52" s="0" t="n">
        <v>49.233368667</v>
      </c>
      <c r="E52" s="0" t="n">
        <v>-122.786468167</v>
      </c>
      <c r="F52" s="0" t="n">
        <v>63.7</v>
      </c>
      <c r="G52" s="0" t="n">
        <v>1.8</v>
      </c>
      <c r="H52" s="0" t="n">
        <v>340.7</v>
      </c>
      <c r="I52" s="0" t="n">
        <v>12</v>
      </c>
      <c r="J52" s="0" t="n">
        <v>0.7</v>
      </c>
      <c r="L52" s="0" t="n">
        <f aca="false">D52-$D$2</f>
        <v>-7.15149022312289E-006</v>
      </c>
      <c r="M52" s="0" t="n">
        <f aca="false">E52-$E$2</f>
        <v>6.75883118788079E-005</v>
      </c>
      <c r="O52" s="1" t="n">
        <f aca="false">L52/$P$5</f>
        <v>-71.5149022312289</v>
      </c>
      <c r="P52" s="1" t="n">
        <f aca="false">M52/$Q$5</f>
        <v>675.883118788079</v>
      </c>
    </row>
    <row r="53" customFormat="false" ht="14.35" hidden="false" customHeight="false" outlineLevel="0" collapsed="false">
      <c r="A53" s="2" t="s">
        <v>9</v>
      </c>
      <c r="B53" s="3" t="n">
        <v>43633</v>
      </c>
      <c r="C53" s="4" t="n">
        <v>0.794947916666667</v>
      </c>
      <c r="D53" s="0" t="n">
        <v>49.23337</v>
      </c>
      <c r="E53" s="0" t="n">
        <v>-122.7864685</v>
      </c>
      <c r="F53" s="0" t="n">
        <v>63.8</v>
      </c>
      <c r="G53" s="0" t="n">
        <v>1.9</v>
      </c>
      <c r="H53" s="0" t="n">
        <v>349.6</v>
      </c>
      <c r="I53" s="0" t="n">
        <v>12</v>
      </c>
      <c r="J53" s="0" t="n">
        <v>0.7</v>
      </c>
      <c r="L53" s="0" t="n">
        <f aca="false">D53-$D$2</f>
        <v>-5.8184902229641E-006</v>
      </c>
      <c r="M53" s="0" t="n">
        <f aca="false">E53-$E$2</f>
        <v>6.72553118761243E-005</v>
      </c>
      <c r="O53" s="1" t="n">
        <f aca="false">L53/$P$5</f>
        <v>-58.184902229641</v>
      </c>
      <c r="P53" s="1" t="n">
        <f aca="false">M53/$Q$5</f>
        <v>672.553118761243</v>
      </c>
    </row>
    <row r="54" customFormat="false" ht="14.35" hidden="false" customHeight="false" outlineLevel="0" collapsed="false">
      <c r="A54" s="2" t="s">
        <v>9</v>
      </c>
      <c r="B54" s="3" t="n">
        <v>43633</v>
      </c>
      <c r="C54" s="4" t="n">
        <v>0.794950810185185</v>
      </c>
      <c r="D54" s="0" t="n">
        <v>49.233371</v>
      </c>
      <c r="E54" s="0" t="n">
        <v>-122.786469</v>
      </c>
      <c r="F54" s="0" t="n">
        <v>63.8</v>
      </c>
      <c r="G54" s="0" t="n">
        <v>1.9</v>
      </c>
      <c r="H54" s="0" t="n">
        <v>342.2</v>
      </c>
      <c r="I54" s="0" t="n">
        <v>12</v>
      </c>
      <c r="J54" s="0" t="n">
        <v>0.7</v>
      </c>
      <c r="L54" s="0" t="n">
        <f aca="false">D54-$D$2</f>
        <v>-4.81849022548886E-006</v>
      </c>
      <c r="M54" s="0" t="n">
        <f aca="false">E54-$E$2</f>
        <v>6.67553118773867E-005</v>
      </c>
      <c r="O54" s="1" t="n">
        <f aca="false">L54/$P$5</f>
        <v>-48.1849022548886</v>
      </c>
      <c r="P54" s="1" t="n">
        <f aca="false">M54/$Q$5</f>
        <v>667.553118773867</v>
      </c>
    </row>
    <row r="55" customFormat="false" ht="14.35" hidden="false" customHeight="false" outlineLevel="0" collapsed="false">
      <c r="A55" s="2" t="s">
        <v>9</v>
      </c>
      <c r="B55" s="3" t="n">
        <v>43633</v>
      </c>
      <c r="C55" s="5" t="n">
        <v>0.794953703703704</v>
      </c>
      <c r="D55" s="0" t="n">
        <v>49.233372333</v>
      </c>
      <c r="E55" s="0" t="n">
        <v>-122.786469833</v>
      </c>
      <c r="F55" s="0" t="n">
        <v>63.8</v>
      </c>
      <c r="G55" s="0" t="n">
        <v>2.3</v>
      </c>
      <c r="H55" s="0" t="n">
        <v>341.3</v>
      </c>
      <c r="I55" s="0" t="n">
        <v>12</v>
      </c>
      <c r="J55" s="0" t="n">
        <v>0.7</v>
      </c>
      <c r="L55" s="0" t="n">
        <f aca="false">D55-$D$2</f>
        <v>-3.48549022533007E-006</v>
      </c>
      <c r="M55" s="0" t="n">
        <f aca="false">E55-$E$2</f>
        <v>6.59223118759655E-005</v>
      </c>
      <c r="O55" s="1" t="n">
        <f aca="false">L55/$P$5</f>
        <v>-34.8549022533007</v>
      </c>
      <c r="P55" s="1" t="n">
        <f aca="false">M55/$Q$5</f>
        <v>659.223118759655</v>
      </c>
    </row>
    <row r="56" customFormat="false" ht="14.35" hidden="false" customHeight="false" outlineLevel="0" collapsed="false">
      <c r="A56" s="2" t="s">
        <v>9</v>
      </c>
      <c r="B56" s="3" t="n">
        <v>43633</v>
      </c>
      <c r="C56" s="4" t="n">
        <v>0.794956597222222</v>
      </c>
      <c r="D56" s="0" t="n">
        <v>49.233373667</v>
      </c>
      <c r="E56" s="0" t="n">
        <v>-122.786470833</v>
      </c>
      <c r="F56" s="0" t="n">
        <v>63.8</v>
      </c>
      <c r="G56" s="0" t="n">
        <v>2.3</v>
      </c>
      <c r="H56" s="0" t="n">
        <v>331.4</v>
      </c>
      <c r="I56" s="0" t="n">
        <v>12</v>
      </c>
      <c r="J56" s="0" t="n">
        <v>0.7</v>
      </c>
      <c r="L56" s="0" t="n">
        <f aca="false">D56-$D$2</f>
        <v>-2.15149022153582E-006</v>
      </c>
      <c r="M56" s="0" t="n">
        <f aca="false">E56-$E$2</f>
        <v>6.49223118784903E-005</v>
      </c>
      <c r="O56" s="1" t="n">
        <f aca="false">L56/$P$5</f>
        <v>-21.5149022153582</v>
      </c>
      <c r="P56" s="1" t="n">
        <f aca="false">M56/$Q$5</f>
        <v>649.223118784903</v>
      </c>
    </row>
    <row r="57" customFormat="false" ht="14.35" hidden="false" customHeight="false" outlineLevel="0" collapsed="false">
      <c r="A57" s="2" t="s">
        <v>9</v>
      </c>
      <c r="B57" s="3" t="n">
        <v>43633</v>
      </c>
      <c r="C57" s="4" t="n">
        <v>0.794959490740741</v>
      </c>
      <c r="D57" s="0" t="n">
        <v>49.233375</v>
      </c>
      <c r="E57" s="0" t="n">
        <v>-122.786471833</v>
      </c>
      <c r="F57" s="0" t="n">
        <v>63.7</v>
      </c>
      <c r="G57" s="0" t="n">
        <v>2.3</v>
      </c>
      <c r="H57" s="0" t="n">
        <v>330.4</v>
      </c>
      <c r="I57" s="0" t="n">
        <v>12</v>
      </c>
      <c r="J57" s="0" t="n">
        <v>0.7</v>
      </c>
      <c r="L57" s="0" t="n">
        <f aca="false">D57-$D$2</f>
        <v>-8.18490221377033E-007</v>
      </c>
      <c r="M57" s="0" t="n">
        <f aca="false">E57-$E$2</f>
        <v>6.3922311881015E-005</v>
      </c>
      <c r="O57" s="1" t="n">
        <f aca="false">L57/$P$5</f>
        <v>-8.18490221377033</v>
      </c>
      <c r="P57" s="1" t="n">
        <f aca="false">M57/$Q$5</f>
        <v>639.223118810151</v>
      </c>
    </row>
    <row r="58" customFormat="false" ht="14.35" hidden="false" customHeight="false" outlineLevel="0" collapsed="false">
      <c r="A58" s="2" t="s">
        <v>9</v>
      </c>
      <c r="B58" s="3" t="n">
        <v>43633</v>
      </c>
      <c r="C58" s="4" t="n">
        <v>0.79496238425926</v>
      </c>
      <c r="D58" s="0" t="n">
        <v>49.233376167</v>
      </c>
      <c r="E58" s="0" t="n">
        <v>-122.786473</v>
      </c>
      <c r="F58" s="0" t="n">
        <v>63.7</v>
      </c>
      <c r="G58" s="0" t="n">
        <v>2.3</v>
      </c>
      <c r="H58" s="0" t="n">
        <v>327.7</v>
      </c>
      <c r="I58" s="0" t="n">
        <v>12</v>
      </c>
      <c r="J58" s="0" t="n">
        <v>0.7</v>
      </c>
      <c r="L58" s="0" t="n">
        <f aca="false">D58-$D$2</f>
        <v>3.48509779257711E-007</v>
      </c>
      <c r="M58" s="0" t="n">
        <f aca="false">E58-$E$2</f>
        <v>6.27553118732749E-005</v>
      </c>
      <c r="O58" s="1" t="n">
        <f aca="false">L58/$P$5</f>
        <v>3.48509779257711</v>
      </c>
      <c r="P58" s="1" t="n">
        <f aca="false">M58/$Q$5</f>
        <v>627.553118732749</v>
      </c>
    </row>
    <row r="59" customFormat="false" ht="14.35" hidden="false" customHeight="false" outlineLevel="0" collapsed="false">
      <c r="A59" s="2" t="s">
        <v>9</v>
      </c>
      <c r="B59" s="3" t="n">
        <v>43633</v>
      </c>
      <c r="C59" s="5" t="n">
        <v>0.794965277777778</v>
      </c>
      <c r="D59" s="0" t="n">
        <v>49.233377333</v>
      </c>
      <c r="E59" s="0" t="n">
        <v>-122.786474</v>
      </c>
      <c r="F59" s="0" t="n">
        <v>63.8</v>
      </c>
      <c r="G59" s="0" t="n">
        <v>2.2</v>
      </c>
      <c r="H59" s="0" t="n">
        <v>331.4</v>
      </c>
      <c r="I59" s="0" t="n">
        <v>12</v>
      </c>
      <c r="J59" s="0" t="n">
        <v>0.8</v>
      </c>
      <c r="L59" s="0" t="n">
        <f aca="false">D59-$D$2</f>
        <v>1.514509776257E-006</v>
      </c>
      <c r="M59" s="0" t="n">
        <f aca="false">E59-$E$2</f>
        <v>6.17553118757996E-005</v>
      </c>
      <c r="O59" s="1" t="n">
        <f aca="false">L59/$P$5</f>
        <v>15.14509776257</v>
      </c>
      <c r="P59" s="1" t="n">
        <f aca="false">M59/$Q$5</f>
        <v>617.553118757996</v>
      </c>
    </row>
    <row r="60" customFormat="false" ht="14.35" hidden="false" customHeight="false" outlineLevel="0" collapsed="false">
      <c r="A60" s="2" t="s">
        <v>9</v>
      </c>
      <c r="B60" s="3" t="n">
        <v>43633</v>
      </c>
      <c r="C60" s="4" t="n">
        <v>0.794968171296296</v>
      </c>
      <c r="D60" s="0" t="n">
        <v>49.2333785</v>
      </c>
      <c r="E60" s="0" t="n">
        <v>-122.786475167</v>
      </c>
      <c r="F60" s="0" t="n">
        <v>63.8</v>
      </c>
      <c r="G60" s="0" t="n">
        <v>2.4</v>
      </c>
      <c r="H60" s="0" t="n">
        <v>324.2</v>
      </c>
      <c r="I60" s="0" t="n">
        <v>12</v>
      </c>
      <c r="J60" s="0" t="n">
        <v>0.8</v>
      </c>
      <c r="L60" s="0" t="n">
        <f aca="false">D60-$D$2</f>
        <v>2.68150977689174E-006</v>
      </c>
      <c r="M60" s="0" t="n">
        <f aca="false">E60-$E$2</f>
        <v>6.05883118680595E-005</v>
      </c>
      <c r="O60" s="1" t="n">
        <f aca="false">L60/$P$5</f>
        <v>26.8150977689174</v>
      </c>
      <c r="P60" s="1" t="n">
        <f aca="false">M60/$Q$5</f>
        <v>605.883118680595</v>
      </c>
    </row>
    <row r="61" customFormat="false" ht="14.35" hidden="false" customHeight="false" outlineLevel="0" collapsed="false">
      <c r="A61" s="2" t="s">
        <v>9</v>
      </c>
      <c r="B61" s="3" t="n">
        <v>43633</v>
      </c>
      <c r="C61" s="4" t="n">
        <v>0.794971064814815</v>
      </c>
      <c r="D61" s="0" t="n">
        <v>49.2333795</v>
      </c>
      <c r="E61" s="0" t="n">
        <v>-122.786476667</v>
      </c>
      <c r="F61" s="0" t="n">
        <v>63.8</v>
      </c>
      <c r="G61" s="0" t="n">
        <v>2.2</v>
      </c>
      <c r="H61" s="0" t="n">
        <v>316.7</v>
      </c>
      <c r="I61" s="0" t="n">
        <v>12</v>
      </c>
      <c r="J61" s="0" t="n">
        <v>0.7</v>
      </c>
      <c r="L61" s="0" t="n">
        <f aca="false">D61-$D$2</f>
        <v>3.68150977436699E-006</v>
      </c>
      <c r="M61" s="0" t="n">
        <f aca="false">E61-$E$2</f>
        <v>5.90883118718466E-005</v>
      </c>
      <c r="O61" s="1" t="n">
        <f aca="false">L61/$P$5</f>
        <v>36.8150977436699</v>
      </c>
      <c r="P61" s="1" t="n">
        <f aca="false">M61/$Q$5</f>
        <v>590.883118718466</v>
      </c>
    </row>
    <row r="62" customFormat="false" ht="14.35" hidden="false" customHeight="false" outlineLevel="0" collapsed="false">
      <c r="A62" s="2" t="s">
        <v>9</v>
      </c>
      <c r="B62" s="3" t="n">
        <v>43633</v>
      </c>
      <c r="C62" s="4" t="n">
        <v>0.794973958333333</v>
      </c>
      <c r="D62" s="0" t="n">
        <v>49.233380667</v>
      </c>
      <c r="E62" s="0" t="n">
        <v>-122.786477833</v>
      </c>
      <c r="F62" s="0" t="n">
        <v>63.8</v>
      </c>
      <c r="G62" s="0" t="n">
        <v>2.3</v>
      </c>
      <c r="H62" s="0" t="n">
        <v>323.4</v>
      </c>
      <c r="I62" s="0" t="n">
        <v>12</v>
      </c>
      <c r="J62" s="0" t="n">
        <v>0.7</v>
      </c>
      <c r="L62" s="0" t="n">
        <f aca="false">D62-$D$2</f>
        <v>4.84850977500173E-006</v>
      </c>
      <c r="M62" s="0" t="n">
        <f aca="false">E62-$E$2</f>
        <v>5.79223118677419E-005</v>
      </c>
      <c r="O62" s="1" t="n">
        <f aca="false">L62/$P$5</f>
        <v>48.4850977500173</v>
      </c>
      <c r="P62" s="1" t="n">
        <f aca="false">M62/$Q$5</f>
        <v>579.223118677419</v>
      </c>
    </row>
    <row r="63" customFormat="false" ht="14.35" hidden="false" customHeight="false" outlineLevel="0" collapsed="false">
      <c r="A63" s="2" t="s">
        <v>9</v>
      </c>
      <c r="B63" s="3" t="n">
        <v>43633</v>
      </c>
      <c r="C63" s="5" t="n">
        <v>0.794976851851852</v>
      </c>
      <c r="D63" s="0" t="n">
        <v>49.233381667</v>
      </c>
      <c r="E63" s="0" t="n">
        <v>-122.7864795</v>
      </c>
      <c r="F63" s="0" t="n">
        <v>63.8</v>
      </c>
      <c r="G63" s="0" t="n">
        <v>2.4</v>
      </c>
      <c r="H63" s="0" t="n">
        <v>314.7</v>
      </c>
      <c r="I63" s="0" t="n">
        <v>12</v>
      </c>
      <c r="J63" s="0" t="n">
        <v>0.7</v>
      </c>
      <c r="L63" s="0" t="n">
        <f aca="false">D63-$D$2</f>
        <v>5.8485097795824E-006</v>
      </c>
      <c r="M63" s="0" t="n">
        <f aca="false">E63-$E$2</f>
        <v>5.62553118754749E-005</v>
      </c>
      <c r="O63" s="1" t="n">
        <f aca="false">L63/$P$5</f>
        <v>58.485097795824</v>
      </c>
      <c r="P63" s="1" t="n">
        <f aca="false">M63/$Q$5</f>
        <v>562.553118754749</v>
      </c>
    </row>
    <row r="64" customFormat="false" ht="14.35" hidden="false" customHeight="false" outlineLevel="0" collapsed="false">
      <c r="A64" s="2" t="s">
        <v>9</v>
      </c>
      <c r="B64" s="3" t="n">
        <v>43633</v>
      </c>
      <c r="C64" s="4" t="n">
        <v>0.79497974537037</v>
      </c>
      <c r="D64" s="0" t="n">
        <v>49.233382667</v>
      </c>
      <c r="E64" s="0" t="n">
        <v>-122.786481167</v>
      </c>
      <c r="F64" s="0" t="n">
        <v>63.8</v>
      </c>
      <c r="G64" s="0" t="n">
        <v>2.4</v>
      </c>
      <c r="H64" s="0" t="n">
        <v>312.6</v>
      </c>
      <c r="I64" s="0" t="n">
        <v>12</v>
      </c>
      <c r="J64" s="0" t="n">
        <v>0.7</v>
      </c>
      <c r="L64" s="0" t="n">
        <f aca="false">D64-$D$2</f>
        <v>6.84850977705764E-006</v>
      </c>
      <c r="M64" s="0" t="n">
        <f aca="false">E64-$E$2</f>
        <v>5.45883118689971E-005</v>
      </c>
      <c r="O64" s="1" t="n">
        <f aca="false">L64/$P$5</f>
        <v>68.4850977705764</v>
      </c>
      <c r="P64" s="1" t="n">
        <f aca="false">M64/$Q$5</f>
        <v>545.883118689972</v>
      </c>
    </row>
    <row r="65" customFormat="false" ht="14.35" hidden="false" customHeight="false" outlineLevel="0" collapsed="false">
      <c r="A65" s="2" t="s">
        <v>9</v>
      </c>
      <c r="B65" s="3" t="n">
        <v>43633</v>
      </c>
      <c r="C65" s="4" t="n">
        <v>0.794982638888889</v>
      </c>
      <c r="D65" s="0" t="n">
        <v>49.233383333</v>
      </c>
      <c r="E65" s="0" t="n">
        <v>-122.786483</v>
      </c>
      <c r="F65" s="0" t="n">
        <v>63.8</v>
      </c>
      <c r="G65" s="0" t="n">
        <v>2.2</v>
      </c>
      <c r="H65" s="0" t="n">
        <v>303.1</v>
      </c>
      <c r="I65" s="0" t="n">
        <v>12</v>
      </c>
      <c r="J65" s="0" t="n">
        <v>0.7</v>
      </c>
      <c r="L65" s="0" t="n">
        <f aca="false">D65-$D$2</f>
        <v>7.51450977531931E-006</v>
      </c>
      <c r="M65" s="0" t="n">
        <f aca="false">E65-$E$2</f>
        <v>5.27553118701007E-005</v>
      </c>
      <c r="O65" s="1" t="n">
        <f aca="false">L65/$P$5</f>
        <v>75.1450977531931</v>
      </c>
      <c r="P65" s="1" t="n">
        <f aca="false">M65/$Q$5</f>
        <v>527.553118701007</v>
      </c>
    </row>
    <row r="66" customFormat="false" ht="14.35" hidden="false" customHeight="false" outlineLevel="0" collapsed="false">
      <c r="A66" s="2" t="s">
        <v>9</v>
      </c>
      <c r="B66" s="3" t="n">
        <v>43633</v>
      </c>
      <c r="C66" s="4" t="n">
        <v>0.794985532407407</v>
      </c>
      <c r="D66" s="0" t="n">
        <v>49.233384</v>
      </c>
      <c r="E66" s="0" t="n">
        <v>-122.786484333</v>
      </c>
      <c r="F66" s="0" t="n">
        <v>63.8</v>
      </c>
      <c r="G66" s="0" t="n">
        <v>1.8</v>
      </c>
      <c r="H66" s="0" t="n">
        <v>305.9</v>
      </c>
      <c r="I66" s="0" t="n">
        <v>12</v>
      </c>
      <c r="J66" s="0" t="n">
        <v>0.7</v>
      </c>
      <c r="L66" s="0" t="n">
        <f aca="false">D66-$D$2</f>
        <v>8.18150977721643E-006</v>
      </c>
      <c r="M66" s="0" t="n">
        <f aca="false">E66-$E$2</f>
        <v>5.1422311869942E-005</v>
      </c>
      <c r="O66" s="1" t="n">
        <f aca="false">L66/$P$5</f>
        <v>81.8150977721643</v>
      </c>
      <c r="P66" s="1" t="n">
        <f aca="false">M66/$Q$5</f>
        <v>514.22311869942</v>
      </c>
    </row>
    <row r="67" customFormat="false" ht="14.35" hidden="false" customHeight="false" outlineLevel="0" collapsed="false">
      <c r="A67" s="2" t="s">
        <v>9</v>
      </c>
      <c r="B67" s="3" t="n">
        <v>43633</v>
      </c>
      <c r="C67" s="5" t="n">
        <v>0.794988425925926</v>
      </c>
      <c r="D67" s="0" t="n">
        <v>49.2333845</v>
      </c>
      <c r="E67" s="0" t="n">
        <v>-122.786485833</v>
      </c>
      <c r="F67" s="0" t="n">
        <v>63.8</v>
      </c>
      <c r="G67" s="0" t="n">
        <v>1.6</v>
      </c>
      <c r="H67" s="0" t="n">
        <v>302.3</v>
      </c>
      <c r="I67" s="0" t="n">
        <v>12</v>
      </c>
      <c r="J67" s="0" t="n">
        <v>0.7</v>
      </c>
      <c r="L67" s="0" t="n">
        <f aca="false">D67-$D$2</f>
        <v>8.68150977595406E-006</v>
      </c>
      <c r="M67" s="0" t="n">
        <f aca="false">E67-$E$2</f>
        <v>4.99223118737291E-005</v>
      </c>
      <c r="O67" s="1" t="n">
        <f aca="false">L67/$P$5</f>
        <v>86.8150977595406</v>
      </c>
      <c r="P67" s="1" t="n">
        <f aca="false">M67/$Q$5</f>
        <v>499.223118737291</v>
      </c>
    </row>
    <row r="68" customFormat="false" ht="14.35" hidden="false" customHeight="false" outlineLevel="0" collapsed="false">
      <c r="A68" s="2" t="s">
        <v>9</v>
      </c>
      <c r="B68" s="3" t="n">
        <v>43633</v>
      </c>
      <c r="C68" s="4" t="n">
        <v>0.794991319444444</v>
      </c>
      <c r="D68" s="0" t="n">
        <v>49.233385</v>
      </c>
      <c r="E68" s="0" t="n">
        <v>-122.786486667</v>
      </c>
      <c r="F68" s="0" t="n">
        <v>63.8</v>
      </c>
      <c r="G68" s="0" t="n">
        <v>1.2</v>
      </c>
      <c r="H68" s="0" t="n">
        <v>312.1</v>
      </c>
      <c r="I68" s="0" t="n">
        <v>12</v>
      </c>
      <c r="J68" s="0" t="n">
        <v>0.7</v>
      </c>
      <c r="L68" s="0" t="n">
        <f aca="false">D68-$D$2</f>
        <v>9.18150977469168E-006</v>
      </c>
      <c r="M68" s="0" t="n">
        <f aca="false">E68-$E$2</f>
        <v>4.90883118686725E-005</v>
      </c>
      <c r="O68" s="1" t="n">
        <f aca="false">L68/$P$5</f>
        <v>91.8150977469168</v>
      </c>
      <c r="P68" s="1" t="n">
        <f aca="false">M68/$Q$5</f>
        <v>490.883118686725</v>
      </c>
    </row>
    <row r="69" customFormat="false" ht="14.35" hidden="false" customHeight="false" outlineLevel="0" collapsed="false">
      <c r="A69" s="2" t="s">
        <v>9</v>
      </c>
      <c r="B69" s="3" t="n">
        <v>43633</v>
      </c>
      <c r="C69" s="4" t="n">
        <v>0.794994212962963</v>
      </c>
      <c r="D69" s="0" t="n">
        <v>49.233386</v>
      </c>
      <c r="E69" s="0" t="n">
        <v>-122.7864875</v>
      </c>
      <c r="F69" s="0" t="n">
        <v>63.8</v>
      </c>
      <c r="G69" s="0" t="n">
        <v>1.7</v>
      </c>
      <c r="H69" s="0" t="n">
        <v>323.7</v>
      </c>
      <c r="I69" s="0" t="n">
        <v>12</v>
      </c>
      <c r="J69" s="0" t="n">
        <v>0.8</v>
      </c>
      <c r="L69" s="0" t="n">
        <f aca="false">D69-$D$2</f>
        <v>1.01815097792723E-005</v>
      </c>
      <c r="M69" s="0" t="n">
        <f aca="false">E69-$E$2</f>
        <v>4.82553118672513E-005</v>
      </c>
      <c r="O69" s="1" t="n">
        <f aca="false">L69/$P$5</f>
        <v>101.815097792723</v>
      </c>
      <c r="P69" s="1" t="n">
        <f aca="false">M69/$Q$5</f>
        <v>482.553118672513</v>
      </c>
    </row>
    <row r="70" customFormat="false" ht="14.35" hidden="false" customHeight="false" outlineLevel="0" collapsed="false">
      <c r="A70" s="2" t="s">
        <v>9</v>
      </c>
      <c r="B70" s="3" t="n">
        <v>43633</v>
      </c>
      <c r="C70" s="4" t="n">
        <v>0.794997106481481</v>
      </c>
      <c r="D70" s="0" t="n">
        <v>49.233386833</v>
      </c>
      <c r="E70" s="0" t="n">
        <v>-122.786489</v>
      </c>
      <c r="F70" s="0" t="n">
        <v>63.8</v>
      </c>
      <c r="G70" s="0" t="n">
        <v>2</v>
      </c>
      <c r="H70" s="0" t="n">
        <v>310.1</v>
      </c>
      <c r="I70" s="0" t="n">
        <v>12</v>
      </c>
      <c r="J70" s="0" t="n">
        <v>0.7</v>
      </c>
      <c r="L70" s="0" t="n">
        <f aca="false">D70-$D$2</f>
        <v>1.10145097735881E-005</v>
      </c>
      <c r="M70" s="0" t="n">
        <f aca="false">E70-$E$2</f>
        <v>4.67553118710384E-005</v>
      </c>
      <c r="O70" s="1" t="n">
        <f aca="false">L70/$P$5</f>
        <v>110.145097735881</v>
      </c>
      <c r="P70" s="1" t="n">
        <f aca="false">M70/$Q$5</f>
        <v>467.553118710384</v>
      </c>
    </row>
    <row r="71" customFormat="false" ht="14.35" hidden="false" customHeight="false" outlineLevel="0" collapsed="false">
      <c r="A71" s="2" t="s">
        <v>9</v>
      </c>
      <c r="B71" s="3" t="n">
        <v>43633</v>
      </c>
      <c r="C71" s="5" t="n">
        <v>0.795</v>
      </c>
      <c r="D71" s="0" t="n">
        <v>49.233387667</v>
      </c>
      <c r="E71" s="0" t="n">
        <v>-122.786490333</v>
      </c>
      <c r="F71" s="0" t="n">
        <v>63.9</v>
      </c>
      <c r="G71" s="0" t="n">
        <v>2</v>
      </c>
      <c r="H71" s="0" t="n">
        <v>313.8</v>
      </c>
      <c r="I71" s="0" t="n">
        <v>12</v>
      </c>
      <c r="J71" s="0" t="n">
        <v>0.7</v>
      </c>
      <c r="L71" s="0" t="n">
        <f aca="false">D71-$D$2</f>
        <v>1.18485097786447E-005</v>
      </c>
      <c r="M71" s="0" t="n">
        <f aca="false">E71-$E$2</f>
        <v>4.54223118708796E-005</v>
      </c>
      <c r="O71" s="1" t="n">
        <f aca="false">L71/$P$5</f>
        <v>118.485097786447</v>
      </c>
      <c r="P71" s="1" t="n">
        <f aca="false">M71/$Q$5</f>
        <v>454.223118708796</v>
      </c>
    </row>
    <row r="72" customFormat="false" ht="14.35" hidden="false" customHeight="false" outlineLevel="0" collapsed="false">
      <c r="A72" s="2" t="s">
        <v>9</v>
      </c>
      <c r="B72" s="3" t="n">
        <v>43633</v>
      </c>
      <c r="C72" s="4" t="n">
        <v>0.795002893518519</v>
      </c>
      <c r="D72" s="0" t="n">
        <v>49.233388333</v>
      </c>
      <c r="E72" s="0" t="n">
        <v>-122.786491833</v>
      </c>
      <c r="F72" s="0" t="n">
        <v>63.9</v>
      </c>
      <c r="G72" s="0" t="n">
        <v>2</v>
      </c>
      <c r="H72" s="0" t="n">
        <v>308.4</v>
      </c>
      <c r="I72" s="0" t="n">
        <v>12</v>
      </c>
      <c r="J72" s="0" t="n">
        <v>0.7</v>
      </c>
      <c r="L72" s="0" t="n">
        <f aca="false">D72-$D$2</f>
        <v>1.25145097769064E-005</v>
      </c>
      <c r="M72" s="0" t="n">
        <f aca="false">E72-$E$2</f>
        <v>4.39223118746668E-005</v>
      </c>
      <c r="O72" s="1" t="n">
        <f aca="false">L72/$P$5</f>
        <v>125.145097769064</v>
      </c>
      <c r="P72" s="1" t="n">
        <f aca="false">M72/$Q$5</f>
        <v>439.223118746668</v>
      </c>
    </row>
    <row r="73" customFormat="false" ht="14.35" hidden="false" customHeight="false" outlineLevel="0" collapsed="false">
      <c r="A73" s="2" t="s">
        <v>9</v>
      </c>
      <c r="B73" s="3" t="n">
        <v>43633</v>
      </c>
      <c r="C73" s="4" t="n">
        <v>0.795005787037037</v>
      </c>
      <c r="D73" s="0" t="n">
        <v>49.2333895</v>
      </c>
      <c r="E73" s="0" t="n">
        <v>-122.7864935</v>
      </c>
      <c r="F73" s="0" t="n">
        <v>63.8</v>
      </c>
      <c r="G73" s="0" t="n">
        <v>2.4</v>
      </c>
      <c r="H73" s="0" t="n">
        <v>317.2</v>
      </c>
      <c r="I73" s="0" t="n">
        <v>12</v>
      </c>
      <c r="J73" s="0" t="n">
        <v>0.7</v>
      </c>
      <c r="L73" s="0" t="n">
        <f aca="false">D73-$D$2</f>
        <v>1.36815097775411E-005</v>
      </c>
      <c r="M73" s="0" t="n">
        <f aca="false">E73-$E$2</f>
        <v>4.2255311868189E-005</v>
      </c>
      <c r="O73" s="1" t="n">
        <f aca="false">L73/$P$5</f>
        <v>136.815097775411</v>
      </c>
      <c r="P73" s="1" t="n">
        <f aca="false">M73/$Q$5</f>
        <v>422.55311868189</v>
      </c>
    </row>
    <row r="74" customFormat="false" ht="14.35" hidden="false" customHeight="false" outlineLevel="0" collapsed="false">
      <c r="A74" s="2" t="s">
        <v>9</v>
      </c>
      <c r="B74" s="3" t="n">
        <v>43633</v>
      </c>
      <c r="C74" s="4" t="n">
        <v>0.795008680555556</v>
      </c>
      <c r="D74" s="0" t="n">
        <v>49.2333905</v>
      </c>
      <c r="E74" s="0" t="n">
        <v>-122.786495</v>
      </c>
      <c r="F74" s="0" t="n">
        <v>63.8</v>
      </c>
      <c r="G74" s="0" t="n">
        <v>2.3</v>
      </c>
      <c r="H74" s="0" t="n">
        <v>316.9</v>
      </c>
      <c r="I74" s="0" t="n">
        <v>12</v>
      </c>
      <c r="J74" s="0" t="n">
        <v>0.7</v>
      </c>
      <c r="L74" s="0" t="n">
        <f aca="false">D74-$D$2</f>
        <v>1.46815097750164E-005</v>
      </c>
      <c r="M74" s="0" t="n">
        <f aca="false">E74-$E$2</f>
        <v>4.07553118719761E-005</v>
      </c>
      <c r="O74" s="1" t="n">
        <f aca="false">L74/$P$5</f>
        <v>146.815097750164</v>
      </c>
      <c r="P74" s="1" t="n">
        <f aca="false">M74/$Q$5</f>
        <v>407.553118719761</v>
      </c>
    </row>
    <row r="75" customFormat="false" ht="14.35" hidden="false" customHeight="false" outlineLevel="0" collapsed="false">
      <c r="A75" s="2" t="s">
        <v>9</v>
      </c>
      <c r="B75" s="3" t="n">
        <v>43633</v>
      </c>
      <c r="C75" s="5" t="n">
        <v>0.795011574074074</v>
      </c>
      <c r="D75" s="0" t="n">
        <v>49.233391667</v>
      </c>
      <c r="E75" s="0" t="n">
        <v>-122.786496167</v>
      </c>
      <c r="F75" s="0" t="n">
        <v>63.8</v>
      </c>
      <c r="G75" s="0" t="n">
        <v>2.1</v>
      </c>
      <c r="H75" s="0" t="n">
        <v>321.7</v>
      </c>
      <c r="I75" s="0" t="n">
        <v>12</v>
      </c>
      <c r="J75" s="0" t="n">
        <v>0.7</v>
      </c>
      <c r="L75" s="0" t="n">
        <f aca="false">D75-$D$2</f>
        <v>1.58485097756511E-005</v>
      </c>
      <c r="M75" s="0" t="n">
        <f aca="false">E75-$E$2</f>
        <v>3.95883118784468E-005</v>
      </c>
      <c r="O75" s="1" t="n">
        <f aca="false">L75/$P$5</f>
        <v>158.485097756511</v>
      </c>
      <c r="P75" s="1" t="n">
        <f aca="false">M75/$Q$5</f>
        <v>395.883118784468</v>
      </c>
    </row>
    <row r="76" customFormat="false" ht="14.35" hidden="false" customHeight="false" outlineLevel="0" collapsed="false">
      <c r="A76" s="2" t="s">
        <v>9</v>
      </c>
      <c r="B76" s="3" t="n">
        <v>43633</v>
      </c>
      <c r="C76" s="4" t="n">
        <v>0.795014467592593</v>
      </c>
      <c r="D76" s="0" t="n">
        <v>49.233392667</v>
      </c>
      <c r="E76" s="0" t="n">
        <v>-122.7864975</v>
      </c>
      <c r="F76" s="0" t="n">
        <v>63.9</v>
      </c>
      <c r="G76" s="0" t="n">
        <v>2.3</v>
      </c>
      <c r="H76" s="0" t="n">
        <v>319.6</v>
      </c>
      <c r="I76" s="0" t="n">
        <v>12</v>
      </c>
      <c r="J76" s="0" t="n">
        <v>0.7</v>
      </c>
      <c r="L76" s="0" t="n">
        <f aca="false">D76-$D$2</f>
        <v>1.68485097731264E-005</v>
      </c>
      <c r="M76" s="0" t="n">
        <f aca="false">E76-$E$2</f>
        <v>3.8255311878288E-005</v>
      </c>
      <c r="O76" s="1" t="n">
        <f aca="false">L76/$P$5</f>
        <v>168.485097731264</v>
      </c>
      <c r="P76" s="1" t="n">
        <f aca="false">M76/$Q$5</f>
        <v>382.55311878288</v>
      </c>
    </row>
    <row r="77" customFormat="false" ht="14.35" hidden="false" customHeight="false" outlineLevel="0" collapsed="false">
      <c r="A77" s="2" t="s">
        <v>9</v>
      </c>
      <c r="B77" s="3" t="n">
        <v>43633</v>
      </c>
      <c r="C77" s="4" t="n">
        <v>0.795017361111111</v>
      </c>
      <c r="D77" s="0" t="n">
        <v>49.233393833</v>
      </c>
      <c r="E77" s="0" t="n">
        <v>-122.786498833</v>
      </c>
      <c r="F77" s="0" t="n">
        <v>63.9</v>
      </c>
      <c r="G77" s="0" t="n">
        <v>2.3</v>
      </c>
      <c r="H77" s="0" t="n">
        <v>327.2</v>
      </c>
      <c r="I77" s="0" t="n">
        <v>12</v>
      </c>
      <c r="J77" s="0" t="n">
        <v>0.7</v>
      </c>
      <c r="L77" s="0" t="n">
        <f aca="false">D77-$D$2</f>
        <v>1.80145097772311E-005</v>
      </c>
      <c r="M77" s="0" t="n">
        <f aca="false">E77-$E$2</f>
        <v>3.69223118781292E-005</v>
      </c>
      <c r="O77" s="1" t="n">
        <f aca="false">L77/$P$5</f>
        <v>180.145097772311</v>
      </c>
      <c r="P77" s="1" t="n">
        <f aca="false">M77/$Q$5</f>
        <v>369.223118781292</v>
      </c>
    </row>
    <row r="78" customFormat="false" ht="14.35" hidden="false" customHeight="false" outlineLevel="0" collapsed="false">
      <c r="A78" s="2" t="s">
        <v>9</v>
      </c>
      <c r="B78" s="3" t="n">
        <v>43633</v>
      </c>
      <c r="C78" s="4" t="n">
        <v>0.795020254629629</v>
      </c>
      <c r="D78" s="0" t="n">
        <v>49.233395167</v>
      </c>
      <c r="E78" s="0" t="n">
        <v>-122.786499833</v>
      </c>
      <c r="F78" s="0" t="n">
        <v>63.9</v>
      </c>
      <c r="G78" s="0" t="n">
        <v>2.4</v>
      </c>
      <c r="H78" s="0" t="n">
        <v>335.1</v>
      </c>
      <c r="I78" s="0" t="n">
        <v>12</v>
      </c>
      <c r="J78" s="0" t="n">
        <v>0.7</v>
      </c>
      <c r="L78" s="0" t="n">
        <f aca="false">D78-$D$2</f>
        <v>1.93485097739199E-005</v>
      </c>
      <c r="M78" s="0" t="n">
        <f aca="false">E78-$E$2</f>
        <v>3.5922311880654E-005</v>
      </c>
      <c r="O78" s="1" t="n">
        <f aca="false">L78/$P$5</f>
        <v>193.485097739199</v>
      </c>
      <c r="P78" s="1" t="n">
        <f aca="false">M78/$Q$5</f>
        <v>359.22311880654</v>
      </c>
    </row>
    <row r="79" customFormat="false" ht="14.35" hidden="false" customHeight="false" outlineLevel="0" collapsed="false">
      <c r="A79" s="2" t="s">
        <v>9</v>
      </c>
      <c r="B79" s="3" t="n">
        <v>43633</v>
      </c>
      <c r="C79" s="5" t="n">
        <v>0.795023148148148</v>
      </c>
      <c r="D79" s="0" t="n">
        <v>49.233396333</v>
      </c>
      <c r="E79" s="0" t="n">
        <v>-122.786501</v>
      </c>
      <c r="F79" s="0" t="n">
        <v>63.8</v>
      </c>
      <c r="G79" s="0" t="n">
        <v>2.1</v>
      </c>
      <c r="H79" s="0" t="n">
        <v>328.4</v>
      </c>
      <c r="I79" s="0" t="n">
        <v>12</v>
      </c>
      <c r="J79" s="0" t="n">
        <v>0.7</v>
      </c>
      <c r="L79" s="0" t="n">
        <f aca="false">D79-$D$2</f>
        <v>2.05145097780246E-005</v>
      </c>
      <c r="M79" s="0" t="n">
        <f aca="false">E79-$E$2</f>
        <v>3.47553118729138E-005</v>
      </c>
      <c r="O79" s="1" t="n">
        <f aca="false">L79/$P$5</f>
        <v>205.145097780246</v>
      </c>
      <c r="P79" s="1" t="n">
        <f aca="false">M79/$Q$5</f>
        <v>347.553118729138</v>
      </c>
    </row>
    <row r="80" customFormat="false" ht="14.35" hidden="false" customHeight="false" outlineLevel="0" collapsed="false">
      <c r="A80" s="2" t="s">
        <v>9</v>
      </c>
      <c r="B80" s="3" t="n">
        <v>43633</v>
      </c>
      <c r="C80" s="4" t="n">
        <v>0.795026041666667</v>
      </c>
      <c r="D80" s="0" t="n">
        <v>49.233397833</v>
      </c>
      <c r="E80" s="0" t="n">
        <v>-122.786501833</v>
      </c>
      <c r="F80" s="0" t="n">
        <v>63.8</v>
      </c>
      <c r="G80" s="0" t="n">
        <v>2.4</v>
      </c>
      <c r="H80" s="0" t="n">
        <v>336.6</v>
      </c>
      <c r="I80" s="0" t="n">
        <v>12</v>
      </c>
      <c r="J80" s="0" t="n">
        <v>0.7</v>
      </c>
      <c r="L80" s="0" t="n">
        <f aca="false">D80-$D$2</f>
        <v>2.20145097742375E-005</v>
      </c>
      <c r="M80" s="0" t="n">
        <f aca="false">E80-$E$2</f>
        <v>3.39223118714926E-005</v>
      </c>
      <c r="O80" s="1" t="n">
        <f aca="false">L80/$P$5</f>
        <v>220.145097742375</v>
      </c>
      <c r="P80" s="1" t="n">
        <f aca="false">M80/$Q$5</f>
        <v>339.223118714926</v>
      </c>
    </row>
    <row r="81" customFormat="false" ht="14.35" hidden="false" customHeight="false" outlineLevel="0" collapsed="false">
      <c r="A81" s="2" t="s">
        <v>9</v>
      </c>
      <c r="B81" s="3" t="n">
        <v>43633</v>
      </c>
      <c r="C81" s="4" t="n">
        <v>0.795028935185185</v>
      </c>
      <c r="D81" s="0" t="n">
        <v>49.233399</v>
      </c>
      <c r="E81" s="0" t="n">
        <v>-122.786502667</v>
      </c>
      <c r="F81" s="0" t="n">
        <v>63.8</v>
      </c>
      <c r="G81" s="0" t="n">
        <v>2.2</v>
      </c>
      <c r="H81" s="0" t="n">
        <v>332.6</v>
      </c>
      <c r="I81" s="0" t="n">
        <v>12</v>
      </c>
      <c r="J81" s="0" t="n">
        <v>0.7</v>
      </c>
      <c r="L81" s="0" t="n">
        <f aca="false">D81-$D$2</f>
        <v>2.31815097748722E-005</v>
      </c>
      <c r="M81" s="0" t="n">
        <f aca="false">E81-$E$2</f>
        <v>3.30883118806469E-005</v>
      </c>
      <c r="O81" s="1" t="n">
        <f aca="false">L81/$P$5</f>
        <v>231.815097748722</v>
      </c>
      <c r="P81" s="1" t="n">
        <f aca="false">M81/$Q$5</f>
        <v>330.883118806469</v>
      </c>
    </row>
    <row r="82" customFormat="false" ht="14.35" hidden="false" customHeight="false" outlineLevel="0" collapsed="false">
      <c r="A82" s="2" t="s">
        <v>9</v>
      </c>
      <c r="B82" s="3" t="n">
        <v>43633</v>
      </c>
      <c r="C82" s="4" t="n">
        <v>0.795031828703704</v>
      </c>
      <c r="D82" s="0" t="n">
        <v>49.233400167</v>
      </c>
      <c r="E82" s="0" t="n">
        <v>-122.786503667</v>
      </c>
      <c r="F82" s="0" t="n">
        <v>63.8</v>
      </c>
      <c r="G82" s="0" t="n">
        <v>2.2</v>
      </c>
      <c r="H82" s="0" t="n">
        <v>335.1</v>
      </c>
      <c r="I82" s="0" t="n">
        <v>12</v>
      </c>
      <c r="J82" s="0" t="n">
        <v>0.7</v>
      </c>
      <c r="L82" s="0" t="n">
        <f aca="false">D82-$D$2</f>
        <v>2.4348509775507E-005</v>
      </c>
      <c r="M82" s="0" t="n">
        <f aca="false">E82-$E$2</f>
        <v>3.20883118689608E-005</v>
      </c>
      <c r="O82" s="1" t="n">
        <f aca="false">L82/$P$5</f>
        <v>243.48509775507</v>
      </c>
      <c r="P82" s="1" t="n">
        <f aca="false">M82/$Q$5</f>
        <v>320.883118689608</v>
      </c>
    </row>
    <row r="83" customFormat="false" ht="14.35" hidden="false" customHeight="false" outlineLevel="0" collapsed="false">
      <c r="A83" s="2" t="s">
        <v>9</v>
      </c>
      <c r="B83" s="3" t="n">
        <v>43633</v>
      </c>
      <c r="C83" s="5" t="n">
        <v>0.795034722222222</v>
      </c>
      <c r="D83" s="0" t="n">
        <v>49.2334015</v>
      </c>
      <c r="E83" s="0" t="n">
        <v>-122.786504667</v>
      </c>
      <c r="F83" s="0" t="n">
        <v>63.9</v>
      </c>
      <c r="G83" s="0" t="n">
        <v>2.4</v>
      </c>
      <c r="H83" s="0" t="n">
        <v>332.6</v>
      </c>
      <c r="I83" s="0" t="n">
        <v>12</v>
      </c>
      <c r="J83" s="0" t="n">
        <v>0.7</v>
      </c>
      <c r="L83" s="0" t="n">
        <f aca="false">D83-$D$2</f>
        <v>2.56815097756657E-005</v>
      </c>
      <c r="M83" s="0" t="n">
        <f aca="false">E83-$E$2</f>
        <v>3.10883118714855E-005</v>
      </c>
      <c r="O83" s="1" t="n">
        <f aca="false">L83/$P$5</f>
        <v>256.815097756657</v>
      </c>
      <c r="P83" s="1" t="n">
        <f aca="false">M83/$Q$5</f>
        <v>310.883118714855</v>
      </c>
    </row>
    <row r="84" customFormat="false" ht="14.35" hidden="false" customHeight="false" outlineLevel="0" collapsed="false">
      <c r="A84" s="2" t="s">
        <v>9</v>
      </c>
      <c r="B84" s="3" t="n">
        <v>43633</v>
      </c>
      <c r="C84" s="4" t="n">
        <v>0.795037615740741</v>
      </c>
      <c r="D84" s="0" t="n">
        <v>49.233402667</v>
      </c>
      <c r="E84" s="0" t="n">
        <v>-122.786505333</v>
      </c>
      <c r="F84" s="0" t="n">
        <v>63.9</v>
      </c>
      <c r="G84" s="0" t="n">
        <v>1.9</v>
      </c>
      <c r="H84" s="0" t="n">
        <v>335.9</v>
      </c>
      <c r="I84" s="0" t="n">
        <v>12</v>
      </c>
      <c r="J84" s="0" t="n">
        <v>0.7</v>
      </c>
      <c r="L84" s="0" t="n">
        <f aca="false">D84-$D$2</f>
        <v>2.68485097763005E-005</v>
      </c>
      <c r="M84" s="0" t="n">
        <f aca="false">E84-$E$2</f>
        <v>3.04223118803293E-005</v>
      </c>
      <c r="O84" s="1" t="n">
        <f aca="false">L84/$P$5</f>
        <v>268.485097763005</v>
      </c>
      <c r="P84" s="1" t="n">
        <f aca="false">M84/$Q$5</f>
        <v>304.223118803293</v>
      </c>
    </row>
    <row r="85" customFormat="false" ht="14.35" hidden="false" customHeight="false" outlineLevel="0" collapsed="false">
      <c r="A85" s="2" t="s">
        <v>9</v>
      </c>
      <c r="B85" s="3" t="n">
        <v>43633</v>
      </c>
      <c r="C85" s="4" t="n">
        <v>0.795040509259259</v>
      </c>
      <c r="D85" s="0" t="n">
        <v>49.233403833</v>
      </c>
      <c r="E85" s="0" t="n">
        <v>-122.786506167</v>
      </c>
      <c r="F85" s="0" t="n">
        <v>63.9</v>
      </c>
      <c r="G85" s="0" t="n">
        <v>2</v>
      </c>
      <c r="H85" s="0" t="n">
        <v>335</v>
      </c>
      <c r="I85" s="0" t="n">
        <v>12</v>
      </c>
      <c r="J85" s="0" t="n">
        <v>0.7</v>
      </c>
      <c r="L85" s="0" t="n">
        <f aca="false">D85-$D$2</f>
        <v>2.80145097732998E-005</v>
      </c>
      <c r="M85" s="0" t="n">
        <f aca="false">E85-$E$2</f>
        <v>2.95883118752727E-005</v>
      </c>
      <c r="O85" s="1" t="n">
        <f aca="false">L85/$P$5</f>
        <v>280.145097732998</v>
      </c>
      <c r="P85" s="1" t="n">
        <f aca="false">M85/$Q$5</f>
        <v>295.883118752727</v>
      </c>
    </row>
    <row r="86" customFormat="false" ht="14.35" hidden="false" customHeight="false" outlineLevel="0" collapsed="false">
      <c r="A86" s="2" t="s">
        <v>9</v>
      </c>
      <c r="B86" s="3" t="n">
        <v>43633</v>
      </c>
      <c r="C86" s="4" t="n">
        <v>0.795043402777778</v>
      </c>
      <c r="D86" s="0" t="n">
        <v>49.233405167</v>
      </c>
      <c r="E86" s="0" t="n">
        <v>-122.786507333</v>
      </c>
      <c r="F86" s="0" t="n">
        <v>63.8</v>
      </c>
      <c r="G86" s="0" t="n">
        <v>2</v>
      </c>
      <c r="H86" s="0" t="n">
        <v>332.1</v>
      </c>
      <c r="I86" s="0" t="n">
        <v>12</v>
      </c>
      <c r="J86" s="0" t="n">
        <v>0.7</v>
      </c>
      <c r="L86" s="0" t="n">
        <f aca="false">D86-$D$2</f>
        <v>2.9348509777094E-005</v>
      </c>
      <c r="M86" s="0" t="n">
        <f aca="false">E86-$E$2</f>
        <v>2.84223118711679E-005</v>
      </c>
      <c r="O86" s="1" t="n">
        <f aca="false">L86/$P$5</f>
        <v>293.48509777094</v>
      </c>
      <c r="P86" s="1" t="n">
        <f aca="false">M86/$Q$5</f>
        <v>284.223118711679</v>
      </c>
    </row>
    <row r="87" customFormat="false" ht="14.35" hidden="false" customHeight="false" outlineLevel="0" collapsed="false">
      <c r="A87" s="2" t="s">
        <v>9</v>
      </c>
      <c r="B87" s="3" t="n">
        <v>43633</v>
      </c>
      <c r="C87" s="5" t="n">
        <v>0.795046296296296</v>
      </c>
      <c r="D87" s="0" t="n">
        <v>49.233406333</v>
      </c>
      <c r="E87" s="0" t="n">
        <v>-122.786508333</v>
      </c>
      <c r="F87" s="0" t="n">
        <v>63.9</v>
      </c>
      <c r="G87" s="0" t="n">
        <v>2.4</v>
      </c>
      <c r="H87" s="0" t="n">
        <v>330.3</v>
      </c>
      <c r="I87" s="0" t="n">
        <v>12</v>
      </c>
      <c r="J87" s="0" t="n">
        <v>0.7</v>
      </c>
      <c r="L87" s="0" t="n">
        <f aca="false">D87-$D$2</f>
        <v>3.05145097740933E-005</v>
      </c>
      <c r="M87" s="0" t="n">
        <f aca="false">E87-$E$2</f>
        <v>2.74223118736927E-005</v>
      </c>
      <c r="O87" s="1" t="n">
        <f aca="false">L87/$P$5</f>
        <v>305.145097740933</v>
      </c>
      <c r="P87" s="1" t="n">
        <f aca="false">M87/$Q$5</f>
        <v>274.223118736927</v>
      </c>
    </row>
    <row r="88" customFormat="false" ht="14.35" hidden="false" customHeight="false" outlineLevel="0" collapsed="false">
      <c r="A88" s="2" t="s">
        <v>9</v>
      </c>
      <c r="B88" s="3" t="n">
        <v>43633</v>
      </c>
      <c r="C88" s="4" t="n">
        <v>0.795049189814815</v>
      </c>
      <c r="D88" s="0" t="n">
        <v>49.233407333</v>
      </c>
      <c r="E88" s="0" t="n">
        <v>-122.7865095</v>
      </c>
      <c r="F88" s="0" t="n">
        <v>63.8</v>
      </c>
      <c r="G88" s="0" t="n">
        <v>2.1</v>
      </c>
      <c r="H88" s="0" t="n">
        <v>322.9</v>
      </c>
      <c r="I88" s="0" t="n">
        <v>12</v>
      </c>
      <c r="J88" s="0" t="n">
        <v>0.7</v>
      </c>
      <c r="L88" s="0" t="n">
        <f aca="false">D88-$D$2</f>
        <v>3.1514509778674E-005</v>
      </c>
      <c r="M88" s="0" t="n">
        <f aca="false">E88-$E$2</f>
        <v>2.62553118801634E-005</v>
      </c>
      <c r="O88" s="1" t="n">
        <f aca="false">L88/$P$5</f>
        <v>315.14509778674</v>
      </c>
      <c r="P88" s="1" t="n">
        <f aca="false">M88/$Q$5</f>
        <v>262.553118801634</v>
      </c>
    </row>
    <row r="89" customFormat="false" ht="14.35" hidden="false" customHeight="false" outlineLevel="0" collapsed="false">
      <c r="A89" s="2" t="s">
        <v>9</v>
      </c>
      <c r="B89" s="3" t="n">
        <v>43633</v>
      </c>
      <c r="C89" s="4" t="n">
        <v>0.795052083333333</v>
      </c>
      <c r="D89" s="0" t="n">
        <v>49.2334085</v>
      </c>
      <c r="E89" s="0" t="n">
        <v>-122.786511167</v>
      </c>
      <c r="F89" s="0" t="n">
        <v>63.8</v>
      </c>
      <c r="G89" s="0" t="n">
        <v>2.2</v>
      </c>
      <c r="H89" s="0" t="n">
        <v>316.8</v>
      </c>
      <c r="I89" s="0" t="n">
        <v>12</v>
      </c>
      <c r="J89" s="0" t="n">
        <v>0.7</v>
      </c>
      <c r="L89" s="0" t="n">
        <f aca="false">D89-$D$2</f>
        <v>3.26815097793087E-005</v>
      </c>
      <c r="M89" s="0" t="n">
        <f aca="false">E89-$E$2</f>
        <v>2.45883118736856E-005</v>
      </c>
      <c r="O89" s="1" t="n">
        <f aca="false">L89/$P$5</f>
        <v>326.815097793087</v>
      </c>
      <c r="P89" s="1" t="n">
        <f aca="false">M89/$Q$5</f>
        <v>245.883118736856</v>
      </c>
    </row>
    <row r="90" customFormat="false" ht="14.35" hidden="false" customHeight="false" outlineLevel="0" collapsed="false">
      <c r="A90" s="2" t="s">
        <v>9</v>
      </c>
      <c r="B90" s="3" t="n">
        <v>43633</v>
      </c>
      <c r="C90" s="4" t="n">
        <v>0.795054976851852</v>
      </c>
      <c r="D90" s="0" t="n">
        <v>49.2334095</v>
      </c>
      <c r="E90" s="0" t="n">
        <v>-122.7865125</v>
      </c>
      <c r="F90" s="0" t="n">
        <v>63.8</v>
      </c>
      <c r="G90" s="0" t="n">
        <v>2.3</v>
      </c>
      <c r="H90" s="0" t="n">
        <v>322.7</v>
      </c>
      <c r="I90" s="0" t="n">
        <v>12</v>
      </c>
      <c r="J90" s="0" t="n">
        <v>0.7</v>
      </c>
      <c r="L90" s="0" t="n">
        <f aca="false">D90-$D$2</f>
        <v>3.3681509776784E-005</v>
      </c>
      <c r="M90" s="0" t="n">
        <f aca="false">E90-$E$2</f>
        <v>2.32553118735268E-005</v>
      </c>
      <c r="O90" s="1" t="n">
        <f aca="false">L90/$P$5</f>
        <v>336.81509776784</v>
      </c>
      <c r="P90" s="1" t="n">
        <f aca="false">M90/$Q$5</f>
        <v>232.553118735268</v>
      </c>
    </row>
    <row r="91" customFormat="false" ht="14.35" hidden="false" customHeight="false" outlineLevel="0" collapsed="false">
      <c r="A91" s="2" t="s">
        <v>9</v>
      </c>
      <c r="B91" s="3" t="n">
        <v>43633</v>
      </c>
      <c r="C91" s="5" t="n">
        <v>0.79505787037037</v>
      </c>
      <c r="D91" s="0" t="n">
        <v>49.2334105</v>
      </c>
      <c r="E91" s="0" t="n">
        <v>-122.786514</v>
      </c>
      <c r="F91" s="0" t="n">
        <v>63.8</v>
      </c>
      <c r="G91" s="0" t="n">
        <v>2.3</v>
      </c>
      <c r="H91" s="0" t="n">
        <v>317.7</v>
      </c>
      <c r="I91" s="0" t="n">
        <v>12</v>
      </c>
      <c r="J91" s="0" t="n">
        <v>0.7</v>
      </c>
      <c r="L91" s="0" t="n">
        <f aca="false">D91-$D$2</f>
        <v>3.46815097742592E-005</v>
      </c>
      <c r="M91" s="0" t="n">
        <f aca="false">E91-$E$2</f>
        <v>2.17553118773139E-005</v>
      </c>
      <c r="O91" s="1" t="n">
        <f aca="false">L91/$P$5</f>
        <v>346.815097742592</v>
      </c>
      <c r="P91" s="1" t="n">
        <f aca="false">M91/$Q$5</f>
        <v>217.553118773139</v>
      </c>
    </row>
    <row r="92" customFormat="false" ht="14.35" hidden="false" customHeight="false" outlineLevel="0" collapsed="false">
      <c r="A92" s="2" t="s">
        <v>9</v>
      </c>
      <c r="B92" s="3" t="n">
        <v>43633</v>
      </c>
      <c r="C92" s="4" t="n">
        <v>0.795060763888889</v>
      </c>
      <c r="D92" s="0" t="n">
        <v>49.233411667</v>
      </c>
      <c r="E92" s="0" t="n">
        <v>-122.786515333</v>
      </c>
      <c r="F92" s="0" t="n">
        <v>63.8</v>
      </c>
      <c r="G92" s="0" t="n">
        <v>2.3</v>
      </c>
      <c r="H92" s="0" t="n">
        <v>317.3</v>
      </c>
      <c r="I92" s="0" t="n">
        <v>12</v>
      </c>
      <c r="J92" s="0" t="n">
        <v>0.7</v>
      </c>
      <c r="L92" s="0" t="n">
        <f aca="false">D92-$D$2</f>
        <v>3.58485097748939E-005</v>
      </c>
      <c r="M92" s="0" t="n">
        <f aca="false">E92-$E$2</f>
        <v>2.04223118771552E-005</v>
      </c>
      <c r="O92" s="1" t="n">
        <f aca="false">L92/$P$5</f>
        <v>358.48509774894</v>
      </c>
      <c r="P92" s="1" t="n">
        <f aca="false">M92/$Q$5</f>
        <v>204.223118771552</v>
      </c>
    </row>
    <row r="93" customFormat="false" ht="14.35" hidden="false" customHeight="false" outlineLevel="0" collapsed="false">
      <c r="A93" s="2" t="s">
        <v>9</v>
      </c>
      <c r="B93" s="3" t="n">
        <v>43633</v>
      </c>
      <c r="C93" s="4" t="n">
        <v>0.795063657407407</v>
      </c>
      <c r="D93" s="0" t="n">
        <v>49.2334125</v>
      </c>
      <c r="E93" s="0" t="n">
        <v>-122.786516667</v>
      </c>
      <c r="F93" s="0" t="n">
        <v>63.8</v>
      </c>
      <c r="G93" s="0" t="n">
        <v>2</v>
      </c>
      <c r="H93" s="0" t="n">
        <v>317.6</v>
      </c>
      <c r="I93" s="0" t="n">
        <v>12</v>
      </c>
      <c r="J93" s="0" t="n">
        <v>0.8</v>
      </c>
      <c r="L93" s="0" t="n">
        <f aca="false">D93-$D$2</f>
        <v>3.66815097763151E-005</v>
      </c>
      <c r="M93" s="0" t="n">
        <f aca="false">E93-$E$2</f>
        <v>1.90883118733609E-005</v>
      </c>
      <c r="O93" s="1" t="n">
        <f aca="false">L93/$P$5</f>
        <v>366.815097763151</v>
      </c>
      <c r="P93" s="1" t="n">
        <f aca="false">M93/$Q$5</f>
        <v>190.883118733609</v>
      </c>
    </row>
    <row r="94" customFormat="false" ht="14.35" hidden="false" customHeight="false" outlineLevel="0" collapsed="false">
      <c r="A94" s="2" t="s">
        <v>9</v>
      </c>
      <c r="B94" s="3" t="n">
        <v>43633</v>
      </c>
      <c r="C94" s="4" t="n">
        <v>0.795066550925926</v>
      </c>
      <c r="D94" s="0" t="n">
        <v>49.233413667</v>
      </c>
      <c r="E94" s="0" t="n">
        <v>-122.786517833</v>
      </c>
      <c r="F94" s="0" t="n">
        <v>63.9</v>
      </c>
      <c r="G94" s="0" t="n">
        <v>2.1</v>
      </c>
      <c r="H94" s="0" t="n">
        <v>323.6</v>
      </c>
      <c r="I94" s="0" t="n">
        <v>12</v>
      </c>
      <c r="J94" s="0" t="n">
        <v>0.7</v>
      </c>
      <c r="L94" s="0" t="n">
        <f aca="false">D94-$D$2</f>
        <v>3.78485097769499E-005</v>
      </c>
      <c r="M94" s="0" t="n">
        <f aca="false">E94-$E$2</f>
        <v>1.79223118692562E-005</v>
      </c>
      <c r="O94" s="1" t="n">
        <f aca="false">L94/$P$5</f>
        <v>378.485097769499</v>
      </c>
      <c r="P94" s="1" t="n">
        <f aca="false">M94/$Q$5</f>
        <v>179.223118692562</v>
      </c>
    </row>
    <row r="95" customFormat="false" ht="14.35" hidden="false" customHeight="false" outlineLevel="0" collapsed="false">
      <c r="A95" s="2" t="s">
        <v>9</v>
      </c>
      <c r="B95" s="3" t="n">
        <v>43633</v>
      </c>
      <c r="C95" s="5" t="n">
        <v>0.795069444444444</v>
      </c>
      <c r="D95" s="0" t="n">
        <v>49.233414667</v>
      </c>
      <c r="E95" s="0" t="n">
        <v>-122.786519167</v>
      </c>
      <c r="F95" s="0" t="n">
        <v>63.9</v>
      </c>
      <c r="G95" s="0" t="n">
        <v>2.2</v>
      </c>
      <c r="H95" s="0" t="n">
        <v>318.5</v>
      </c>
      <c r="I95" s="0" t="n">
        <v>12</v>
      </c>
      <c r="J95" s="0" t="n">
        <v>0.7</v>
      </c>
      <c r="L95" s="0" t="n">
        <f aca="false">D95-$D$2</f>
        <v>3.88485097744251E-005</v>
      </c>
      <c r="M95" s="0" t="n">
        <f aca="false">E95-$E$2</f>
        <v>1.65883118796728E-005</v>
      </c>
      <c r="O95" s="1" t="n">
        <f aca="false">L95/$P$5</f>
        <v>388.485097744251</v>
      </c>
      <c r="P95" s="1" t="n">
        <f aca="false">M95/$Q$5</f>
        <v>165.883118796728</v>
      </c>
    </row>
    <row r="96" customFormat="false" ht="14.35" hidden="false" customHeight="false" outlineLevel="0" collapsed="false">
      <c r="A96" s="2" t="s">
        <v>9</v>
      </c>
      <c r="B96" s="3" t="n">
        <v>43633</v>
      </c>
      <c r="C96" s="4" t="n">
        <v>0.795072337962963</v>
      </c>
      <c r="D96" s="0" t="n">
        <v>49.233415667</v>
      </c>
      <c r="E96" s="0" t="n">
        <v>-122.7865205</v>
      </c>
      <c r="F96" s="0" t="n">
        <v>63.9</v>
      </c>
      <c r="G96" s="0" t="n">
        <v>2.1</v>
      </c>
      <c r="H96" s="0" t="n">
        <v>319.6</v>
      </c>
      <c r="I96" s="0" t="n">
        <v>12</v>
      </c>
      <c r="J96" s="0" t="n">
        <v>0.7</v>
      </c>
      <c r="L96" s="0" t="n">
        <f aca="false">D96-$D$2</f>
        <v>3.98485097790058E-005</v>
      </c>
      <c r="M96" s="0" t="n">
        <f aca="false">E96-$E$2</f>
        <v>1.5255311879514E-005</v>
      </c>
      <c r="O96" s="1" t="n">
        <f aca="false">L96/$P$5</f>
        <v>398.485097790058</v>
      </c>
      <c r="P96" s="1" t="n">
        <f aca="false">M96/$Q$5</f>
        <v>152.55311879514</v>
      </c>
    </row>
    <row r="97" customFormat="false" ht="14.35" hidden="false" customHeight="false" outlineLevel="0" collapsed="false">
      <c r="A97" s="2" t="s">
        <v>9</v>
      </c>
      <c r="B97" s="3" t="n">
        <v>43633</v>
      </c>
      <c r="C97" s="4" t="n">
        <v>0.795075231481481</v>
      </c>
      <c r="D97" s="0" t="n">
        <v>49.233416667</v>
      </c>
      <c r="E97" s="0" t="n">
        <v>-122.786521833</v>
      </c>
      <c r="F97" s="0" t="n">
        <v>63.9</v>
      </c>
      <c r="G97" s="0" t="n">
        <v>2</v>
      </c>
      <c r="H97" s="0" t="n">
        <v>319.3</v>
      </c>
      <c r="I97" s="0" t="n">
        <v>12</v>
      </c>
      <c r="J97" s="0" t="n">
        <v>0.7</v>
      </c>
      <c r="L97" s="0" t="n">
        <f aca="false">D97-$D$2</f>
        <v>4.0848509776481E-005</v>
      </c>
      <c r="M97" s="0" t="n">
        <f aca="false">E97-$E$2</f>
        <v>1.39223118793552E-005</v>
      </c>
      <c r="O97" s="1" t="n">
        <f aca="false">L97/$P$5</f>
        <v>408.48509776481</v>
      </c>
      <c r="P97" s="1" t="n">
        <f aca="false">M97/$Q$5</f>
        <v>139.223118793552</v>
      </c>
    </row>
    <row r="98" customFormat="false" ht="14.35" hidden="false" customHeight="false" outlineLevel="0" collapsed="false">
      <c r="A98" s="2" t="s">
        <v>9</v>
      </c>
      <c r="B98" s="3" t="n">
        <v>43633</v>
      </c>
      <c r="C98" s="4" t="n">
        <v>0.795078125</v>
      </c>
      <c r="D98" s="0" t="n">
        <v>49.233417667</v>
      </c>
      <c r="E98" s="0" t="n">
        <v>-122.786522833</v>
      </c>
      <c r="F98" s="0" t="n">
        <v>63.9</v>
      </c>
      <c r="G98" s="0" t="n">
        <v>2.1</v>
      </c>
      <c r="H98" s="0" t="n">
        <v>325</v>
      </c>
      <c r="I98" s="0" t="n">
        <v>12</v>
      </c>
      <c r="J98" s="0" t="n">
        <v>0.7</v>
      </c>
      <c r="L98" s="0" t="n">
        <f aca="false">D98-$D$2</f>
        <v>4.18485097739563E-005</v>
      </c>
      <c r="M98" s="0" t="n">
        <f aca="false">E98-$E$2</f>
        <v>1.29223118676691E-005</v>
      </c>
      <c r="O98" s="1" t="n">
        <f aca="false">L98/$P$5</f>
        <v>418.485097739563</v>
      </c>
      <c r="P98" s="1" t="n">
        <f aca="false">M98/$Q$5</f>
        <v>129.223118676691</v>
      </c>
    </row>
    <row r="99" customFormat="false" ht="14.35" hidden="false" customHeight="false" outlineLevel="0" collapsed="false">
      <c r="A99" s="2" t="s">
        <v>9</v>
      </c>
      <c r="B99" s="3" t="n">
        <v>43633</v>
      </c>
      <c r="C99" s="5" t="n">
        <v>0.795081018518519</v>
      </c>
      <c r="D99" s="0" t="n">
        <v>49.233419</v>
      </c>
      <c r="E99" s="0" t="n">
        <v>-122.786523833</v>
      </c>
      <c r="F99" s="0" t="n">
        <v>63.9</v>
      </c>
      <c r="G99" s="0" t="n">
        <v>2.3</v>
      </c>
      <c r="H99" s="0" t="n">
        <v>333.6</v>
      </c>
      <c r="I99" s="0" t="n">
        <v>12</v>
      </c>
      <c r="J99" s="0" t="n">
        <v>0.7</v>
      </c>
      <c r="L99" s="0" t="n">
        <f aca="false">D99-$D$2</f>
        <v>4.31815097741151E-005</v>
      </c>
      <c r="M99" s="0" t="n">
        <f aca="false">E99-$E$2</f>
        <v>1.19223118701939E-005</v>
      </c>
      <c r="O99" s="1" t="n">
        <f aca="false">L99/$P$5</f>
        <v>431.815097741151</v>
      </c>
      <c r="P99" s="1" t="n">
        <f aca="false">M99/$Q$5</f>
        <v>119.223118701939</v>
      </c>
    </row>
    <row r="100" customFormat="false" ht="14.35" hidden="false" customHeight="false" outlineLevel="0" collapsed="false">
      <c r="A100" s="2" t="s">
        <v>9</v>
      </c>
      <c r="B100" s="3" t="n">
        <v>43633</v>
      </c>
      <c r="C100" s="4" t="n">
        <v>0.795083912037037</v>
      </c>
      <c r="D100" s="0" t="n">
        <v>49.233420167</v>
      </c>
      <c r="E100" s="0" t="n">
        <v>-122.786524833</v>
      </c>
      <c r="F100" s="0" t="n">
        <v>63.9</v>
      </c>
      <c r="G100" s="0" t="n">
        <v>2.4</v>
      </c>
      <c r="H100" s="0" t="n">
        <v>328.7</v>
      </c>
      <c r="I100" s="0" t="n">
        <v>12</v>
      </c>
      <c r="J100" s="0" t="n">
        <v>0.7</v>
      </c>
      <c r="L100" s="0" t="n">
        <f aca="false">D100-$D$2</f>
        <v>4.43485097747498E-005</v>
      </c>
      <c r="M100" s="0" t="n">
        <f aca="false">E100-$E$2</f>
        <v>1.09223118727186E-005</v>
      </c>
      <c r="O100" s="1" t="n">
        <f aca="false">L100/$P$5</f>
        <v>443.485097747498</v>
      </c>
      <c r="P100" s="1" t="n">
        <f aca="false">M100/$Q$5</f>
        <v>109.223118727186</v>
      </c>
    </row>
    <row r="101" customFormat="false" ht="14.35" hidden="false" customHeight="false" outlineLevel="0" collapsed="false">
      <c r="A101" s="2" t="s">
        <v>9</v>
      </c>
      <c r="B101" s="3" t="n">
        <v>43633</v>
      </c>
      <c r="C101" s="4" t="n">
        <v>0.795086805555556</v>
      </c>
      <c r="D101" s="0" t="n">
        <v>49.233421667</v>
      </c>
      <c r="E101" s="0" t="n">
        <v>-122.786525833</v>
      </c>
      <c r="F101" s="0" t="n">
        <v>63.9</v>
      </c>
      <c r="G101" s="0" t="n">
        <v>2.5</v>
      </c>
      <c r="H101" s="0" t="n">
        <v>337.5</v>
      </c>
      <c r="I101" s="0" t="n">
        <v>12</v>
      </c>
      <c r="J101" s="0" t="n">
        <v>0.7</v>
      </c>
      <c r="L101" s="0" t="n">
        <f aca="false">D101-$D$2</f>
        <v>4.58485097780681E-005</v>
      </c>
      <c r="M101" s="0" t="n">
        <f aca="false">E101-$E$2</f>
        <v>9.9223118752434E-006</v>
      </c>
      <c r="O101" s="1" t="n">
        <f aca="false">L101/$P$5</f>
        <v>458.485097780681</v>
      </c>
      <c r="P101" s="1" t="n">
        <f aca="false">M101/$Q$5</f>
        <v>99.223118752434</v>
      </c>
    </row>
    <row r="102" customFormat="false" ht="14.35" hidden="false" customHeight="false" outlineLevel="0" collapsed="false">
      <c r="A102" s="2" t="s">
        <v>9</v>
      </c>
      <c r="B102" s="3" t="n">
        <v>43633</v>
      </c>
      <c r="C102" s="4" t="n">
        <v>0.795089699074074</v>
      </c>
      <c r="D102" s="0" t="n">
        <v>49.233422833</v>
      </c>
      <c r="E102" s="0" t="n">
        <v>-122.786527</v>
      </c>
      <c r="F102" s="0" t="n">
        <v>63.9</v>
      </c>
      <c r="G102" s="0" t="n">
        <v>2.3</v>
      </c>
      <c r="H102" s="0" t="n">
        <v>327.6</v>
      </c>
      <c r="I102" s="0" t="n">
        <v>12</v>
      </c>
      <c r="J102" s="0" t="n">
        <v>0.7</v>
      </c>
      <c r="L102" s="0" t="n">
        <f aca="false">D102-$D$2</f>
        <v>4.70145097750674E-005</v>
      </c>
      <c r="M102" s="0" t="n">
        <f aca="false">E102-$E$2</f>
        <v>8.75531186750322E-006</v>
      </c>
      <c r="O102" s="1" t="n">
        <f aca="false">L102/$P$5</f>
        <v>470.145097750674</v>
      </c>
      <c r="P102" s="1" t="n">
        <f aca="false">M102/$Q$5</f>
        <v>87.5531186750322</v>
      </c>
    </row>
    <row r="103" customFormat="false" ht="14.35" hidden="false" customHeight="false" outlineLevel="0" collapsed="false">
      <c r="A103" s="2" t="s">
        <v>9</v>
      </c>
      <c r="B103" s="3" t="n">
        <v>43633</v>
      </c>
      <c r="C103" s="5" t="n">
        <v>0.795092592592593</v>
      </c>
      <c r="D103" s="0" t="n">
        <v>49.233424167</v>
      </c>
      <c r="E103" s="0" t="n">
        <v>-122.786527667</v>
      </c>
      <c r="F103" s="0" t="n">
        <v>63.9</v>
      </c>
      <c r="G103" s="0" t="n">
        <v>2.5</v>
      </c>
      <c r="H103" s="0" t="n">
        <v>339.5</v>
      </c>
      <c r="I103" s="0" t="n">
        <v>12</v>
      </c>
      <c r="J103" s="0" t="n">
        <v>0.7</v>
      </c>
      <c r="L103" s="0" t="n">
        <f aca="false">D103-$D$2</f>
        <v>4.83485097788616E-005</v>
      </c>
      <c r="M103" s="0" t="n">
        <f aca="false">E103-$E$2</f>
        <v>8.08831187271153E-006</v>
      </c>
      <c r="O103" s="1" t="n">
        <f aca="false">L103/$P$5</f>
        <v>483.485097788616</v>
      </c>
      <c r="P103" s="1" t="n">
        <f aca="false">M103/$Q$5</f>
        <v>80.8831187271153</v>
      </c>
    </row>
    <row r="104" customFormat="false" ht="14.35" hidden="false" customHeight="false" outlineLevel="0" collapsed="false">
      <c r="A104" s="2" t="s">
        <v>9</v>
      </c>
      <c r="B104" s="3" t="n">
        <v>43633</v>
      </c>
      <c r="C104" s="4" t="n">
        <v>0.795095486111111</v>
      </c>
      <c r="D104" s="0" t="n">
        <v>49.2334255</v>
      </c>
      <c r="E104" s="0" t="n">
        <v>-122.786528667</v>
      </c>
      <c r="F104" s="0" t="n">
        <v>63.9</v>
      </c>
      <c r="G104" s="0" t="n">
        <v>2.2</v>
      </c>
      <c r="H104" s="0" t="n">
        <v>330</v>
      </c>
      <c r="I104" s="0" t="n">
        <v>12</v>
      </c>
      <c r="J104" s="0" t="n">
        <v>0.7</v>
      </c>
      <c r="L104" s="0" t="n">
        <f aca="false">D104-$D$2</f>
        <v>4.96815097790204E-005</v>
      </c>
      <c r="M104" s="0" t="n">
        <f aca="false">E104-$E$2</f>
        <v>7.08831187523629E-006</v>
      </c>
      <c r="O104" s="1" t="n">
        <f aca="false">L104/$P$5</f>
        <v>496.815097790204</v>
      </c>
      <c r="P104" s="1" t="n">
        <f aca="false">M104/$Q$5</f>
        <v>70.8831187523629</v>
      </c>
    </row>
    <row r="105" customFormat="false" ht="14.35" hidden="false" customHeight="false" outlineLevel="0" collapsed="false">
      <c r="A105" s="2" t="s">
        <v>9</v>
      </c>
      <c r="B105" s="3" t="n">
        <v>43633</v>
      </c>
      <c r="C105" s="4" t="n">
        <v>0.79509837962963</v>
      </c>
      <c r="D105" s="0" t="n">
        <v>49.233426833</v>
      </c>
      <c r="E105" s="0" t="n">
        <v>-122.786529667</v>
      </c>
      <c r="F105" s="0" t="n">
        <v>63.9</v>
      </c>
      <c r="G105" s="0" t="n">
        <v>2.3</v>
      </c>
      <c r="H105" s="0" t="n">
        <v>332.4</v>
      </c>
      <c r="I105" s="0" t="n">
        <v>12</v>
      </c>
      <c r="J105" s="0" t="n">
        <v>0.7</v>
      </c>
      <c r="L105" s="0" t="n">
        <f aca="false">D105-$D$2</f>
        <v>5.10145097791792E-005</v>
      </c>
      <c r="M105" s="0" t="n">
        <f aca="false">E105-$E$2</f>
        <v>6.08831187776104E-006</v>
      </c>
      <c r="O105" s="1" t="n">
        <f aca="false">L105/$P$5</f>
        <v>510.145097791792</v>
      </c>
      <c r="P105" s="1" t="n">
        <f aca="false">M105/$Q$5</f>
        <v>60.8831187776104</v>
      </c>
    </row>
    <row r="106" customFormat="false" ht="14.35" hidden="false" customHeight="false" outlineLevel="0" collapsed="false">
      <c r="A106" s="2" t="s">
        <v>9</v>
      </c>
      <c r="B106" s="3" t="n">
        <v>43633</v>
      </c>
      <c r="C106" s="4" t="n">
        <v>0.795101273148148</v>
      </c>
      <c r="D106" s="0" t="n">
        <v>49.233428</v>
      </c>
      <c r="E106" s="0" t="n">
        <v>-122.7865305</v>
      </c>
      <c r="F106" s="0" t="n">
        <v>63.9</v>
      </c>
      <c r="G106" s="0" t="n">
        <v>2.1</v>
      </c>
      <c r="H106" s="0" t="n">
        <v>332.7</v>
      </c>
      <c r="I106" s="0" t="n">
        <v>12</v>
      </c>
      <c r="J106" s="0" t="n">
        <v>0.7</v>
      </c>
      <c r="L106" s="0" t="n">
        <f aca="false">D106-$D$2</f>
        <v>5.2181509779814E-005</v>
      </c>
      <c r="M106" s="0" t="n">
        <f aca="false">E106-$E$2</f>
        <v>5.25531187633987E-006</v>
      </c>
      <c r="O106" s="1" t="n">
        <f aca="false">L106/$P$5</f>
        <v>521.81509779814</v>
      </c>
      <c r="P106" s="1" t="n">
        <f aca="false">M106/$Q$5</f>
        <v>52.5531187633987</v>
      </c>
    </row>
    <row r="107" customFormat="false" ht="14.35" hidden="false" customHeight="false" outlineLevel="0" collapsed="false">
      <c r="A107" s="2" t="s">
        <v>9</v>
      </c>
      <c r="B107" s="3" t="n">
        <v>43633</v>
      </c>
      <c r="C107" s="5" t="n">
        <v>0.795104166666667</v>
      </c>
      <c r="D107" s="0" t="n">
        <v>49.233429333</v>
      </c>
      <c r="E107" s="0" t="n">
        <v>-122.786531167</v>
      </c>
      <c r="F107" s="0" t="n">
        <v>63.9</v>
      </c>
      <c r="G107" s="0" t="n">
        <v>2.1</v>
      </c>
      <c r="H107" s="0" t="n">
        <v>334.8</v>
      </c>
      <c r="I107" s="0" t="n">
        <v>12</v>
      </c>
      <c r="J107" s="0" t="n">
        <v>0.7</v>
      </c>
      <c r="L107" s="0" t="n">
        <f aca="false">D107-$D$2</f>
        <v>5.35145097728673E-005</v>
      </c>
      <c r="M107" s="0" t="n">
        <f aca="false">E107-$E$2</f>
        <v>4.58831186733732E-006</v>
      </c>
      <c r="O107" s="1" t="n">
        <f aca="false">L107/$P$5</f>
        <v>535.145097728673</v>
      </c>
      <c r="P107" s="1" t="n">
        <f aca="false">M107/$Q$5</f>
        <v>45.8831186733732</v>
      </c>
    </row>
    <row r="108" customFormat="false" ht="14.35" hidden="false" customHeight="false" outlineLevel="0" collapsed="false">
      <c r="A108" s="2" t="s">
        <v>9</v>
      </c>
      <c r="B108" s="3" t="n">
        <v>43633</v>
      </c>
      <c r="C108" s="4" t="n">
        <v>0.795107060185185</v>
      </c>
      <c r="D108" s="0" t="n">
        <v>49.233430333</v>
      </c>
      <c r="E108" s="0" t="n">
        <v>-122.786532333</v>
      </c>
      <c r="F108" s="0" t="n">
        <v>63.9</v>
      </c>
      <c r="G108" s="0" t="n">
        <v>1.8</v>
      </c>
      <c r="H108" s="0" t="n">
        <v>324.6</v>
      </c>
      <c r="I108" s="0" t="n">
        <v>12</v>
      </c>
      <c r="J108" s="0" t="n">
        <v>0.7</v>
      </c>
      <c r="L108" s="0" t="n">
        <f aca="false">D108-$D$2</f>
        <v>5.4514509777448E-005</v>
      </c>
      <c r="M108" s="0" t="n">
        <f aca="false">E108-$E$2</f>
        <v>3.42231187744346E-006</v>
      </c>
      <c r="O108" s="1" t="n">
        <f aca="false">L108/$P$5</f>
        <v>545.14509777448</v>
      </c>
      <c r="P108" s="1" t="n">
        <f aca="false">M108/$Q$5</f>
        <v>34.2231187744346</v>
      </c>
    </row>
    <row r="109" customFormat="false" ht="14.35" hidden="false" customHeight="false" outlineLevel="0" collapsed="false">
      <c r="A109" s="2" t="s">
        <v>9</v>
      </c>
      <c r="B109" s="3" t="n">
        <v>43633</v>
      </c>
      <c r="C109" s="4" t="n">
        <v>0.795109953703704</v>
      </c>
      <c r="D109" s="0" t="n">
        <v>49.2334315</v>
      </c>
      <c r="E109" s="0" t="n">
        <v>-122.786533833</v>
      </c>
      <c r="F109" s="0" t="n">
        <v>63.8</v>
      </c>
      <c r="G109" s="0" t="n">
        <v>2.1</v>
      </c>
      <c r="H109" s="0" t="n">
        <v>315.3</v>
      </c>
      <c r="I109" s="0" t="n">
        <v>12</v>
      </c>
      <c r="J109" s="0" t="n">
        <v>0.7</v>
      </c>
      <c r="L109" s="0" t="n">
        <f aca="false">D109-$D$2</f>
        <v>5.56815097780827E-005</v>
      </c>
      <c r="M109" s="0" t="n">
        <f aca="false">E109-$E$2</f>
        <v>1.9223118812306E-006</v>
      </c>
      <c r="O109" s="1" t="n">
        <f aca="false">L109/$P$5</f>
        <v>556.815097780827</v>
      </c>
      <c r="P109" s="1" t="n">
        <f aca="false">M109/$Q$5</f>
        <v>19.223118812306</v>
      </c>
    </row>
    <row r="110" customFormat="false" ht="14.35" hidden="false" customHeight="false" outlineLevel="0" collapsed="false">
      <c r="A110" s="2" t="s">
        <v>9</v>
      </c>
      <c r="B110" s="3" t="n">
        <v>43633</v>
      </c>
      <c r="C110" s="4" t="n">
        <v>0.795112847222222</v>
      </c>
      <c r="D110" s="0" t="n">
        <v>49.2334325</v>
      </c>
      <c r="E110" s="0" t="n">
        <v>-122.786535667</v>
      </c>
      <c r="F110" s="0" t="n">
        <v>63.7</v>
      </c>
      <c r="G110" s="0" t="n">
        <v>2.1</v>
      </c>
      <c r="H110" s="0" t="n">
        <v>311.9</v>
      </c>
      <c r="I110" s="0" t="n">
        <v>12</v>
      </c>
      <c r="J110" s="0" t="n">
        <v>0.7</v>
      </c>
      <c r="L110" s="0" t="n">
        <f aca="false">D110-$D$2</f>
        <v>5.6681509775558E-005</v>
      </c>
      <c r="M110" s="0" t="n">
        <f aca="false">E110-$E$2</f>
        <v>8.83118786987325E-008</v>
      </c>
      <c r="O110" s="1" t="n">
        <f aca="false">L110/$P$5</f>
        <v>566.81509775558</v>
      </c>
      <c r="P110" s="1" t="n">
        <f aca="false">M110/$Q$5</f>
        <v>0.883118786987325</v>
      </c>
    </row>
    <row r="111" customFormat="false" ht="14.35" hidden="false" customHeight="false" outlineLevel="0" collapsed="false">
      <c r="A111" s="2" t="s">
        <v>9</v>
      </c>
      <c r="B111" s="3" t="n">
        <v>43633</v>
      </c>
      <c r="C111" s="5" t="n">
        <v>0.795115740740741</v>
      </c>
      <c r="D111" s="0" t="n">
        <v>49.233433167</v>
      </c>
      <c r="E111" s="0" t="n">
        <v>-122.786537</v>
      </c>
      <c r="F111" s="0" t="n">
        <v>63.7</v>
      </c>
      <c r="G111" s="0" t="n">
        <v>2</v>
      </c>
      <c r="H111" s="0" t="n">
        <v>312.4</v>
      </c>
      <c r="I111" s="0" t="n">
        <v>12</v>
      </c>
      <c r="J111" s="0" t="n">
        <v>0.7</v>
      </c>
      <c r="L111" s="0" t="n">
        <f aca="false">D111-$D$2</f>
        <v>5.73485097774551E-005</v>
      </c>
      <c r="M111" s="0" t="n">
        <f aca="false">E111-$E$2</f>
        <v>-1.24468812146006E-006</v>
      </c>
      <c r="O111" s="1" t="n">
        <f aca="false">L111/$P$5</f>
        <v>573.485097774551</v>
      </c>
      <c r="P111" s="1" t="n">
        <f aca="false">M111/$Q$5</f>
        <v>-12.4468812146006</v>
      </c>
    </row>
    <row r="112" customFormat="false" ht="14.35" hidden="false" customHeight="false" outlineLevel="0" collapsed="false">
      <c r="A112" s="2" t="s">
        <v>9</v>
      </c>
      <c r="B112" s="3" t="n">
        <v>43633</v>
      </c>
      <c r="C112" s="4" t="n">
        <v>0.795118634259259</v>
      </c>
      <c r="D112" s="0" t="n">
        <v>49.233433667</v>
      </c>
      <c r="E112" s="0" t="n">
        <v>-122.786538833</v>
      </c>
      <c r="F112" s="0" t="n">
        <v>63.7</v>
      </c>
      <c r="G112" s="0" t="n">
        <v>2</v>
      </c>
      <c r="H112" s="0" t="n">
        <v>302.6</v>
      </c>
      <c r="I112" s="0" t="n">
        <v>12</v>
      </c>
      <c r="J112" s="0" t="n">
        <v>0.7</v>
      </c>
      <c r="L112" s="0" t="n">
        <f aca="false">D112-$D$2</f>
        <v>5.78485097761927E-005</v>
      </c>
      <c r="M112" s="0" t="n">
        <f aca="false">E112-$E$2</f>
        <v>-3.07768812035647E-006</v>
      </c>
      <c r="O112" s="1" t="n">
        <f aca="false">L112/$P$5</f>
        <v>578.485097761927</v>
      </c>
      <c r="P112" s="1" t="n">
        <f aca="false">M112/$Q$5</f>
        <v>-30.7768812035647</v>
      </c>
    </row>
    <row r="113" customFormat="false" ht="14.35" hidden="false" customHeight="false" outlineLevel="0" collapsed="false">
      <c r="A113" s="2" t="s">
        <v>9</v>
      </c>
      <c r="B113" s="3" t="n">
        <v>43633</v>
      </c>
      <c r="C113" s="4" t="n">
        <v>0.795121527777778</v>
      </c>
      <c r="D113" s="0" t="n">
        <v>49.233434167</v>
      </c>
      <c r="E113" s="0" t="n">
        <v>-122.786539667</v>
      </c>
      <c r="F113" s="0" t="n">
        <v>63.9</v>
      </c>
      <c r="G113" s="0" t="n">
        <v>1.6</v>
      </c>
      <c r="H113" s="0" t="n">
        <v>304.4</v>
      </c>
      <c r="I113" s="0" t="n">
        <v>12</v>
      </c>
      <c r="J113" s="0" t="n">
        <v>0.7</v>
      </c>
      <c r="L113" s="0" t="n">
        <f aca="false">D113-$D$2</f>
        <v>5.83485097749303E-005</v>
      </c>
      <c r="M113" s="0" t="n">
        <f aca="false">E113-$E$2</f>
        <v>-3.91168812541309E-006</v>
      </c>
      <c r="O113" s="1" t="n">
        <f aca="false">L113/$P$5</f>
        <v>583.485097749303</v>
      </c>
      <c r="P113" s="1" t="n">
        <f aca="false">M113/$Q$5</f>
        <v>-39.1168812541309</v>
      </c>
    </row>
    <row r="114" customFormat="false" ht="14.35" hidden="false" customHeight="false" outlineLevel="0" collapsed="false">
      <c r="A114" s="2" t="s">
        <v>9</v>
      </c>
      <c r="B114" s="3" t="n">
        <v>43633</v>
      </c>
      <c r="C114" s="4" t="n">
        <v>0.795124421296296</v>
      </c>
      <c r="D114" s="0" t="n">
        <v>49.233434333</v>
      </c>
      <c r="E114" s="0" t="n">
        <v>-122.7865405</v>
      </c>
      <c r="F114" s="0" t="n">
        <v>63.9</v>
      </c>
      <c r="G114" s="0" t="n">
        <v>1.2</v>
      </c>
      <c r="H114" s="0" t="n">
        <v>288.7</v>
      </c>
      <c r="I114" s="0" t="n">
        <v>12</v>
      </c>
      <c r="J114" s="0" t="n">
        <v>0.7</v>
      </c>
      <c r="L114" s="0" t="n">
        <f aca="false">D114-$D$2</f>
        <v>5.85145097744544E-005</v>
      </c>
      <c r="M114" s="0" t="n">
        <f aca="false">E114-$E$2</f>
        <v>-4.74468812683426E-006</v>
      </c>
      <c r="O114" s="1" t="n">
        <f aca="false">L114/$P$5</f>
        <v>585.145097744544</v>
      </c>
      <c r="P114" s="1" t="n">
        <f aca="false">M114/$Q$5</f>
        <v>-47.4468812683426</v>
      </c>
    </row>
    <row r="115" customFormat="false" ht="14.35" hidden="false" customHeight="false" outlineLevel="0" collapsed="false">
      <c r="A115" s="2" t="s">
        <v>9</v>
      </c>
      <c r="B115" s="3" t="n">
        <v>43633</v>
      </c>
      <c r="C115" s="5" t="n">
        <v>0.795127314814815</v>
      </c>
      <c r="D115" s="0" t="n">
        <v>49.2334345</v>
      </c>
      <c r="E115" s="0" t="n">
        <v>-122.7865415</v>
      </c>
      <c r="F115" s="0" t="n">
        <v>63.9</v>
      </c>
      <c r="G115" s="0" t="n">
        <v>1.1</v>
      </c>
      <c r="H115" s="0" t="n">
        <v>277.8</v>
      </c>
      <c r="I115" s="0" t="n">
        <v>12</v>
      </c>
      <c r="J115" s="0" t="n">
        <v>0.7</v>
      </c>
      <c r="L115" s="0" t="n">
        <f aca="false">D115-$D$2</f>
        <v>5.86815097776139E-005</v>
      </c>
      <c r="M115" s="0" t="n">
        <f aca="false">E115-$E$2</f>
        <v>-5.74468812430951E-006</v>
      </c>
      <c r="O115" s="1" t="n">
        <f aca="false">L115/$P$5</f>
        <v>586.815097776139</v>
      </c>
      <c r="P115" s="1" t="n">
        <f aca="false">M115/$Q$5</f>
        <v>-57.4468812430951</v>
      </c>
    </row>
    <row r="116" customFormat="false" ht="14.35" hidden="false" customHeight="false" outlineLevel="0" collapsed="false">
      <c r="A116" s="2" t="s">
        <v>9</v>
      </c>
      <c r="B116" s="3" t="n">
        <v>43633</v>
      </c>
      <c r="C116" s="4" t="n">
        <v>0.795130208333333</v>
      </c>
      <c r="D116" s="0" t="n">
        <v>49.233434667</v>
      </c>
      <c r="E116" s="0" t="n">
        <v>-122.7865425</v>
      </c>
      <c r="F116" s="0" t="n">
        <v>63.9</v>
      </c>
      <c r="G116" s="0" t="n">
        <v>0.9</v>
      </c>
      <c r="H116" s="0" t="n">
        <v>304</v>
      </c>
      <c r="I116" s="0" t="n">
        <v>12</v>
      </c>
      <c r="J116" s="0" t="n">
        <v>0.7</v>
      </c>
      <c r="L116" s="0" t="n">
        <f aca="false">D116-$D$2</f>
        <v>5.8848509773668E-005</v>
      </c>
      <c r="M116" s="0" t="n">
        <f aca="false">E116-$E$2</f>
        <v>-6.74468812178475E-006</v>
      </c>
      <c r="O116" s="1" t="n">
        <f aca="false">L116/$P$5</f>
        <v>588.48509773668</v>
      </c>
      <c r="P116" s="1" t="n">
        <f aca="false">M116/$Q$5</f>
        <v>-67.4468812178475</v>
      </c>
    </row>
    <row r="117" customFormat="false" ht="14.35" hidden="false" customHeight="false" outlineLevel="0" collapsed="false">
      <c r="A117" s="2" t="s">
        <v>9</v>
      </c>
      <c r="B117" s="3" t="n">
        <v>43633</v>
      </c>
      <c r="C117" s="4" t="n">
        <v>0.795133101851852</v>
      </c>
      <c r="D117" s="0" t="n">
        <v>49.233434667</v>
      </c>
      <c r="E117" s="0" t="n">
        <v>-122.786543167</v>
      </c>
      <c r="F117" s="0" t="n">
        <v>63.9</v>
      </c>
      <c r="G117" s="0" t="n">
        <v>0.5</v>
      </c>
      <c r="H117" s="0" t="n">
        <v>291.9</v>
      </c>
      <c r="I117" s="0" t="n">
        <v>12</v>
      </c>
      <c r="J117" s="0" t="n">
        <v>0.7</v>
      </c>
      <c r="L117" s="0" t="n">
        <f aca="false">D117-$D$2</f>
        <v>5.8848509773668E-005</v>
      </c>
      <c r="M117" s="0" t="n">
        <f aca="false">E117-$E$2</f>
        <v>-7.4116881307873E-006</v>
      </c>
      <c r="O117" s="1" t="n">
        <f aca="false">L117/$P$5</f>
        <v>588.48509773668</v>
      </c>
      <c r="P117" s="1" t="n">
        <f aca="false">M117/$Q$5</f>
        <v>-74.116881307873</v>
      </c>
    </row>
    <row r="118" customFormat="false" ht="14.35" hidden="false" customHeight="false" outlineLevel="0" collapsed="false">
      <c r="A118" s="2" t="s">
        <v>9</v>
      </c>
      <c r="B118" s="3" t="n">
        <v>43633</v>
      </c>
      <c r="C118" s="4" t="n">
        <v>0.79513599537037</v>
      </c>
      <c r="D118" s="0" t="n">
        <v>49.233434667</v>
      </c>
      <c r="E118" s="0" t="n">
        <v>-122.7865445</v>
      </c>
      <c r="F118" s="0" t="n">
        <v>63.9</v>
      </c>
      <c r="G118" s="0" t="n">
        <v>1.5</v>
      </c>
      <c r="H118" s="0" t="n">
        <v>267.8</v>
      </c>
      <c r="I118" s="0" t="n">
        <v>12</v>
      </c>
      <c r="J118" s="0" t="n">
        <v>0.7</v>
      </c>
      <c r="L118" s="0" t="n">
        <f aca="false">D118-$D$2</f>
        <v>5.8848509773668E-005</v>
      </c>
      <c r="M118" s="0" t="n">
        <f aca="false">E118-$E$2</f>
        <v>-8.74468813094609E-006</v>
      </c>
      <c r="O118" s="1" t="n">
        <f aca="false">L118/$P$5</f>
        <v>588.48509773668</v>
      </c>
      <c r="P118" s="1" t="n">
        <f aca="false">M118/$Q$5</f>
        <v>-87.4468813094609</v>
      </c>
    </row>
    <row r="119" customFormat="false" ht="14.35" hidden="false" customHeight="false" outlineLevel="0" collapsed="false">
      <c r="A119" s="2" t="s">
        <v>9</v>
      </c>
      <c r="B119" s="3" t="n">
        <v>43633</v>
      </c>
      <c r="C119" s="5" t="n">
        <v>0.795138888888889</v>
      </c>
      <c r="D119" s="0" t="n">
        <v>49.233434833</v>
      </c>
      <c r="E119" s="0" t="n">
        <v>-122.786545833</v>
      </c>
      <c r="F119" s="0" t="n">
        <v>63.9</v>
      </c>
      <c r="G119" s="0" t="n">
        <v>1.3</v>
      </c>
      <c r="H119" s="0" t="n">
        <v>278</v>
      </c>
      <c r="I119" s="0" t="n">
        <v>12</v>
      </c>
      <c r="J119" s="0" t="n">
        <v>0.7</v>
      </c>
      <c r="L119" s="0" t="n">
        <f aca="false">D119-$D$2</f>
        <v>5.9014509773192E-005</v>
      </c>
      <c r="M119" s="0" t="n">
        <f aca="false">E119-$E$2</f>
        <v>-1.00776881311049E-005</v>
      </c>
      <c r="O119" s="1" t="n">
        <f aca="false">L119/$P$5</f>
        <v>590.14509773192</v>
      </c>
      <c r="P119" s="1" t="n">
        <f aca="false">M119/$Q$5</f>
        <v>-100.776881311049</v>
      </c>
    </row>
    <row r="120" customFormat="false" ht="14.35" hidden="false" customHeight="false" outlineLevel="0" collapsed="false">
      <c r="A120" s="2" t="s">
        <v>9</v>
      </c>
      <c r="B120" s="3" t="n">
        <v>43633</v>
      </c>
      <c r="C120" s="4" t="n">
        <v>0.795141782407407</v>
      </c>
      <c r="D120" s="0" t="n">
        <v>49.233434833</v>
      </c>
      <c r="E120" s="0" t="n">
        <v>-122.786547167</v>
      </c>
      <c r="F120" s="0" t="n">
        <v>63.9</v>
      </c>
      <c r="G120" s="0" t="n">
        <v>1.3</v>
      </c>
      <c r="H120" s="0" t="n">
        <v>271</v>
      </c>
      <c r="I120" s="0" t="n">
        <v>12</v>
      </c>
      <c r="J120" s="0" t="n">
        <v>0.7</v>
      </c>
      <c r="L120" s="0" t="n">
        <f aca="false">D120-$D$2</f>
        <v>5.9014509773192E-005</v>
      </c>
      <c r="M120" s="0" t="n">
        <f aca="false">E120-$E$2</f>
        <v>-1.14116881206883E-005</v>
      </c>
      <c r="O120" s="1" t="n">
        <f aca="false">L120/$P$5</f>
        <v>590.14509773192</v>
      </c>
      <c r="P120" s="1" t="n">
        <f aca="false">M120/$Q$5</f>
        <v>-114.116881206883</v>
      </c>
    </row>
    <row r="121" customFormat="false" ht="14.35" hidden="false" customHeight="false" outlineLevel="0" collapsed="false">
      <c r="A121" s="2" t="s">
        <v>9</v>
      </c>
      <c r="B121" s="3" t="n">
        <v>43633</v>
      </c>
      <c r="C121" s="4" t="n">
        <v>0.795144675925926</v>
      </c>
      <c r="D121" s="0" t="n">
        <v>49.2334345</v>
      </c>
      <c r="E121" s="0" t="n">
        <v>-122.786548333</v>
      </c>
      <c r="F121" s="0" t="n">
        <v>64</v>
      </c>
      <c r="G121" s="0" t="n">
        <v>1.1</v>
      </c>
      <c r="H121" s="0" t="n">
        <v>263.4</v>
      </c>
      <c r="I121" s="0" t="n">
        <v>12</v>
      </c>
      <c r="J121" s="0" t="n">
        <v>0.7</v>
      </c>
      <c r="L121" s="0" t="n">
        <f aca="false">D121-$D$2</f>
        <v>5.86815097776139E-005</v>
      </c>
      <c r="M121" s="0" t="n">
        <f aca="false">E121-$E$2</f>
        <v>-1.2577688124793E-005</v>
      </c>
      <c r="O121" s="1" t="n">
        <f aca="false">L121/$P$5</f>
        <v>586.815097776139</v>
      </c>
      <c r="P121" s="1" t="n">
        <f aca="false">M121/$Q$5</f>
        <v>-125.77688124793</v>
      </c>
    </row>
    <row r="122" customFormat="false" ht="14.35" hidden="false" customHeight="false" outlineLevel="0" collapsed="false">
      <c r="A122" s="2" t="s">
        <v>9</v>
      </c>
      <c r="B122" s="3" t="n">
        <v>43633</v>
      </c>
      <c r="C122" s="4" t="n">
        <v>0.795147569444445</v>
      </c>
      <c r="D122" s="0" t="n">
        <v>49.2334345</v>
      </c>
      <c r="E122" s="0" t="n">
        <v>-122.7865495</v>
      </c>
      <c r="F122" s="0" t="n">
        <v>64</v>
      </c>
      <c r="G122" s="0" t="n">
        <v>1.2</v>
      </c>
      <c r="H122" s="0" t="n">
        <v>255.9</v>
      </c>
      <c r="I122" s="0" t="n">
        <v>12</v>
      </c>
      <c r="J122" s="0" t="n">
        <v>0.7</v>
      </c>
      <c r="L122" s="0" t="n">
        <f aca="false">D122-$D$2</f>
        <v>5.86815097776139E-005</v>
      </c>
      <c r="M122" s="0" t="n">
        <f aca="false">E122-$E$2</f>
        <v>-1.37446881325332E-005</v>
      </c>
      <c r="O122" s="1" t="n">
        <f aca="false">L122/$P$5</f>
        <v>586.815097776139</v>
      </c>
      <c r="P122" s="1" t="n">
        <f aca="false">M122/$Q$5</f>
        <v>-137.446881325332</v>
      </c>
    </row>
    <row r="123" customFormat="false" ht="14.35" hidden="false" customHeight="false" outlineLevel="0" collapsed="false">
      <c r="A123" s="2" t="s">
        <v>9</v>
      </c>
      <c r="B123" s="3" t="n">
        <v>43633</v>
      </c>
      <c r="C123" s="5" t="n">
        <v>0.795150462962963</v>
      </c>
      <c r="D123" s="0" t="n">
        <v>49.233434167</v>
      </c>
      <c r="E123" s="0" t="n">
        <v>-122.786550667</v>
      </c>
      <c r="F123" s="0" t="n">
        <v>64</v>
      </c>
      <c r="G123" s="0" t="n">
        <v>1.2</v>
      </c>
      <c r="H123" s="0" t="n">
        <v>253.8</v>
      </c>
      <c r="I123" s="0" t="n">
        <v>12</v>
      </c>
      <c r="J123" s="0" t="n">
        <v>0.7</v>
      </c>
      <c r="L123" s="0" t="n">
        <f aca="false">D123-$D$2</f>
        <v>5.83485097749303E-005</v>
      </c>
      <c r="M123" s="0" t="n">
        <f aca="false">E123-$E$2</f>
        <v>-1.49116881260625E-005</v>
      </c>
      <c r="O123" s="1" t="n">
        <f aca="false">L123/$P$5</f>
        <v>583.485097749303</v>
      </c>
      <c r="P123" s="1" t="n">
        <f aca="false">M123/$Q$5</f>
        <v>-149.116881260625</v>
      </c>
    </row>
    <row r="124" customFormat="false" ht="14.35" hidden="false" customHeight="false" outlineLevel="0" collapsed="false">
      <c r="A124" s="2" t="s">
        <v>9</v>
      </c>
      <c r="B124" s="3" t="n">
        <v>43633</v>
      </c>
      <c r="C124" s="4" t="n">
        <v>0.795153356481481</v>
      </c>
      <c r="D124" s="0" t="n">
        <v>49.233433667</v>
      </c>
      <c r="E124" s="0" t="n">
        <v>-122.786552333</v>
      </c>
      <c r="F124" s="0" t="n">
        <v>63.9</v>
      </c>
      <c r="G124" s="0" t="n">
        <v>1.9</v>
      </c>
      <c r="H124" s="0" t="n">
        <v>245.3</v>
      </c>
      <c r="I124" s="0" t="n">
        <v>12</v>
      </c>
      <c r="J124" s="0" t="n">
        <v>0.7</v>
      </c>
      <c r="L124" s="0" t="n">
        <f aca="false">D124-$D$2</f>
        <v>5.78485097761927E-005</v>
      </c>
      <c r="M124" s="0" t="n">
        <f aca="false">E124-$E$2</f>
        <v>-1.65776881289048E-005</v>
      </c>
      <c r="O124" s="1" t="n">
        <f aca="false">L124/$P$5</f>
        <v>578.485097761927</v>
      </c>
      <c r="P124" s="1" t="n">
        <f aca="false">M124/$Q$5</f>
        <v>-165.776881289048</v>
      </c>
    </row>
    <row r="125" customFormat="false" ht="14.35" hidden="false" customHeight="false" outlineLevel="0" collapsed="false">
      <c r="A125" s="2" t="s">
        <v>9</v>
      </c>
      <c r="B125" s="3" t="n">
        <v>43633</v>
      </c>
      <c r="C125" s="4" t="n">
        <v>0.79515625</v>
      </c>
      <c r="D125" s="0" t="n">
        <v>49.233433333</v>
      </c>
      <c r="E125" s="0" t="n">
        <v>-122.7865535</v>
      </c>
      <c r="F125" s="0" t="n">
        <v>63.9</v>
      </c>
      <c r="G125" s="0" t="n">
        <v>1.5</v>
      </c>
      <c r="H125" s="0" t="n">
        <v>244.4</v>
      </c>
      <c r="I125" s="0" t="n">
        <v>12</v>
      </c>
      <c r="J125" s="0" t="n">
        <v>0.7</v>
      </c>
      <c r="L125" s="0" t="n">
        <f aca="false">D125-$D$2</f>
        <v>5.75145097769791E-005</v>
      </c>
      <c r="M125" s="0" t="n">
        <f aca="false">E125-$E$2</f>
        <v>-1.77446881224341E-005</v>
      </c>
      <c r="O125" s="1" t="n">
        <f aca="false">L125/$P$5</f>
        <v>575.145097769791</v>
      </c>
      <c r="P125" s="1" t="n">
        <f aca="false">M125/$Q$5</f>
        <v>-177.446881224341</v>
      </c>
    </row>
    <row r="126" customFormat="false" ht="14.35" hidden="false" customHeight="false" outlineLevel="0" collapsed="false">
      <c r="A126" s="2" t="s">
        <v>9</v>
      </c>
      <c r="B126" s="3" t="n">
        <v>43633</v>
      </c>
      <c r="C126" s="4" t="n">
        <v>0.795159143518518</v>
      </c>
      <c r="D126" s="0" t="n">
        <v>49.233433</v>
      </c>
      <c r="E126" s="0" t="n">
        <v>-122.786554833</v>
      </c>
      <c r="F126" s="0" t="n">
        <v>63.9</v>
      </c>
      <c r="G126" s="0" t="n">
        <v>1.4</v>
      </c>
      <c r="H126" s="0" t="n">
        <v>248.7</v>
      </c>
      <c r="I126" s="0" t="n">
        <v>12</v>
      </c>
      <c r="J126" s="0" t="n">
        <v>0.7</v>
      </c>
      <c r="L126" s="0" t="n">
        <f aca="false">D126-$D$2</f>
        <v>5.71815097742956E-005</v>
      </c>
      <c r="M126" s="0" t="n">
        <f aca="false">E126-$E$2</f>
        <v>-1.90776881225929E-005</v>
      </c>
      <c r="O126" s="1" t="n">
        <f aca="false">L126/$P$5</f>
        <v>571.815097742956</v>
      </c>
      <c r="P126" s="1" t="n">
        <f aca="false">M126/$Q$5</f>
        <v>-190.776881225929</v>
      </c>
    </row>
    <row r="127" customFormat="false" ht="14.35" hidden="false" customHeight="false" outlineLevel="0" collapsed="false">
      <c r="A127" s="2" t="s">
        <v>9</v>
      </c>
      <c r="B127" s="3" t="n">
        <v>43633</v>
      </c>
      <c r="C127" s="5" t="n">
        <v>0.795162037037037</v>
      </c>
      <c r="D127" s="0" t="n">
        <v>49.233432333</v>
      </c>
      <c r="E127" s="0" t="n">
        <v>-122.786556333</v>
      </c>
      <c r="F127" s="0" t="n">
        <v>64</v>
      </c>
      <c r="G127" s="0" t="n">
        <v>1.7</v>
      </c>
      <c r="H127" s="0" t="n">
        <v>243.1</v>
      </c>
      <c r="I127" s="0" t="n">
        <v>12</v>
      </c>
      <c r="J127" s="0" t="n">
        <v>0.7</v>
      </c>
      <c r="L127" s="0" t="n">
        <f aca="false">D127-$D$2</f>
        <v>5.65145097795039E-005</v>
      </c>
      <c r="M127" s="0" t="n">
        <f aca="false">E127-$E$2</f>
        <v>-2.05776881188058E-005</v>
      </c>
      <c r="O127" s="1" t="n">
        <f aca="false">L127/$P$5</f>
        <v>565.145097795039</v>
      </c>
      <c r="P127" s="1" t="n">
        <f aca="false">M127/$Q$5</f>
        <v>-205.776881188058</v>
      </c>
    </row>
    <row r="128" customFormat="false" ht="14.35" hidden="false" customHeight="false" outlineLevel="0" collapsed="false">
      <c r="A128" s="2" t="s">
        <v>9</v>
      </c>
      <c r="B128" s="3" t="n">
        <v>43633</v>
      </c>
      <c r="C128" s="4" t="n">
        <v>0.795164930555556</v>
      </c>
      <c r="D128" s="0" t="n">
        <v>49.233432167</v>
      </c>
      <c r="E128" s="0" t="n">
        <v>-122.786557667</v>
      </c>
      <c r="F128" s="0" t="n">
        <v>64</v>
      </c>
      <c r="G128" s="0" t="n">
        <v>1.3</v>
      </c>
      <c r="H128" s="0" t="n">
        <v>251.1</v>
      </c>
      <c r="I128" s="0" t="n">
        <v>12</v>
      </c>
      <c r="J128" s="0" t="n">
        <v>0.7</v>
      </c>
      <c r="L128" s="0" t="n">
        <f aca="false">D128-$D$2</f>
        <v>5.63485097728744E-005</v>
      </c>
      <c r="M128" s="0" t="n">
        <f aca="false">E128-$E$2</f>
        <v>-2.19116881226E-005</v>
      </c>
      <c r="O128" s="1" t="n">
        <f aca="false">L128/$P$5</f>
        <v>563.485097728744</v>
      </c>
      <c r="P128" s="1" t="n">
        <f aca="false">M128/$Q$5</f>
        <v>-219.116881226</v>
      </c>
    </row>
    <row r="129" customFormat="false" ht="14.35" hidden="false" customHeight="false" outlineLevel="0" collapsed="false">
      <c r="A129" s="2" t="s">
        <v>9</v>
      </c>
      <c r="B129" s="3" t="n">
        <v>43633</v>
      </c>
      <c r="C129" s="4" t="n">
        <v>0.795167824074074</v>
      </c>
      <c r="D129" s="0" t="n">
        <v>49.233431667</v>
      </c>
      <c r="E129" s="0" t="n">
        <v>-122.786559167</v>
      </c>
      <c r="F129" s="0" t="n">
        <v>64</v>
      </c>
      <c r="G129" s="0" t="n">
        <v>1.2</v>
      </c>
      <c r="H129" s="0" t="n">
        <v>246.8</v>
      </c>
      <c r="I129" s="0" t="n">
        <v>12</v>
      </c>
      <c r="J129" s="0" t="n">
        <v>0.7</v>
      </c>
      <c r="L129" s="0" t="n">
        <f aca="false">D129-$D$2</f>
        <v>5.58485097741368E-005</v>
      </c>
      <c r="M129" s="0" t="n">
        <f aca="false">E129-$E$2</f>
        <v>-2.34116881330237E-005</v>
      </c>
      <c r="O129" s="1" t="n">
        <f aca="false">L129/$P$5</f>
        <v>558.485097741368</v>
      </c>
      <c r="P129" s="1" t="n">
        <f aca="false">M129/$Q$5</f>
        <v>-234.116881330237</v>
      </c>
    </row>
    <row r="130" customFormat="false" ht="14.35" hidden="false" customHeight="false" outlineLevel="0" collapsed="false">
      <c r="A130" s="2" t="s">
        <v>9</v>
      </c>
      <c r="B130" s="3" t="n">
        <v>43633</v>
      </c>
      <c r="C130" s="4" t="n">
        <v>0.795170717592593</v>
      </c>
      <c r="D130" s="0" t="n">
        <v>49.233430833</v>
      </c>
      <c r="E130" s="0" t="n">
        <v>-122.7865605</v>
      </c>
      <c r="F130" s="0" t="n">
        <v>63.9</v>
      </c>
      <c r="G130" s="0" t="n">
        <v>1.8</v>
      </c>
      <c r="H130" s="0" t="n">
        <v>224.8</v>
      </c>
      <c r="I130" s="0" t="n">
        <v>12</v>
      </c>
      <c r="J130" s="0" t="n">
        <v>0.7</v>
      </c>
      <c r="L130" s="0" t="n">
        <f aca="false">D130-$D$2</f>
        <v>5.50145097761856E-005</v>
      </c>
      <c r="M130" s="0" t="n">
        <f aca="false">E130-$E$2</f>
        <v>-2.47446881189717E-005</v>
      </c>
      <c r="O130" s="1" t="n">
        <f aca="false">L130/$P$5</f>
        <v>550.145097761856</v>
      </c>
      <c r="P130" s="1" t="n">
        <f aca="false">M130/$Q$5</f>
        <v>-247.446881189717</v>
      </c>
    </row>
    <row r="131" customFormat="false" ht="14.35" hidden="false" customHeight="false" outlineLevel="0" collapsed="false">
      <c r="A131" s="2" t="s">
        <v>9</v>
      </c>
      <c r="B131" s="3" t="n">
        <v>43633</v>
      </c>
      <c r="C131" s="5" t="n">
        <v>0.795173611111111</v>
      </c>
      <c r="D131" s="0" t="n">
        <v>49.233430167</v>
      </c>
      <c r="E131" s="0" t="n">
        <v>-122.786562</v>
      </c>
      <c r="F131" s="0" t="n">
        <v>64</v>
      </c>
      <c r="G131" s="0" t="n">
        <v>1.9</v>
      </c>
      <c r="H131" s="0" t="n">
        <v>231.5</v>
      </c>
      <c r="I131" s="0" t="n">
        <v>12</v>
      </c>
      <c r="J131" s="0" t="n">
        <v>0.7</v>
      </c>
      <c r="L131" s="0" t="n">
        <f aca="false">D131-$D$2</f>
        <v>5.43485097779239E-005</v>
      </c>
      <c r="M131" s="0" t="n">
        <f aca="false">E131-$E$2</f>
        <v>-2.62446881293954E-005</v>
      </c>
      <c r="O131" s="1" t="n">
        <f aca="false">L131/$P$5</f>
        <v>543.485097779239</v>
      </c>
      <c r="P131" s="1" t="n">
        <f aca="false">M131/$Q$5</f>
        <v>-262.446881293954</v>
      </c>
    </row>
    <row r="132" customFormat="false" ht="14.35" hidden="false" customHeight="false" outlineLevel="0" collapsed="false">
      <c r="A132" s="2" t="s">
        <v>9</v>
      </c>
      <c r="B132" s="3" t="n">
        <v>43633</v>
      </c>
      <c r="C132" s="4" t="n">
        <v>0.79517650462963</v>
      </c>
      <c r="D132" s="0" t="n">
        <v>49.2334295</v>
      </c>
      <c r="E132" s="0" t="n">
        <v>-122.786563167</v>
      </c>
      <c r="F132" s="0" t="n">
        <v>64</v>
      </c>
      <c r="G132" s="0" t="n">
        <v>1.6</v>
      </c>
      <c r="H132" s="0" t="n">
        <v>233.8</v>
      </c>
      <c r="I132" s="0" t="n">
        <v>12</v>
      </c>
      <c r="J132" s="0" t="n">
        <v>0.7</v>
      </c>
      <c r="L132" s="0" t="n">
        <f aca="false">D132-$D$2</f>
        <v>5.36815097760268E-005</v>
      </c>
      <c r="M132" s="0" t="n">
        <f aca="false">E132-$E$2</f>
        <v>-2.74116881229247E-005</v>
      </c>
      <c r="O132" s="1" t="n">
        <f aca="false">L132/$P$5</f>
        <v>536.815097760268</v>
      </c>
      <c r="P132" s="1" t="n">
        <f aca="false">M132/$Q$5</f>
        <v>-274.116881229247</v>
      </c>
    </row>
    <row r="133" customFormat="false" ht="14.35" hidden="false" customHeight="false" outlineLevel="0" collapsed="false">
      <c r="A133" s="2" t="s">
        <v>9</v>
      </c>
      <c r="B133" s="3" t="n">
        <v>43633</v>
      </c>
      <c r="C133" s="4" t="n">
        <v>0.795179398148148</v>
      </c>
      <c r="D133" s="0" t="n">
        <v>49.233428833</v>
      </c>
      <c r="E133" s="0" t="n">
        <v>-122.786564667</v>
      </c>
      <c r="F133" s="0" t="n">
        <v>64</v>
      </c>
      <c r="G133" s="0" t="n">
        <v>1.8</v>
      </c>
      <c r="H133" s="0" t="n">
        <v>237.6</v>
      </c>
      <c r="I133" s="0" t="n">
        <v>12</v>
      </c>
      <c r="J133" s="0" t="n">
        <v>0.7</v>
      </c>
      <c r="L133" s="0" t="n">
        <f aca="false">D133-$D$2</f>
        <v>5.30145097741297E-005</v>
      </c>
      <c r="M133" s="0" t="n">
        <f aca="false">E133-$E$2</f>
        <v>-2.89116881191376E-005</v>
      </c>
      <c r="O133" s="1" t="n">
        <f aca="false">L133/$P$5</f>
        <v>530.145097741297</v>
      </c>
      <c r="P133" s="1" t="n">
        <f aca="false">M133/$Q$5</f>
        <v>-289.116881191376</v>
      </c>
    </row>
    <row r="134" customFormat="false" ht="14.35" hidden="false" customHeight="false" outlineLevel="0" collapsed="false">
      <c r="A134" s="2" t="s">
        <v>9</v>
      </c>
      <c r="B134" s="3" t="n">
        <v>43633</v>
      </c>
      <c r="C134" s="4" t="n">
        <v>0.795182291666667</v>
      </c>
      <c r="D134" s="0" t="n">
        <v>49.233428</v>
      </c>
      <c r="E134" s="0" t="n">
        <v>-122.786566333</v>
      </c>
      <c r="F134" s="0" t="n">
        <v>64</v>
      </c>
      <c r="G134" s="0" t="n">
        <v>2.1</v>
      </c>
      <c r="H134" s="0" t="n">
        <v>233.4</v>
      </c>
      <c r="I134" s="0" t="n">
        <v>12</v>
      </c>
      <c r="J134" s="0" t="n">
        <v>0.7</v>
      </c>
      <c r="L134" s="0" t="n">
        <f aca="false">D134-$D$2</f>
        <v>5.2181509779814E-005</v>
      </c>
      <c r="M134" s="0" t="n">
        <f aca="false">E134-$E$2</f>
        <v>-3.05776881219799E-005</v>
      </c>
      <c r="O134" s="1" t="n">
        <f aca="false">L134/$P$5</f>
        <v>521.81509779814</v>
      </c>
      <c r="P134" s="1" t="n">
        <f aca="false">M134/$Q$5</f>
        <v>-305.776881219799</v>
      </c>
    </row>
    <row r="135" customFormat="false" ht="14.35" hidden="false" customHeight="false" outlineLevel="0" collapsed="false">
      <c r="A135" s="2" t="s">
        <v>9</v>
      </c>
      <c r="B135" s="3" t="n">
        <v>43633</v>
      </c>
      <c r="C135" s="5" t="n">
        <v>0.795185185185185</v>
      </c>
      <c r="D135" s="0" t="n">
        <v>49.233427333</v>
      </c>
      <c r="E135" s="0" t="n">
        <v>-122.786567667</v>
      </c>
      <c r="F135" s="0" t="n">
        <v>64</v>
      </c>
      <c r="G135" s="0" t="n">
        <v>2.1</v>
      </c>
      <c r="H135" s="0" t="n">
        <v>235.9</v>
      </c>
      <c r="I135" s="0" t="n">
        <v>12</v>
      </c>
      <c r="J135" s="0" t="n">
        <v>0.7</v>
      </c>
      <c r="L135" s="0" t="n">
        <f aca="false">D135-$D$2</f>
        <v>5.15145097779168E-005</v>
      </c>
      <c r="M135" s="0" t="n">
        <f aca="false">E135-$E$2</f>
        <v>-3.19116881257742E-005</v>
      </c>
      <c r="O135" s="1" t="n">
        <f aca="false">L135/$P$5</f>
        <v>515.145097779168</v>
      </c>
      <c r="P135" s="1" t="n">
        <f aca="false">M135/$Q$5</f>
        <v>-319.116881257742</v>
      </c>
    </row>
    <row r="136" customFormat="false" ht="14.35" hidden="false" customHeight="false" outlineLevel="0" collapsed="false">
      <c r="A136" s="2" t="s">
        <v>9</v>
      </c>
      <c r="B136" s="3" t="n">
        <v>43633</v>
      </c>
      <c r="C136" s="4" t="n">
        <v>0.795188078703704</v>
      </c>
      <c r="D136" s="0" t="n">
        <v>49.233426333</v>
      </c>
      <c r="E136" s="0" t="n">
        <v>-122.786568833</v>
      </c>
      <c r="F136" s="0" t="n">
        <v>64</v>
      </c>
      <c r="G136" s="0" t="n">
        <v>2</v>
      </c>
      <c r="H136" s="0" t="n">
        <v>225.3</v>
      </c>
      <c r="I136" s="0" t="n">
        <v>12</v>
      </c>
      <c r="J136" s="0" t="n">
        <v>0.7</v>
      </c>
      <c r="L136" s="0" t="n">
        <f aca="false">D136-$D$2</f>
        <v>5.05145097733362E-005</v>
      </c>
      <c r="M136" s="0" t="n">
        <f aca="false">E136-$E$2</f>
        <v>-3.30776881298789E-005</v>
      </c>
      <c r="O136" s="1" t="n">
        <f aca="false">L136/$P$5</f>
        <v>505.145097733362</v>
      </c>
      <c r="P136" s="1" t="n">
        <f aca="false">M136/$Q$5</f>
        <v>-330.776881298789</v>
      </c>
    </row>
    <row r="137" customFormat="false" ht="14.35" hidden="false" customHeight="false" outlineLevel="0" collapsed="false">
      <c r="A137" s="2" t="s">
        <v>9</v>
      </c>
      <c r="B137" s="3" t="n">
        <v>43633</v>
      </c>
      <c r="C137" s="4" t="n">
        <v>0.795190972222222</v>
      </c>
      <c r="D137" s="0" t="n">
        <v>49.233425833</v>
      </c>
      <c r="E137" s="0" t="n">
        <v>-122.786570333</v>
      </c>
      <c r="F137" s="0" t="n">
        <v>64</v>
      </c>
      <c r="G137" s="0" t="n">
        <v>2</v>
      </c>
      <c r="H137" s="0" t="n">
        <v>240</v>
      </c>
      <c r="I137" s="0" t="n">
        <v>12</v>
      </c>
      <c r="J137" s="0" t="n">
        <v>0.7</v>
      </c>
      <c r="L137" s="0" t="n">
        <f aca="false">D137-$D$2</f>
        <v>5.00145097745985E-005</v>
      </c>
      <c r="M137" s="0" t="n">
        <f aca="false">E137-$E$2</f>
        <v>-3.45776881260917E-005</v>
      </c>
      <c r="O137" s="1" t="n">
        <f aca="false">L137/$P$5</f>
        <v>500.145097745985</v>
      </c>
      <c r="P137" s="1" t="n">
        <f aca="false">M137/$Q$5</f>
        <v>-345.776881260917</v>
      </c>
    </row>
    <row r="138" customFormat="false" ht="14.35" hidden="false" customHeight="false" outlineLevel="0" collapsed="false">
      <c r="A138" s="2" t="s">
        <v>9</v>
      </c>
      <c r="B138" s="3" t="n">
        <v>43633</v>
      </c>
      <c r="C138" s="4" t="n">
        <v>0.795193865740741</v>
      </c>
      <c r="D138" s="0" t="n">
        <v>49.233425167</v>
      </c>
      <c r="E138" s="0" t="n">
        <v>-122.7865725</v>
      </c>
      <c r="F138" s="0" t="n">
        <v>64</v>
      </c>
      <c r="G138" s="0" t="n">
        <v>2.2</v>
      </c>
      <c r="H138" s="0" t="n">
        <v>241.6</v>
      </c>
      <c r="I138" s="0" t="n">
        <v>12</v>
      </c>
      <c r="J138" s="0" t="n">
        <v>0.8</v>
      </c>
      <c r="L138" s="0" t="n">
        <f aca="false">D138-$D$2</f>
        <v>4.93485097763369E-005</v>
      </c>
      <c r="M138" s="0" t="n">
        <f aca="false">E138-$E$2</f>
        <v>-3.67446881313072E-005</v>
      </c>
      <c r="O138" s="1" t="n">
        <f aca="false">L138/$P$5</f>
        <v>493.485097763369</v>
      </c>
      <c r="P138" s="1" t="n">
        <f aca="false">M138/$Q$5</f>
        <v>-367.446881313072</v>
      </c>
    </row>
    <row r="139" customFormat="false" ht="14.35" hidden="false" customHeight="false" outlineLevel="0" collapsed="false">
      <c r="A139" s="2" t="s">
        <v>9</v>
      </c>
      <c r="B139" s="3" t="n">
        <v>43633</v>
      </c>
      <c r="C139" s="5" t="n">
        <v>0.795196759259259</v>
      </c>
      <c r="D139" s="0" t="n">
        <v>49.233424167</v>
      </c>
      <c r="E139" s="0" t="n">
        <v>-122.786574167</v>
      </c>
      <c r="F139" s="0" t="n">
        <v>64</v>
      </c>
      <c r="G139" s="0" t="n">
        <v>2</v>
      </c>
      <c r="H139" s="0" t="n">
        <v>230.4</v>
      </c>
      <c r="I139" s="0" t="n">
        <v>12</v>
      </c>
      <c r="J139" s="0" t="n">
        <v>0.7</v>
      </c>
      <c r="L139" s="0" t="n">
        <f aca="false">D139-$D$2</f>
        <v>4.83485097788616E-005</v>
      </c>
      <c r="M139" s="0" t="n">
        <f aca="false">E139-$E$2</f>
        <v>-3.84116881235741E-005</v>
      </c>
      <c r="O139" s="1" t="n">
        <f aca="false">L139/$P$5</f>
        <v>483.485097788616</v>
      </c>
      <c r="P139" s="1" t="n">
        <f aca="false">M139/$Q$5</f>
        <v>-384.116881235741</v>
      </c>
    </row>
    <row r="140" customFormat="false" ht="14.35" hidden="false" customHeight="false" outlineLevel="0" collapsed="false">
      <c r="A140" s="2" t="s">
        <v>9</v>
      </c>
      <c r="B140" s="3" t="n">
        <v>43633</v>
      </c>
      <c r="C140" s="4" t="n">
        <v>0.795199652777778</v>
      </c>
      <c r="D140" s="0" t="n">
        <v>49.233423833</v>
      </c>
      <c r="E140" s="0" t="n">
        <v>-122.7865755</v>
      </c>
      <c r="F140" s="0" t="n">
        <v>64</v>
      </c>
      <c r="G140" s="0" t="n">
        <v>2</v>
      </c>
      <c r="H140" s="0" t="n">
        <v>240.2</v>
      </c>
      <c r="I140" s="0" t="n">
        <v>12</v>
      </c>
      <c r="J140" s="0" t="n">
        <v>0.7</v>
      </c>
      <c r="L140" s="0" t="n">
        <f aca="false">D140-$D$2</f>
        <v>4.80145097796481E-005</v>
      </c>
      <c r="M140" s="0" t="n">
        <f aca="false">E140-$E$2</f>
        <v>-3.97446881237329E-005</v>
      </c>
      <c r="O140" s="1" t="n">
        <f aca="false">L140/$P$5</f>
        <v>480.145097796481</v>
      </c>
      <c r="P140" s="1" t="n">
        <f aca="false">M140/$Q$5</f>
        <v>-397.446881237329</v>
      </c>
    </row>
    <row r="141" customFormat="false" ht="14.35" hidden="false" customHeight="false" outlineLevel="0" collapsed="false">
      <c r="A141" s="2" t="s">
        <v>9</v>
      </c>
      <c r="B141" s="3" t="n">
        <v>43633</v>
      </c>
      <c r="C141" s="4" t="n">
        <v>0.795202546296296</v>
      </c>
      <c r="D141" s="0" t="n">
        <v>49.233423</v>
      </c>
      <c r="E141" s="0" t="n">
        <v>-122.786577333</v>
      </c>
      <c r="F141" s="0" t="n">
        <v>64</v>
      </c>
      <c r="G141" s="0" t="n">
        <v>1.9</v>
      </c>
      <c r="H141" s="0" t="n">
        <v>236.6</v>
      </c>
      <c r="I141" s="0" t="n">
        <v>12</v>
      </c>
      <c r="J141" s="0" t="n">
        <v>0.8</v>
      </c>
      <c r="L141" s="0" t="n">
        <f aca="false">D141-$D$2</f>
        <v>4.71815097782269E-005</v>
      </c>
      <c r="M141" s="0" t="n">
        <f aca="false">E141-$E$2</f>
        <v>-4.15776881226293E-005</v>
      </c>
      <c r="O141" s="1" t="n">
        <f aca="false">L141/$P$5</f>
        <v>471.815097782269</v>
      </c>
      <c r="P141" s="1" t="n">
        <f aca="false">M141/$Q$5</f>
        <v>-415.776881226293</v>
      </c>
    </row>
    <row r="142" customFormat="false" ht="14.35" hidden="false" customHeight="false" outlineLevel="0" collapsed="false">
      <c r="A142" s="2" t="s">
        <v>9</v>
      </c>
      <c r="B142" s="3" t="n">
        <v>43633</v>
      </c>
      <c r="C142" s="4" t="n">
        <v>0.795205439814815</v>
      </c>
      <c r="D142" s="0" t="n">
        <v>49.233421833</v>
      </c>
      <c r="E142" s="0" t="n">
        <v>-122.786579333</v>
      </c>
      <c r="F142" s="0" t="n">
        <v>64</v>
      </c>
      <c r="G142" s="0" t="n">
        <v>2.3</v>
      </c>
      <c r="H142" s="0" t="n">
        <v>232.7</v>
      </c>
      <c r="I142" s="0" t="n">
        <v>12</v>
      </c>
      <c r="J142" s="0" t="n">
        <v>0.7</v>
      </c>
      <c r="L142" s="0" t="n">
        <f aca="false">D142-$D$2</f>
        <v>4.60145097775921E-005</v>
      </c>
      <c r="M142" s="0" t="n">
        <f aca="false">E142-$E$2</f>
        <v>-4.35776881317906E-005</v>
      </c>
      <c r="O142" s="1" t="n">
        <f aca="false">L142/$P$5</f>
        <v>460.145097775921</v>
      </c>
      <c r="P142" s="1" t="n">
        <f aca="false">M142/$Q$5</f>
        <v>-435.776881317906</v>
      </c>
    </row>
    <row r="143" customFormat="false" ht="14.35" hidden="false" customHeight="false" outlineLevel="0" collapsed="false">
      <c r="A143" s="2" t="s">
        <v>9</v>
      </c>
      <c r="B143" s="3" t="n">
        <v>43633</v>
      </c>
      <c r="C143" s="5" t="n">
        <v>0.795208333333334</v>
      </c>
      <c r="D143" s="0" t="n">
        <v>49.233421167</v>
      </c>
      <c r="E143" s="0" t="n">
        <v>-122.786581</v>
      </c>
      <c r="F143" s="0" t="n">
        <v>64</v>
      </c>
      <c r="G143" s="0" t="n">
        <v>2.1</v>
      </c>
      <c r="H143" s="0" t="n">
        <v>235.2</v>
      </c>
      <c r="I143" s="0" t="n">
        <v>12</v>
      </c>
      <c r="J143" s="0" t="n">
        <v>0.7</v>
      </c>
      <c r="L143" s="0" t="n">
        <f aca="false">D143-$D$2</f>
        <v>4.53485097793305E-005</v>
      </c>
      <c r="M143" s="0" t="n">
        <f aca="false">E143-$E$2</f>
        <v>-4.52446881240576E-005</v>
      </c>
      <c r="O143" s="1" t="n">
        <f aca="false">L143/$P$5</f>
        <v>453.485097793305</v>
      </c>
      <c r="P143" s="1" t="n">
        <f aca="false">M143/$Q$5</f>
        <v>-452.446881240576</v>
      </c>
    </row>
    <row r="144" customFormat="false" ht="14.35" hidden="false" customHeight="false" outlineLevel="0" collapsed="false">
      <c r="A144" s="2" t="s">
        <v>9</v>
      </c>
      <c r="B144" s="3" t="n">
        <v>43633</v>
      </c>
      <c r="C144" s="4" t="n">
        <v>0.795211226851852</v>
      </c>
      <c r="D144" s="0" t="n">
        <v>49.233420167</v>
      </c>
      <c r="E144" s="0" t="n">
        <v>-122.786583</v>
      </c>
      <c r="F144" s="0" t="n">
        <v>64</v>
      </c>
      <c r="G144" s="0" t="n">
        <v>2.1</v>
      </c>
      <c r="H144" s="0" t="n">
        <v>229.9</v>
      </c>
      <c r="I144" s="0" t="n">
        <v>12</v>
      </c>
      <c r="J144" s="0" t="n">
        <v>0.8</v>
      </c>
      <c r="L144" s="0" t="n">
        <f aca="false">D144-$D$2</f>
        <v>4.43485097747498E-005</v>
      </c>
      <c r="M144" s="0" t="n">
        <f aca="false">E144-$E$2</f>
        <v>-4.72446881190081E-005</v>
      </c>
      <c r="O144" s="1" t="n">
        <f aca="false">L144/$P$5</f>
        <v>443.485097747498</v>
      </c>
      <c r="P144" s="1" t="n">
        <f aca="false">M144/$Q$5</f>
        <v>-472.446881190081</v>
      </c>
    </row>
    <row r="145" customFormat="false" ht="14.35" hidden="false" customHeight="false" outlineLevel="0" collapsed="false">
      <c r="A145" s="2" t="s">
        <v>9</v>
      </c>
      <c r="B145" s="3" t="n">
        <v>43633</v>
      </c>
      <c r="C145" s="4" t="n">
        <v>0.79521412037037</v>
      </c>
      <c r="D145" s="0" t="n">
        <v>49.233419667</v>
      </c>
      <c r="E145" s="0" t="n">
        <v>-122.786584167</v>
      </c>
      <c r="F145" s="0" t="n">
        <v>64</v>
      </c>
      <c r="G145" s="0" t="n">
        <v>2.1</v>
      </c>
      <c r="H145" s="0" t="n">
        <v>231.6</v>
      </c>
      <c r="I145" s="0" t="n">
        <v>12</v>
      </c>
      <c r="J145" s="0" t="n">
        <v>0.8</v>
      </c>
      <c r="L145" s="0" t="n">
        <f aca="false">D145-$D$2</f>
        <v>4.38485097760122E-005</v>
      </c>
      <c r="M145" s="0" t="n">
        <f aca="false">E145-$E$2</f>
        <v>-4.84116881267482E-005</v>
      </c>
      <c r="O145" s="1" t="n">
        <f aca="false">L145/$P$5</f>
        <v>438.485097760122</v>
      </c>
      <c r="P145" s="1" t="n">
        <f aca="false">M145/$Q$5</f>
        <v>-484.116881267482</v>
      </c>
    </row>
    <row r="146" customFormat="false" ht="14.35" hidden="false" customHeight="false" outlineLevel="0" collapsed="false">
      <c r="A146" s="2" t="s">
        <v>9</v>
      </c>
      <c r="B146" s="3" t="n">
        <v>43633</v>
      </c>
      <c r="C146" s="4" t="n">
        <v>0.795217013888889</v>
      </c>
      <c r="D146" s="0" t="n">
        <v>49.2334185</v>
      </c>
      <c r="E146" s="0" t="n">
        <v>-122.786586167</v>
      </c>
      <c r="F146" s="0" t="n">
        <v>64</v>
      </c>
      <c r="G146" s="0" t="n">
        <v>2.2</v>
      </c>
      <c r="H146" s="0" t="n">
        <v>232.7</v>
      </c>
      <c r="I146" s="0" t="n">
        <v>12</v>
      </c>
      <c r="J146" s="0" t="n">
        <v>0.8</v>
      </c>
      <c r="L146" s="0" t="n">
        <f aca="false">D146-$D$2</f>
        <v>4.26815097753774E-005</v>
      </c>
      <c r="M146" s="0" t="n">
        <f aca="false">E146-$E$2</f>
        <v>-5.04116881216987E-005</v>
      </c>
      <c r="O146" s="1" t="n">
        <f aca="false">L146/$P$5</f>
        <v>426.815097753774</v>
      </c>
      <c r="P146" s="1" t="n">
        <f aca="false">M146/$Q$5</f>
        <v>-504.116881216987</v>
      </c>
    </row>
    <row r="147" customFormat="false" ht="14.35" hidden="false" customHeight="false" outlineLevel="0" collapsed="false">
      <c r="A147" s="2" t="s">
        <v>9</v>
      </c>
      <c r="B147" s="3" t="n">
        <v>43633</v>
      </c>
      <c r="C147" s="5" t="n">
        <v>0.795219907407407</v>
      </c>
      <c r="D147" s="0" t="n">
        <v>49.233417667</v>
      </c>
      <c r="E147" s="0" t="n">
        <v>-122.7865885</v>
      </c>
      <c r="F147" s="0" t="n">
        <v>64</v>
      </c>
      <c r="G147" s="0" t="n">
        <v>1.8</v>
      </c>
      <c r="H147" s="0" t="n">
        <v>244.8</v>
      </c>
      <c r="I147" s="0" t="n">
        <v>12</v>
      </c>
      <c r="J147" s="0" t="n">
        <v>0.8</v>
      </c>
      <c r="L147" s="0" t="n">
        <f aca="false">D147-$D$2</f>
        <v>4.18485097739563E-005</v>
      </c>
      <c r="M147" s="0" t="n">
        <f aca="false">E147-$E$2</f>
        <v>-5.27446881193328E-005</v>
      </c>
      <c r="O147" s="1" t="n">
        <f aca="false">L147/$P$5</f>
        <v>418.485097739563</v>
      </c>
      <c r="P147" s="1" t="n">
        <f aca="false">M147/$Q$5</f>
        <v>-527.446881193328</v>
      </c>
    </row>
    <row r="148" customFormat="false" ht="14.35" hidden="false" customHeight="false" outlineLevel="0" collapsed="false">
      <c r="A148" s="2" t="s">
        <v>9</v>
      </c>
      <c r="B148" s="3" t="n">
        <v>43633</v>
      </c>
      <c r="C148" s="4" t="n">
        <v>0.795222800925926</v>
      </c>
      <c r="D148" s="0" t="n">
        <v>49.233416833</v>
      </c>
      <c r="E148" s="0" t="n">
        <v>-122.786589667</v>
      </c>
      <c r="F148" s="0" t="n">
        <v>64</v>
      </c>
      <c r="G148" s="0" t="n">
        <v>1.8</v>
      </c>
      <c r="H148" s="0" t="n">
        <v>225</v>
      </c>
      <c r="I148" s="0" t="n">
        <v>12</v>
      </c>
      <c r="J148" s="0" t="n">
        <v>0.8</v>
      </c>
      <c r="L148" s="0" t="n">
        <f aca="false">D148-$D$2</f>
        <v>4.10145097760051E-005</v>
      </c>
      <c r="M148" s="0" t="n">
        <f aca="false">E148-$E$2</f>
        <v>-5.39116881270729E-005</v>
      </c>
      <c r="O148" s="1" t="n">
        <f aca="false">L148/$P$5</f>
        <v>410.145097760051</v>
      </c>
      <c r="P148" s="1" t="n">
        <f aca="false">M148/$Q$5</f>
        <v>-539.116881270729</v>
      </c>
    </row>
    <row r="149" customFormat="false" ht="14.35" hidden="false" customHeight="false" outlineLevel="0" collapsed="false">
      <c r="A149" s="2" t="s">
        <v>9</v>
      </c>
      <c r="B149" s="3" t="n">
        <v>43633</v>
      </c>
      <c r="C149" s="4" t="n">
        <v>0.795225694444445</v>
      </c>
      <c r="D149" s="0" t="n">
        <v>49.233415833</v>
      </c>
      <c r="E149" s="0" t="n">
        <v>-122.78659</v>
      </c>
      <c r="F149" s="0" t="n">
        <v>64</v>
      </c>
      <c r="G149" s="0" t="n">
        <v>1.9</v>
      </c>
      <c r="H149" s="0" t="n">
        <v>207.8</v>
      </c>
      <c r="I149" s="0" t="n">
        <v>12</v>
      </c>
      <c r="J149" s="0" t="n">
        <v>0.9</v>
      </c>
      <c r="L149" s="0" t="n">
        <f aca="false">D149-$D$2</f>
        <v>4.00145097785298E-005</v>
      </c>
      <c r="M149" s="0" t="n">
        <f aca="false">E149-$E$2</f>
        <v>-5.42446881297565E-005</v>
      </c>
      <c r="O149" s="1" t="n">
        <f aca="false">L149/$P$5</f>
        <v>400.145097785298</v>
      </c>
      <c r="P149" s="1" t="n">
        <f aca="false">M149/$Q$5</f>
        <v>-542.446881297565</v>
      </c>
    </row>
    <row r="150" customFormat="false" ht="14.35" hidden="false" customHeight="false" outlineLevel="0" collapsed="false">
      <c r="A150" s="2" t="s">
        <v>9</v>
      </c>
      <c r="B150" s="3" t="n">
        <v>43633</v>
      </c>
      <c r="C150" s="4" t="n">
        <v>0.795228587962963</v>
      </c>
      <c r="D150" s="0" t="n">
        <v>49.233415</v>
      </c>
      <c r="E150" s="0" t="n">
        <v>-122.786591</v>
      </c>
      <c r="F150" s="0" t="n">
        <v>64</v>
      </c>
      <c r="G150" s="0" t="n">
        <v>1.6</v>
      </c>
      <c r="H150" s="0" t="n">
        <v>217.2</v>
      </c>
      <c r="I150" s="0" t="n">
        <v>12</v>
      </c>
      <c r="J150" s="0" t="n">
        <v>0.8</v>
      </c>
      <c r="L150" s="0" t="n">
        <f aca="false">D150-$D$2</f>
        <v>3.91815097771087E-005</v>
      </c>
      <c r="M150" s="0" t="n">
        <f aca="false">E150-$E$2</f>
        <v>-5.52446881272317E-005</v>
      </c>
      <c r="O150" s="1" t="n">
        <f aca="false">L150/$P$5</f>
        <v>391.815097771087</v>
      </c>
      <c r="P150" s="1" t="n">
        <f aca="false">M150/$Q$5</f>
        <v>-552.446881272317</v>
      </c>
    </row>
    <row r="151" customFormat="false" ht="14.35" hidden="false" customHeight="false" outlineLevel="0" collapsed="false">
      <c r="A151" s="2" t="s">
        <v>9</v>
      </c>
      <c r="B151" s="3" t="n">
        <v>43633</v>
      </c>
      <c r="C151" s="5" t="n">
        <v>0.795231481481482</v>
      </c>
      <c r="D151" s="0" t="n">
        <v>49.233414167</v>
      </c>
      <c r="E151" s="0" t="n">
        <v>-122.786591667</v>
      </c>
      <c r="F151" s="0" t="n">
        <v>64.1</v>
      </c>
      <c r="G151" s="0" t="n">
        <v>1.5</v>
      </c>
      <c r="H151" s="0" t="n">
        <v>226.7</v>
      </c>
      <c r="I151" s="0" t="n">
        <v>12</v>
      </c>
      <c r="J151" s="0" t="n">
        <v>0.8</v>
      </c>
      <c r="L151" s="0" t="n">
        <f aca="false">D151-$D$2</f>
        <v>3.83485097756875E-005</v>
      </c>
      <c r="M151" s="0" t="n">
        <f aca="false">E151-$E$2</f>
        <v>-5.59116881220234E-005</v>
      </c>
      <c r="O151" s="1" t="n">
        <f aca="false">L151/$P$5</f>
        <v>383.485097756875</v>
      </c>
      <c r="P151" s="1" t="n">
        <f aca="false">M151/$Q$5</f>
        <v>-559.116881220234</v>
      </c>
    </row>
    <row r="152" customFormat="false" ht="14.35" hidden="false" customHeight="false" outlineLevel="0" collapsed="false">
      <c r="A152" s="2" t="s">
        <v>9</v>
      </c>
      <c r="B152" s="3" t="n">
        <v>43633</v>
      </c>
      <c r="C152" s="4" t="n">
        <v>0.795234375</v>
      </c>
      <c r="D152" s="0" t="n">
        <v>49.233413667</v>
      </c>
      <c r="E152" s="0" t="n">
        <v>-122.786591</v>
      </c>
      <c r="F152" s="0" t="n">
        <v>64.1</v>
      </c>
      <c r="G152" s="0" t="n">
        <v>1.2</v>
      </c>
      <c r="H152" s="0" t="n">
        <v>199</v>
      </c>
      <c r="I152" s="0" t="n">
        <v>12</v>
      </c>
      <c r="J152" s="0" t="n">
        <v>0.8</v>
      </c>
      <c r="L152" s="0" t="n">
        <f aca="false">D152-$D$2</f>
        <v>3.78485097769499E-005</v>
      </c>
      <c r="M152" s="0" t="n">
        <f aca="false">E152-$E$2</f>
        <v>-5.52446881272317E-005</v>
      </c>
      <c r="O152" s="1" t="n">
        <f aca="false">L152/$P$5</f>
        <v>378.485097769499</v>
      </c>
      <c r="P152" s="1" t="n">
        <f aca="false">M152/$Q$5</f>
        <v>-552.446881272317</v>
      </c>
    </row>
    <row r="153" customFormat="false" ht="14.35" hidden="false" customHeight="false" outlineLevel="0" collapsed="false">
      <c r="A153" s="2" t="s">
        <v>9</v>
      </c>
      <c r="B153" s="3" t="n">
        <v>43633</v>
      </c>
      <c r="C153" s="4" t="n">
        <v>0.795237268518519</v>
      </c>
      <c r="D153" s="0" t="n">
        <v>49.2334125</v>
      </c>
      <c r="E153" s="0" t="n">
        <v>-122.786591833</v>
      </c>
      <c r="F153" s="0" t="n">
        <v>64.1</v>
      </c>
      <c r="G153" s="0" t="n">
        <v>1.3</v>
      </c>
      <c r="H153" s="0" t="n">
        <v>183.8</v>
      </c>
      <c r="I153" s="0" t="n">
        <v>12</v>
      </c>
      <c r="J153" s="0" t="n">
        <v>0.8</v>
      </c>
      <c r="L153" s="0" t="n">
        <f aca="false">D153-$D$2</f>
        <v>3.66815097763151E-005</v>
      </c>
      <c r="M153" s="0" t="n">
        <f aca="false">E153-$E$2</f>
        <v>-5.60776881286529E-005</v>
      </c>
      <c r="O153" s="1" t="n">
        <f aca="false">L153/$P$5</f>
        <v>366.815097763151</v>
      </c>
      <c r="P153" s="1" t="n">
        <f aca="false">M153/$Q$5</f>
        <v>-560.776881286529</v>
      </c>
    </row>
    <row r="154" customFormat="false" ht="14.35" hidden="false" customHeight="false" outlineLevel="0" collapsed="false">
      <c r="A154" s="2" t="s">
        <v>9</v>
      </c>
      <c r="B154" s="3" t="n">
        <v>43633</v>
      </c>
      <c r="C154" s="4" t="n">
        <v>0.795240162037037</v>
      </c>
      <c r="D154" s="0" t="n">
        <v>49.233411333</v>
      </c>
      <c r="E154" s="0" t="n">
        <v>-122.786592333</v>
      </c>
      <c r="F154" s="0" t="n">
        <v>64.1</v>
      </c>
      <c r="G154" s="0" t="n">
        <v>1.8</v>
      </c>
      <c r="H154" s="0" t="n">
        <v>186.7</v>
      </c>
      <c r="I154" s="0" t="n">
        <v>12</v>
      </c>
      <c r="J154" s="0" t="n">
        <v>0.8</v>
      </c>
      <c r="L154" s="0" t="n">
        <f aca="false">D154-$D$2</f>
        <v>3.55145097756804E-005</v>
      </c>
      <c r="M154" s="0" t="n">
        <f aca="false">E154-$E$2</f>
        <v>-5.65776881273905E-005</v>
      </c>
      <c r="O154" s="1" t="n">
        <f aca="false">L154/$P$5</f>
        <v>355.145097756804</v>
      </c>
      <c r="P154" s="1" t="n">
        <f aca="false">M154/$Q$5</f>
        <v>-565.776881273905</v>
      </c>
    </row>
    <row r="155" customFormat="false" ht="14.35" hidden="false" customHeight="false" outlineLevel="0" collapsed="false">
      <c r="A155" s="2" t="s">
        <v>9</v>
      </c>
      <c r="B155" s="3" t="n">
        <v>43633</v>
      </c>
      <c r="C155" s="5" t="n">
        <v>0.795243055555556</v>
      </c>
      <c r="D155" s="0" t="n">
        <v>49.233409667</v>
      </c>
      <c r="E155" s="0" t="n">
        <v>-122.786592</v>
      </c>
      <c r="F155" s="0" t="n">
        <v>64.2</v>
      </c>
      <c r="G155" s="0" t="n">
        <v>2</v>
      </c>
      <c r="H155" s="0" t="n">
        <v>190.5</v>
      </c>
      <c r="I155" s="0" t="n">
        <v>12</v>
      </c>
      <c r="J155" s="0" t="n">
        <v>0.9</v>
      </c>
      <c r="L155" s="0" t="n">
        <f aca="false">D155-$D$2</f>
        <v>3.3848509772838E-005</v>
      </c>
      <c r="M155" s="0" t="n">
        <f aca="false">E155-$E$2</f>
        <v>-5.62446881247069E-005</v>
      </c>
      <c r="O155" s="1" t="n">
        <f aca="false">L155/$P$5</f>
        <v>338.48509772838</v>
      </c>
      <c r="P155" s="1" t="n">
        <f aca="false">M155/$Q$5</f>
        <v>-562.44688124707</v>
      </c>
    </row>
    <row r="156" customFormat="false" ht="14.35" hidden="false" customHeight="false" outlineLevel="0" collapsed="false">
      <c r="A156" s="2" t="s">
        <v>9</v>
      </c>
      <c r="B156" s="3" t="n">
        <v>43633</v>
      </c>
      <c r="C156" s="4" t="n">
        <v>0.795245949074074</v>
      </c>
      <c r="D156" s="0" t="n">
        <v>49.2334085</v>
      </c>
      <c r="E156" s="0" t="n">
        <v>-122.786592167</v>
      </c>
      <c r="F156" s="0" t="n">
        <v>64.2</v>
      </c>
      <c r="G156" s="0" t="n">
        <v>1.6</v>
      </c>
      <c r="H156" s="0" t="n">
        <v>180</v>
      </c>
      <c r="I156" s="0" t="n">
        <v>12</v>
      </c>
      <c r="J156" s="0" t="n">
        <v>0.9</v>
      </c>
      <c r="L156" s="0" t="n">
        <f aca="false">D156-$D$2</f>
        <v>3.26815097793087E-005</v>
      </c>
      <c r="M156" s="0" t="n">
        <f aca="false">E156-$E$2</f>
        <v>-5.6411688120761E-005</v>
      </c>
      <c r="O156" s="1" t="n">
        <f aca="false">L156/$P$5</f>
        <v>326.815097793087</v>
      </c>
      <c r="P156" s="1" t="n">
        <f aca="false">M156/$Q$5</f>
        <v>-564.11688120761</v>
      </c>
    </row>
    <row r="157" customFormat="false" ht="14.35" hidden="false" customHeight="false" outlineLevel="0" collapsed="false">
      <c r="A157" s="2" t="s">
        <v>9</v>
      </c>
      <c r="B157" s="3" t="n">
        <v>43633</v>
      </c>
      <c r="C157" s="4" t="n">
        <v>0.795248842592593</v>
      </c>
      <c r="D157" s="0" t="n">
        <v>49.233407667</v>
      </c>
      <c r="E157" s="0" t="n">
        <v>-122.786592333</v>
      </c>
      <c r="F157" s="0" t="n">
        <v>64.2</v>
      </c>
      <c r="G157" s="0" t="n">
        <v>1.4</v>
      </c>
      <c r="H157" s="0" t="n">
        <v>172.5</v>
      </c>
      <c r="I157" s="0" t="n">
        <v>12</v>
      </c>
      <c r="J157" s="0" t="n">
        <v>0.9</v>
      </c>
      <c r="L157" s="0" t="n">
        <f aca="false">D157-$D$2</f>
        <v>3.18485097778876E-005</v>
      </c>
      <c r="M157" s="0" t="n">
        <f aca="false">E157-$E$2</f>
        <v>-5.65776881273905E-005</v>
      </c>
      <c r="O157" s="1" t="n">
        <f aca="false">L157/$P$5</f>
        <v>318.485097778876</v>
      </c>
      <c r="P157" s="1" t="n">
        <f aca="false">M157/$Q$5</f>
        <v>-565.776881273905</v>
      </c>
    </row>
    <row r="158" customFormat="false" ht="14.35" hidden="false" customHeight="false" outlineLevel="0" collapsed="false">
      <c r="A158" s="2" t="s">
        <v>9</v>
      </c>
      <c r="B158" s="3" t="n">
        <v>43633</v>
      </c>
      <c r="C158" s="4" t="n">
        <v>0.795251736111111</v>
      </c>
      <c r="D158" s="0" t="n">
        <v>49.2334065</v>
      </c>
      <c r="E158" s="0" t="n">
        <v>-122.786591667</v>
      </c>
      <c r="F158" s="0" t="n">
        <v>64.2</v>
      </c>
      <c r="G158" s="0" t="n">
        <v>2</v>
      </c>
      <c r="H158" s="0" t="n">
        <v>157.1</v>
      </c>
      <c r="I158" s="0" t="n">
        <v>12</v>
      </c>
      <c r="J158" s="0" t="n">
        <v>0.8</v>
      </c>
      <c r="L158" s="0" t="n">
        <f aca="false">D158-$D$2</f>
        <v>3.06815097772528E-005</v>
      </c>
      <c r="M158" s="0" t="n">
        <f aca="false">E158-$E$2</f>
        <v>-5.59116881220234E-005</v>
      </c>
      <c r="O158" s="1" t="n">
        <f aca="false">L158/$P$5</f>
        <v>306.815097772528</v>
      </c>
      <c r="P158" s="1" t="n">
        <f aca="false">M158/$Q$5</f>
        <v>-559.116881220234</v>
      </c>
    </row>
    <row r="159" customFormat="false" ht="14.35" hidden="false" customHeight="false" outlineLevel="0" collapsed="false">
      <c r="A159" s="2" t="s">
        <v>9</v>
      </c>
      <c r="B159" s="3" t="n">
        <v>43633</v>
      </c>
      <c r="C159" s="5" t="n">
        <v>0.79525462962963</v>
      </c>
      <c r="D159" s="0" t="n">
        <v>49.2334055</v>
      </c>
      <c r="E159" s="0" t="n">
        <v>-122.786591167</v>
      </c>
      <c r="F159" s="0" t="n">
        <v>64.1</v>
      </c>
      <c r="G159" s="0" t="n">
        <v>1.8</v>
      </c>
      <c r="H159" s="0" t="n">
        <v>164.6</v>
      </c>
      <c r="I159" s="0" t="n">
        <v>12</v>
      </c>
      <c r="J159" s="0" t="n">
        <v>0.8</v>
      </c>
      <c r="L159" s="0" t="n">
        <f aca="false">D159-$D$2</f>
        <v>2.96815097797776E-005</v>
      </c>
      <c r="M159" s="0" t="n">
        <f aca="false">E159-$E$2</f>
        <v>-5.54116881232858E-005</v>
      </c>
      <c r="O159" s="1" t="n">
        <f aca="false">L159/$P$5</f>
        <v>296.815097797776</v>
      </c>
      <c r="P159" s="1" t="n">
        <f aca="false">M159/$Q$5</f>
        <v>-554.116881232858</v>
      </c>
    </row>
    <row r="160" customFormat="false" ht="14.35" hidden="false" customHeight="false" outlineLevel="0" collapsed="false">
      <c r="A160" s="2" t="s">
        <v>9</v>
      </c>
      <c r="B160" s="3" t="n">
        <v>43633</v>
      </c>
      <c r="C160" s="4" t="n">
        <v>0.795257523148148</v>
      </c>
      <c r="D160" s="0" t="n">
        <v>49.233404333</v>
      </c>
      <c r="E160" s="0" t="n">
        <v>-122.786590333</v>
      </c>
      <c r="F160" s="0" t="n">
        <v>64.1</v>
      </c>
      <c r="G160" s="0" t="n">
        <v>2.1</v>
      </c>
      <c r="H160" s="0" t="n">
        <v>154.8</v>
      </c>
      <c r="I160" s="0" t="n">
        <v>12</v>
      </c>
      <c r="J160" s="0" t="n">
        <v>0.8</v>
      </c>
      <c r="L160" s="0" t="n">
        <f aca="false">D160-$D$2</f>
        <v>2.85145097791428E-005</v>
      </c>
      <c r="M160" s="0" t="n">
        <f aca="false">E160-$E$2</f>
        <v>-5.457768813244E-005</v>
      </c>
      <c r="O160" s="1" t="n">
        <f aca="false">L160/$P$5</f>
        <v>285.145097791428</v>
      </c>
      <c r="P160" s="1" t="n">
        <f aca="false">M160/$Q$5</f>
        <v>-545.7768813244</v>
      </c>
    </row>
    <row r="161" customFormat="false" ht="14.35" hidden="false" customHeight="false" outlineLevel="0" collapsed="false">
      <c r="A161" s="2" t="s">
        <v>9</v>
      </c>
      <c r="B161" s="3" t="n">
        <v>43633</v>
      </c>
      <c r="C161" s="4" t="n">
        <v>0.795260416666667</v>
      </c>
      <c r="D161" s="0" t="n">
        <v>49.233403</v>
      </c>
      <c r="E161" s="0" t="n">
        <v>-122.786591</v>
      </c>
      <c r="F161" s="0" t="n">
        <v>64.1</v>
      </c>
      <c r="G161" s="0" t="n">
        <v>1.7</v>
      </c>
      <c r="H161" s="0" t="n">
        <v>152.6</v>
      </c>
      <c r="I161" s="0" t="n">
        <v>12</v>
      </c>
      <c r="J161" s="0" t="n">
        <v>0.8</v>
      </c>
      <c r="L161" s="0" t="n">
        <f aca="false">D161-$D$2</f>
        <v>2.7181509778984E-005</v>
      </c>
      <c r="M161" s="0" t="n">
        <f aca="false">E161-$E$2</f>
        <v>-5.52446881272317E-005</v>
      </c>
      <c r="O161" s="1" t="n">
        <f aca="false">L161/$P$5</f>
        <v>271.81509778984</v>
      </c>
      <c r="P161" s="1" t="n">
        <f aca="false">M161/$Q$5</f>
        <v>-552.446881272317</v>
      </c>
    </row>
    <row r="162" customFormat="false" ht="14.35" hidden="false" customHeight="false" outlineLevel="0" collapsed="false">
      <c r="A162" s="2" t="s">
        <v>9</v>
      </c>
      <c r="B162" s="3" t="n">
        <v>43633</v>
      </c>
      <c r="C162" s="4" t="n">
        <v>0.795263310185185</v>
      </c>
      <c r="D162" s="0" t="n">
        <v>49.233402167</v>
      </c>
      <c r="E162" s="0" t="n">
        <v>-122.786590167</v>
      </c>
      <c r="F162" s="0" t="n">
        <v>64</v>
      </c>
      <c r="G162" s="0" t="n">
        <v>1.4</v>
      </c>
      <c r="H162" s="0" t="n">
        <v>147.5</v>
      </c>
      <c r="I162" s="0" t="n">
        <v>12</v>
      </c>
      <c r="J162" s="0" t="n">
        <v>0.8</v>
      </c>
      <c r="L162" s="0" t="n">
        <f aca="false">D162-$D$2</f>
        <v>2.63485097775629E-005</v>
      </c>
      <c r="M162" s="0" t="n">
        <f aca="false">E162-$E$2</f>
        <v>-5.44116881258105E-005</v>
      </c>
      <c r="O162" s="1" t="n">
        <f aca="false">L162/$P$5</f>
        <v>263.485097775629</v>
      </c>
      <c r="P162" s="1" t="n">
        <f aca="false">M162/$Q$5</f>
        <v>-544.116881258105</v>
      </c>
    </row>
    <row r="163" customFormat="false" ht="14.35" hidden="false" customHeight="false" outlineLevel="0" collapsed="false">
      <c r="A163" s="2" t="s">
        <v>9</v>
      </c>
      <c r="B163" s="3" t="n">
        <v>43633</v>
      </c>
      <c r="C163" s="5" t="n">
        <v>0.795266203703704</v>
      </c>
      <c r="D163" s="0" t="n">
        <v>49.233401667</v>
      </c>
      <c r="E163" s="0" t="n">
        <v>-122.7865895</v>
      </c>
      <c r="F163" s="0" t="n">
        <v>64.1</v>
      </c>
      <c r="G163" s="0" t="n">
        <v>0.9</v>
      </c>
      <c r="H163" s="0" t="n">
        <v>143.3</v>
      </c>
      <c r="I163" s="0" t="n">
        <v>12</v>
      </c>
      <c r="J163" s="0" t="n">
        <v>0.8</v>
      </c>
      <c r="L163" s="0" t="n">
        <f aca="false">D163-$D$2</f>
        <v>2.58485097788252E-005</v>
      </c>
      <c r="M163" s="0" t="n">
        <f aca="false">E163-$E$2</f>
        <v>-5.37446881310189E-005</v>
      </c>
      <c r="O163" s="1" t="n">
        <f aca="false">L163/$P$5</f>
        <v>258.485097788252</v>
      </c>
      <c r="P163" s="1" t="n">
        <f aca="false">M163/$Q$5</f>
        <v>-537.446881310189</v>
      </c>
    </row>
    <row r="164" customFormat="false" ht="14.35" hidden="false" customHeight="false" outlineLevel="0" collapsed="false">
      <c r="A164" s="2" t="s">
        <v>9</v>
      </c>
      <c r="B164" s="3" t="n">
        <v>43633</v>
      </c>
      <c r="C164" s="4" t="n">
        <v>0.795269097222222</v>
      </c>
      <c r="D164" s="0" t="n">
        <v>49.233401</v>
      </c>
      <c r="E164" s="0" t="n">
        <v>-122.786588833</v>
      </c>
      <c r="F164" s="0" t="n">
        <v>64</v>
      </c>
      <c r="G164" s="0" t="n">
        <v>1.4</v>
      </c>
      <c r="H164" s="0" t="n">
        <v>146.1</v>
      </c>
      <c r="I164" s="0" t="n">
        <v>12</v>
      </c>
      <c r="J164" s="0" t="n">
        <v>0.8</v>
      </c>
      <c r="L164" s="0" t="n">
        <f aca="false">D164-$D$2</f>
        <v>2.51815097769281E-005</v>
      </c>
      <c r="M164" s="0" t="n">
        <f aca="false">E164-$E$2</f>
        <v>-5.30776881220163E-005</v>
      </c>
      <c r="O164" s="1" t="n">
        <f aca="false">L164/$P$5</f>
        <v>251.815097769281</v>
      </c>
      <c r="P164" s="1" t="n">
        <f aca="false">M164/$Q$5</f>
        <v>-530.776881220163</v>
      </c>
    </row>
    <row r="165" customFormat="false" ht="14.35" hidden="false" customHeight="false" outlineLevel="0" collapsed="false">
      <c r="A165" s="2" t="s">
        <v>9</v>
      </c>
      <c r="B165" s="3" t="n">
        <v>43633</v>
      </c>
      <c r="C165" s="4" t="n">
        <v>0.795271990740741</v>
      </c>
      <c r="D165" s="0" t="n">
        <v>49.233400333</v>
      </c>
      <c r="E165" s="0" t="n">
        <v>-122.786587333</v>
      </c>
      <c r="F165" s="0" t="n">
        <v>64</v>
      </c>
      <c r="G165" s="0" t="n">
        <v>1.9</v>
      </c>
      <c r="H165" s="0" t="n">
        <v>127.5</v>
      </c>
      <c r="I165" s="0" t="n">
        <v>12</v>
      </c>
      <c r="J165" s="0" t="n">
        <v>0.9</v>
      </c>
      <c r="L165" s="0" t="n">
        <f aca="false">D165-$D$2</f>
        <v>2.4514509775031E-005</v>
      </c>
      <c r="M165" s="0" t="n">
        <f aca="false">E165-$E$2</f>
        <v>-5.15776881258034E-005</v>
      </c>
      <c r="O165" s="1" t="n">
        <f aca="false">L165/$P$5</f>
        <v>245.14509775031</v>
      </c>
      <c r="P165" s="1" t="n">
        <f aca="false">M165/$Q$5</f>
        <v>-515.776881258034</v>
      </c>
    </row>
    <row r="166" customFormat="false" ht="14.35" hidden="false" customHeight="false" outlineLevel="0" collapsed="false">
      <c r="A166" s="2" t="s">
        <v>9</v>
      </c>
      <c r="B166" s="3" t="n">
        <v>43633</v>
      </c>
      <c r="C166" s="4" t="n">
        <v>0.795274884259259</v>
      </c>
      <c r="D166" s="0" t="n">
        <v>49.2333995</v>
      </c>
      <c r="E166" s="0" t="n">
        <v>-122.786585833</v>
      </c>
      <c r="F166" s="0" t="n">
        <v>64</v>
      </c>
      <c r="G166" s="0" t="n">
        <v>2</v>
      </c>
      <c r="H166" s="0" t="n">
        <v>135.5</v>
      </c>
      <c r="I166" s="0" t="n">
        <v>12</v>
      </c>
      <c r="J166" s="0" t="n">
        <v>0.8</v>
      </c>
      <c r="L166" s="0" t="n">
        <f aca="false">D166-$D$2</f>
        <v>2.36815097736098E-005</v>
      </c>
      <c r="M166" s="0" t="n">
        <f aca="false">E166-$E$2</f>
        <v>-5.00776881295906E-005</v>
      </c>
      <c r="O166" s="1" t="n">
        <f aca="false">L166/$P$5</f>
        <v>236.815097736098</v>
      </c>
      <c r="P166" s="1" t="n">
        <f aca="false">M166/$Q$5</f>
        <v>-500.776881295906</v>
      </c>
    </row>
    <row r="167" customFormat="false" ht="14.35" hidden="false" customHeight="false" outlineLevel="0" collapsed="false">
      <c r="A167" s="2" t="s">
        <v>9</v>
      </c>
      <c r="B167" s="3" t="n">
        <v>43633</v>
      </c>
      <c r="C167" s="5" t="n">
        <v>0.795277777777778</v>
      </c>
      <c r="D167" s="0" t="n">
        <v>49.233398833</v>
      </c>
      <c r="E167" s="0" t="n">
        <v>-122.786584667</v>
      </c>
      <c r="F167" s="0" t="n">
        <v>64</v>
      </c>
      <c r="G167" s="0" t="n">
        <v>1.7</v>
      </c>
      <c r="H167" s="0" t="n">
        <v>135.4</v>
      </c>
      <c r="I167" s="0" t="n">
        <v>12</v>
      </c>
      <c r="J167" s="0" t="n">
        <v>0.9</v>
      </c>
      <c r="L167" s="0" t="n">
        <f aca="false">D167-$D$2</f>
        <v>2.30145097788181E-005</v>
      </c>
      <c r="M167" s="0" t="n">
        <f aca="false">E167-$E$2</f>
        <v>-4.89116881254859E-005</v>
      </c>
      <c r="O167" s="1" t="n">
        <f aca="false">L167/$P$5</f>
        <v>230.145097788181</v>
      </c>
      <c r="P167" s="1" t="n">
        <f aca="false">M167/$Q$5</f>
        <v>-489.116881254859</v>
      </c>
    </row>
    <row r="168" customFormat="false" ht="14.35" hidden="false" customHeight="false" outlineLevel="0" collapsed="false">
      <c r="A168" s="2" t="s">
        <v>9</v>
      </c>
      <c r="B168" s="3" t="n">
        <v>43633</v>
      </c>
      <c r="C168" s="4" t="n">
        <v>0.795280671296296</v>
      </c>
      <c r="D168" s="0" t="n">
        <v>49.233397833</v>
      </c>
      <c r="E168" s="0" t="n">
        <v>-122.7865835</v>
      </c>
      <c r="F168" s="0" t="n">
        <v>64</v>
      </c>
      <c r="G168" s="0" t="n">
        <v>1.9</v>
      </c>
      <c r="H168" s="0" t="n">
        <v>139.6</v>
      </c>
      <c r="I168" s="0" t="n">
        <v>12</v>
      </c>
      <c r="J168" s="0" t="n">
        <v>0.8</v>
      </c>
      <c r="L168" s="0" t="n">
        <f aca="false">D168-$D$2</f>
        <v>2.20145097742375E-005</v>
      </c>
      <c r="M168" s="0" t="n">
        <f aca="false">E168-$E$2</f>
        <v>-4.77446881319565E-005</v>
      </c>
      <c r="O168" s="1" t="n">
        <f aca="false">L168/$P$5</f>
        <v>220.145097742375</v>
      </c>
      <c r="P168" s="1" t="n">
        <f aca="false">M168/$Q$5</f>
        <v>-477.446881319565</v>
      </c>
    </row>
    <row r="169" customFormat="false" ht="14.35" hidden="false" customHeight="false" outlineLevel="0" collapsed="false">
      <c r="A169" s="2" t="s">
        <v>9</v>
      </c>
      <c r="B169" s="3" t="n">
        <v>43633</v>
      </c>
      <c r="C169" s="4" t="n">
        <v>0.795283564814815</v>
      </c>
      <c r="D169" s="0" t="n">
        <v>49.233397</v>
      </c>
      <c r="E169" s="0" t="n">
        <v>-122.786582667</v>
      </c>
      <c r="F169" s="0" t="n">
        <v>63.9</v>
      </c>
      <c r="G169" s="0" t="n">
        <v>1.6</v>
      </c>
      <c r="H169" s="0" t="n">
        <v>145.4</v>
      </c>
      <c r="I169" s="0" t="n">
        <v>12</v>
      </c>
      <c r="J169" s="0" t="n">
        <v>0.9</v>
      </c>
      <c r="L169" s="0" t="n">
        <f aca="false">D169-$D$2</f>
        <v>2.11815097728163E-005</v>
      </c>
      <c r="M169" s="0" t="n">
        <f aca="false">E169-$E$2</f>
        <v>-4.69116881305354E-005</v>
      </c>
      <c r="O169" s="1" t="n">
        <f aca="false">L169/$P$5</f>
        <v>211.815097728163</v>
      </c>
      <c r="P169" s="1" t="n">
        <f aca="false">M169/$Q$5</f>
        <v>-469.116881305354</v>
      </c>
    </row>
    <row r="170" customFormat="false" ht="14.35" hidden="false" customHeight="false" outlineLevel="0" collapsed="false">
      <c r="A170" s="2" t="s">
        <v>9</v>
      </c>
      <c r="B170" s="3" t="n">
        <v>43633</v>
      </c>
      <c r="C170" s="4" t="n">
        <v>0.795286458333333</v>
      </c>
      <c r="D170" s="0" t="n">
        <v>49.233396</v>
      </c>
      <c r="E170" s="0" t="n">
        <v>-122.786582</v>
      </c>
      <c r="F170" s="0" t="n">
        <v>63.9</v>
      </c>
      <c r="G170" s="0" t="n">
        <v>1.8</v>
      </c>
      <c r="H170" s="0" t="n">
        <v>151.4</v>
      </c>
      <c r="I170" s="0" t="n">
        <v>12</v>
      </c>
      <c r="J170" s="0" t="n">
        <v>0.8</v>
      </c>
      <c r="L170" s="0" t="n">
        <f aca="false">D170-$D$2</f>
        <v>2.01815097753411E-005</v>
      </c>
      <c r="M170" s="0" t="n">
        <f aca="false">E170-$E$2</f>
        <v>-4.62446881215328E-005</v>
      </c>
      <c r="O170" s="1" t="n">
        <f aca="false">L170/$P$5</f>
        <v>201.815097753411</v>
      </c>
      <c r="P170" s="1" t="n">
        <f aca="false">M170/$Q$5</f>
        <v>-462.446881215328</v>
      </c>
    </row>
    <row r="171" customFormat="false" ht="14.35" hidden="false" customHeight="false" outlineLevel="0" collapsed="false">
      <c r="A171" s="2" t="s">
        <v>9</v>
      </c>
      <c r="B171" s="3" t="n">
        <v>43633</v>
      </c>
      <c r="C171" s="5" t="n">
        <v>0.795289351851852</v>
      </c>
      <c r="D171" s="0" t="n">
        <v>49.233395333</v>
      </c>
      <c r="E171" s="0" t="n">
        <v>-122.7865805</v>
      </c>
      <c r="F171" s="0" t="n">
        <v>63.9</v>
      </c>
      <c r="G171" s="0" t="n">
        <v>1.9</v>
      </c>
      <c r="H171" s="0" t="n">
        <v>133.2</v>
      </c>
      <c r="I171" s="0" t="n">
        <v>12</v>
      </c>
      <c r="J171" s="0" t="n">
        <v>0.8</v>
      </c>
      <c r="L171" s="0" t="n">
        <f aca="false">D171-$D$2</f>
        <v>1.95145097734439E-005</v>
      </c>
      <c r="M171" s="0" t="n">
        <f aca="false">E171-$E$2</f>
        <v>-4.474468812532E-005</v>
      </c>
      <c r="O171" s="1" t="n">
        <f aca="false">L171/$P$5</f>
        <v>195.145097734439</v>
      </c>
      <c r="P171" s="1" t="n">
        <f aca="false">M171/$Q$5</f>
        <v>-447.4468812532</v>
      </c>
    </row>
    <row r="172" customFormat="false" ht="14.35" hidden="false" customHeight="false" outlineLevel="0" collapsed="false">
      <c r="A172" s="2" t="s">
        <v>9</v>
      </c>
      <c r="B172" s="3" t="n">
        <v>43633</v>
      </c>
      <c r="C172" s="4" t="n">
        <v>0.79529224537037</v>
      </c>
      <c r="D172" s="0" t="n">
        <v>49.233394333</v>
      </c>
      <c r="E172" s="0" t="n">
        <v>-122.786579667</v>
      </c>
      <c r="F172" s="0" t="n">
        <v>63.9</v>
      </c>
      <c r="G172" s="0" t="n">
        <v>1.9</v>
      </c>
      <c r="H172" s="0" t="n">
        <v>146.8</v>
      </c>
      <c r="I172" s="0" t="n">
        <v>12</v>
      </c>
      <c r="J172" s="0" t="n">
        <v>0.8</v>
      </c>
      <c r="L172" s="0" t="n">
        <f aca="false">D172-$D$2</f>
        <v>1.85145097759687E-005</v>
      </c>
      <c r="M172" s="0" t="n">
        <f aca="false">E172-$E$2</f>
        <v>-4.39116881238988E-005</v>
      </c>
      <c r="O172" s="1" t="n">
        <f aca="false">L172/$P$5</f>
        <v>185.145097759687</v>
      </c>
      <c r="P172" s="1" t="n">
        <f aca="false">M172/$Q$5</f>
        <v>-439.116881238988</v>
      </c>
    </row>
    <row r="173" customFormat="false" ht="14.35" hidden="false" customHeight="false" outlineLevel="0" collapsed="false">
      <c r="A173" s="2" t="s">
        <v>9</v>
      </c>
      <c r="B173" s="3" t="n">
        <v>43633</v>
      </c>
      <c r="C173" s="4" t="n">
        <v>0.795295138888889</v>
      </c>
      <c r="D173" s="0" t="n">
        <v>49.233393</v>
      </c>
      <c r="E173" s="0" t="n">
        <v>-122.786578833</v>
      </c>
      <c r="F173" s="0" t="n">
        <v>63.9</v>
      </c>
      <c r="G173" s="0" t="n">
        <v>1.9</v>
      </c>
      <c r="H173" s="0" t="n">
        <v>156.3</v>
      </c>
      <c r="I173" s="0" t="n">
        <v>12</v>
      </c>
      <c r="J173" s="0" t="n">
        <v>0.8</v>
      </c>
      <c r="L173" s="0" t="n">
        <f aca="false">D173-$D$2</f>
        <v>1.71815097758099E-005</v>
      </c>
      <c r="M173" s="0" t="n">
        <f aca="false">E173-$E$2</f>
        <v>-4.30776881188422E-005</v>
      </c>
      <c r="O173" s="1" t="n">
        <f aca="false">L173/$P$5</f>
        <v>171.815097758099</v>
      </c>
      <c r="P173" s="1" t="n">
        <f aca="false">M173/$Q$5</f>
        <v>-430.776881188422</v>
      </c>
    </row>
    <row r="174" customFormat="false" ht="14.35" hidden="false" customHeight="false" outlineLevel="0" collapsed="false">
      <c r="A174" s="2" t="s">
        <v>9</v>
      </c>
      <c r="B174" s="3" t="n">
        <v>43633</v>
      </c>
      <c r="C174" s="4" t="n">
        <v>0.795298032407407</v>
      </c>
      <c r="D174" s="0" t="n">
        <v>49.233391833</v>
      </c>
      <c r="E174" s="0" t="n">
        <v>-122.786578</v>
      </c>
      <c r="F174" s="0" t="n">
        <v>63.9</v>
      </c>
      <c r="G174" s="0" t="n">
        <v>2.1</v>
      </c>
      <c r="H174" s="0" t="n">
        <v>155.4</v>
      </c>
      <c r="I174" s="0" t="n">
        <v>12</v>
      </c>
      <c r="J174" s="0" t="n">
        <v>0.8</v>
      </c>
      <c r="L174" s="0" t="n">
        <f aca="false">D174-$D$2</f>
        <v>1.60145097751752E-005</v>
      </c>
      <c r="M174" s="0" t="n">
        <f aca="false">E174-$E$2</f>
        <v>-4.22446881316319E-005</v>
      </c>
      <c r="O174" s="1" t="n">
        <f aca="false">L174/$P$5</f>
        <v>160.145097751752</v>
      </c>
      <c r="P174" s="1" t="n">
        <f aca="false">M174/$Q$5</f>
        <v>-422.446881316319</v>
      </c>
    </row>
    <row r="175" customFormat="false" ht="14.35" hidden="false" customHeight="false" outlineLevel="0" collapsed="false">
      <c r="A175" s="2" t="s">
        <v>9</v>
      </c>
      <c r="B175" s="3" t="n">
        <v>43633</v>
      </c>
      <c r="C175" s="5" t="n">
        <v>0.795300925925926</v>
      </c>
      <c r="D175" s="0" t="n">
        <v>49.233390833</v>
      </c>
      <c r="E175" s="0" t="n">
        <v>-122.786577333</v>
      </c>
      <c r="F175" s="0" t="n">
        <v>63.9</v>
      </c>
      <c r="G175" s="0" t="n">
        <v>2.1</v>
      </c>
      <c r="H175" s="0" t="n">
        <v>158.2</v>
      </c>
      <c r="I175" s="0" t="n">
        <v>12</v>
      </c>
      <c r="J175" s="0" t="n">
        <v>0.8</v>
      </c>
      <c r="L175" s="0" t="n">
        <f aca="false">D175-$D$2</f>
        <v>1.50145097776999E-005</v>
      </c>
      <c r="M175" s="0" t="n">
        <f aca="false">E175-$E$2</f>
        <v>-4.15776881226293E-005</v>
      </c>
      <c r="O175" s="1" t="n">
        <f aca="false">L175/$P$5</f>
        <v>150.145097776999</v>
      </c>
      <c r="P175" s="1" t="n">
        <f aca="false">M175/$Q$5</f>
        <v>-415.776881226293</v>
      </c>
    </row>
    <row r="176" customFormat="false" ht="14.35" hidden="false" customHeight="false" outlineLevel="0" collapsed="false">
      <c r="A176" s="2" t="s">
        <v>9</v>
      </c>
      <c r="B176" s="3" t="n">
        <v>43633</v>
      </c>
      <c r="C176" s="4" t="n">
        <v>0.795303819444445</v>
      </c>
      <c r="D176" s="0" t="n">
        <v>49.233389833</v>
      </c>
      <c r="E176" s="0" t="n">
        <v>-122.7865765</v>
      </c>
      <c r="F176" s="0" t="n">
        <v>63.9</v>
      </c>
      <c r="G176" s="0" t="n">
        <v>1.5</v>
      </c>
      <c r="H176" s="0" t="n">
        <v>146.7</v>
      </c>
      <c r="I176" s="0" t="n">
        <v>12</v>
      </c>
      <c r="J176" s="0" t="n">
        <v>0.8</v>
      </c>
      <c r="L176" s="0" t="n">
        <f aca="false">D176-$D$2</f>
        <v>1.40145097731192E-005</v>
      </c>
      <c r="M176" s="0" t="n">
        <f aca="false">E176-$E$2</f>
        <v>-4.07446881212081E-005</v>
      </c>
      <c r="O176" s="1" t="n">
        <f aca="false">L176/$P$5</f>
        <v>140.145097731192</v>
      </c>
      <c r="P176" s="1" t="n">
        <f aca="false">M176/$Q$5</f>
        <v>-407.446881212081</v>
      </c>
    </row>
    <row r="177" customFormat="false" ht="14.35" hidden="false" customHeight="false" outlineLevel="0" collapsed="false">
      <c r="A177" s="2" t="s">
        <v>9</v>
      </c>
      <c r="B177" s="3" t="n">
        <v>43633</v>
      </c>
      <c r="C177" s="4" t="n">
        <v>0.795306712962963</v>
      </c>
      <c r="D177" s="0" t="n">
        <v>49.2333885</v>
      </c>
      <c r="E177" s="0" t="n">
        <v>-122.7865755</v>
      </c>
      <c r="F177" s="0" t="n">
        <v>63.9</v>
      </c>
      <c r="G177" s="0" t="n">
        <v>2.3</v>
      </c>
      <c r="H177" s="0" t="n">
        <v>147.6</v>
      </c>
      <c r="I177" s="0" t="n">
        <v>12</v>
      </c>
      <c r="J177" s="0" t="n">
        <v>0.8</v>
      </c>
      <c r="L177" s="0" t="n">
        <f aca="false">D177-$D$2</f>
        <v>1.26815097729605E-005</v>
      </c>
      <c r="M177" s="0" t="n">
        <f aca="false">E177-$E$2</f>
        <v>-3.97446881237329E-005</v>
      </c>
      <c r="O177" s="1" t="n">
        <f aca="false">L177/$P$5</f>
        <v>126.815097729605</v>
      </c>
      <c r="P177" s="1" t="n">
        <f aca="false">M177/$Q$5</f>
        <v>-397.446881237329</v>
      </c>
    </row>
    <row r="178" customFormat="false" ht="14.35" hidden="false" customHeight="false" outlineLevel="0" collapsed="false">
      <c r="A178" s="2" t="s">
        <v>9</v>
      </c>
      <c r="B178" s="3" t="n">
        <v>43633</v>
      </c>
      <c r="C178" s="4" t="n">
        <v>0.795309606481482</v>
      </c>
      <c r="D178" s="0" t="n">
        <v>49.233387333</v>
      </c>
      <c r="E178" s="0" t="n">
        <v>-122.7865745</v>
      </c>
      <c r="F178" s="0" t="n">
        <v>64</v>
      </c>
      <c r="G178" s="0" t="n">
        <v>2.3</v>
      </c>
      <c r="H178" s="0" t="n">
        <v>151.5</v>
      </c>
      <c r="I178" s="0" t="n">
        <v>12</v>
      </c>
      <c r="J178" s="0" t="n">
        <v>0.8</v>
      </c>
      <c r="L178" s="0" t="n">
        <f aca="false">D178-$D$2</f>
        <v>1.15145097794311E-005</v>
      </c>
      <c r="M178" s="0" t="n">
        <f aca="false">E178-$E$2</f>
        <v>-3.87446881262576E-005</v>
      </c>
      <c r="O178" s="1" t="n">
        <f aca="false">L178/$P$5</f>
        <v>115.145097794311</v>
      </c>
      <c r="P178" s="1" t="n">
        <f aca="false">M178/$Q$5</f>
        <v>-387.446881262576</v>
      </c>
    </row>
    <row r="179" customFormat="false" ht="14.35" hidden="false" customHeight="false" outlineLevel="0" collapsed="false">
      <c r="A179" s="2" t="s">
        <v>9</v>
      </c>
      <c r="B179" s="3" t="n">
        <v>43633</v>
      </c>
      <c r="C179" s="5" t="n">
        <v>0.7953125</v>
      </c>
      <c r="D179" s="0" t="n">
        <v>49.233386167</v>
      </c>
      <c r="E179" s="0" t="n">
        <v>-122.786573</v>
      </c>
      <c r="F179" s="0" t="n">
        <v>63.9</v>
      </c>
      <c r="G179" s="0" t="n">
        <v>1.9</v>
      </c>
      <c r="H179" s="0" t="n">
        <v>136.5</v>
      </c>
      <c r="I179" s="0" t="n">
        <v>12</v>
      </c>
      <c r="J179" s="0" t="n">
        <v>0.8</v>
      </c>
      <c r="L179" s="0" t="n">
        <f aca="false">D179-$D$2</f>
        <v>1.03485097753264E-005</v>
      </c>
      <c r="M179" s="0" t="n">
        <f aca="false">E179-$E$2</f>
        <v>-3.72446881300448E-005</v>
      </c>
      <c r="O179" s="1" t="n">
        <f aca="false">L179/$P$5</f>
        <v>103.485097753264</v>
      </c>
      <c r="P179" s="1" t="n">
        <f aca="false">M179/$Q$5</f>
        <v>-372.446881300448</v>
      </c>
    </row>
    <row r="180" customFormat="false" ht="14.35" hidden="false" customHeight="false" outlineLevel="0" collapsed="false">
      <c r="A180" s="2" t="s">
        <v>9</v>
      </c>
      <c r="B180" s="3" t="n">
        <v>43633</v>
      </c>
      <c r="C180" s="4" t="n">
        <v>0.795315393518519</v>
      </c>
      <c r="D180" s="0" t="n">
        <v>49.233385167</v>
      </c>
      <c r="E180" s="0" t="n">
        <v>-122.786572333</v>
      </c>
      <c r="F180" s="0" t="n">
        <v>63.9</v>
      </c>
      <c r="G180" s="0" t="n">
        <v>2.2</v>
      </c>
      <c r="H180" s="0" t="n">
        <v>154.1</v>
      </c>
      <c r="I180" s="0" t="n">
        <v>12</v>
      </c>
      <c r="J180" s="0" t="n">
        <v>0.8</v>
      </c>
      <c r="L180" s="0" t="n">
        <f aca="false">D180-$D$2</f>
        <v>9.34850977785118E-006</v>
      </c>
      <c r="M180" s="0" t="n">
        <f aca="false">E180-$E$2</f>
        <v>-3.65776881210422E-005</v>
      </c>
      <c r="O180" s="1" t="n">
        <f aca="false">L180/$P$5</f>
        <v>93.4850977785118</v>
      </c>
      <c r="P180" s="1" t="n">
        <f aca="false">M180/$Q$5</f>
        <v>-365.776881210422</v>
      </c>
    </row>
    <row r="181" customFormat="false" ht="14.35" hidden="false" customHeight="false" outlineLevel="0" collapsed="false">
      <c r="A181" s="2" t="s">
        <v>9</v>
      </c>
      <c r="B181" s="3" t="n">
        <v>43633</v>
      </c>
      <c r="C181" s="4" t="n">
        <v>0.795318287037037</v>
      </c>
      <c r="D181" s="0" t="n">
        <v>49.233384167</v>
      </c>
      <c r="E181" s="0" t="n">
        <v>-122.786571667</v>
      </c>
      <c r="F181" s="0" t="n">
        <v>63.9</v>
      </c>
      <c r="G181" s="0" t="n">
        <v>1.6</v>
      </c>
      <c r="H181" s="0" t="n">
        <v>146.8</v>
      </c>
      <c r="I181" s="0" t="n">
        <v>12</v>
      </c>
      <c r="J181" s="0" t="n">
        <v>0.8</v>
      </c>
      <c r="L181" s="0" t="n">
        <f aca="false">D181-$D$2</f>
        <v>8.34850977327051E-006</v>
      </c>
      <c r="M181" s="0" t="n">
        <f aca="false">E181-$E$2</f>
        <v>-3.5911688129886E-005</v>
      </c>
      <c r="O181" s="1" t="n">
        <f aca="false">L181/$P$5</f>
        <v>83.4850977327051</v>
      </c>
      <c r="P181" s="1" t="n">
        <f aca="false">M181/$Q$5</f>
        <v>-359.11688129886</v>
      </c>
    </row>
    <row r="182" customFormat="false" ht="14.35" hidden="false" customHeight="false" outlineLevel="0" collapsed="false">
      <c r="A182" s="2" t="s">
        <v>9</v>
      </c>
      <c r="B182" s="3" t="n">
        <v>43633</v>
      </c>
      <c r="C182" s="4" t="n">
        <v>0.795321180555555</v>
      </c>
      <c r="D182" s="0" t="n">
        <v>49.233383333</v>
      </c>
      <c r="E182" s="0" t="n">
        <v>-122.786570833</v>
      </c>
      <c r="F182" s="0" t="n">
        <v>63.9</v>
      </c>
      <c r="G182" s="0" t="n">
        <v>1.4</v>
      </c>
      <c r="H182" s="0" t="n">
        <v>149.1</v>
      </c>
      <c r="I182" s="0" t="n">
        <v>12</v>
      </c>
      <c r="J182" s="0" t="n">
        <v>0.8</v>
      </c>
      <c r="L182" s="0" t="n">
        <f aca="false">D182-$D$2</f>
        <v>7.51450977531931E-006</v>
      </c>
      <c r="M182" s="0" t="n">
        <f aca="false">E182-$E$2</f>
        <v>-3.50776881248294E-005</v>
      </c>
      <c r="O182" s="1" t="n">
        <f aca="false">L182/$P$5</f>
        <v>75.1450977531931</v>
      </c>
      <c r="P182" s="1" t="n">
        <f aca="false">M182/$Q$5</f>
        <v>-350.776881248294</v>
      </c>
    </row>
    <row r="183" customFormat="false" ht="14.35" hidden="false" customHeight="false" outlineLevel="0" collapsed="false">
      <c r="A183" s="2" t="s">
        <v>9</v>
      </c>
      <c r="B183" s="3" t="n">
        <v>43633</v>
      </c>
      <c r="C183" s="5" t="n">
        <v>0.795324074074074</v>
      </c>
      <c r="D183" s="0" t="n">
        <v>49.233382667</v>
      </c>
      <c r="E183" s="0" t="n">
        <v>-122.7865695</v>
      </c>
      <c r="F183" s="0" t="n">
        <v>64</v>
      </c>
      <c r="G183" s="0" t="n">
        <v>1.2</v>
      </c>
      <c r="H183" s="0" t="n">
        <v>134.8</v>
      </c>
      <c r="I183" s="0" t="n">
        <v>12</v>
      </c>
      <c r="J183" s="0" t="n">
        <v>0.8</v>
      </c>
      <c r="L183" s="0" t="n">
        <f aca="false">D183-$D$2</f>
        <v>6.84850977705764E-006</v>
      </c>
      <c r="M183" s="0" t="n">
        <f aca="false">E183-$E$2</f>
        <v>-3.37446881246706E-005</v>
      </c>
      <c r="O183" s="1" t="n">
        <f aca="false">L183/$P$5</f>
        <v>68.4850977705764</v>
      </c>
      <c r="P183" s="1" t="n">
        <f aca="false">M183/$Q$5</f>
        <v>-337.446881246706</v>
      </c>
    </row>
    <row r="184" customFormat="false" ht="14.35" hidden="false" customHeight="false" outlineLevel="0" collapsed="false">
      <c r="A184" s="2" t="s">
        <v>9</v>
      </c>
      <c r="B184" s="3" t="n">
        <v>43633</v>
      </c>
      <c r="C184" s="4" t="n">
        <v>0.795326967592593</v>
      </c>
      <c r="D184" s="0" t="n">
        <v>49.233382333</v>
      </c>
      <c r="E184" s="0" t="n">
        <v>-122.786569</v>
      </c>
      <c r="F184" s="0" t="n">
        <v>64</v>
      </c>
      <c r="G184" s="0" t="n">
        <v>0.8</v>
      </c>
      <c r="H184" s="0" t="n">
        <v>134.3</v>
      </c>
      <c r="I184" s="0" t="n">
        <v>12</v>
      </c>
      <c r="J184" s="0" t="n">
        <v>0.8</v>
      </c>
      <c r="L184" s="0" t="n">
        <f aca="false">D184-$D$2</f>
        <v>6.51450977784407E-006</v>
      </c>
      <c r="M184" s="0" t="n">
        <f aca="false">E184-$E$2</f>
        <v>-3.32446881259329E-005</v>
      </c>
      <c r="O184" s="1" t="n">
        <f aca="false">L184/$P$5</f>
        <v>65.1450977784407</v>
      </c>
      <c r="P184" s="1" t="n">
        <f aca="false">M184/$Q$5</f>
        <v>-332.44688125933</v>
      </c>
    </row>
    <row r="185" customFormat="false" ht="14.35" hidden="false" customHeight="false" outlineLevel="0" collapsed="false">
      <c r="A185" s="2" t="s">
        <v>9</v>
      </c>
      <c r="B185" s="3" t="n">
        <v>43633</v>
      </c>
      <c r="C185" s="4" t="n">
        <v>0.795329861111111</v>
      </c>
      <c r="D185" s="0" t="n">
        <v>49.233382167</v>
      </c>
      <c r="E185" s="0" t="n">
        <v>-122.786569</v>
      </c>
      <c r="F185" s="0" t="n">
        <v>64</v>
      </c>
      <c r="G185" s="0" t="n">
        <v>0.3</v>
      </c>
      <c r="H185" s="0" t="n">
        <v>12</v>
      </c>
      <c r="I185" s="0" t="n">
        <v>0.8</v>
      </c>
      <c r="L185" s="0" t="n">
        <f aca="false">D185-$D$2</f>
        <v>6.34850977832002E-006</v>
      </c>
      <c r="M185" s="0" t="n">
        <f aca="false">E185-$E$2</f>
        <v>-3.32446881259329E-005</v>
      </c>
      <c r="O185" s="1" t="n">
        <f aca="false">L185/$P$5</f>
        <v>63.4850977832002</v>
      </c>
      <c r="P185" s="1" t="n">
        <f aca="false">M185/$Q$5</f>
        <v>-332.44688125933</v>
      </c>
    </row>
    <row r="186" customFormat="false" ht="14.35" hidden="false" customHeight="false" outlineLevel="0" collapsed="false">
      <c r="A186" s="2" t="s">
        <v>9</v>
      </c>
      <c r="B186" s="3" t="n">
        <v>43633</v>
      </c>
      <c r="C186" s="4" t="n">
        <v>0.79533275462963</v>
      </c>
      <c r="D186" s="0" t="n">
        <v>49.233382167</v>
      </c>
      <c r="E186" s="0" t="n">
        <v>-122.786568833</v>
      </c>
      <c r="F186" s="0" t="n">
        <v>64</v>
      </c>
      <c r="G186" s="0" t="n">
        <v>0.1</v>
      </c>
      <c r="H186" s="0" t="n">
        <v>12</v>
      </c>
      <c r="I186" s="0" t="n">
        <v>0.8</v>
      </c>
      <c r="L186" s="0" t="n">
        <f aca="false">D186-$D$2</f>
        <v>6.34850977832002E-006</v>
      </c>
      <c r="M186" s="0" t="n">
        <f aca="false">E186-$E$2</f>
        <v>-3.30776881298789E-005</v>
      </c>
      <c r="O186" s="1" t="n">
        <f aca="false">L186/$P$5</f>
        <v>63.4850977832002</v>
      </c>
      <c r="P186" s="1" t="n">
        <f aca="false">M186/$Q$5</f>
        <v>-330.776881298789</v>
      </c>
    </row>
    <row r="187" customFormat="false" ht="14.35" hidden="false" customHeight="false" outlineLevel="0" collapsed="false">
      <c r="A187" s="2" t="s">
        <v>9</v>
      </c>
      <c r="B187" s="3" t="n">
        <v>43633</v>
      </c>
      <c r="C187" s="4" t="n">
        <v>0.795338541666667</v>
      </c>
      <c r="D187" s="0" t="n">
        <v>49.233382167</v>
      </c>
      <c r="E187" s="0" t="n">
        <v>-122.786569</v>
      </c>
      <c r="F187" s="0" t="n">
        <v>64</v>
      </c>
      <c r="G187" s="0" t="n">
        <v>0.1</v>
      </c>
      <c r="H187" s="0" t="n">
        <v>12</v>
      </c>
      <c r="I187" s="0" t="n">
        <v>0.8</v>
      </c>
      <c r="L187" s="0" t="n">
        <f aca="false">D187-$D$2</f>
        <v>6.34850977832002E-006</v>
      </c>
      <c r="M187" s="0" t="n">
        <f aca="false">E187-$E$2</f>
        <v>-3.32446881259329E-005</v>
      </c>
      <c r="O187" s="1" t="n">
        <f aca="false">L187/$P$5</f>
        <v>63.4850977832002</v>
      </c>
      <c r="P187" s="1" t="n">
        <f aca="false">M187/$Q$5</f>
        <v>-332.44688125933</v>
      </c>
    </row>
    <row r="188" customFormat="false" ht="14.35" hidden="false" customHeight="false" outlineLevel="0" collapsed="false">
      <c r="A188" s="2" t="s">
        <v>9</v>
      </c>
      <c r="B188" s="3" t="n">
        <v>43633</v>
      </c>
      <c r="C188" s="4" t="n">
        <v>0.795341435185185</v>
      </c>
      <c r="D188" s="0" t="n">
        <v>49.233382167</v>
      </c>
      <c r="E188" s="0" t="n">
        <v>-122.786568833</v>
      </c>
      <c r="F188" s="0" t="n">
        <v>64</v>
      </c>
      <c r="G188" s="0" t="n">
        <v>0.1</v>
      </c>
      <c r="H188" s="0" t="n">
        <v>12</v>
      </c>
      <c r="I188" s="0" t="n">
        <v>0.8</v>
      </c>
      <c r="L188" s="0" t="n">
        <f aca="false">D188-$D$2</f>
        <v>6.34850977832002E-006</v>
      </c>
      <c r="M188" s="0" t="n">
        <f aca="false">E188-$E$2</f>
        <v>-3.30776881298789E-005</v>
      </c>
      <c r="O188" s="1" t="n">
        <f aca="false">L188/$P$5</f>
        <v>63.4850977832002</v>
      </c>
      <c r="P188" s="1" t="n">
        <f aca="false">M188/$Q$5</f>
        <v>-330.776881298789</v>
      </c>
    </row>
    <row r="189" customFormat="false" ht="14.35" hidden="false" customHeight="false" outlineLevel="0" collapsed="false">
      <c r="A189" s="2" t="s">
        <v>9</v>
      </c>
      <c r="B189" s="3" t="n">
        <v>43633</v>
      </c>
      <c r="C189" s="4" t="n">
        <v>0.795344328703704</v>
      </c>
      <c r="D189" s="0" t="n">
        <v>49.233381833</v>
      </c>
      <c r="E189" s="0" t="n">
        <v>-122.7865685</v>
      </c>
      <c r="F189" s="0" t="n">
        <v>64</v>
      </c>
      <c r="G189" s="0" t="n">
        <v>0.6</v>
      </c>
      <c r="H189" s="0" t="n">
        <v>151</v>
      </c>
      <c r="I189" s="0" t="n">
        <v>12</v>
      </c>
      <c r="J189" s="0" t="n">
        <v>0.8</v>
      </c>
      <c r="L189" s="0" t="n">
        <f aca="false">D189-$D$2</f>
        <v>6.01450977910645E-006</v>
      </c>
      <c r="M189" s="0" t="n">
        <f aca="false">E189-$E$2</f>
        <v>-3.27446881271953E-005</v>
      </c>
      <c r="O189" s="1" t="n">
        <f aca="false">L189/$P$5</f>
        <v>60.1450977910645</v>
      </c>
      <c r="P189" s="1" t="n">
        <f aca="false">M189/$Q$5</f>
        <v>-327.446881271953</v>
      </c>
    </row>
    <row r="190" customFormat="false" ht="14.35" hidden="false" customHeight="false" outlineLevel="0" collapsed="false">
      <c r="A190" s="2" t="s">
        <v>9</v>
      </c>
      <c r="B190" s="3" t="n">
        <v>43633</v>
      </c>
      <c r="C190" s="5" t="n">
        <v>0.795347222222222</v>
      </c>
      <c r="D190" s="0" t="n">
        <v>49.233381833</v>
      </c>
      <c r="E190" s="0" t="n">
        <v>-122.786568667</v>
      </c>
      <c r="F190" s="0" t="n">
        <v>64</v>
      </c>
      <c r="G190" s="0" t="n">
        <v>0.1</v>
      </c>
      <c r="H190" s="0" t="n">
        <v>12</v>
      </c>
      <c r="I190" s="0" t="n">
        <v>0.8</v>
      </c>
      <c r="L190" s="0" t="n">
        <f aca="false">D190-$D$2</f>
        <v>6.01450977910645E-006</v>
      </c>
      <c r="M190" s="0" t="n">
        <f aca="false">E190-$E$2</f>
        <v>-3.29116881232494E-005</v>
      </c>
      <c r="O190" s="1" t="n">
        <f aca="false">L190/$P$5</f>
        <v>60.1450977910645</v>
      </c>
      <c r="P190" s="1" t="n">
        <f aca="false">M190/$Q$5</f>
        <v>-329.116881232494</v>
      </c>
    </row>
    <row r="191" customFormat="false" ht="14.35" hidden="false" customHeight="false" outlineLevel="0" collapsed="false">
      <c r="A191" s="2" t="s">
        <v>9</v>
      </c>
      <c r="B191" s="3" t="n">
        <v>43633</v>
      </c>
      <c r="C191" s="4" t="n">
        <v>0.795350115740741</v>
      </c>
      <c r="D191" s="0" t="n">
        <v>49.233382</v>
      </c>
      <c r="E191" s="0" t="n">
        <v>-122.7865685</v>
      </c>
      <c r="F191" s="0" t="n">
        <v>64</v>
      </c>
      <c r="G191" s="0" t="n">
        <v>0.1</v>
      </c>
      <c r="H191" s="0" t="n">
        <v>12</v>
      </c>
      <c r="I191" s="0" t="n">
        <v>0.8</v>
      </c>
      <c r="L191" s="0" t="n">
        <f aca="false">D191-$D$2</f>
        <v>6.18150977516052E-006</v>
      </c>
      <c r="M191" s="0" t="n">
        <f aca="false">E191-$E$2</f>
        <v>-3.27446881271953E-005</v>
      </c>
      <c r="O191" s="1" t="n">
        <f aca="false">L191/$P$5</f>
        <v>61.8150977516052</v>
      </c>
      <c r="P191" s="1" t="n">
        <f aca="false">M191/$Q$5</f>
        <v>-327.446881271953</v>
      </c>
    </row>
    <row r="192" customFormat="false" ht="14.35" hidden="false" customHeight="false" outlineLevel="0" collapsed="false">
      <c r="A192" s="2" t="s">
        <v>9</v>
      </c>
      <c r="B192" s="3" t="n">
        <v>43633</v>
      </c>
      <c r="C192" s="4" t="n">
        <v>0.795353009259259</v>
      </c>
      <c r="D192" s="0" t="n">
        <v>49.233382</v>
      </c>
      <c r="E192" s="0" t="n">
        <v>-122.786568667</v>
      </c>
      <c r="F192" s="0" t="n">
        <v>64</v>
      </c>
      <c r="G192" s="0" t="n">
        <v>0.3</v>
      </c>
      <c r="H192" s="0" t="n">
        <v>12</v>
      </c>
      <c r="I192" s="0" t="n">
        <v>0.8</v>
      </c>
      <c r="L192" s="0" t="n">
        <f aca="false">D192-$D$2</f>
        <v>6.18150977516052E-006</v>
      </c>
      <c r="M192" s="0" t="n">
        <f aca="false">E192-$E$2</f>
        <v>-3.29116881232494E-005</v>
      </c>
      <c r="O192" s="1" t="n">
        <f aca="false">L192/$P$5</f>
        <v>61.8150977516052</v>
      </c>
      <c r="P192" s="1" t="n">
        <f aca="false">M192/$Q$5</f>
        <v>-329.116881232494</v>
      </c>
    </row>
    <row r="193" customFormat="false" ht="14.35" hidden="false" customHeight="false" outlineLevel="0" collapsed="false">
      <c r="A193" s="2" t="s">
        <v>9</v>
      </c>
      <c r="B193" s="3" t="n">
        <v>43633</v>
      </c>
      <c r="C193" s="4" t="n">
        <v>0.795355902777778</v>
      </c>
      <c r="D193" s="0" t="n">
        <v>49.233382</v>
      </c>
      <c r="E193" s="0" t="n">
        <v>-122.786568333</v>
      </c>
      <c r="F193" s="0" t="n">
        <v>64</v>
      </c>
      <c r="G193" s="0" t="n">
        <v>0.3</v>
      </c>
      <c r="H193" s="0" t="n">
        <v>12</v>
      </c>
      <c r="I193" s="0" t="n">
        <v>0.8</v>
      </c>
      <c r="L193" s="0" t="n">
        <f aca="false">D193-$D$2</f>
        <v>6.18150977516052E-006</v>
      </c>
      <c r="M193" s="0" t="n">
        <f aca="false">E193-$E$2</f>
        <v>-3.25776881311413E-005</v>
      </c>
      <c r="O193" s="1" t="n">
        <f aca="false">L193/$P$5</f>
        <v>61.8150977516052</v>
      </c>
      <c r="P193" s="1" t="n">
        <f aca="false">M193/$Q$5</f>
        <v>-325.776881311413</v>
      </c>
    </row>
    <row r="194" customFormat="false" ht="14.35" hidden="false" customHeight="false" outlineLevel="0" collapsed="false">
      <c r="A194" s="2" t="s">
        <v>9</v>
      </c>
      <c r="B194" s="3" t="n">
        <v>43633</v>
      </c>
      <c r="C194" s="5" t="n">
        <v>0.795358796296296</v>
      </c>
      <c r="D194" s="0" t="n">
        <v>49.233382667</v>
      </c>
      <c r="E194" s="0" t="n">
        <v>-122.786567167</v>
      </c>
      <c r="F194" s="0" t="n">
        <v>64</v>
      </c>
      <c r="G194" s="0" t="n">
        <v>1.5</v>
      </c>
      <c r="H194" s="0" t="n">
        <v>55.3</v>
      </c>
      <c r="I194" s="0" t="n">
        <v>12</v>
      </c>
      <c r="J194" s="0" t="n">
        <v>0.8</v>
      </c>
      <c r="L194" s="0" t="n">
        <f aca="false">D194-$D$2</f>
        <v>6.84850977705764E-006</v>
      </c>
      <c r="M194" s="0" t="n">
        <f aca="false">E194-$E$2</f>
        <v>-3.14116881270365E-005</v>
      </c>
      <c r="O194" s="1" t="n">
        <f aca="false">L194/$P$5</f>
        <v>68.4850977705764</v>
      </c>
      <c r="P194" s="1" t="n">
        <f aca="false">M194/$Q$5</f>
        <v>-314.116881270365</v>
      </c>
    </row>
    <row r="195" customFormat="false" ht="14.35" hidden="false" customHeight="false" outlineLevel="0" collapsed="false">
      <c r="A195" s="2" t="s">
        <v>9</v>
      </c>
      <c r="B195" s="3" t="n">
        <v>43633</v>
      </c>
      <c r="C195" s="4" t="n">
        <v>0.795361689814815</v>
      </c>
      <c r="D195" s="0" t="n">
        <v>49.2333835</v>
      </c>
      <c r="E195" s="0" t="n">
        <v>-122.786565833</v>
      </c>
      <c r="F195" s="0" t="n">
        <v>64</v>
      </c>
      <c r="G195" s="0" t="n">
        <v>2</v>
      </c>
      <c r="H195" s="0" t="n">
        <v>48.6</v>
      </c>
      <c r="I195" s="0" t="n">
        <v>12</v>
      </c>
      <c r="J195" s="0" t="n">
        <v>0.8</v>
      </c>
      <c r="L195" s="0" t="n">
        <f aca="false">D195-$D$2</f>
        <v>7.68150977847881E-006</v>
      </c>
      <c r="M195" s="0" t="n">
        <f aca="false">E195-$E$2</f>
        <v>-3.00776881232423E-005</v>
      </c>
      <c r="O195" s="1" t="n">
        <f aca="false">L195/$P$5</f>
        <v>76.8150977847881</v>
      </c>
      <c r="P195" s="1" t="n">
        <f aca="false">M195/$Q$5</f>
        <v>-300.776881232423</v>
      </c>
    </row>
    <row r="196" customFormat="false" ht="14.35" hidden="false" customHeight="false" outlineLevel="0" collapsed="false">
      <c r="A196" s="2" t="s">
        <v>9</v>
      </c>
      <c r="B196" s="3" t="n">
        <v>43633</v>
      </c>
      <c r="C196" s="4" t="n">
        <v>0.795364583333333</v>
      </c>
      <c r="D196" s="0" t="n">
        <v>49.233384</v>
      </c>
      <c r="E196" s="0" t="n">
        <v>-122.786565</v>
      </c>
      <c r="F196" s="0" t="n">
        <v>64</v>
      </c>
      <c r="G196" s="0" t="n">
        <v>1.1</v>
      </c>
      <c r="H196" s="0" t="n">
        <v>51.2</v>
      </c>
      <c r="I196" s="0" t="n">
        <v>12</v>
      </c>
      <c r="J196" s="0" t="n">
        <v>0.8</v>
      </c>
      <c r="L196" s="0" t="n">
        <f aca="false">D196-$D$2</f>
        <v>8.18150977721643E-006</v>
      </c>
      <c r="M196" s="0" t="n">
        <f aca="false">E196-$E$2</f>
        <v>-2.92446881218211E-005</v>
      </c>
      <c r="O196" s="1" t="n">
        <f aca="false">L196/$P$5</f>
        <v>81.8150977721643</v>
      </c>
      <c r="P196" s="1" t="n">
        <f aca="false">M196/$Q$5</f>
        <v>-292.446881218211</v>
      </c>
    </row>
    <row r="197" customFormat="false" ht="14.35" hidden="false" customHeight="false" outlineLevel="0" collapsed="false">
      <c r="A197" s="2" t="s">
        <v>9</v>
      </c>
      <c r="B197" s="3" t="n">
        <v>43633</v>
      </c>
      <c r="C197" s="4" t="n">
        <v>0.795367476851852</v>
      </c>
      <c r="D197" s="0" t="n">
        <v>49.2333845</v>
      </c>
      <c r="E197" s="0" t="n">
        <v>-122.786564167</v>
      </c>
      <c r="F197" s="0" t="n">
        <v>64</v>
      </c>
      <c r="G197" s="0" t="n">
        <v>1.3</v>
      </c>
      <c r="H197" s="0" t="n">
        <v>41.7</v>
      </c>
      <c r="I197" s="0" t="n">
        <v>12</v>
      </c>
      <c r="J197" s="0" t="n">
        <v>0.8</v>
      </c>
      <c r="L197" s="0" t="n">
        <f aca="false">D197-$D$2</f>
        <v>8.68150977595406E-006</v>
      </c>
      <c r="M197" s="0" t="n">
        <f aca="false">E197-$E$2</f>
        <v>-2.84116881204E-005</v>
      </c>
      <c r="O197" s="1" t="n">
        <f aca="false">L197/$P$5</f>
        <v>86.8150977595406</v>
      </c>
      <c r="P197" s="1" t="n">
        <f aca="false">M197/$Q$5</f>
        <v>-284.116881204</v>
      </c>
    </row>
    <row r="198" customFormat="false" ht="14.35" hidden="false" customHeight="false" outlineLevel="0" collapsed="false">
      <c r="A198" s="2" t="s">
        <v>9</v>
      </c>
      <c r="B198" s="3" t="n">
        <v>43633</v>
      </c>
      <c r="C198" s="5" t="n">
        <v>0.795370370370371</v>
      </c>
      <c r="D198" s="0" t="n">
        <v>49.233384667</v>
      </c>
      <c r="E198" s="0" t="n">
        <v>-122.786563667</v>
      </c>
      <c r="F198" s="0" t="n">
        <v>64</v>
      </c>
      <c r="G198" s="0" t="n">
        <v>0.4</v>
      </c>
      <c r="H198" s="0" t="n">
        <v>89.8</v>
      </c>
      <c r="I198" s="0" t="n">
        <v>12</v>
      </c>
      <c r="J198" s="0" t="n">
        <v>0.8</v>
      </c>
      <c r="L198" s="0" t="n">
        <f aca="false">D198-$D$2</f>
        <v>8.84850977911356E-006</v>
      </c>
      <c r="M198" s="0" t="n">
        <f aca="false">E198-$E$2</f>
        <v>-2.79116881216623E-005</v>
      </c>
      <c r="O198" s="1" t="n">
        <f aca="false">L198/$P$5</f>
        <v>88.4850977911356</v>
      </c>
      <c r="P198" s="1" t="n">
        <f aca="false">M198/$Q$5</f>
        <v>-279.116881216623</v>
      </c>
    </row>
    <row r="199" customFormat="false" ht="14.35" hidden="false" customHeight="false" outlineLevel="0" collapsed="false">
      <c r="A199" s="2" t="s">
        <v>9</v>
      </c>
      <c r="B199" s="3" t="n">
        <v>43633</v>
      </c>
      <c r="C199" s="4" t="n">
        <v>0.795373263888889</v>
      </c>
      <c r="D199" s="0" t="n">
        <v>49.233384333</v>
      </c>
      <c r="E199" s="0" t="n">
        <v>-122.786563333</v>
      </c>
      <c r="F199" s="0" t="n">
        <v>64</v>
      </c>
      <c r="G199" s="0" t="n">
        <v>0.7</v>
      </c>
      <c r="H199" s="0" t="n">
        <v>136.9</v>
      </c>
      <c r="I199" s="0" t="n">
        <v>12</v>
      </c>
      <c r="J199" s="0" t="n">
        <v>0.8</v>
      </c>
      <c r="L199" s="0" t="n">
        <f aca="false">D199-$D$2</f>
        <v>8.51450977279455E-006</v>
      </c>
      <c r="M199" s="0" t="n">
        <f aca="false">E199-$E$2</f>
        <v>-2.75776881295542E-005</v>
      </c>
      <c r="O199" s="1" t="n">
        <f aca="false">L199/$P$5</f>
        <v>85.1450977279455</v>
      </c>
      <c r="P199" s="1" t="n">
        <f aca="false">M199/$Q$5</f>
        <v>-275.776881295542</v>
      </c>
    </row>
    <row r="200" customFormat="false" ht="14.35" hidden="false" customHeight="false" outlineLevel="0" collapsed="false">
      <c r="A200" s="2" t="s">
        <v>9</v>
      </c>
      <c r="B200" s="3" t="n">
        <v>43633</v>
      </c>
      <c r="C200" s="4" t="n">
        <v>0.795376157407407</v>
      </c>
      <c r="D200" s="0" t="n">
        <v>49.233383833</v>
      </c>
      <c r="E200" s="0" t="n">
        <v>-122.786563</v>
      </c>
      <c r="F200" s="0" t="n">
        <v>64</v>
      </c>
      <c r="G200" s="0" t="n">
        <v>0.8</v>
      </c>
      <c r="H200" s="0" t="n">
        <v>158.5</v>
      </c>
      <c r="I200" s="0" t="n">
        <v>12</v>
      </c>
      <c r="J200" s="0" t="n">
        <v>0.8</v>
      </c>
      <c r="L200" s="0" t="n">
        <f aca="false">D200-$D$2</f>
        <v>8.01450977405693E-006</v>
      </c>
      <c r="M200" s="0" t="n">
        <f aca="false">E200-$E$2</f>
        <v>-2.72446881268706E-005</v>
      </c>
      <c r="O200" s="1" t="n">
        <f aca="false">L200/$P$5</f>
        <v>80.1450977405693</v>
      </c>
      <c r="P200" s="1" t="n">
        <f aca="false">M200/$Q$5</f>
        <v>-272.446881268706</v>
      </c>
    </row>
    <row r="201" customFormat="false" ht="14.35" hidden="false" customHeight="false" outlineLevel="0" collapsed="false">
      <c r="A201" s="2" t="s">
        <v>9</v>
      </c>
      <c r="B201" s="3" t="n">
        <v>43633</v>
      </c>
      <c r="C201" s="4" t="n">
        <v>0.795379050925926</v>
      </c>
      <c r="D201" s="0" t="n">
        <v>49.233383167</v>
      </c>
      <c r="E201" s="0" t="n">
        <v>-122.786562167</v>
      </c>
      <c r="F201" s="0" t="n">
        <v>64</v>
      </c>
      <c r="G201" s="0" t="n">
        <v>1.1</v>
      </c>
      <c r="H201" s="0" t="n">
        <v>143.7</v>
      </c>
      <c r="I201" s="0" t="n">
        <v>12</v>
      </c>
      <c r="J201" s="0" t="n">
        <v>0.8</v>
      </c>
      <c r="L201" s="0" t="n">
        <f aca="false">D201-$D$2</f>
        <v>7.34850977579526E-006</v>
      </c>
      <c r="M201" s="0" t="n">
        <f aca="false">E201-$E$2</f>
        <v>-2.64116881254495E-005</v>
      </c>
      <c r="O201" s="1" t="n">
        <f aca="false">L201/$P$5</f>
        <v>73.4850977579526</v>
      </c>
      <c r="P201" s="1" t="n">
        <f aca="false">M201/$Q$5</f>
        <v>-264.116881254495</v>
      </c>
    </row>
    <row r="202" customFormat="false" ht="14.35" hidden="false" customHeight="false" outlineLevel="0" collapsed="false">
      <c r="A202" s="2" t="s">
        <v>9</v>
      </c>
      <c r="B202" s="3" t="n">
        <v>43633</v>
      </c>
      <c r="C202" s="5" t="n">
        <v>0.795381944444445</v>
      </c>
      <c r="D202" s="0" t="n">
        <v>49.2333825</v>
      </c>
      <c r="E202" s="0" t="n">
        <v>-122.7865615</v>
      </c>
      <c r="F202" s="0" t="n">
        <v>64</v>
      </c>
      <c r="G202" s="0" t="n">
        <v>1.6</v>
      </c>
      <c r="H202" s="0" t="n">
        <v>137.7</v>
      </c>
      <c r="I202" s="0" t="n">
        <v>12</v>
      </c>
      <c r="J202" s="0" t="n">
        <v>0.8</v>
      </c>
      <c r="L202" s="0" t="n">
        <f aca="false">D202-$D$2</f>
        <v>6.68150977389814E-006</v>
      </c>
      <c r="M202" s="0" t="n">
        <f aca="false">E202-$E$2</f>
        <v>-2.57446881306578E-005</v>
      </c>
      <c r="O202" s="1" t="n">
        <f aca="false">L202/$P$5</f>
        <v>66.8150977389814</v>
      </c>
      <c r="P202" s="1" t="n">
        <f aca="false">M202/$Q$5</f>
        <v>-257.446881306578</v>
      </c>
    </row>
    <row r="203" customFormat="false" ht="14.35" hidden="false" customHeight="false" outlineLevel="0" collapsed="false">
      <c r="A203" s="2" t="s">
        <v>9</v>
      </c>
      <c r="B203" s="3" t="n">
        <v>43633</v>
      </c>
      <c r="C203" s="4" t="n">
        <v>0.795384837962963</v>
      </c>
      <c r="D203" s="0" t="n">
        <v>49.233381667</v>
      </c>
      <c r="E203" s="0" t="n">
        <v>-122.786560333</v>
      </c>
      <c r="F203" s="0" t="n">
        <v>64</v>
      </c>
      <c r="G203" s="0" t="n">
        <v>1.8</v>
      </c>
      <c r="H203" s="0" t="n">
        <v>136.6</v>
      </c>
      <c r="I203" s="0" t="n">
        <v>12</v>
      </c>
      <c r="J203" s="0" t="n">
        <v>0.8</v>
      </c>
      <c r="L203" s="0" t="n">
        <f aca="false">D203-$D$2</f>
        <v>5.8485097795824E-006</v>
      </c>
      <c r="M203" s="0" t="n">
        <f aca="false">E203-$E$2</f>
        <v>-2.45776881229176E-005</v>
      </c>
      <c r="O203" s="1" t="n">
        <f aca="false">L203/$P$5</f>
        <v>58.485097795824</v>
      </c>
      <c r="P203" s="1" t="n">
        <f aca="false">M203/$Q$5</f>
        <v>-245.776881229176</v>
      </c>
    </row>
    <row r="204" customFormat="false" ht="14.35" hidden="false" customHeight="false" outlineLevel="0" collapsed="false">
      <c r="A204" s="2" t="s">
        <v>9</v>
      </c>
      <c r="B204" s="3" t="n">
        <v>43633</v>
      </c>
      <c r="C204" s="4" t="n">
        <v>0.795387731481481</v>
      </c>
      <c r="D204" s="0" t="n">
        <v>49.2333805</v>
      </c>
      <c r="E204" s="0" t="n">
        <v>-122.786558667</v>
      </c>
      <c r="F204" s="0" t="n">
        <v>64</v>
      </c>
      <c r="G204" s="0" t="n">
        <v>2.1</v>
      </c>
      <c r="H204" s="0" t="n">
        <v>142.1</v>
      </c>
      <c r="I204" s="0" t="n">
        <v>12</v>
      </c>
      <c r="J204" s="0" t="n">
        <v>0.8</v>
      </c>
      <c r="L204" s="0" t="n">
        <f aca="false">D204-$D$2</f>
        <v>4.68150977894766E-006</v>
      </c>
      <c r="M204" s="0" t="n">
        <f aca="false">E204-$E$2</f>
        <v>-2.29116881200753E-005</v>
      </c>
      <c r="O204" s="1" t="n">
        <f aca="false">L204/$P$5</f>
        <v>46.8150977894766</v>
      </c>
      <c r="P204" s="1" t="n">
        <f aca="false">M204/$Q$5</f>
        <v>-229.116881200753</v>
      </c>
    </row>
    <row r="205" customFormat="false" ht="14.35" hidden="false" customHeight="false" outlineLevel="0" collapsed="false">
      <c r="A205" s="2" t="s">
        <v>9</v>
      </c>
      <c r="B205" s="3" t="n">
        <v>43633</v>
      </c>
      <c r="C205" s="4" t="n">
        <v>0.795390625</v>
      </c>
      <c r="D205" s="0" t="n">
        <v>49.2333795</v>
      </c>
      <c r="E205" s="0" t="n">
        <v>-122.786557333</v>
      </c>
      <c r="F205" s="0" t="n">
        <v>64</v>
      </c>
      <c r="G205" s="0" t="n">
        <v>2.2</v>
      </c>
      <c r="H205" s="0" t="n">
        <v>137.5</v>
      </c>
      <c r="I205" s="0" t="n">
        <v>12</v>
      </c>
      <c r="J205" s="0" t="n">
        <v>0.8</v>
      </c>
      <c r="L205" s="0" t="n">
        <f aca="false">D205-$D$2</f>
        <v>3.68150977436699E-006</v>
      </c>
      <c r="M205" s="0" t="n">
        <f aca="false">E205-$E$2</f>
        <v>-2.15776881304919E-005</v>
      </c>
      <c r="O205" s="1" t="n">
        <f aca="false">L205/$P$5</f>
        <v>36.8150977436699</v>
      </c>
      <c r="P205" s="1" t="n">
        <f aca="false">M205/$Q$5</f>
        <v>-215.776881304919</v>
      </c>
    </row>
    <row r="206" customFormat="false" ht="14.35" hidden="false" customHeight="false" outlineLevel="0" collapsed="false">
      <c r="A206" s="2" t="s">
        <v>9</v>
      </c>
      <c r="B206" s="3" t="n">
        <v>43633</v>
      </c>
      <c r="C206" s="5" t="n">
        <v>0.795393518518519</v>
      </c>
      <c r="D206" s="0" t="n">
        <v>49.2333785</v>
      </c>
      <c r="E206" s="0" t="n">
        <v>-122.786556167</v>
      </c>
      <c r="F206" s="0" t="n">
        <v>64</v>
      </c>
      <c r="G206" s="0" t="n">
        <v>2.1</v>
      </c>
      <c r="H206" s="0" t="n">
        <v>142.5</v>
      </c>
      <c r="I206" s="0" t="n">
        <v>12</v>
      </c>
      <c r="J206" s="0" t="n">
        <v>0.8</v>
      </c>
      <c r="L206" s="0" t="n">
        <f aca="false">D206-$D$2</f>
        <v>2.68150977689174E-006</v>
      </c>
      <c r="M206" s="0" t="n">
        <f aca="false">E206-$E$2</f>
        <v>-2.04116881263872E-005</v>
      </c>
      <c r="O206" s="1" t="n">
        <f aca="false">L206/$P$5</f>
        <v>26.8150977689174</v>
      </c>
      <c r="P206" s="1" t="n">
        <f aca="false">M206/$Q$5</f>
        <v>-204.116881263872</v>
      </c>
    </row>
    <row r="207" customFormat="false" ht="14.35" hidden="false" customHeight="false" outlineLevel="0" collapsed="false">
      <c r="A207" s="2" t="s">
        <v>9</v>
      </c>
      <c r="B207" s="3" t="n">
        <v>43633</v>
      </c>
      <c r="C207" s="4" t="n">
        <v>0.795396412037037</v>
      </c>
      <c r="D207" s="0" t="n">
        <v>49.233377333</v>
      </c>
      <c r="E207" s="0" t="n">
        <v>-122.786554833</v>
      </c>
      <c r="F207" s="0" t="n">
        <v>64</v>
      </c>
      <c r="G207" s="0" t="n">
        <v>2.2</v>
      </c>
      <c r="H207" s="0" t="n">
        <v>137.2</v>
      </c>
      <c r="I207" s="0" t="n">
        <v>12</v>
      </c>
      <c r="J207" s="0" t="n">
        <v>0.8</v>
      </c>
      <c r="L207" s="0" t="n">
        <f aca="false">D207-$D$2</f>
        <v>1.514509776257E-006</v>
      </c>
      <c r="M207" s="0" t="n">
        <f aca="false">E207-$E$2</f>
        <v>-1.90776881225929E-005</v>
      </c>
      <c r="O207" s="1" t="n">
        <f aca="false">L207/$P$5</f>
        <v>15.14509776257</v>
      </c>
      <c r="P207" s="1" t="n">
        <f aca="false">M207/$Q$5</f>
        <v>-190.776881225929</v>
      </c>
    </row>
    <row r="208" customFormat="false" ht="14.35" hidden="false" customHeight="false" outlineLevel="0" collapsed="false">
      <c r="A208" s="2" t="s">
        <v>9</v>
      </c>
      <c r="B208" s="3" t="n">
        <v>43633</v>
      </c>
      <c r="C208" s="4" t="n">
        <v>0.795399305555556</v>
      </c>
      <c r="D208" s="0" t="n">
        <v>49.233376333</v>
      </c>
      <c r="E208" s="0" t="n">
        <v>-122.786554</v>
      </c>
      <c r="F208" s="0" t="n">
        <v>64</v>
      </c>
      <c r="G208" s="0" t="n">
        <v>2.1</v>
      </c>
      <c r="H208" s="0" t="n">
        <v>152.5</v>
      </c>
      <c r="I208" s="0" t="n">
        <v>12</v>
      </c>
      <c r="J208" s="0" t="n">
        <v>0.8</v>
      </c>
      <c r="L208" s="0" t="n">
        <f aca="false">D208-$D$2</f>
        <v>5.14509778781758E-007</v>
      </c>
      <c r="M208" s="0" t="n">
        <f aca="false">E208-$E$2</f>
        <v>-1.82446881211717E-005</v>
      </c>
      <c r="O208" s="1" t="n">
        <f aca="false">L208/$P$5</f>
        <v>5.14509778781758</v>
      </c>
      <c r="P208" s="1" t="n">
        <f aca="false">M208/$Q$5</f>
        <v>-182.446881211717</v>
      </c>
    </row>
    <row r="209" customFormat="false" ht="14.35" hidden="false" customHeight="false" outlineLevel="0" collapsed="false">
      <c r="A209" s="2" t="s">
        <v>9</v>
      </c>
      <c r="B209" s="3" t="n">
        <v>43633</v>
      </c>
      <c r="C209" s="4" t="n">
        <v>0.795402199074074</v>
      </c>
      <c r="D209" s="0" t="n">
        <v>49.2333755</v>
      </c>
      <c r="E209" s="0" t="n">
        <v>-122.786553667</v>
      </c>
      <c r="F209" s="0" t="n">
        <v>64</v>
      </c>
      <c r="G209" s="0" t="n">
        <v>1.1</v>
      </c>
      <c r="H209" s="0" t="n">
        <v>162.8</v>
      </c>
      <c r="I209" s="0" t="n">
        <v>12</v>
      </c>
      <c r="J209" s="0" t="n">
        <v>0.8</v>
      </c>
      <c r="L209" s="0" t="n">
        <f aca="false">D209-$D$2</f>
        <v>-3.18490222639412E-007</v>
      </c>
      <c r="M209" s="0" t="n">
        <f aca="false">E209-$E$2</f>
        <v>-1.79116881326991E-005</v>
      </c>
      <c r="O209" s="1" t="n">
        <f aca="false">L209/$P$5</f>
        <v>-3.18490222639412</v>
      </c>
      <c r="P209" s="1" t="n">
        <f aca="false">M209/$Q$5</f>
        <v>-179.116881326991</v>
      </c>
    </row>
    <row r="210" customFormat="false" ht="14.35" hidden="false" customHeight="false" outlineLevel="0" collapsed="false">
      <c r="A210" s="2" t="s">
        <v>9</v>
      </c>
      <c r="B210" s="3" t="n">
        <v>43633</v>
      </c>
      <c r="C210" s="5" t="n">
        <v>0.795405092592593</v>
      </c>
      <c r="D210" s="0" t="n">
        <v>49.233375</v>
      </c>
      <c r="E210" s="0" t="n">
        <v>-122.7865535</v>
      </c>
      <c r="F210" s="0" t="n">
        <v>63.9</v>
      </c>
      <c r="G210" s="0" t="n">
        <v>1</v>
      </c>
      <c r="H210" s="0" t="n">
        <v>174.5</v>
      </c>
      <c r="I210" s="0" t="n">
        <v>12</v>
      </c>
      <c r="J210" s="0" t="n">
        <v>0.8</v>
      </c>
      <c r="L210" s="0" t="n">
        <f aca="false">D210-$D$2</f>
        <v>-8.18490221377033E-007</v>
      </c>
      <c r="M210" s="0" t="n">
        <f aca="false">E210-$E$2</f>
        <v>-1.77446881224341E-005</v>
      </c>
      <c r="O210" s="1" t="n">
        <f aca="false">L210/$P$5</f>
        <v>-8.18490221377033</v>
      </c>
      <c r="P210" s="1" t="n">
        <f aca="false">M210/$Q$5</f>
        <v>-177.446881224341</v>
      </c>
    </row>
    <row r="211" customFormat="false" ht="14.35" hidden="false" customHeight="false" outlineLevel="0" collapsed="false">
      <c r="A211" s="2" t="s">
        <v>9</v>
      </c>
      <c r="B211" s="3" t="n">
        <v>43633</v>
      </c>
      <c r="C211" s="4" t="n">
        <v>0.795407986111111</v>
      </c>
      <c r="D211" s="0" t="n">
        <v>49.233374667</v>
      </c>
      <c r="E211" s="0" t="n">
        <v>-122.786553667</v>
      </c>
      <c r="F211" s="0" t="n">
        <v>63.9</v>
      </c>
      <c r="G211" s="0" t="n">
        <v>0.5</v>
      </c>
      <c r="H211" s="0" t="n">
        <v>199.7</v>
      </c>
      <c r="I211" s="0" t="n">
        <v>12</v>
      </c>
      <c r="J211" s="0" t="n">
        <v>0.8</v>
      </c>
      <c r="L211" s="0" t="n">
        <f aca="false">D211-$D$2</f>
        <v>-1.15149022406058E-006</v>
      </c>
      <c r="M211" s="0" t="n">
        <f aca="false">E211-$E$2</f>
        <v>-1.79116881326991E-005</v>
      </c>
      <c r="O211" s="1" t="n">
        <f aca="false">L211/$P$5</f>
        <v>-11.5149022406058</v>
      </c>
      <c r="P211" s="1" t="n">
        <f aca="false">M211/$Q$5</f>
        <v>-179.116881326991</v>
      </c>
    </row>
    <row r="212" customFormat="false" ht="14.35" hidden="false" customHeight="false" outlineLevel="0" collapsed="false">
      <c r="A212" s="2" t="s">
        <v>9</v>
      </c>
      <c r="B212" s="3" t="n">
        <v>43633</v>
      </c>
      <c r="C212" s="4" t="n">
        <v>0.79541087962963</v>
      </c>
      <c r="D212" s="0" t="n">
        <v>49.2333745</v>
      </c>
      <c r="E212" s="0" t="n">
        <v>-122.786554</v>
      </c>
      <c r="F212" s="0" t="n">
        <v>63.9</v>
      </c>
      <c r="G212" s="0" t="n">
        <v>0.3</v>
      </c>
      <c r="H212" s="0" t="n">
        <v>12</v>
      </c>
      <c r="I212" s="0" t="n">
        <v>0.8</v>
      </c>
      <c r="L212" s="0" t="n">
        <f aca="false">D212-$D$2</f>
        <v>-1.31849022722008E-006</v>
      </c>
      <c r="M212" s="0" t="n">
        <f aca="false">E212-$E$2</f>
        <v>-1.82446881211717E-005</v>
      </c>
      <c r="O212" s="1" t="n">
        <f aca="false">L212/$P$5</f>
        <v>-13.1849022722008</v>
      </c>
      <c r="P212" s="1" t="n">
        <f aca="false">M212/$Q$5</f>
        <v>-182.446881211717</v>
      </c>
    </row>
    <row r="213" customFormat="false" ht="14.35" hidden="false" customHeight="false" outlineLevel="0" collapsed="false">
      <c r="A213" s="2" t="s">
        <v>9</v>
      </c>
      <c r="B213" s="3" t="n">
        <v>43633</v>
      </c>
      <c r="C213" s="4" t="n">
        <v>0.795413773148148</v>
      </c>
      <c r="D213" s="0" t="n">
        <v>49.2333745</v>
      </c>
      <c r="E213" s="0" t="n">
        <v>-122.786554333</v>
      </c>
      <c r="F213" s="0" t="n">
        <v>63.9</v>
      </c>
      <c r="G213" s="0" t="n">
        <v>0.2</v>
      </c>
      <c r="H213" s="0" t="n">
        <v>12</v>
      </c>
      <c r="I213" s="0" t="n">
        <v>0.8</v>
      </c>
      <c r="L213" s="0" t="n">
        <f aca="false">D213-$D$2</f>
        <v>-1.31849022722008E-006</v>
      </c>
      <c r="M213" s="0" t="n">
        <f aca="false">E213-$E$2</f>
        <v>-1.85776881238553E-005</v>
      </c>
      <c r="O213" s="1" t="n">
        <f aca="false">L213/$P$5</f>
        <v>-13.1849022722008</v>
      </c>
      <c r="P213" s="1" t="n">
        <f aca="false">M213/$Q$5</f>
        <v>-185.776881238553</v>
      </c>
    </row>
    <row r="214" customFormat="false" ht="14.35" hidden="false" customHeight="false" outlineLevel="0" collapsed="false">
      <c r="A214" s="2" t="s">
        <v>9</v>
      </c>
      <c r="B214" s="3" t="n">
        <v>43633</v>
      </c>
      <c r="C214" s="5" t="n">
        <v>0.795416666666667</v>
      </c>
      <c r="D214" s="0" t="n">
        <v>49.2333745</v>
      </c>
      <c r="E214" s="0" t="n">
        <v>-122.7865545</v>
      </c>
      <c r="F214" s="0" t="n">
        <v>63.9</v>
      </c>
      <c r="G214" s="0" t="n">
        <v>0.3</v>
      </c>
      <c r="H214" s="0" t="n">
        <v>12</v>
      </c>
      <c r="I214" s="0" t="n">
        <v>0.8</v>
      </c>
      <c r="L214" s="0" t="n">
        <f aca="false">D214-$D$2</f>
        <v>-1.31849022722008E-006</v>
      </c>
      <c r="M214" s="0" t="n">
        <f aca="false">E214-$E$2</f>
        <v>-1.87446881199094E-005</v>
      </c>
      <c r="O214" s="1" t="n">
        <f aca="false">L214/$P$5</f>
        <v>-13.1849022722008</v>
      </c>
      <c r="P214" s="1" t="n">
        <f aca="false">M214/$Q$5</f>
        <v>-187.446881199094</v>
      </c>
    </row>
    <row r="215" customFormat="false" ht="14.35" hidden="false" customHeight="false" outlineLevel="0" collapsed="false">
      <c r="A215" s="2" t="s">
        <v>9</v>
      </c>
      <c r="B215" s="3" t="n">
        <v>43633</v>
      </c>
      <c r="C215" s="4" t="n">
        <v>0.795419560185185</v>
      </c>
      <c r="D215" s="0" t="n">
        <v>49.233374333</v>
      </c>
      <c r="E215" s="0" t="n">
        <v>-122.786555</v>
      </c>
      <c r="F215" s="0" t="n">
        <v>64</v>
      </c>
      <c r="G215" s="0" t="n">
        <v>0.5</v>
      </c>
      <c r="H215" s="0" t="n">
        <v>254.1</v>
      </c>
      <c r="I215" s="0" t="n">
        <v>12</v>
      </c>
      <c r="J215" s="0" t="n">
        <v>0.8</v>
      </c>
      <c r="L215" s="0" t="n">
        <f aca="false">D215-$D$2</f>
        <v>-1.48549022327416E-006</v>
      </c>
      <c r="M215" s="0" t="n">
        <f aca="false">E215-$E$2</f>
        <v>-1.92446881328578E-005</v>
      </c>
      <c r="O215" s="1" t="n">
        <f aca="false">L215/$P$5</f>
        <v>-14.8549022327416</v>
      </c>
      <c r="P215" s="1" t="n">
        <f aca="false">M215/$Q$5</f>
        <v>-192.446881328578</v>
      </c>
    </row>
    <row r="216" customFormat="false" ht="14.35" hidden="false" customHeight="false" outlineLevel="0" collapsed="false">
      <c r="A216" s="2" t="s">
        <v>9</v>
      </c>
      <c r="B216" s="3" t="n">
        <v>43633</v>
      </c>
      <c r="C216" s="4" t="n">
        <v>0.795422453703704</v>
      </c>
      <c r="D216" s="0" t="n">
        <v>49.233374167</v>
      </c>
      <c r="E216" s="0" t="n">
        <v>-122.786555667</v>
      </c>
      <c r="F216" s="0" t="n">
        <v>64</v>
      </c>
      <c r="G216" s="0" t="n">
        <v>0.5</v>
      </c>
      <c r="H216" s="0" t="n">
        <v>233.3</v>
      </c>
      <c r="I216" s="0" t="n">
        <v>12</v>
      </c>
      <c r="J216" s="0" t="n">
        <v>0.8</v>
      </c>
      <c r="L216" s="0" t="n">
        <f aca="false">D216-$D$2</f>
        <v>-1.6514902227982E-006</v>
      </c>
      <c r="M216" s="0" t="n">
        <f aca="false">E216-$E$2</f>
        <v>-1.99116881276495E-005</v>
      </c>
      <c r="O216" s="1" t="n">
        <f aca="false">L216/$P$5</f>
        <v>-16.514902227982</v>
      </c>
      <c r="P216" s="1" t="n">
        <f aca="false">M216/$Q$5</f>
        <v>-199.116881276495</v>
      </c>
    </row>
    <row r="217" customFormat="false" ht="14.35" hidden="false" customHeight="false" outlineLevel="0" collapsed="false">
      <c r="A217" s="2" t="s">
        <v>9</v>
      </c>
      <c r="B217" s="3" t="n">
        <v>43633</v>
      </c>
      <c r="C217" s="4" t="n">
        <v>0.795425347222222</v>
      </c>
      <c r="D217" s="0" t="n">
        <v>49.233373833</v>
      </c>
      <c r="E217" s="0" t="n">
        <v>-122.786556667</v>
      </c>
      <c r="F217" s="0" t="n">
        <v>63.9</v>
      </c>
      <c r="G217" s="0" t="n">
        <v>1.4</v>
      </c>
      <c r="H217" s="0" t="n">
        <v>238</v>
      </c>
      <c r="I217" s="0" t="n">
        <v>12</v>
      </c>
      <c r="J217" s="0" t="n">
        <v>0.8</v>
      </c>
      <c r="L217" s="0" t="n">
        <f aca="false">D217-$D$2</f>
        <v>-1.98549022201178E-006</v>
      </c>
      <c r="M217" s="0" t="n">
        <f aca="false">E217-$E$2</f>
        <v>-2.09116881251248E-005</v>
      </c>
      <c r="O217" s="1" t="n">
        <f aca="false">L217/$P$5</f>
        <v>-19.8549022201178</v>
      </c>
      <c r="P217" s="1" t="n">
        <f aca="false">M217/$Q$5</f>
        <v>-209.116881251248</v>
      </c>
    </row>
    <row r="218" customFormat="false" ht="14.35" hidden="false" customHeight="false" outlineLevel="0" collapsed="false">
      <c r="A218" s="2" t="s">
        <v>9</v>
      </c>
      <c r="B218" s="3" t="n">
        <v>43633</v>
      </c>
      <c r="C218" s="5" t="n">
        <v>0.795428240740741</v>
      </c>
      <c r="D218" s="0" t="n">
        <v>49.233373333</v>
      </c>
      <c r="E218" s="0" t="n">
        <v>-122.786557833</v>
      </c>
      <c r="F218" s="0" t="n">
        <v>63.9</v>
      </c>
      <c r="G218" s="0" t="n">
        <v>1.5</v>
      </c>
      <c r="H218" s="0" t="n">
        <v>236</v>
      </c>
      <c r="I218" s="0" t="n">
        <v>12</v>
      </c>
      <c r="J218" s="0" t="n">
        <v>0.8</v>
      </c>
      <c r="L218" s="0" t="n">
        <f aca="false">D218-$D$2</f>
        <v>-2.4854902207494E-006</v>
      </c>
      <c r="M218" s="0" t="n">
        <f aca="false">E218-$E$2</f>
        <v>-2.20776881292295E-005</v>
      </c>
      <c r="O218" s="1" t="n">
        <f aca="false">L218/$P$5</f>
        <v>-24.854902207494</v>
      </c>
      <c r="P218" s="1" t="n">
        <f aca="false">M218/$Q$5</f>
        <v>-220.776881292295</v>
      </c>
    </row>
    <row r="219" customFormat="false" ht="14.35" hidden="false" customHeight="false" outlineLevel="0" collapsed="false">
      <c r="A219" s="2" t="s">
        <v>9</v>
      </c>
      <c r="B219" s="3" t="n">
        <v>43633</v>
      </c>
      <c r="C219" s="4" t="n">
        <v>0.795431134259259</v>
      </c>
      <c r="D219" s="0" t="n">
        <v>49.233372333</v>
      </c>
      <c r="E219" s="0" t="n">
        <v>-122.786559333</v>
      </c>
      <c r="F219" s="0" t="n">
        <v>63.9</v>
      </c>
      <c r="G219" s="0" t="n">
        <v>2.2</v>
      </c>
      <c r="H219" s="0" t="n">
        <v>231.6</v>
      </c>
      <c r="I219" s="0" t="n">
        <v>12</v>
      </c>
      <c r="J219" s="0" t="n">
        <v>0.8</v>
      </c>
      <c r="L219" s="0" t="n">
        <f aca="false">D219-$D$2</f>
        <v>-3.48549022533007E-006</v>
      </c>
      <c r="M219" s="0" t="n">
        <f aca="false">E219-$E$2</f>
        <v>-2.35776881254424E-005</v>
      </c>
      <c r="O219" s="1" t="n">
        <f aca="false">L219/$P$5</f>
        <v>-34.8549022533007</v>
      </c>
      <c r="P219" s="1" t="n">
        <f aca="false">M219/$Q$5</f>
        <v>-235.776881254424</v>
      </c>
    </row>
    <row r="220" customFormat="false" ht="14.35" hidden="false" customHeight="false" outlineLevel="0" collapsed="false">
      <c r="A220" s="2" t="s">
        <v>9</v>
      </c>
      <c r="B220" s="3" t="n">
        <v>43633</v>
      </c>
      <c r="C220" s="4" t="n">
        <v>0.795434027777778</v>
      </c>
      <c r="D220" s="0" t="n">
        <v>49.233371333</v>
      </c>
      <c r="E220" s="0" t="n">
        <v>-122.786560833</v>
      </c>
      <c r="F220" s="0" t="n">
        <v>63.9</v>
      </c>
      <c r="G220" s="0" t="n">
        <v>2.3</v>
      </c>
      <c r="H220" s="0" t="n">
        <v>220.8</v>
      </c>
      <c r="I220" s="0" t="n">
        <v>12</v>
      </c>
      <c r="J220" s="0" t="n">
        <v>0.8</v>
      </c>
      <c r="L220" s="0" t="n">
        <f aca="false">D220-$D$2</f>
        <v>-4.48549022280531E-006</v>
      </c>
      <c r="M220" s="0" t="n">
        <f aca="false">E220-$E$2</f>
        <v>-2.50776881216552E-005</v>
      </c>
      <c r="O220" s="1" t="n">
        <f aca="false">L220/$P$5</f>
        <v>-44.8549022280531</v>
      </c>
      <c r="P220" s="1" t="n">
        <f aca="false">M220/$Q$5</f>
        <v>-250.776881216552</v>
      </c>
    </row>
    <row r="221" customFormat="false" ht="14.35" hidden="false" customHeight="false" outlineLevel="0" collapsed="false">
      <c r="A221" s="2" t="s">
        <v>9</v>
      </c>
      <c r="B221" s="3" t="n">
        <v>43633</v>
      </c>
      <c r="C221" s="4" t="n">
        <v>0.795436921296296</v>
      </c>
      <c r="D221" s="0" t="n">
        <v>49.233370167</v>
      </c>
      <c r="E221" s="0" t="n">
        <v>-122.786562333</v>
      </c>
      <c r="F221" s="0" t="n">
        <v>64</v>
      </c>
      <c r="G221" s="0" t="n">
        <v>2.3</v>
      </c>
      <c r="H221" s="0" t="n">
        <v>220.7</v>
      </c>
      <c r="I221" s="0" t="n">
        <v>12</v>
      </c>
      <c r="J221" s="0" t="n">
        <v>0.8</v>
      </c>
      <c r="L221" s="0" t="n">
        <f aca="false">D221-$D$2</f>
        <v>-5.65149022691003E-006</v>
      </c>
      <c r="M221" s="0" t="n">
        <f aca="false">E221-$E$2</f>
        <v>-2.65776881320789E-005</v>
      </c>
      <c r="O221" s="1" t="n">
        <f aca="false">L221/$P$5</f>
        <v>-56.5149022691003</v>
      </c>
      <c r="P221" s="1" t="n">
        <f aca="false">M221/$Q$5</f>
        <v>-265.776881320789</v>
      </c>
    </row>
    <row r="222" customFormat="false" ht="14.35" hidden="false" customHeight="false" outlineLevel="0" collapsed="false">
      <c r="A222" s="2" t="s">
        <v>9</v>
      </c>
      <c r="B222" s="3" t="n">
        <v>43633</v>
      </c>
      <c r="C222" s="5" t="n">
        <v>0.795439814814815</v>
      </c>
      <c r="D222" s="0" t="n">
        <v>49.233368833</v>
      </c>
      <c r="E222" s="0" t="n">
        <v>-122.786564</v>
      </c>
      <c r="F222" s="0" t="n">
        <v>64</v>
      </c>
      <c r="G222" s="0" t="n">
        <v>2.6</v>
      </c>
      <c r="H222" s="0" t="n">
        <v>221.8</v>
      </c>
      <c r="I222" s="0" t="n">
        <v>12</v>
      </c>
      <c r="J222" s="0" t="n">
        <v>0.8</v>
      </c>
      <c r="L222" s="0" t="n">
        <f aca="false">D222-$D$2</f>
        <v>-6.98549022359885E-006</v>
      </c>
      <c r="M222" s="0" t="n">
        <f aca="false">E222-$E$2</f>
        <v>-2.82446881243459E-005</v>
      </c>
      <c r="O222" s="1" t="n">
        <f aca="false">L222/$P$5</f>
        <v>-69.8549022359885</v>
      </c>
      <c r="P222" s="1" t="n">
        <f aca="false">M222/$Q$5</f>
        <v>-282.446881243459</v>
      </c>
    </row>
    <row r="223" customFormat="false" ht="14.35" hidden="false" customHeight="false" outlineLevel="0" collapsed="false">
      <c r="A223" s="2" t="s">
        <v>9</v>
      </c>
      <c r="B223" s="3" t="n">
        <v>43633</v>
      </c>
      <c r="C223" s="4" t="n">
        <v>0.795442708333333</v>
      </c>
      <c r="D223" s="0" t="n">
        <v>49.233368</v>
      </c>
      <c r="E223" s="0" t="n">
        <v>-122.786565667</v>
      </c>
      <c r="F223" s="0" t="n">
        <v>64</v>
      </c>
      <c r="G223" s="0" t="n">
        <v>2.1</v>
      </c>
      <c r="H223" s="0" t="n">
        <v>230.9</v>
      </c>
      <c r="I223" s="0" t="n">
        <v>12</v>
      </c>
      <c r="J223" s="0" t="n">
        <v>0.8</v>
      </c>
      <c r="L223" s="0" t="n">
        <f aca="false">D223-$D$2</f>
        <v>-7.81849022502001E-006</v>
      </c>
      <c r="M223" s="0" t="n">
        <f aca="false">E223-$E$2</f>
        <v>-2.99116881308237E-005</v>
      </c>
      <c r="O223" s="1" t="n">
        <f aca="false">L223/$P$5</f>
        <v>-78.1849022502001</v>
      </c>
      <c r="P223" s="1" t="n">
        <f aca="false">M223/$Q$5</f>
        <v>-299.116881308237</v>
      </c>
    </row>
    <row r="224" customFormat="false" ht="14.35" hidden="false" customHeight="false" outlineLevel="0" collapsed="false">
      <c r="A224" s="2" t="s">
        <v>9</v>
      </c>
      <c r="B224" s="3" t="n">
        <v>43633</v>
      </c>
      <c r="C224" s="4" t="n">
        <v>0.795445601851852</v>
      </c>
      <c r="D224" s="0" t="n">
        <v>49.233367</v>
      </c>
      <c r="E224" s="0" t="n">
        <v>-122.786567833</v>
      </c>
      <c r="F224" s="0" t="n">
        <v>64</v>
      </c>
      <c r="G224" s="0" t="n">
        <v>2.2</v>
      </c>
      <c r="H224" s="0" t="n">
        <v>225.8</v>
      </c>
      <c r="I224" s="0" t="n">
        <v>12</v>
      </c>
      <c r="J224" s="0" t="n">
        <v>0.8</v>
      </c>
      <c r="L224" s="0" t="n">
        <f aca="false">D224-$D$2</f>
        <v>-8.81849022249526E-006</v>
      </c>
      <c r="M224" s="0" t="n">
        <f aca="false">E224-$E$2</f>
        <v>-3.20776881324036E-005</v>
      </c>
      <c r="O224" s="1" t="n">
        <f aca="false">L224/$P$5</f>
        <v>-88.1849022249526</v>
      </c>
      <c r="P224" s="1" t="n">
        <f aca="false">M224/$Q$5</f>
        <v>-320.776881324036</v>
      </c>
    </row>
    <row r="225" customFormat="false" ht="14.35" hidden="false" customHeight="false" outlineLevel="0" collapsed="false">
      <c r="A225" s="2" t="s">
        <v>9</v>
      </c>
      <c r="B225" s="3" t="n">
        <v>43633</v>
      </c>
      <c r="C225" s="4" t="n">
        <v>0.79544849537037</v>
      </c>
      <c r="D225" s="0" t="n">
        <v>49.233366167</v>
      </c>
      <c r="E225" s="0" t="n">
        <v>-122.786569167</v>
      </c>
      <c r="F225" s="0" t="n">
        <v>64.1</v>
      </c>
      <c r="G225" s="0" t="n">
        <v>2.1</v>
      </c>
      <c r="H225" s="0" t="n">
        <v>229.1</v>
      </c>
      <c r="I225" s="0" t="n">
        <v>12</v>
      </c>
      <c r="J225" s="0" t="n">
        <v>0.8</v>
      </c>
      <c r="L225" s="0" t="n">
        <f aca="false">D225-$D$2</f>
        <v>-9.65149022391643E-006</v>
      </c>
      <c r="M225" s="0" t="n">
        <f aca="false">E225-$E$2</f>
        <v>-3.3411688121987E-005</v>
      </c>
      <c r="O225" s="1" t="n">
        <f aca="false">L225/$P$5</f>
        <v>-96.5149022391643</v>
      </c>
      <c r="P225" s="1" t="n">
        <f aca="false">M225/$Q$5</f>
        <v>-334.11688121987</v>
      </c>
    </row>
    <row r="226" customFormat="false" ht="14.35" hidden="false" customHeight="false" outlineLevel="0" collapsed="false">
      <c r="A226" s="2" t="s">
        <v>9</v>
      </c>
      <c r="B226" s="3" t="n">
        <v>43633</v>
      </c>
      <c r="C226" s="5" t="n">
        <v>0.795451388888889</v>
      </c>
      <c r="D226" s="0" t="n">
        <v>49.233365333</v>
      </c>
      <c r="E226" s="0" t="n">
        <v>-122.786571167</v>
      </c>
      <c r="F226" s="0" t="n">
        <v>64.1</v>
      </c>
      <c r="G226" s="0" t="n">
        <v>1.5</v>
      </c>
      <c r="H226" s="0" t="n">
        <v>242.6</v>
      </c>
      <c r="I226" s="0" t="n">
        <v>12</v>
      </c>
      <c r="J226" s="0" t="n">
        <v>0.8</v>
      </c>
      <c r="L226" s="0" t="n">
        <f aca="false">D226-$D$2</f>
        <v>-1.04854902218676E-005</v>
      </c>
      <c r="M226" s="0" t="n">
        <f aca="false">E226-$E$2</f>
        <v>-3.54116881311484E-005</v>
      </c>
      <c r="O226" s="1" t="n">
        <f aca="false">L226/$P$5</f>
        <v>-104.854902218676</v>
      </c>
      <c r="P226" s="1" t="n">
        <f aca="false">M226/$Q$5</f>
        <v>-354.116881311484</v>
      </c>
    </row>
    <row r="227" customFormat="false" ht="14.35" hidden="false" customHeight="false" outlineLevel="0" collapsed="false">
      <c r="A227" s="2" t="s">
        <v>9</v>
      </c>
      <c r="B227" s="3" t="n">
        <v>43633</v>
      </c>
      <c r="C227" s="4" t="n">
        <v>0.795454282407407</v>
      </c>
      <c r="D227" s="0" t="n">
        <v>49.233364333</v>
      </c>
      <c r="E227" s="0" t="n">
        <v>-122.7865725</v>
      </c>
      <c r="F227" s="0" t="n">
        <v>64.2</v>
      </c>
      <c r="G227" s="0" t="n">
        <v>1.4</v>
      </c>
      <c r="H227" s="0" t="n">
        <v>234.3</v>
      </c>
      <c r="I227" s="0" t="n">
        <v>12</v>
      </c>
      <c r="J227" s="0" t="n">
        <v>1</v>
      </c>
      <c r="L227" s="0" t="n">
        <f aca="false">D227-$D$2</f>
        <v>-1.14854902264483E-005</v>
      </c>
      <c r="M227" s="0" t="n">
        <f aca="false">E227-$E$2</f>
        <v>-3.67446881313072E-005</v>
      </c>
      <c r="O227" s="1" t="n">
        <f aca="false">L227/$P$5</f>
        <v>-114.854902264483</v>
      </c>
      <c r="P227" s="1" t="n">
        <f aca="false">M227/$Q$5</f>
        <v>-367.446881313072</v>
      </c>
    </row>
    <row r="228" customFormat="false" ht="14.35" hidden="false" customHeight="false" outlineLevel="0" collapsed="false">
      <c r="A228" s="2" t="s">
        <v>9</v>
      </c>
      <c r="B228" s="3" t="n">
        <v>43633</v>
      </c>
      <c r="C228" s="4" t="n">
        <v>0.795457175925926</v>
      </c>
      <c r="D228" s="0" t="n">
        <v>49.233363833</v>
      </c>
      <c r="E228" s="0" t="n">
        <v>-122.786574333</v>
      </c>
      <c r="F228" s="0" t="n">
        <v>64.1</v>
      </c>
      <c r="G228" s="0" t="n">
        <v>1.7</v>
      </c>
      <c r="H228" s="0" t="n">
        <v>217.4</v>
      </c>
      <c r="I228" s="0" t="n">
        <v>12</v>
      </c>
      <c r="J228" s="0" t="n">
        <v>0.8</v>
      </c>
      <c r="L228" s="0" t="n">
        <f aca="false">D228-$D$2</f>
        <v>-1.19854902251859E-005</v>
      </c>
      <c r="M228" s="0" t="n">
        <f aca="false">E228-$E$2</f>
        <v>-3.85776881302036E-005</v>
      </c>
      <c r="O228" s="1" t="n">
        <f aca="false">L228/$P$5</f>
        <v>-119.854902251859</v>
      </c>
      <c r="P228" s="1" t="n">
        <f aca="false">M228/$Q$5</f>
        <v>-385.776881302036</v>
      </c>
    </row>
    <row r="229" customFormat="false" ht="14.35" hidden="false" customHeight="false" outlineLevel="0" collapsed="false">
      <c r="A229" s="2" t="s">
        <v>9</v>
      </c>
      <c r="B229" s="3" t="n">
        <v>43633</v>
      </c>
      <c r="C229" s="4" t="n">
        <v>0.795460069444444</v>
      </c>
      <c r="D229" s="0" t="n">
        <v>49.233362833</v>
      </c>
      <c r="E229" s="0" t="n">
        <v>-122.786576333</v>
      </c>
      <c r="F229" s="0" t="n">
        <v>64.1</v>
      </c>
      <c r="G229" s="0" t="n">
        <v>2.2</v>
      </c>
      <c r="H229" s="0" t="n">
        <v>233.6</v>
      </c>
      <c r="I229" s="0" t="n">
        <v>12</v>
      </c>
      <c r="J229" s="0" t="n">
        <v>0.8</v>
      </c>
      <c r="L229" s="0" t="n">
        <f aca="false">D229-$D$2</f>
        <v>-1.29854902226612E-005</v>
      </c>
      <c r="M229" s="0" t="n">
        <f aca="false">E229-$E$2</f>
        <v>-4.05776881251541E-005</v>
      </c>
      <c r="O229" s="1" t="n">
        <f aca="false">L229/$P$5</f>
        <v>-129.854902226612</v>
      </c>
      <c r="P229" s="1" t="n">
        <f aca="false">M229/$Q$5</f>
        <v>-405.776881251541</v>
      </c>
    </row>
    <row r="230" customFormat="false" ht="14.35" hidden="false" customHeight="false" outlineLevel="0" collapsed="false">
      <c r="A230" s="2" t="s">
        <v>9</v>
      </c>
      <c r="B230" s="3" t="n">
        <v>43633</v>
      </c>
      <c r="C230" s="5" t="n">
        <v>0.795462962962963</v>
      </c>
      <c r="D230" s="0" t="n">
        <v>49.233362</v>
      </c>
      <c r="E230" s="0" t="n">
        <v>-122.786578</v>
      </c>
      <c r="F230" s="0" t="n">
        <v>64.1</v>
      </c>
      <c r="G230" s="0" t="n">
        <v>1.9</v>
      </c>
      <c r="H230" s="0" t="n">
        <v>228.9</v>
      </c>
      <c r="I230" s="0" t="n">
        <v>12</v>
      </c>
      <c r="J230" s="0" t="n">
        <v>0.8</v>
      </c>
      <c r="L230" s="0" t="n">
        <f aca="false">D230-$D$2</f>
        <v>-1.38184902240823E-005</v>
      </c>
      <c r="M230" s="0" t="n">
        <f aca="false">E230-$E$2</f>
        <v>-4.22446881316319E-005</v>
      </c>
      <c r="O230" s="1" t="n">
        <f aca="false">L230/$P$5</f>
        <v>-138.184902240823</v>
      </c>
      <c r="P230" s="1" t="n">
        <f aca="false">M230/$Q$5</f>
        <v>-422.446881316319</v>
      </c>
    </row>
    <row r="231" customFormat="false" ht="14.35" hidden="false" customHeight="false" outlineLevel="0" collapsed="false">
      <c r="A231" s="2" t="s">
        <v>9</v>
      </c>
      <c r="B231" s="3" t="n">
        <v>43633</v>
      </c>
      <c r="C231" s="4" t="n">
        <v>0.795465856481482</v>
      </c>
      <c r="D231" s="0" t="n">
        <v>49.2333615</v>
      </c>
      <c r="E231" s="0" t="n">
        <v>-122.786579833</v>
      </c>
      <c r="F231" s="0" t="n">
        <v>64.1</v>
      </c>
      <c r="G231" s="0" t="n">
        <v>1.9</v>
      </c>
      <c r="H231" s="0" t="n">
        <v>238.6</v>
      </c>
      <c r="I231" s="0" t="n">
        <v>12</v>
      </c>
      <c r="J231" s="0" t="n">
        <v>0.8</v>
      </c>
      <c r="L231" s="0" t="n">
        <f aca="false">D231-$D$2</f>
        <v>-1.43184902228199E-005</v>
      </c>
      <c r="M231" s="0" t="n">
        <f aca="false">E231-$E$2</f>
        <v>-4.40776881305283E-005</v>
      </c>
      <c r="O231" s="1" t="n">
        <f aca="false">L231/$P$5</f>
        <v>-143.184902228199</v>
      </c>
      <c r="P231" s="1" t="n">
        <f aca="false">M231/$Q$5</f>
        <v>-440.776881305283</v>
      </c>
    </row>
    <row r="232" customFormat="false" ht="14.35" hidden="false" customHeight="false" outlineLevel="0" collapsed="false">
      <c r="A232" s="2" t="s">
        <v>9</v>
      </c>
      <c r="B232" s="3" t="n">
        <v>43633</v>
      </c>
      <c r="C232" s="4" t="n">
        <v>0.79546875</v>
      </c>
      <c r="D232" s="0" t="n">
        <v>49.233361167</v>
      </c>
      <c r="E232" s="0" t="n">
        <v>-122.786581833</v>
      </c>
      <c r="F232" s="0" t="n">
        <v>63.9</v>
      </c>
      <c r="G232" s="0" t="n">
        <v>1.7</v>
      </c>
      <c r="H232" s="0" t="n">
        <v>245.6</v>
      </c>
      <c r="I232" s="0" t="n">
        <v>12</v>
      </c>
      <c r="J232" s="0" t="n">
        <v>1.4</v>
      </c>
      <c r="L232" s="0" t="n">
        <f aca="false">D232-$D$2</f>
        <v>-1.46514902255035E-005</v>
      </c>
      <c r="M232" s="0" t="n">
        <f aca="false">E232-$E$2</f>
        <v>-4.60776881254787E-005</v>
      </c>
      <c r="O232" s="1" t="n">
        <f aca="false">L232/$P$5</f>
        <v>-146.514902255035</v>
      </c>
      <c r="P232" s="1" t="n">
        <f aca="false">M232/$Q$5</f>
        <v>-460.776881254787</v>
      </c>
    </row>
    <row r="233" customFormat="false" ht="14.35" hidden="false" customHeight="false" outlineLevel="0" collapsed="false">
      <c r="A233" s="2" t="s">
        <v>9</v>
      </c>
      <c r="B233" s="3" t="n">
        <v>43633</v>
      </c>
      <c r="C233" s="4" t="n">
        <v>0.795471643518519</v>
      </c>
      <c r="D233" s="0" t="n">
        <v>49.2333605</v>
      </c>
      <c r="E233" s="0" t="n">
        <v>-122.786583333</v>
      </c>
      <c r="F233" s="0" t="n">
        <v>63.9</v>
      </c>
      <c r="G233" s="0" t="n">
        <v>1.3</v>
      </c>
      <c r="H233" s="0" t="n">
        <v>233.8</v>
      </c>
      <c r="I233" s="0" t="n">
        <v>12</v>
      </c>
      <c r="J233" s="0" t="n">
        <v>0.9</v>
      </c>
      <c r="L233" s="0" t="n">
        <f aca="false">D233-$D$2</f>
        <v>-1.53184902202952E-005</v>
      </c>
      <c r="M233" s="0" t="n">
        <f aca="false">E233-$E$2</f>
        <v>-4.75776881216916E-005</v>
      </c>
      <c r="O233" s="1" t="n">
        <f aca="false">L233/$P$5</f>
        <v>-153.184902202952</v>
      </c>
      <c r="P233" s="1" t="n">
        <f aca="false">M233/$Q$5</f>
        <v>-475.776881216916</v>
      </c>
    </row>
    <row r="234" customFormat="false" ht="14.35" hidden="false" customHeight="false" outlineLevel="0" collapsed="false">
      <c r="A234" s="2" t="s">
        <v>9</v>
      </c>
      <c r="B234" s="3" t="n">
        <v>43633</v>
      </c>
      <c r="C234" s="5" t="n">
        <v>0.795474537037037</v>
      </c>
      <c r="D234" s="0" t="n">
        <v>49.233360167</v>
      </c>
      <c r="E234" s="0" t="n">
        <v>-122.786584</v>
      </c>
      <c r="F234" s="0" t="n">
        <v>63.9</v>
      </c>
      <c r="G234" s="0" t="n">
        <v>0.9</v>
      </c>
      <c r="H234" s="0" t="n">
        <v>227.9</v>
      </c>
      <c r="I234" s="0" t="n">
        <v>12</v>
      </c>
      <c r="J234" s="0" t="n">
        <v>0.9</v>
      </c>
      <c r="L234" s="0" t="n">
        <f aca="false">D234-$D$2</f>
        <v>-1.56514902229787E-005</v>
      </c>
      <c r="M234" s="0" t="n">
        <f aca="false">E234-$E$2</f>
        <v>-4.82446881306942E-005</v>
      </c>
      <c r="O234" s="1" t="n">
        <f aca="false">L234/$P$5</f>
        <v>-156.514902229787</v>
      </c>
      <c r="P234" s="1" t="n">
        <f aca="false">M234/$Q$5</f>
        <v>-482.446881306942</v>
      </c>
    </row>
    <row r="235" customFormat="false" ht="14.35" hidden="false" customHeight="false" outlineLevel="0" collapsed="false">
      <c r="A235" s="2" t="s">
        <v>9</v>
      </c>
      <c r="B235" s="3" t="n">
        <v>43633</v>
      </c>
      <c r="C235" s="4" t="n">
        <v>0.795477430555555</v>
      </c>
      <c r="D235" s="0" t="n">
        <v>49.233360167</v>
      </c>
      <c r="E235" s="0" t="n">
        <v>-122.786584167</v>
      </c>
      <c r="F235" s="0" t="n">
        <v>63.9</v>
      </c>
      <c r="G235" s="0" t="n">
        <v>0.2</v>
      </c>
      <c r="H235" s="0" t="n">
        <v>12</v>
      </c>
      <c r="I235" s="0" t="n">
        <v>0.9</v>
      </c>
      <c r="L235" s="0" t="n">
        <f aca="false">D235-$D$2</f>
        <v>-1.56514902229787E-005</v>
      </c>
      <c r="M235" s="0" t="n">
        <f aca="false">E235-$E$2</f>
        <v>-4.84116881267482E-005</v>
      </c>
      <c r="O235" s="1" t="n">
        <f aca="false">L235/$P$5</f>
        <v>-156.514902229787</v>
      </c>
      <c r="P235" s="1" t="n">
        <f aca="false">M235/$Q$5</f>
        <v>-484.116881267482</v>
      </c>
    </row>
    <row r="236" customFormat="false" ht="14.35" hidden="false" customHeight="false" outlineLevel="0" collapsed="false">
      <c r="A236" s="2" t="s">
        <v>9</v>
      </c>
      <c r="B236" s="3" t="n">
        <v>43633</v>
      </c>
      <c r="C236" s="4" t="n">
        <v>0.795480324074074</v>
      </c>
      <c r="D236" s="0" t="n">
        <v>49.2333595</v>
      </c>
      <c r="E236" s="0" t="n">
        <v>-122.7865835</v>
      </c>
      <c r="F236" s="0" t="n">
        <v>64</v>
      </c>
      <c r="G236" s="0" t="n">
        <v>0.8</v>
      </c>
      <c r="H236" s="0" t="n">
        <v>155.2</v>
      </c>
      <c r="I236" s="0" t="n">
        <v>12</v>
      </c>
      <c r="J236" s="0" t="n">
        <v>0.9</v>
      </c>
      <c r="L236" s="0" t="n">
        <f aca="false">D236-$D$2</f>
        <v>-1.63184902248759E-005</v>
      </c>
      <c r="M236" s="0" t="n">
        <f aca="false">E236-$E$2</f>
        <v>-4.77446881319565E-005</v>
      </c>
      <c r="O236" s="1" t="n">
        <f aca="false">L236/$P$5</f>
        <v>-163.184902248759</v>
      </c>
      <c r="P236" s="1" t="n">
        <f aca="false">M236/$Q$5</f>
        <v>-477.446881319565</v>
      </c>
    </row>
    <row r="237" customFormat="false" ht="14.35" hidden="false" customHeight="false" outlineLevel="0" collapsed="false">
      <c r="A237" s="2" t="s">
        <v>9</v>
      </c>
      <c r="B237" s="3" t="n">
        <v>43633</v>
      </c>
      <c r="C237" s="4" t="n">
        <v>0.795483217592593</v>
      </c>
      <c r="D237" s="0" t="n">
        <v>49.233358833</v>
      </c>
      <c r="E237" s="0" t="n">
        <v>-122.786583167</v>
      </c>
      <c r="F237" s="0" t="n">
        <v>64</v>
      </c>
      <c r="G237" s="0" t="n">
        <v>0.8</v>
      </c>
      <c r="H237" s="0" t="n">
        <v>160.6</v>
      </c>
      <c r="I237" s="0" t="n">
        <v>12</v>
      </c>
      <c r="J237" s="0" t="n">
        <v>0.9</v>
      </c>
      <c r="L237" s="0" t="n">
        <f aca="false">D237-$D$2</f>
        <v>-1.6985490226773E-005</v>
      </c>
      <c r="M237" s="0" t="n">
        <f aca="false">E237-$E$2</f>
        <v>-4.7411688129273E-005</v>
      </c>
      <c r="O237" s="1" t="n">
        <f aca="false">L237/$P$5</f>
        <v>-169.85490226773</v>
      </c>
      <c r="P237" s="1" t="n">
        <f aca="false">M237/$Q$5</f>
        <v>-474.11688129273</v>
      </c>
    </row>
    <row r="238" customFormat="false" ht="14.35" hidden="false" customHeight="false" outlineLevel="0" collapsed="false">
      <c r="A238" s="2" t="s">
        <v>9</v>
      </c>
      <c r="B238" s="3" t="n">
        <v>43633</v>
      </c>
      <c r="C238" s="5" t="n">
        <v>0.795486111111111</v>
      </c>
      <c r="D238" s="0" t="n">
        <v>49.233358</v>
      </c>
      <c r="E238" s="0" t="n">
        <v>-122.7865825</v>
      </c>
      <c r="F238" s="0" t="n">
        <v>64</v>
      </c>
      <c r="G238" s="0" t="n">
        <v>1.7</v>
      </c>
      <c r="H238" s="0" t="n">
        <v>141.3</v>
      </c>
      <c r="I238" s="0" t="n">
        <v>12</v>
      </c>
      <c r="J238" s="0" t="n">
        <v>0.9</v>
      </c>
      <c r="L238" s="0" t="n">
        <f aca="false">D238-$D$2</f>
        <v>-1.78184902210887E-005</v>
      </c>
      <c r="M238" s="0" t="n">
        <f aca="false">E238-$E$2</f>
        <v>-4.67446881202704E-005</v>
      </c>
      <c r="O238" s="1" t="n">
        <f aca="false">L238/$P$5</f>
        <v>-178.184902210887</v>
      </c>
      <c r="P238" s="1" t="n">
        <f aca="false">M238/$Q$5</f>
        <v>-467.446881202704</v>
      </c>
    </row>
    <row r="239" customFormat="false" ht="14.35" hidden="false" customHeight="false" outlineLevel="0" collapsed="false">
      <c r="A239" s="2" t="s">
        <v>9</v>
      </c>
      <c r="B239" s="3" t="n">
        <v>43633</v>
      </c>
      <c r="C239" s="4" t="n">
        <v>0.795489004629629</v>
      </c>
      <c r="D239" s="0" t="n">
        <v>49.233357</v>
      </c>
      <c r="E239" s="0" t="n">
        <v>-122.786581667</v>
      </c>
      <c r="F239" s="0" t="n">
        <v>64</v>
      </c>
      <c r="G239" s="0" t="n">
        <v>1.7</v>
      </c>
      <c r="H239" s="0" t="n">
        <v>147.6</v>
      </c>
      <c r="I239" s="0" t="n">
        <v>12</v>
      </c>
      <c r="J239" s="0" t="n">
        <v>0.9</v>
      </c>
      <c r="L239" s="0" t="n">
        <f aca="false">D239-$D$2</f>
        <v>-1.88184902256694E-005</v>
      </c>
      <c r="M239" s="0" t="n">
        <f aca="false">E239-$E$2</f>
        <v>-4.59116881330601E-005</v>
      </c>
      <c r="O239" s="1" t="n">
        <f aca="false">L239/$P$5</f>
        <v>-188.184902256694</v>
      </c>
      <c r="P239" s="1" t="n">
        <f aca="false">M239/$Q$5</f>
        <v>-459.116881330601</v>
      </c>
    </row>
    <row r="240" customFormat="false" ht="14.35" hidden="false" customHeight="false" outlineLevel="0" collapsed="false">
      <c r="A240" s="2" t="s">
        <v>9</v>
      </c>
      <c r="B240" s="3" t="n">
        <v>43633</v>
      </c>
      <c r="C240" s="4" t="n">
        <v>0.795491898148148</v>
      </c>
      <c r="D240" s="0" t="n">
        <v>49.233356</v>
      </c>
      <c r="E240" s="0" t="n">
        <v>-122.7865805</v>
      </c>
      <c r="F240" s="0" t="n">
        <v>64</v>
      </c>
      <c r="G240" s="0" t="n">
        <v>1.6</v>
      </c>
      <c r="H240" s="0" t="n">
        <v>142.9</v>
      </c>
      <c r="I240" s="0" t="n">
        <v>12</v>
      </c>
      <c r="J240" s="0" t="n">
        <v>0.9</v>
      </c>
      <c r="L240" s="0" t="n">
        <f aca="false">D240-$D$2</f>
        <v>-1.98184902231446E-005</v>
      </c>
      <c r="M240" s="0" t="n">
        <f aca="false">E240-$E$2</f>
        <v>-4.474468812532E-005</v>
      </c>
      <c r="O240" s="1" t="n">
        <f aca="false">L240/$P$5</f>
        <v>-198.184902231446</v>
      </c>
      <c r="P240" s="1" t="n">
        <f aca="false">M240/$Q$5</f>
        <v>-447.4468812532</v>
      </c>
    </row>
    <row r="241" customFormat="false" ht="14.35" hidden="false" customHeight="false" outlineLevel="0" collapsed="false">
      <c r="A241" s="2" t="s">
        <v>9</v>
      </c>
      <c r="B241" s="3" t="n">
        <v>43633</v>
      </c>
      <c r="C241" s="4" t="n">
        <v>0.795494791666667</v>
      </c>
      <c r="D241" s="0" t="n">
        <v>49.2333555</v>
      </c>
      <c r="E241" s="0" t="n">
        <v>-122.786579</v>
      </c>
      <c r="F241" s="0" t="n">
        <v>64</v>
      </c>
      <c r="G241" s="0" t="n">
        <v>1.3</v>
      </c>
      <c r="H241" s="0" t="n">
        <v>136.3</v>
      </c>
      <c r="I241" s="0" t="n">
        <v>12</v>
      </c>
      <c r="J241" s="0" t="n">
        <v>0.8</v>
      </c>
      <c r="L241" s="0" t="n">
        <f aca="false">D241-$D$2</f>
        <v>-2.03184902218823E-005</v>
      </c>
      <c r="M241" s="0" t="n">
        <f aca="false">E241-$E$2</f>
        <v>-4.32446881291071E-005</v>
      </c>
      <c r="O241" s="1" t="n">
        <f aca="false">L241/$P$5</f>
        <v>-203.184902218823</v>
      </c>
      <c r="P241" s="1" t="n">
        <f aca="false">M241/$Q$5</f>
        <v>-432.446881291071</v>
      </c>
    </row>
    <row r="242" customFormat="false" ht="14.35" hidden="false" customHeight="false" outlineLevel="0" collapsed="false">
      <c r="A242" s="2" t="s">
        <v>9</v>
      </c>
      <c r="B242" s="3" t="n">
        <v>43633</v>
      </c>
      <c r="C242" s="5" t="n">
        <v>0.795497685185185</v>
      </c>
      <c r="D242" s="0" t="n">
        <v>49.2333555</v>
      </c>
      <c r="E242" s="0" t="n">
        <v>-122.786578833</v>
      </c>
      <c r="F242" s="0" t="n">
        <v>64</v>
      </c>
      <c r="G242" s="0" t="n">
        <v>0.3</v>
      </c>
      <c r="H242" s="0" t="n">
        <v>12</v>
      </c>
      <c r="I242" s="0" t="n">
        <v>0.8</v>
      </c>
      <c r="L242" s="0" t="n">
        <f aca="false">D242-$D$2</f>
        <v>-2.03184902218823E-005</v>
      </c>
      <c r="M242" s="0" t="n">
        <f aca="false">E242-$E$2</f>
        <v>-4.30776881188422E-005</v>
      </c>
      <c r="O242" s="1" t="n">
        <f aca="false">L242/$P$5</f>
        <v>-203.184902218823</v>
      </c>
      <c r="P242" s="1" t="n">
        <f aca="false">M242/$Q$5</f>
        <v>-430.776881188422</v>
      </c>
    </row>
    <row r="243" customFormat="false" ht="14.35" hidden="false" customHeight="false" outlineLevel="0" collapsed="false">
      <c r="A243" s="2" t="s">
        <v>9</v>
      </c>
      <c r="B243" s="3" t="n">
        <v>43633</v>
      </c>
      <c r="C243" s="4" t="n">
        <v>0.795500578703704</v>
      </c>
      <c r="D243" s="0" t="n">
        <v>49.233355667</v>
      </c>
      <c r="E243" s="0" t="n">
        <v>-122.786578333</v>
      </c>
      <c r="F243" s="0" t="n">
        <v>64</v>
      </c>
      <c r="G243" s="0" t="n">
        <v>0.5</v>
      </c>
      <c r="H243" s="0" t="n">
        <v>95.2</v>
      </c>
      <c r="I243" s="0" t="n">
        <v>12</v>
      </c>
      <c r="J243" s="0" t="n">
        <v>0.8</v>
      </c>
      <c r="L243" s="0" t="n">
        <f aca="false">D243-$D$2</f>
        <v>-2.01514902258282E-005</v>
      </c>
      <c r="M243" s="0" t="n">
        <f aca="false">E243-$E$2</f>
        <v>-4.25776881201045E-005</v>
      </c>
      <c r="O243" s="1" t="n">
        <f aca="false">L243/$P$5</f>
        <v>-201.514902258282</v>
      </c>
      <c r="P243" s="1" t="n">
        <f aca="false">M243/$Q$5</f>
        <v>-425.776881201045</v>
      </c>
    </row>
    <row r="244" customFormat="false" ht="14.35" hidden="false" customHeight="false" outlineLevel="0" collapsed="false">
      <c r="A244" s="2" t="s">
        <v>9</v>
      </c>
      <c r="B244" s="3" t="n">
        <v>43633</v>
      </c>
      <c r="C244" s="4" t="n">
        <v>0.795503472222222</v>
      </c>
      <c r="D244" s="0" t="n">
        <v>49.233355667</v>
      </c>
      <c r="E244" s="0" t="n">
        <v>-122.7865775</v>
      </c>
      <c r="F244" s="0" t="n">
        <v>64</v>
      </c>
      <c r="G244" s="0" t="n">
        <v>0.5</v>
      </c>
      <c r="H244" s="0" t="n">
        <v>66.5</v>
      </c>
      <c r="I244" s="0" t="n">
        <v>12</v>
      </c>
      <c r="J244" s="0" t="n">
        <v>0.8</v>
      </c>
      <c r="L244" s="0" t="n">
        <f aca="false">D244-$D$2</f>
        <v>-2.01514902258282E-005</v>
      </c>
      <c r="M244" s="0" t="n">
        <f aca="false">E244-$E$2</f>
        <v>-4.17446881186834E-005</v>
      </c>
      <c r="O244" s="1" t="n">
        <f aca="false">L244/$P$5</f>
        <v>-201.514902258282</v>
      </c>
      <c r="P244" s="1" t="n">
        <f aca="false">M244/$Q$5</f>
        <v>-417.446881186834</v>
      </c>
    </row>
    <row r="245" customFormat="false" ht="14.35" hidden="false" customHeight="false" outlineLevel="0" collapsed="false">
      <c r="A245" s="2" t="s">
        <v>9</v>
      </c>
      <c r="B245" s="3" t="n">
        <v>43633</v>
      </c>
      <c r="C245" s="4" t="n">
        <v>0.795506365740741</v>
      </c>
      <c r="D245" s="0" t="n">
        <v>49.233356167</v>
      </c>
      <c r="E245" s="0" t="n">
        <v>-122.786577167</v>
      </c>
      <c r="F245" s="0" t="n">
        <v>63.9</v>
      </c>
      <c r="G245" s="0" t="n">
        <v>0.6</v>
      </c>
      <c r="H245" s="0" t="n">
        <v>39</v>
      </c>
      <c r="I245" s="0" t="n">
        <v>12</v>
      </c>
      <c r="J245" s="0" t="n">
        <v>0.8</v>
      </c>
      <c r="L245" s="0" t="n">
        <f aca="false">D245-$D$2</f>
        <v>-1.96514902270906E-005</v>
      </c>
      <c r="M245" s="0" t="n">
        <f aca="false">E245-$E$2</f>
        <v>-4.14116881302107E-005</v>
      </c>
      <c r="O245" s="1" t="n">
        <f aca="false">L245/$P$5</f>
        <v>-196.514902270906</v>
      </c>
      <c r="P245" s="1" t="n">
        <f aca="false">M245/$Q$5</f>
        <v>-414.116881302107</v>
      </c>
    </row>
    <row r="246" customFormat="false" ht="14.35" hidden="false" customHeight="false" outlineLevel="0" collapsed="false">
      <c r="A246" s="2" t="s">
        <v>9</v>
      </c>
      <c r="B246" s="3" t="n">
        <v>43633</v>
      </c>
      <c r="C246" s="5" t="n">
        <v>0.795509259259259</v>
      </c>
      <c r="D246" s="0" t="n">
        <v>49.2333565</v>
      </c>
      <c r="E246" s="0" t="n">
        <v>-122.786576333</v>
      </c>
      <c r="F246" s="0" t="n">
        <v>64</v>
      </c>
      <c r="G246" s="0" t="n">
        <v>0.8</v>
      </c>
      <c r="H246" s="0" t="n">
        <v>35.9</v>
      </c>
      <c r="I246" s="0" t="n">
        <v>12</v>
      </c>
      <c r="J246" s="0" t="n">
        <v>0.8</v>
      </c>
      <c r="L246" s="0" t="n">
        <f aca="false">D246-$D$2</f>
        <v>-1.9318490224407E-005</v>
      </c>
      <c r="M246" s="0" t="n">
        <f aca="false">E246-$E$2</f>
        <v>-4.05776881251541E-005</v>
      </c>
      <c r="O246" s="1" t="n">
        <f aca="false">L246/$P$5</f>
        <v>-193.18490224407</v>
      </c>
      <c r="P246" s="1" t="n">
        <f aca="false">M246/$Q$5</f>
        <v>-405.776881251541</v>
      </c>
    </row>
    <row r="247" customFormat="false" ht="14.35" hidden="false" customHeight="false" outlineLevel="0" collapsed="false">
      <c r="A247" s="2" t="s">
        <v>9</v>
      </c>
      <c r="B247" s="3" t="n">
        <v>43633</v>
      </c>
      <c r="C247" s="4" t="n">
        <v>0.795512152777778</v>
      </c>
      <c r="D247" s="0" t="n">
        <v>49.233357</v>
      </c>
      <c r="E247" s="0" t="n">
        <v>-122.786575833</v>
      </c>
      <c r="F247" s="0" t="n">
        <v>63.9</v>
      </c>
      <c r="G247" s="0" t="n">
        <v>1.2</v>
      </c>
      <c r="H247" s="0" t="n">
        <v>46.5</v>
      </c>
      <c r="I247" s="0" t="n">
        <v>12</v>
      </c>
      <c r="J247" s="0" t="n">
        <v>0.9</v>
      </c>
      <c r="L247" s="0" t="n">
        <f aca="false">D247-$D$2</f>
        <v>-1.88184902256694E-005</v>
      </c>
      <c r="M247" s="0" t="n">
        <f aca="false">E247-$E$2</f>
        <v>-4.00776881264164E-005</v>
      </c>
      <c r="O247" s="1" t="n">
        <f aca="false">L247/$P$5</f>
        <v>-188.184902256694</v>
      </c>
      <c r="P247" s="1" t="n">
        <f aca="false">M247/$Q$5</f>
        <v>-400.776881264164</v>
      </c>
    </row>
    <row r="248" customFormat="false" ht="14.35" hidden="false" customHeight="false" outlineLevel="0" collapsed="false">
      <c r="A248" s="2" t="s">
        <v>9</v>
      </c>
      <c r="B248" s="3" t="n">
        <v>43633</v>
      </c>
      <c r="C248" s="4" t="n">
        <v>0.795515046296296</v>
      </c>
      <c r="D248" s="0" t="n">
        <v>49.233357167</v>
      </c>
      <c r="E248" s="0" t="n">
        <v>-122.786575</v>
      </c>
      <c r="F248" s="0" t="n">
        <v>64</v>
      </c>
      <c r="G248" s="0" t="n">
        <v>0.8</v>
      </c>
      <c r="H248" s="0" t="n">
        <v>44.5</v>
      </c>
      <c r="I248" s="0" t="n">
        <v>12</v>
      </c>
      <c r="J248" s="0" t="n">
        <v>0.8</v>
      </c>
      <c r="L248" s="0" t="n">
        <f aca="false">D248-$D$2</f>
        <v>-1.86514902225099E-005</v>
      </c>
      <c r="M248" s="0" t="n">
        <f aca="false">E248-$E$2</f>
        <v>-3.92446881249953E-005</v>
      </c>
      <c r="O248" s="1" t="n">
        <f aca="false">L248/$P$5</f>
        <v>-186.514902225099</v>
      </c>
      <c r="P248" s="1" t="n">
        <f aca="false">M248/$Q$5</f>
        <v>-392.446881249953</v>
      </c>
    </row>
    <row r="249" customFormat="false" ht="14.35" hidden="false" customHeight="false" outlineLevel="0" collapsed="false">
      <c r="A249" s="2" t="s">
        <v>9</v>
      </c>
      <c r="B249" s="3" t="n">
        <v>43633</v>
      </c>
      <c r="C249" s="4" t="n">
        <v>0.795517939814815</v>
      </c>
      <c r="D249" s="0" t="n">
        <v>49.233357333</v>
      </c>
      <c r="E249" s="0" t="n">
        <v>-122.7865745</v>
      </c>
      <c r="F249" s="0" t="n">
        <v>63.9</v>
      </c>
      <c r="G249" s="0" t="n">
        <v>0.8</v>
      </c>
      <c r="H249" s="0" t="n">
        <v>71.7</v>
      </c>
      <c r="I249" s="0" t="n">
        <v>12</v>
      </c>
      <c r="J249" s="0" t="n">
        <v>0.8</v>
      </c>
      <c r="L249" s="0" t="n">
        <f aca="false">D249-$D$2</f>
        <v>-1.84854902229858E-005</v>
      </c>
      <c r="M249" s="0" t="n">
        <f aca="false">E249-$E$2</f>
        <v>-3.87446881262576E-005</v>
      </c>
      <c r="O249" s="1" t="n">
        <f aca="false">L249/$P$5</f>
        <v>-184.854902229858</v>
      </c>
      <c r="P249" s="1" t="n">
        <f aca="false">M249/$Q$5</f>
        <v>-387.446881262576</v>
      </c>
    </row>
    <row r="250" customFormat="false" ht="14.35" hidden="false" customHeight="false" outlineLevel="0" collapsed="false">
      <c r="A250" s="2" t="s">
        <v>9</v>
      </c>
      <c r="B250" s="3" t="n">
        <v>43633</v>
      </c>
      <c r="C250" s="5" t="n">
        <v>0.795520833333333</v>
      </c>
      <c r="D250" s="0" t="n">
        <v>49.2333575</v>
      </c>
      <c r="E250" s="0" t="n">
        <v>-122.786573833</v>
      </c>
      <c r="F250" s="0" t="n">
        <v>63.9</v>
      </c>
      <c r="G250" s="0" t="n">
        <v>0.7</v>
      </c>
      <c r="H250" s="0" t="n">
        <v>68.4</v>
      </c>
      <c r="I250" s="0" t="n">
        <v>12</v>
      </c>
      <c r="J250" s="0" t="n">
        <v>0.8</v>
      </c>
      <c r="L250" s="0" t="n">
        <f aca="false">D250-$D$2</f>
        <v>-1.83184902269318E-005</v>
      </c>
      <c r="M250" s="0" t="n">
        <f aca="false">E250-$E$2</f>
        <v>-3.80776881314659E-005</v>
      </c>
      <c r="O250" s="1" t="n">
        <f aca="false">L250/$P$5</f>
        <v>-183.184902269318</v>
      </c>
      <c r="P250" s="1" t="n">
        <f aca="false">M250/$Q$5</f>
        <v>-380.776881314659</v>
      </c>
    </row>
    <row r="251" customFormat="false" ht="14.35" hidden="false" customHeight="false" outlineLevel="0" collapsed="false">
      <c r="A251" s="2" t="s">
        <v>9</v>
      </c>
      <c r="B251" s="3" t="n">
        <v>43633</v>
      </c>
      <c r="C251" s="4" t="n">
        <v>0.795523726851852</v>
      </c>
      <c r="D251" s="0" t="n">
        <v>49.233357667</v>
      </c>
      <c r="E251" s="0" t="n">
        <v>-122.786572833</v>
      </c>
      <c r="F251" s="0" t="n">
        <v>63.9</v>
      </c>
      <c r="G251" s="0" t="n">
        <v>0.8</v>
      </c>
      <c r="H251" s="0" t="n">
        <v>73</v>
      </c>
      <c r="I251" s="0" t="n">
        <v>12</v>
      </c>
      <c r="J251" s="0" t="n">
        <v>0.8</v>
      </c>
      <c r="L251" s="0" t="n">
        <f aca="false">D251-$D$2</f>
        <v>-1.81514902237723E-005</v>
      </c>
      <c r="M251" s="0" t="n">
        <f aca="false">E251-$E$2</f>
        <v>-3.70776881197798E-005</v>
      </c>
      <c r="O251" s="1" t="n">
        <f aca="false">L251/$P$5</f>
        <v>-181.514902237723</v>
      </c>
      <c r="P251" s="1" t="n">
        <f aca="false">M251/$Q$5</f>
        <v>-370.776881197798</v>
      </c>
    </row>
    <row r="252" customFormat="false" ht="14.35" hidden="false" customHeight="false" outlineLevel="0" collapsed="false">
      <c r="A252" s="2" t="s">
        <v>9</v>
      </c>
      <c r="B252" s="3" t="n">
        <v>43633</v>
      </c>
      <c r="C252" s="4" t="n">
        <v>0.79552662037037</v>
      </c>
      <c r="D252" s="0" t="n">
        <v>49.233358</v>
      </c>
      <c r="E252" s="0" t="n">
        <v>-122.786572</v>
      </c>
      <c r="F252" s="0" t="n">
        <v>63.9</v>
      </c>
      <c r="G252" s="0" t="n">
        <v>0.9</v>
      </c>
      <c r="H252" s="0" t="n">
        <v>66.9</v>
      </c>
      <c r="I252" s="0" t="n">
        <v>12</v>
      </c>
      <c r="J252" s="0" t="n">
        <v>0.8</v>
      </c>
      <c r="L252" s="0" t="n">
        <f aca="false">D252-$D$2</f>
        <v>-1.78184902210887E-005</v>
      </c>
      <c r="M252" s="0" t="n">
        <f aca="false">E252-$E$2</f>
        <v>-3.62446881325695E-005</v>
      </c>
      <c r="O252" s="1" t="n">
        <f aca="false">L252/$P$5</f>
        <v>-178.184902210887</v>
      </c>
      <c r="P252" s="1" t="n">
        <f aca="false">M252/$Q$5</f>
        <v>-362.446881325695</v>
      </c>
    </row>
    <row r="253" customFormat="false" ht="14.35" hidden="false" customHeight="false" outlineLevel="0" collapsed="false">
      <c r="A253" s="2" t="s">
        <v>9</v>
      </c>
      <c r="B253" s="3" t="n">
        <v>43633</v>
      </c>
      <c r="C253" s="4" t="n">
        <v>0.795529513888889</v>
      </c>
      <c r="D253" s="0" t="n">
        <v>49.233358167</v>
      </c>
      <c r="E253" s="0" t="n">
        <v>-122.786571167</v>
      </c>
      <c r="F253" s="0" t="n">
        <v>63.9</v>
      </c>
      <c r="G253" s="0" t="n">
        <v>0.9</v>
      </c>
      <c r="H253" s="0" t="n">
        <v>58.6</v>
      </c>
      <c r="I253" s="0" t="n">
        <v>12</v>
      </c>
      <c r="J253" s="0" t="n">
        <v>0.8</v>
      </c>
      <c r="L253" s="0" t="n">
        <f aca="false">D253-$D$2</f>
        <v>-1.76514902250346E-005</v>
      </c>
      <c r="M253" s="0" t="n">
        <f aca="false">E253-$E$2</f>
        <v>-3.54116881311484E-005</v>
      </c>
      <c r="O253" s="1" t="n">
        <f aca="false">L253/$P$5</f>
        <v>-176.514902250347</v>
      </c>
      <c r="P253" s="1" t="n">
        <f aca="false">M253/$Q$5</f>
        <v>-354.116881311484</v>
      </c>
    </row>
    <row r="254" customFormat="false" ht="14.35" hidden="false" customHeight="false" outlineLevel="0" collapsed="false">
      <c r="A254" s="2" t="s">
        <v>9</v>
      </c>
      <c r="B254" s="3" t="n">
        <v>43633</v>
      </c>
      <c r="C254" s="5" t="n">
        <v>0.795532407407407</v>
      </c>
      <c r="D254" s="0" t="n">
        <v>49.233358333</v>
      </c>
      <c r="E254" s="0" t="n">
        <v>-122.786570667</v>
      </c>
      <c r="F254" s="0" t="n">
        <v>63.9</v>
      </c>
      <c r="G254" s="0" t="n">
        <v>0.8</v>
      </c>
      <c r="H254" s="0" t="n">
        <v>74.8</v>
      </c>
      <c r="I254" s="0" t="n">
        <v>12</v>
      </c>
      <c r="J254" s="0" t="n">
        <v>0.8</v>
      </c>
      <c r="L254" s="0" t="n">
        <f aca="false">D254-$D$2</f>
        <v>-1.74854902255106E-005</v>
      </c>
      <c r="M254" s="0" t="n">
        <f aca="false">E254-$E$2</f>
        <v>-3.49116881324107E-005</v>
      </c>
      <c r="O254" s="1" t="n">
        <f aca="false">L254/$P$5</f>
        <v>-174.854902255106</v>
      </c>
      <c r="P254" s="1" t="n">
        <f aca="false">M254/$Q$5</f>
        <v>-349.116881324107</v>
      </c>
    </row>
    <row r="255" customFormat="false" ht="14.35" hidden="false" customHeight="false" outlineLevel="0" collapsed="false">
      <c r="A255" s="2" t="s">
        <v>9</v>
      </c>
      <c r="B255" s="3" t="n">
        <v>43633</v>
      </c>
      <c r="C255" s="4" t="n">
        <v>0.795535300925926</v>
      </c>
      <c r="D255" s="0" t="n">
        <v>49.233358667</v>
      </c>
      <c r="E255" s="0" t="n">
        <v>-122.786569333</v>
      </c>
      <c r="F255" s="0" t="n">
        <v>63.9</v>
      </c>
      <c r="G255" s="0" t="n">
        <v>1.3</v>
      </c>
      <c r="H255" s="0" t="n">
        <v>67.9</v>
      </c>
      <c r="I255" s="0" t="n">
        <v>12</v>
      </c>
      <c r="J255" s="0" t="n">
        <v>0.8</v>
      </c>
      <c r="L255" s="0" t="n">
        <f aca="false">D255-$D$2</f>
        <v>-1.7151490226297E-005</v>
      </c>
      <c r="M255" s="0" t="n">
        <f aca="false">E255-$E$2</f>
        <v>-3.35776881286165E-005</v>
      </c>
      <c r="O255" s="1" t="n">
        <f aca="false">L255/$P$5</f>
        <v>-171.51490226297</v>
      </c>
      <c r="P255" s="1" t="n">
        <f aca="false">M255/$Q$5</f>
        <v>-335.776881286165</v>
      </c>
    </row>
    <row r="256" customFormat="false" ht="14.35" hidden="false" customHeight="false" outlineLevel="0" collapsed="false">
      <c r="A256" s="2" t="s">
        <v>9</v>
      </c>
      <c r="B256" s="3" t="n">
        <v>43633</v>
      </c>
      <c r="C256" s="4" t="n">
        <v>0.795538194444444</v>
      </c>
      <c r="D256" s="0" t="n">
        <v>49.233358833</v>
      </c>
      <c r="E256" s="0" t="n">
        <v>-122.786568833</v>
      </c>
      <c r="F256" s="0" t="n">
        <v>63.9</v>
      </c>
      <c r="G256" s="0" t="n">
        <v>0.6</v>
      </c>
      <c r="H256" s="0" t="n">
        <v>73.2</v>
      </c>
      <c r="I256" s="0" t="n">
        <v>12</v>
      </c>
      <c r="J256" s="0" t="n">
        <v>0.8</v>
      </c>
      <c r="L256" s="0" t="n">
        <f aca="false">D256-$D$2</f>
        <v>-1.6985490226773E-005</v>
      </c>
      <c r="M256" s="0" t="n">
        <f aca="false">E256-$E$2</f>
        <v>-3.30776881298789E-005</v>
      </c>
      <c r="O256" s="1" t="n">
        <f aca="false">L256/$P$5</f>
        <v>-169.85490226773</v>
      </c>
      <c r="P256" s="1" t="n">
        <f aca="false">M256/$Q$5</f>
        <v>-330.776881298789</v>
      </c>
    </row>
    <row r="257" customFormat="false" ht="14.35" hidden="false" customHeight="false" outlineLevel="0" collapsed="false">
      <c r="A257" s="2" t="s">
        <v>9</v>
      </c>
      <c r="B257" s="3" t="n">
        <v>43633</v>
      </c>
      <c r="C257" s="4" t="n">
        <v>0.795541087962963</v>
      </c>
      <c r="D257" s="0" t="n">
        <v>49.233358667</v>
      </c>
      <c r="E257" s="0" t="n">
        <v>-122.786568333</v>
      </c>
      <c r="F257" s="0" t="n">
        <v>63.9</v>
      </c>
      <c r="G257" s="0" t="n">
        <v>0.7</v>
      </c>
      <c r="H257" s="0" t="n">
        <v>83.4</v>
      </c>
      <c r="I257" s="0" t="n">
        <v>12</v>
      </c>
      <c r="J257" s="0" t="n">
        <v>0.8</v>
      </c>
      <c r="L257" s="0" t="n">
        <f aca="false">D257-$D$2</f>
        <v>-1.7151490226297E-005</v>
      </c>
      <c r="M257" s="0" t="n">
        <f aca="false">E257-$E$2</f>
        <v>-3.25776881311413E-005</v>
      </c>
      <c r="O257" s="1" t="n">
        <f aca="false">L257/$P$5</f>
        <v>-171.51490226297</v>
      </c>
      <c r="P257" s="1" t="n">
        <f aca="false">M257/$Q$5</f>
        <v>-325.776881311413</v>
      </c>
    </row>
    <row r="258" customFormat="false" ht="14.35" hidden="false" customHeight="false" outlineLevel="0" collapsed="false">
      <c r="A258" s="2" t="s">
        <v>9</v>
      </c>
      <c r="B258" s="3" t="n">
        <v>43633</v>
      </c>
      <c r="C258" s="5" t="n">
        <v>0.795543981481482</v>
      </c>
      <c r="D258" s="0" t="n">
        <v>49.233358833</v>
      </c>
      <c r="E258" s="0" t="n">
        <v>-122.786568</v>
      </c>
      <c r="F258" s="0" t="n">
        <v>63.9</v>
      </c>
      <c r="G258" s="0" t="n">
        <v>0.3</v>
      </c>
      <c r="H258" s="0" t="n">
        <v>12</v>
      </c>
      <c r="I258" s="0" t="n">
        <v>0.8</v>
      </c>
      <c r="L258" s="0" t="n">
        <f aca="false">D258-$D$2</f>
        <v>-1.6985490226773E-005</v>
      </c>
      <c r="M258" s="0" t="n">
        <f aca="false">E258-$E$2</f>
        <v>-3.22446881284577E-005</v>
      </c>
      <c r="O258" s="1" t="n">
        <f aca="false">L258/$P$5</f>
        <v>-169.85490226773</v>
      </c>
      <c r="P258" s="1" t="n">
        <f aca="false">M258/$Q$5</f>
        <v>-322.446881284577</v>
      </c>
    </row>
    <row r="259" customFormat="false" ht="14.35" hidden="false" customHeight="false" outlineLevel="0" collapsed="false">
      <c r="A259" s="2" t="s">
        <v>9</v>
      </c>
      <c r="B259" s="3" t="n">
        <v>43633</v>
      </c>
      <c r="C259" s="4" t="n">
        <v>0.795546875</v>
      </c>
      <c r="D259" s="0" t="n">
        <v>49.233358833</v>
      </c>
      <c r="E259" s="0" t="n">
        <v>-122.786567667</v>
      </c>
      <c r="F259" s="0" t="n">
        <v>63.9</v>
      </c>
      <c r="G259" s="0" t="n">
        <v>0.3</v>
      </c>
      <c r="H259" s="0" t="n">
        <v>12</v>
      </c>
      <c r="I259" s="0" t="n">
        <v>0.8</v>
      </c>
      <c r="L259" s="0" t="n">
        <f aca="false">D259-$D$2</f>
        <v>-1.6985490226773E-005</v>
      </c>
      <c r="M259" s="0" t="n">
        <f aca="false">E259-$E$2</f>
        <v>-3.19116881257742E-005</v>
      </c>
      <c r="O259" s="1" t="n">
        <f aca="false">L259/$P$5</f>
        <v>-169.85490226773</v>
      </c>
      <c r="P259" s="1" t="n">
        <f aca="false">M259/$Q$5</f>
        <v>-319.116881257742</v>
      </c>
    </row>
    <row r="260" customFormat="false" ht="14.35" hidden="false" customHeight="false" outlineLevel="0" collapsed="false">
      <c r="A260" s="2" t="s">
        <v>9</v>
      </c>
      <c r="B260" s="3" t="n">
        <v>43633</v>
      </c>
      <c r="C260" s="4" t="n">
        <v>0.795549768518519</v>
      </c>
      <c r="D260" s="0" t="n">
        <v>49.233358833</v>
      </c>
      <c r="E260" s="0" t="n">
        <v>-122.786567167</v>
      </c>
      <c r="F260" s="0" t="n">
        <v>63.9</v>
      </c>
      <c r="G260" s="0" t="n">
        <v>0.3</v>
      </c>
      <c r="H260" s="0" t="n">
        <v>12</v>
      </c>
      <c r="I260" s="0" t="n">
        <v>0.8</v>
      </c>
      <c r="L260" s="0" t="n">
        <f aca="false">D260-$D$2</f>
        <v>-1.6985490226773E-005</v>
      </c>
      <c r="M260" s="0" t="n">
        <f aca="false">E260-$E$2</f>
        <v>-3.14116881270365E-005</v>
      </c>
      <c r="O260" s="1" t="n">
        <f aca="false">L260/$P$5</f>
        <v>-169.85490226773</v>
      </c>
      <c r="P260" s="1" t="n">
        <f aca="false">M260/$Q$5</f>
        <v>-314.116881270365</v>
      </c>
    </row>
    <row r="261" customFormat="false" ht="14.35" hidden="false" customHeight="false" outlineLevel="0" collapsed="false">
      <c r="A261" s="2" t="s">
        <v>9</v>
      </c>
      <c r="B261" s="3" t="n">
        <v>43633</v>
      </c>
      <c r="C261" s="4" t="n">
        <v>0.795552662037037</v>
      </c>
      <c r="D261" s="0" t="n">
        <v>49.233358833</v>
      </c>
      <c r="E261" s="0" t="n">
        <v>-122.786566667</v>
      </c>
      <c r="F261" s="0" t="n">
        <v>63.9</v>
      </c>
      <c r="G261" s="0" t="n">
        <v>0.5</v>
      </c>
      <c r="H261" s="0" t="n">
        <v>81.2</v>
      </c>
      <c r="I261" s="0" t="n">
        <v>12</v>
      </c>
      <c r="J261" s="0" t="n">
        <v>0.8</v>
      </c>
      <c r="L261" s="0" t="n">
        <f aca="false">D261-$D$2</f>
        <v>-1.6985490226773E-005</v>
      </c>
      <c r="M261" s="0" t="n">
        <f aca="false">E261-$E$2</f>
        <v>-3.09116881282989E-005</v>
      </c>
      <c r="O261" s="1" t="n">
        <f aca="false">L261/$P$5</f>
        <v>-169.85490226773</v>
      </c>
      <c r="P261" s="1" t="n">
        <f aca="false">M261/$Q$5</f>
        <v>-309.116881282989</v>
      </c>
    </row>
    <row r="262" customFormat="false" ht="14.35" hidden="false" customHeight="false" outlineLevel="0" collapsed="false">
      <c r="A262" s="2" t="s">
        <v>9</v>
      </c>
      <c r="B262" s="3" t="n">
        <v>43633</v>
      </c>
      <c r="C262" s="5" t="n">
        <v>0.795555555555556</v>
      </c>
      <c r="D262" s="0" t="n">
        <v>49.233359</v>
      </c>
      <c r="E262" s="0" t="n">
        <v>-122.786566</v>
      </c>
      <c r="F262" s="0" t="n">
        <v>63.9</v>
      </c>
      <c r="G262" s="0" t="n">
        <v>0.5</v>
      </c>
      <c r="H262" s="0" t="n">
        <v>83.4</v>
      </c>
      <c r="I262" s="0" t="n">
        <v>12</v>
      </c>
      <c r="J262" s="0" t="n">
        <v>0.8</v>
      </c>
      <c r="L262" s="0" t="n">
        <f aca="false">D262-$D$2</f>
        <v>-1.68184902236135E-005</v>
      </c>
      <c r="M262" s="0" t="n">
        <f aca="false">E262-$E$2</f>
        <v>-3.02446881192964E-005</v>
      </c>
      <c r="O262" s="1" t="n">
        <f aca="false">L262/$P$5</f>
        <v>-168.184902236135</v>
      </c>
      <c r="P262" s="1" t="n">
        <f aca="false">M262/$Q$5</f>
        <v>-302.446881192964</v>
      </c>
    </row>
    <row r="263" customFormat="false" ht="14.35" hidden="false" customHeight="false" outlineLevel="0" collapsed="false">
      <c r="A263" s="2" t="s">
        <v>9</v>
      </c>
      <c r="B263" s="3" t="n">
        <v>43633</v>
      </c>
      <c r="C263" s="4" t="n">
        <v>0.795558449074074</v>
      </c>
      <c r="D263" s="0" t="n">
        <v>49.233359167</v>
      </c>
      <c r="E263" s="0" t="n">
        <v>-122.786565333</v>
      </c>
      <c r="F263" s="0" t="n">
        <v>63.8</v>
      </c>
      <c r="G263" s="0" t="n">
        <v>0.6</v>
      </c>
      <c r="H263" s="0" t="n">
        <v>80.2</v>
      </c>
      <c r="I263" s="0" t="n">
        <v>12</v>
      </c>
      <c r="J263" s="0" t="n">
        <v>0.8</v>
      </c>
      <c r="L263" s="0" t="n">
        <f aca="false">D263-$D$2</f>
        <v>-1.6651490220454E-005</v>
      </c>
      <c r="M263" s="0" t="n">
        <f aca="false">E263-$E$2</f>
        <v>-2.95776881245047E-005</v>
      </c>
      <c r="O263" s="1" t="n">
        <f aca="false">L263/$P$5</f>
        <v>-166.51490220454</v>
      </c>
      <c r="P263" s="1" t="n">
        <f aca="false">M263/$Q$5</f>
        <v>-295.776881245047</v>
      </c>
    </row>
    <row r="264" customFormat="false" ht="14.35" hidden="false" customHeight="false" outlineLevel="0" collapsed="false">
      <c r="A264" s="2" t="s">
        <v>9</v>
      </c>
      <c r="B264" s="3" t="n">
        <v>43633</v>
      </c>
      <c r="C264" s="4" t="n">
        <v>0.795561342592593</v>
      </c>
      <c r="D264" s="0" t="n">
        <v>49.233359167</v>
      </c>
      <c r="E264" s="0" t="n">
        <v>-122.7865645</v>
      </c>
      <c r="F264" s="0" t="n">
        <v>63.8</v>
      </c>
      <c r="G264" s="0" t="n">
        <v>0.5</v>
      </c>
      <c r="H264" s="0" t="n">
        <v>86.7</v>
      </c>
      <c r="I264" s="0" t="n">
        <v>12</v>
      </c>
      <c r="J264" s="0" t="n">
        <v>0.8</v>
      </c>
      <c r="L264" s="0" t="n">
        <f aca="false">D264-$D$2</f>
        <v>-1.6651490220454E-005</v>
      </c>
      <c r="M264" s="0" t="n">
        <f aca="false">E264-$E$2</f>
        <v>-2.87446881230835E-005</v>
      </c>
      <c r="O264" s="1" t="n">
        <f aca="false">L264/$P$5</f>
        <v>-166.51490220454</v>
      </c>
      <c r="P264" s="1" t="n">
        <f aca="false">M264/$Q$5</f>
        <v>-287.446881230835</v>
      </c>
    </row>
    <row r="265" customFormat="false" ht="14.35" hidden="false" customHeight="false" outlineLevel="0" collapsed="false">
      <c r="A265" s="2" t="s">
        <v>9</v>
      </c>
      <c r="B265" s="3" t="n">
        <v>43633</v>
      </c>
      <c r="C265" s="4" t="n">
        <v>0.795564236111111</v>
      </c>
      <c r="D265" s="0" t="n">
        <v>49.233358833</v>
      </c>
      <c r="E265" s="0" t="n">
        <v>-122.786564</v>
      </c>
      <c r="F265" s="0" t="n">
        <v>63.9</v>
      </c>
      <c r="G265" s="0" t="n">
        <v>0.5</v>
      </c>
      <c r="H265" s="0" t="n">
        <v>88</v>
      </c>
      <c r="I265" s="0" t="n">
        <v>12</v>
      </c>
      <c r="J265" s="0" t="n">
        <v>0.8</v>
      </c>
      <c r="L265" s="0" t="n">
        <f aca="false">D265-$D$2</f>
        <v>-1.6985490226773E-005</v>
      </c>
      <c r="M265" s="0" t="n">
        <f aca="false">E265-$E$2</f>
        <v>-2.82446881243459E-005</v>
      </c>
      <c r="O265" s="1" t="n">
        <f aca="false">L265/$P$5</f>
        <v>-169.85490226773</v>
      </c>
      <c r="P265" s="1" t="n">
        <f aca="false">M265/$Q$5</f>
        <v>-282.446881243459</v>
      </c>
    </row>
    <row r="266" customFormat="false" ht="14.35" hidden="false" customHeight="false" outlineLevel="0" collapsed="false">
      <c r="A266" s="2" t="s">
        <v>9</v>
      </c>
      <c r="B266" s="3" t="n">
        <v>43633</v>
      </c>
      <c r="C266" s="5" t="n">
        <v>0.79556712962963</v>
      </c>
      <c r="D266" s="0" t="n">
        <v>49.233359</v>
      </c>
      <c r="E266" s="0" t="n">
        <v>-122.786563333</v>
      </c>
      <c r="F266" s="0" t="n">
        <v>63.9</v>
      </c>
      <c r="G266" s="0" t="n">
        <v>0.7</v>
      </c>
      <c r="H266" s="0" t="n">
        <v>79.8</v>
      </c>
      <c r="I266" s="0" t="n">
        <v>12</v>
      </c>
      <c r="J266" s="0" t="n">
        <v>0.8</v>
      </c>
      <c r="L266" s="0" t="n">
        <f aca="false">D266-$D$2</f>
        <v>-1.68184902236135E-005</v>
      </c>
      <c r="M266" s="0" t="n">
        <f aca="false">E266-$E$2</f>
        <v>-2.75776881295542E-005</v>
      </c>
      <c r="O266" s="1" t="n">
        <f aca="false">L266/$P$5</f>
        <v>-168.184902236135</v>
      </c>
      <c r="P266" s="1" t="n">
        <f aca="false">M266/$Q$5</f>
        <v>-275.776881295542</v>
      </c>
    </row>
    <row r="267" customFormat="false" ht="14.35" hidden="false" customHeight="false" outlineLevel="0" collapsed="false">
      <c r="A267" s="2" t="s">
        <v>9</v>
      </c>
      <c r="B267" s="3" t="n">
        <v>43633</v>
      </c>
      <c r="C267" s="4" t="n">
        <v>0.795570023148148</v>
      </c>
      <c r="D267" s="0" t="n">
        <v>49.233359</v>
      </c>
      <c r="E267" s="0" t="n">
        <v>-122.786563</v>
      </c>
      <c r="F267" s="0" t="n">
        <v>63.9</v>
      </c>
      <c r="G267" s="0" t="n">
        <v>0.4</v>
      </c>
      <c r="H267" s="0" t="n">
        <v>81.5</v>
      </c>
      <c r="I267" s="0" t="n">
        <v>12</v>
      </c>
      <c r="J267" s="0" t="n">
        <v>0.8</v>
      </c>
      <c r="L267" s="0" t="n">
        <f aca="false">D267-$D$2</f>
        <v>-1.68184902236135E-005</v>
      </c>
      <c r="M267" s="0" t="n">
        <f aca="false">E267-$E$2</f>
        <v>-2.72446881268706E-005</v>
      </c>
      <c r="O267" s="1" t="n">
        <f aca="false">L267/$P$5</f>
        <v>-168.184902236135</v>
      </c>
      <c r="P267" s="1" t="n">
        <f aca="false">M267/$Q$5</f>
        <v>-272.446881268706</v>
      </c>
    </row>
    <row r="268" customFormat="false" ht="14.35" hidden="false" customHeight="false" outlineLevel="0" collapsed="false">
      <c r="A268" s="2" t="s">
        <v>9</v>
      </c>
      <c r="B268" s="3" t="n">
        <v>43633</v>
      </c>
      <c r="C268" s="4" t="n">
        <v>0.795572916666667</v>
      </c>
      <c r="D268" s="0" t="n">
        <v>49.233359167</v>
      </c>
      <c r="E268" s="0" t="n">
        <v>-122.786562667</v>
      </c>
      <c r="F268" s="0" t="n">
        <v>63.9</v>
      </c>
      <c r="G268" s="0" t="n">
        <v>0.2</v>
      </c>
      <c r="H268" s="0" t="n">
        <v>12</v>
      </c>
      <c r="I268" s="0" t="n">
        <v>0.8</v>
      </c>
      <c r="L268" s="0" t="n">
        <f aca="false">D268-$D$2</f>
        <v>-1.6651490220454E-005</v>
      </c>
      <c r="M268" s="0" t="n">
        <f aca="false">E268-$E$2</f>
        <v>-2.69116881241871E-005</v>
      </c>
      <c r="O268" s="1" t="n">
        <f aca="false">L268/$P$5</f>
        <v>-166.51490220454</v>
      </c>
      <c r="P268" s="1" t="n">
        <f aca="false">M268/$Q$5</f>
        <v>-269.116881241871</v>
      </c>
    </row>
    <row r="269" customFormat="false" ht="14.35" hidden="false" customHeight="false" outlineLevel="0" collapsed="false">
      <c r="A269" s="2" t="s">
        <v>9</v>
      </c>
      <c r="B269" s="3" t="n">
        <v>43633</v>
      </c>
      <c r="C269" s="4" t="n">
        <v>0.795575810185185</v>
      </c>
      <c r="D269" s="0" t="n">
        <v>49.233359167</v>
      </c>
      <c r="E269" s="0" t="n">
        <v>-122.786562333</v>
      </c>
      <c r="F269" s="0" t="n">
        <v>63.9</v>
      </c>
      <c r="G269" s="0" t="n">
        <v>0.3</v>
      </c>
      <c r="H269" s="0" t="n">
        <v>12</v>
      </c>
      <c r="I269" s="0" t="n">
        <v>0.8</v>
      </c>
      <c r="L269" s="0" t="n">
        <f aca="false">D269-$D$2</f>
        <v>-1.6651490220454E-005</v>
      </c>
      <c r="M269" s="0" t="n">
        <f aca="false">E269-$E$2</f>
        <v>-2.65776881320789E-005</v>
      </c>
      <c r="O269" s="1" t="n">
        <f aca="false">L269/$P$5</f>
        <v>-166.51490220454</v>
      </c>
      <c r="P269" s="1" t="n">
        <f aca="false">M269/$Q$5</f>
        <v>-265.776881320789</v>
      </c>
    </row>
    <row r="270" customFormat="false" ht="14.35" hidden="false" customHeight="false" outlineLevel="0" collapsed="false">
      <c r="A270" s="2" t="s">
        <v>9</v>
      </c>
      <c r="B270" s="3" t="n">
        <v>43633</v>
      </c>
      <c r="C270" s="5" t="n">
        <v>0.795578703703704</v>
      </c>
      <c r="D270" s="0" t="n">
        <v>49.233358833</v>
      </c>
      <c r="E270" s="0" t="n">
        <v>-122.7865615</v>
      </c>
      <c r="F270" s="0" t="n">
        <v>63.9</v>
      </c>
      <c r="G270" s="0" t="n">
        <v>0.9</v>
      </c>
      <c r="H270" s="0" t="n">
        <v>103.8</v>
      </c>
      <c r="I270" s="0" t="n">
        <v>12</v>
      </c>
      <c r="J270" s="0" t="n">
        <v>0.8</v>
      </c>
      <c r="L270" s="0" t="n">
        <f aca="false">D270-$D$2</f>
        <v>-1.6985490226773E-005</v>
      </c>
      <c r="M270" s="0" t="n">
        <f aca="false">E270-$E$2</f>
        <v>-2.57446881306578E-005</v>
      </c>
      <c r="O270" s="1" t="n">
        <f aca="false">L270/$P$5</f>
        <v>-169.85490226773</v>
      </c>
      <c r="P270" s="1" t="n">
        <f aca="false">M270/$Q$5</f>
        <v>-257.446881306578</v>
      </c>
    </row>
    <row r="271" customFormat="false" ht="14.35" hidden="false" customHeight="false" outlineLevel="0" collapsed="false">
      <c r="A271" s="2" t="s">
        <v>9</v>
      </c>
      <c r="B271" s="3" t="n">
        <v>43633</v>
      </c>
      <c r="C271" s="4" t="n">
        <v>0.795581597222222</v>
      </c>
      <c r="D271" s="0" t="n">
        <v>49.233358667</v>
      </c>
      <c r="E271" s="0" t="n">
        <v>-122.7865605</v>
      </c>
      <c r="F271" s="0" t="n">
        <v>63.9</v>
      </c>
      <c r="G271" s="0" t="n">
        <v>0.7</v>
      </c>
      <c r="H271" s="0" t="n">
        <v>106.3</v>
      </c>
      <c r="I271" s="0" t="n">
        <v>12</v>
      </c>
      <c r="J271" s="0" t="n">
        <v>0.8</v>
      </c>
      <c r="L271" s="0" t="n">
        <f aca="false">D271-$D$2</f>
        <v>-1.7151490226297E-005</v>
      </c>
      <c r="M271" s="0" t="n">
        <f aca="false">E271-$E$2</f>
        <v>-2.47446881189717E-005</v>
      </c>
      <c r="O271" s="1" t="n">
        <f aca="false">L271/$P$5</f>
        <v>-171.51490226297</v>
      </c>
      <c r="P271" s="1" t="n">
        <f aca="false">M271/$Q$5</f>
        <v>-247.446881189717</v>
      </c>
    </row>
    <row r="272" customFormat="false" ht="14.35" hidden="false" customHeight="false" outlineLevel="0" collapsed="false">
      <c r="A272" s="2" t="s">
        <v>9</v>
      </c>
      <c r="B272" s="3" t="n">
        <v>43633</v>
      </c>
      <c r="C272" s="4" t="n">
        <v>0.795584490740741</v>
      </c>
      <c r="D272" s="0" t="n">
        <v>49.233358333</v>
      </c>
      <c r="E272" s="0" t="n">
        <v>-122.786559833</v>
      </c>
      <c r="F272" s="0" t="n">
        <v>63.9</v>
      </c>
      <c r="G272" s="0" t="n">
        <v>0.7</v>
      </c>
      <c r="H272" s="0" t="n">
        <v>97.5</v>
      </c>
      <c r="I272" s="0" t="n">
        <v>12</v>
      </c>
      <c r="J272" s="0" t="n">
        <v>0.8</v>
      </c>
      <c r="L272" s="0" t="n">
        <f aca="false">D272-$D$2</f>
        <v>-1.74854902255106E-005</v>
      </c>
      <c r="M272" s="0" t="n">
        <f aca="false">E272-$E$2</f>
        <v>-2.407768812418E-005</v>
      </c>
      <c r="O272" s="1" t="n">
        <f aca="false">L272/$P$5</f>
        <v>-174.854902255106</v>
      </c>
      <c r="P272" s="1" t="n">
        <f aca="false">M272/$Q$5</f>
        <v>-240.7768812418</v>
      </c>
    </row>
    <row r="273" customFormat="false" ht="14.35" hidden="false" customHeight="false" outlineLevel="0" collapsed="false">
      <c r="A273" s="2" t="s">
        <v>9</v>
      </c>
      <c r="B273" s="3" t="n">
        <v>43633</v>
      </c>
      <c r="C273" s="4" t="n">
        <v>0.795587384259259</v>
      </c>
      <c r="D273" s="0" t="n">
        <v>49.233358167</v>
      </c>
      <c r="E273" s="0" t="n">
        <v>-122.786558833</v>
      </c>
      <c r="F273" s="0" t="n">
        <v>63.9</v>
      </c>
      <c r="G273" s="0" t="n">
        <v>1</v>
      </c>
      <c r="H273" s="0" t="n">
        <v>95.4</v>
      </c>
      <c r="I273" s="0" t="n">
        <v>12</v>
      </c>
      <c r="J273" s="0" t="n">
        <v>0.8</v>
      </c>
      <c r="L273" s="0" t="n">
        <f aca="false">D273-$D$2</f>
        <v>-1.76514902250346E-005</v>
      </c>
      <c r="M273" s="0" t="n">
        <f aca="false">E273-$E$2</f>
        <v>-2.30776881267047E-005</v>
      </c>
      <c r="O273" s="1" t="n">
        <f aca="false">L273/$P$5</f>
        <v>-176.514902250347</v>
      </c>
      <c r="P273" s="1" t="n">
        <f aca="false">M273/$Q$5</f>
        <v>-230.776881267047</v>
      </c>
    </row>
    <row r="274" customFormat="false" ht="14.35" hidden="false" customHeight="false" outlineLevel="0" collapsed="false">
      <c r="A274" s="2" t="s">
        <v>9</v>
      </c>
      <c r="B274" s="3" t="n">
        <v>43633</v>
      </c>
      <c r="C274" s="5" t="n">
        <v>0.795590277777778</v>
      </c>
      <c r="D274" s="0" t="n">
        <v>49.233358167</v>
      </c>
      <c r="E274" s="0" t="n">
        <v>-122.786558833</v>
      </c>
      <c r="F274" s="0" t="n">
        <v>63.9</v>
      </c>
      <c r="G274" s="0" t="n">
        <v>0.1</v>
      </c>
      <c r="H274" s="0" t="n">
        <v>12</v>
      </c>
      <c r="I274" s="0" t="n">
        <v>0.8</v>
      </c>
      <c r="L274" s="0" t="n">
        <f aca="false">D274-$D$2</f>
        <v>-1.76514902250346E-005</v>
      </c>
      <c r="M274" s="0" t="n">
        <f aca="false">E274-$E$2</f>
        <v>-2.30776881267047E-005</v>
      </c>
      <c r="O274" s="1" t="n">
        <f aca="false">L274/$P$5</f>
        <v>-176.514902250347</v>
      </c>
      <c r="P274" s="1" t="n">
        <f aca="false">M274/$Q$5</f>
        <v>-230.776881267047</v>
      </c>
    </row>
    <row r="275" customFormat="false" ht="14.35" hidden="false" customHeight="false" outlineLevel="0" collapsed="false">
      <c r="A275" s="2" t="s">
        <v>9</v>
      </c>
      <c r="B275" s="3" t="n">
        <v>43633</v>
      </c>
      <c r="C275" s="4" t="n">
        <v>0.795593171296296</v>
      </c>
      <c r="D275" s="0" t="n">
        <v>49.233358</v>
      </c>
      <c r="E275" s="0" t="n">
        <v>-122.7865585</v>
      </c>
      <c r="F275" s="0" t="n">
        <v>63.8</v>
      </c>
      <c r="G275" s="0" t="n">
        <v>0.5</v>
      </c>
      <c r="H275" s="0" t="n">
        <v>128.6</v>
      </c>
      <c r="I275" s="0" t="n">
        <v>12</v>
      </c>
      <c r="J275" s="0" t="n">
        <v>0.8</v>
      </c>
      <c r="L275" s="0" t="n">
        <f aca="false">D275-$D$2</f>
        <v>-1.78184902210887E-005</v>
      </c>
      <c r="M275" s="0" t="n">
        <f aca="false">E275-$E$2</f>
        <v>-2.27446881240212E-005</v>
      </c>
      <c r="O275" s="1" t="n">
        <f aca="false">L275/$P$5</f>
        <v>-178.184902210887</v>
      </c>
      <c r="P275" s="1" t="n">
        <f aca="false">M275/$Q$5</f>
        <v>-227.446881240212</v>
      </c>
    </row>
    <row r="276" customFormat="false" ht="14.35" hidden="false" customHeight="false" outlineLevel="0" collapsed="false">
      <c r="A276" s="2" t="s">
        <v>9</v>
      </c>
      <c r="B276" s="3" t="n">
        <v>43633</v>
      </c>
      <c r="C276" s="4" t="n">
        <v>0.795596064814815</v>
      </c>
      <c r="D276" s="0" t="n">
        <v>49.2333575</v>
      </c>
      <c r="E276" s="0" t="n">
        <v>-122.7865575</v>
      </c>
      <c r="F276" s="0" t="n">
        <v>63.8</v>
      </c>
      <c r="G276" s="0" t="n">
        <v>1.1</v>
      </c>
      <c r="H276" s="0" t="n">
        <v>135.8</v>
      </c>
      <c r="I276" s="0" t="n">
        <v>12</v>
      </c>
      <c r="J276" s="0" t="n">
        <v>0.8</v>
      </c>
      <c r="L276" s="0" t="n">
        <f aca="false">D276-$D$2</f>
        <v>-1.83184902269318E-005</v>
      </c>
      <c r="M276" s="0" t="n">
        <f aca="false">E276-$E$2</f>
        <v>-2.1744688126546E-005</v>
      </c>
      <c r="O276" s="1" t="n">
        <f aca="false">L276/$P$5</f>
        <v>-183.184902269318</v>
      </c>
      <c r="P276" s="1" t="n">
        <f aca="false">M276/$Q$5</f>
        <v>-217.44688126546</v>
      </c>
    </row>
    <row r="277" customFormat="false" ht="14.35" hidden="false" customHeight="false" outlineLevel="0" collapsed="false">
      <c r="A277" s="2" t="s">
        <v>9</v>
      </c>
      <c r="B277" s="3" t="n">
        <v>43633</v>
      </c>
      <c r="C277" s="4" t="n">
        <v>0.795598958333333</v>
      </c>
      <c r="D277" s="0" t="n">
        <v>49.233357167</v>
      </c>
      <c r="E277" s="0" t="n">
        <v>-122.786557</v>
      </c>
      <c r="F277" s="0" t="n">
        <v>63.8</v>
      </c>
      <c r="G277" s="0" t="n">
        <v>0.8</v>
      </c>
      <c r="H277" s="0" t="n">
        <v>144.6</v>
      </c>
      <c r="I277" s="0" t="n">
        <v>12</v>
      </c>
      <c r="J277" s="0" t="n">
        <v>0.8</v>
      </c>
      <c r="L277" s="0" t="n">
        <f aca="false">D277-$D$2</f>
        <v>-1.86514902225099E-005</v>
      </c>
      <c r="M277" s="0" t="n">
        <f aca="false">E277-$E$2</f>
        <v>-2.12446881278083E-005</v>
      </c>
      <c r="O277" s="1" t="n">
        <f aca="false">L277/$P$5</f>
        <v>-186.514902225099</v>
      </c>
      <c r="P277" s="1" t="n">
        <f aca="false">M277/$Q$5</f>
        <v>-212.446881278083</v>
      </c>
    </row>
    <row r="278" customFormat="false" ht="14.35" hidden="false" customHeight="false" outlineLevel="0" collapsed="false">
      <c r="A278" s="2" t="s">
        <v>9</v>
      </c>
      <c r="B278" s="3" t="n">
        <v>43633</v>
      </c>
      <c r="C278" s="5" t="n">
        <v>0.795601851851852</v>
      </c>
      <c r="D278" s="0" t="n">
        <v>49.233356667</v>
      </c>
      <c r="E278" s="0" t="n">
        <v>-122.786556</v>
      </c>
      <c r="F278" s="0" t="n">
        <v>63.8</v>
      </c>
      <c r="G278" s="0" t="n">
        <v>1.2</v>
      </c>
      <c r="H278" s="0" t="n">
        <v>135.4</v>
      </c>
      <c r="I278" s="0" t="n">
        <v>12</v>
      </c>
      <c r="J278" s="0" t="n">
        <v>0.8</v>
      </c>
      <c r="L278" s="0" t="n">
        <f aca="false">D278-$D$2</f>
        <v>-1.91514902212475E-005</v>
      </c>
      <c r="M278" s="0" t="n">
        <f aca="false">E278-$E$2</f>
        <v>-2.02446881303331E-005</v>
      </c>
      <c r="O278" s="1" t="n">
        <f aca="false">L278/$P$5</f>
        <v>-191.514902212475</v>
      </c>
      <c r="P278" s="1" t="n">
        <f aca="false">M278/$Q$5</f>
        <v>-202.446881303331</v>
      </c>
    </row>
    <row r="279" customFormat="false" ht="14.35" hidden="false" customHeight="false" outlineLevel="0" collapsed="false">
      <c r="A279" s="2" t="s">
        <v>9</v>
      </c>
      <c r="B279" s="3" t="n">
        <v>43633</v>
      </c>
      <c r="C279" s="4" t="n">
        <v>0.79560474537037</v>
      </c>
      <c r="D279" s="0" t="n">
        <v>49.233356</v>
      </c>
      <c r="E279" s="0" t="n">
        <v>-122.786555167</v>
      </c>
      <c r="F279" s="0" t="n">
        <v>63.8</v>
      </c>
      <c r="G279" s="0" t="n">
        <v>1.3</v>
      </c>
      <c r="H279" s="0" t="n">
        <v>142.1</v>
      </c>
      <c r="I279" s="0" t="n">
        <v>12</v>
      </c>
      <c r="J279" s="0" t="n">
        <v>0.8</v>
      </c>
      <c r="L279" s="0" t="n">
        <f aca="false">D279-$D$2</f>
        <v>-1.98184902231446E-005</v>
      </c>
      <c r="M279" s="0" t="n">
        <f aca="false">E279-$E$2</f>
        <v>-1.94116881289119E-005</v>
      </c>
      <c r="O279" s="1" t="n">
        <f aca="false">L279/$P$5</f>
        <v>-198.184902231446</v>
      </c>
      <c r="P279" s="1" t="n">
        <f aca="false">M279/$Q$5</f>
        <v>-194.116881289119</v>
      </c>
    </row>
    <row r="280" customFormat="false" ht="14.35" hidden="false" customHeight="false" outlineLevel="0" collapsed="false">
      <c r="A280" s="2" t="s">
        <v>9</v>
      </c>
      <c r="B280" s="3" t="n">
        <v>43633</v>
      </c>
      <c r="C280" s="4" t="n">
        <v>0.795607638888889</v>
      </c>
      <c r="D280" s="0" t="n">
        <v>49.2333555</v>
      </c>
      <c r="E280" s="0" t="n">
        <v>-122.786554333</v>
      </c>
      <c r="F280" s="0" t="n">
        <v>63.9</v>
      </c>
      <c r="G280" s="0" t="n">
        <v>1.1</v>
      </c>
      <c r="H280" s="0" t="n">
        <v>140</v>
      </c>
      <c r="I280" s="0" t="n">
        <v>12</v>
      </c>
      <c r="J280" s="0" t="n">
        <v>0.8</v>
      </c>
      <c r="L280" s="0" t="n">
        <f aca="false">D280-$D$2</f>
        <v>-2.03184902218823E-005</v>
      </c>
      <c r="M280" s="0" t="n">
        <f aca="false">E280-$E$2</f>
        <v>-1.85776881238553E-005</v>
      </c>
      <c r="O280" s="1" t="n">
        <f aca="false">L280/$P$5</f>
        <v>-203.184902218823</v>
      </c>
      <c r="P280" s="1" t="n">
        <f aca="false">M280/$Q$5</f>
        <v>-185.776881238553</v>
      </c>
    </row>
    <row r="281" customFormat="false" ht="14.35" hidden="false" customHeight="false" outlineLevel="0" collapsed="false">
      <c r="A281" s="2" t="s">
        <v>9</v>
      </c>
      <c r="B281" s="3" t="n">
        <v>43633</v>
      </c>
      <c r="C281" s="4" t="n">
        <v>0.795610532407407</v>
      </c>
      <c r="D281" s="0" t="n">
        <v>49.233354833</v>
      </c>
      <c r="E281" s="0" t="n">
        <v>-122.786553667</v>
      </c>
      <c r="F281" s="0" t="n">
        <v>63.8</v>
      </c>
      <c r="G281" s="0" t="n">
        <v>1.2</v>
      </c>
      <c r="H281" s="0" t="n">
        <v>141.1</v>
      </c>
      <c r="I281" s="0" t="n">
        <v>12</v>
      </c>
      <c r="J281" s="0" t="n">
        <v>0.8</v>
      </c>
      <c r="L281" s="0" t="n">
        <f aca="false">D281-$D$2</f>
        <v>-2.09854902237794E-005</v>
      </c>
      <c r="M281" s="0" t="n">
        <f aca="false">E281-$E$2</f>
        <v>-1.79116881326991E-005</v>
      </c>
      <c r="O281" s="1" t="n">
        <f aca="false">L281/$P$5</f>
        <v>-209.854902237794</v>
      </c>
      <c r="P281" s="1" t="n">
        <f aca="false">M281/$Q$5</f>
        <v>-179.116881326991</v>
      </c>
    </row>
    <row r="282" customFormat="false" ht="14.35" hidden="false" customHeight="false" outlineLevel="0" collapsed="false">
      <c r="A282" s="2" t="s">
        <v>9</v>
      </c>
      <c r="B282" s="3" t="n">
        <v>43633</v>
      </c>
      <c r="C282" s="5" t="n">
        <v>0.795613425925926</v>
      </c>
      <c r="D282" s="0" t="n">
        <v>49.233354167</v>
      </c>
      <c r="E282" s="0" t="n">
        <v>-122.786553167</v>
      </c>
      <c r="F282" s="0" t="n">
        <v>63.8</v>
      </c>
      <c r="G282" s="0" t="n">
        <v>1.3</v>
      </c>
      <c r="H282" s="0" t="n">
        <v>158.3</v>
      </c>
      <c r="I282" s="0" t="n">
        <v>12</v>
      </c>
      <c r="J282" s="0" t="n">
        <v>0.8</v>
      </c>
      <c r="L282" s="0" t="n">
        <f aca="false">D282-$D$2</f>
        <v>-2.1651490222041E-005</v>
      </c>
      <c r="M282" s="0" t="n">
        <f aca="false">E282-$E$2</f>
        <v>-1.74116881197506E-005</v>
      </c>
      <c r="O282" s="1" t="n">
        <f aca="false">L282/$P$5</f>
        <v>-216.51490222041</v>
      </c>
      <c r="P282" s="1" t="n">
        <f aca="false">M282/$Q$5</f>
        <v>-174.116881197506</v>
      </c>
    </row>
    <row r="283" customFormat="false" ht="14.35" hidden="false" customHeight="false" outlineLevel="0" collapsed="false">
      <c r="A283" s="2" t="s">
        <v>9</v>
      </c>
      <c r="B283" s="3" t="n">
        <v>43633</v>
      </c>
      <c r="C283" s="4" t="n">
        <v>0.795616319444445</v>
      </c>
      <c r="D283" s="0" t="n">
        <v>49.233353333</v>
      </c>
      <c r="E283" s="0" t="n">
        <v>-122.7865525</v>
      </c>
      <c r="F283" s="0" t="n">
        <v>63.9</v>
      </c>
      <c r="G283" s="0" t="n">
        <v>1.3</v>
      </c>
      <c r="H283" s="0" t="n">
        <v>156</v>
      </c>
      <c r="I283" s="0" t="n">
        <v>12</v>
      </c>
      <c r="J283" s="0" t="n">
        <v>0.8</v>
      </c>
      <c r="L283" s="0" t="n">
        <f aca="false">D283-$D$2</f>
        <v>-2.24854902270977E-005</v>
      </c>
      <c r="M283" s="0" t="n">
        <f aca="false">E283-$E$2</f>
        <v>-1.67446881249589E-005</v>
      </c>
      <c r="O283" s="1" t="n">
        <f aca="false">L283/$P$5</f>
        <v>-224.854902270977</v>
      </c>
      <c r="P283" s="1" t="n">
        <f aca="false">M283/$Q$5</f>
        <v>-167.446881249589</v>
      </c>
    </row>
    <row r="284" customFormat="false" ht="14.35" hidden="false" customHeight="false" outlineLevel="0" collapsed="false">
      <c r="A284" s="2" t="s">
        <v>9</v>
      </c>
      <c r="B284" s="3" t="n">
        <v>43633</v>
      </c>
      <c r="C284" s="4" t="n">
        <v>0.795619212962963</v>
      </c>
      <c r="D284" s="0" t="n">
        <v>49.2333525</v>
      </c>
      <c r="E284" s="0" t="n">
        <v>-122.7865515</v>
      </c>
      <c r="F284" s="0" t="n">
        <v>63.9</v>
      </c>
      <c r="G284" s="0" t="n">
        <v>1.6</v>
      </c>
      <c r="H284" s="0" t="n">
        <v>150.4</v>
      </c>
      <c r="I284" s="0" t="n">
        <v>12</v>
      </c>
      <c r="J284" s="0" t="n">
        <v>0.8</v>
      </c>
      <c r="L284" s="0" t="n">
        <f aca="false">D284-$D$2</f>
        <v>-2.33184902214134E-005</v>
      </c>
      <c r="M284" s="0" t="n">
        <f aca="false">E284-$E$2</f>
        <v>-1.57446881274836E-005</v>
      </c>
      <c r="O284" s="1" t="n">
        <f aca="false">L284/$P$5</f>
        <v>-233.184902214134</v>
      </c>
      <c r="P284" s="1" t="n">
        <f aca="false">M284/$Q$5</f>
        <v>-157.446881274836</v>
      </c>
    </row>
    <row r="285" customFormat="false" ht="14.35" hidden="false" customHeight="false" outlineLevel="0" collapsed="false">
      <c r="A285" s="2" t="s">
        <v>9</v>
      </c>
      <c r="B285" s="3" t="n">
        <v>43633</v>
      </c>
      <c r="C285" s="4" t="n">
        <v>0.795622106481481</v>
      </c>
      <c r="D285" s="0" t="n">
        <v>49.2333515</v>
      </c>
      <c r="E285" s="0" t="n">
        <v>-122.786550667</v>
      </c>
      <c r="F285" s="0" t="n">
        <v>63.9</v>
      </c>
      <c r="G285" s="0" t="n">
        <v>1.9</v>
      </c>
      <c r="H285" s="0" t="n">
        <v>144.9</v>
      </c>
      <c r="I285" s="0" t="n">
        <v>12</v>
      </c>
      <c r="J285" s="0" t="n">
        <v>0.8</v>
      </c>
      <c r="L285" s="0" t="n">
        <f aca="false">D285-$D$2</f>
        <v>-2.43184902259941E-005</v>
      </c>
      <c r="M285" s="0" t="n">
        <f aca="false">E285-$E$2</f>
        <v>-1.49116881260625E-005</v>
      </c>
      <c r="O285" s="1" t="n">
        <f aca="false">L285/$P$5</f>
        <v>-243.184902259941</v>
      </c>
      <c r="P285" s="1" t="n">
        <f aca="false">M285/$Q$5</f>
        <v>-149.116881260625</v>
      </c>
    </row>
    <row r="286" customFormat="false" ht="14.35" hidden="false" customHeight="false" outlineLevel="0" collapsed="false">
      <c r="A286" s="2" t="s">
        <v>9</v>
      </c>
      <c r="B286" s="3" t="n">
        <v>43633</v>
      </c>
      <c r="C286" s="5" t="n">
        <v>0.795625</v>
      </c>
      <c r="D286" s="0" t="n">
        <v>49.233350333</v>
      </c>
      <c r="E286" s="0" t="n">
        <v>-122.786549833</v>
      </c>
      <c r="F286" s="0" t="n">
        <v>63.9</v>
      </c>
      <c r="G286" s="0" t="n">
        <v>2</v>
      </c>
      <c r="H286" s="0" t="n">
        <v>154.2</v>
      </c>
      <c r="I286" s="0" t="n">
        <v>12</v>
      </c>
      <c r="J286" s="0" t="n">
        <v>0.8</v>
      </c>
      <c r="L286" s="0" t="n">
        <f aca="false">D286-$D$2</f>
        <v>-2.54854902266288E-005</v>
      </c>
      <c r="M286" s="0" t="n">
        <f aca="false">E286-$E$2</f>
        <v>-1.40776881210058E-005</v>
      </c>
      <c r="O286" s="1" t="n">
        <f aca="false">L286/$P$5</f>
        <v>-254.854902266288</v>
      </c>
      <c r="P286" s="1" t="n">
        <f aca="false">M286/$Q$5</f>
        <v>-140.776881210059</v>
      </c>
    </row>
    <row r="287" customFormat="false" ht="14.35" hidden="false" customHeight="false" outlineLevel="0" collapsed="false">
      <c r="A287" s="2" t="s">
        <v>9</v>
      </c>
      <c r="B287" s="3" t="n">
        <v>43633</v>
      </c>
      <c r="C287" s="4" t="n">
        <v>0.795627893518518</v>
      </c>
      <c r="D287" s="0" t="n">
        <v>49.233349333</v>
      </c>
      <c r="E287" s="0" t="n">
        <v>-122.786549</v>
      </c>
      <c r="F287" s="0" t="n">
        <v>63.9</v>
      </c>
      <c r="G287" s="0" t="n">
        <v>1.9</v>
      </c>
      <c r="H287" s="0" t="n">
        <v>155.5</v>
      </c>
      <c r="I287" s="0" t="n">
        <v>12</v>
      </c>
      <c r="J287" s="0" t="n">
        <v>0.7</v>
      </c>
      <c r="L287" s="0" t="n">
        <f aca="false">D287-$D$2</f>
        <v>-2.64854902241041E-005</v>
      </c>
      <c r="M287" s="0" t="n">
        <f aca="false">E287-$E$2</f>
        <v>-1.32446881195847E-005</v>
      </c>
      <c r="O287" s="1" t="n">
        <f aca="false">L287/$P$5</f>
        <v>-264.854902241041</v>
      </c>
      <c r="P287" s="1" t="n">
        <f aca="false">M287/$Q$5</f>
        <v>-132.446881195847</v>
      </c>
    </row>
    <row r="288" customFormat="false" ht="14.35" hidden="false" customHeight="false" outlineLevel="0" collapsed="false">
      <c r="A288" s="2" t="s">
        <v>9</v>
      </c>
      <c r="B288" s="3" t="n">
        <v>43633</v>
      </c>
      <c r="C288" s="4" t="n">
        <v>0.795630787037037</v>
      </c>
      <c r="D288" s="0" t="n">
        <v>49.233348</v>
      </c>
      <c r="E288" s="0" t="n">
        <v>-122.786548167</v>
      </c>
      <c r="F288" s="0" t="n">
        <v>63.9</v>
      </c>
      <c r="G288" s="0" t="n">
        <v>2.2</v>
      </c>
      <c r="H288" s="0" t="n">
        <v>156.7</v>
      </c>
      <c r="I288" s="0" t="n">
        <v>12</v>
      </c>
      <c r="J288" s="0" t="n">
        <v>0.7</v>
      </c>
      <c r="L288" s="0" t="n">
        <f aca="false">D288-$D$2</f>
        <v>-2.78184902242629E-005</v>
      </c>
      <c r="M288" s="0" t="n">
        <f aca="false">E288-$E$2</f>
        <v>-1.24116881323744E-005</v>
      </c>
      <c r="O288" s="1" t="n">
        <f aca="false">L288/$P$5</f>
        <v>-278.184902242629</v>
      </c>
      <c r="P288" s="1" t="n">
        <f aca="false">M288/$Q$5</f>
        <v>-124.116881323744</v>
      </c>
    </row>
    <row r="289" customFormat="false" ht="14.35" hidden="false" customHeight="false" outlineLevel="0" collapsed="false">
      <c r="A289" s="2" t="s">
        <v>9</v>
      </c>
      <c r="B289" s="3" t="n">
        <v>43633</v>
      </c>
      <c r="C289" s="4" t="n">
        <v>0.795633680555556</v>
      </c>
      <c r="D289" s="0" t="n">
        <v>49.233346833</v>
      </c>
      <c r="E289" s="0" t="n">
        <v>-122.786547833</v>
      </c>
      <c r="F289" s="0" t="n">
        <v>63.9</v>
      </c>
      <c r="G289" s="0" t="n">
        <v>2</v>
      </c>
      <c r="H289" s="0" t="n">
        <v>169</v>
      </c>
      <c r="I289" s="0" t="n">
        <v>12</v>
      </c>
      <c r="J289" s="0" t="n">
        <v>0.8</v>
      </c>
      <c r="L289" s="0" t="n">
        <f aca="false">D289-$D$2</f>
        <v>-2.89854902248976E-005</v>
      </c>
      <c r="M289" s="0" t="n">
        <f aca="false">E289-$E$2</f>
        <v>-1.20776881260554E-005</v>
      </c>
      <c r="O289" s="1" t="n">
        <f aca="false">L289/$P$5</f>
        <v>-289.854902248976</v>
      </c>
      <c r="P289" s="1" t="n">
        <f aca="false">M289/$Q$5</f>
        <v>-120.776881260554</v>
      </c>
    </row>
    <row r="290" customFormat="false" ht="14.35" hidden="false" customHeight="false" outlineLevel="0" collapsed="false">
      <c r="A290" s="2" t="s">
        <v>9</v>
      </c>
      <c r="B290" s="3" t="n">
        <v>43633</v>
      </c>
      <c r="C290" s="5" t="n">
        <v>0.795636574074074</v>
      </c>
      <c r="D290" s="0" t="n">
        <v>49.233345667</v>
      </c>
      <c r="E290" s="0" t="n">
        <v>-122.786547667</v>
      </c>
      <c r="F290" s="0" t="n">
        <v>63.9</v>
      </c>
      <c r="G290" s="0" t="n">
        <v>1.7</v>
      </c>
      <c r="H290" s="0" t="n">
        <v>173.7</v>
      </c>
      <c r="I290" s="0" t="n">
        <v>12</v>
      </c>
      <c r="J290" s="0" t="n">
        <v>0.8</v>
      </c>
      <c r="L290" s="0" t="n">
        <f aca="false">D290-$D$2</f>
        <v>-3.01514902218969E-005</v>
      </c>
      <c r="M290" s="0" t="n">
        <f aca="false">E290-$E$2</f>
        <v>-1.19116881194259E-005</v>
      </c>
      <c r="O290" s="1" t="n">
        <f aca="false">L290/$P$5</f>
        <v>-301.514902218969</v>
      </c>
      <c r="P290" s="1" t="n">
        <f aca="false">M290/$Q$5</f>
        <v>-119.116881194259</v>
      </c>
    </row>
    <row r="291" customFormat="false" ht="14.35" hidden="false" customHeight="false" outlineLevel="0" collapsed="false">
      <c r="A291" s="2" t="s">
        <v>9</v>
      </c>
      <c r="B291" s="3" t="n">
        <v>43633</v>
      </c>
      <c r="C291" s="4" t="n">
        <v>0.795639467592593</v>
      </c>
      <c r="D291" s="0" t="n">
        <v>49.233344667</v>
      </c>
      <c r="E291" s="0" t="n">
        <v>-122.786547833</v>
      </c>
      <c r="F291" s="0" t="n">
        <v>63.9</v>
      </c>
      <c r="G291" s="0" t="n">
        <v>1.7</v>
      </c>
      <c r="H291" s="0" t="n">
        <v>180.7</v>
      </c>
      <c r="I291" s="0" t="n">
        <v>12</v>
      </c>
      <c r="J291" s="0" t="n">
        <v>0.8</v>
      </c>
      <c r="L291" s="0" t="n">
        <f aca="false">D291-$D$2</f>
        <v>-3.11514902264776E-005</v>
      </c>
      <c r="M291" s="0" t="n">
        <f aca="false">E291-$E$2</f>
        <v>-1.20776881260554E-005</v>
      </c>
      <c r="O291" s="1" t="n">
        <f aca="false">L291/$P$5</f>
        <v>-311.514902264776</v>
      </c>
      <c r="P291" s="1" t="n">
        <f aca="false">M291/$Q$5</f>
        <v>-120.776881260554</v>
      </c>
    </row>
    <row r="292" customFormat="false" ht="14.35" hidden="false" customHeight="false" outlineLevel="0" collapsed="false">
      <c r="A292" s="2" t="s">
        <v>9</v>
      </c>
      <c r="B292" s="3" t="n">
        <v>43633</v>
      </c>
      <c r="C292" s="4" t="n">
        <v>0.795642361111111</v>
      </c>
      <c r="D292" s="0" t="n">
        <v>49.233343667</v>
      </c>
      <c r="E292" s="0" t="n">
        <v>-122.786548</v>
      </c>
      <c r="F292" s="0" t="n">
        <v>63.9</v>
      </c>
      <c r="G292" s="0" t="n">
        <v>1.6</v>
      </c>
      <c r="H292" s="0" t="n">
        <v>192.9</v>
      </c>
      <c r="I292" s="0" t="n">
        <v>12</v>
      </c>
      <c r="J292" s="0" t="n">
        <v>0.8</v>
      </c>
      <c r="L292" s="0" t="n">
        <f aca="false">D292-$D$2</f>
        <v>-3.21514902239528E-005</v>
      </c>
      <c r="M292" s="0" t="n">
        <f aca="false">E292-$E$2</f>
        <v>-1.22446881221094E-005</v>
      </c>
      <c r="O292" s="1" t="n">
        <f aca="false">L292/$P$5</f>
        <v>-321.514902239528</v>
      </c>
      <c r="P292" s="1" t="n">
        <f aca="false">M292/$Q$5</f>
        <v>-122.446881221094</v>
      </c>
    </row>
    <row r="293" customFormat="false" ht="14.35" hidden="false" customHeight="false" outlineLevel="0" collapsed="false">
      <c r="A293" s="2" t="s">
        <v>9</v>
      </c>
      <c r="B293" s="3" t="n">
        <v>43633</v>
      </c>
      <c r="C293" s="4" t="n">
        <v>0.79564525462963</v>
      </c>
      <c r="D293" s="0" t="n">
        <v>49.233342833</v>
      </c>
      <c r="E293" s="0" t="n">
        <v>-122.786548667</v>
      </c>
      <c r="F293" s="0" t="n">
        <v>63.9</v>
      </c>
      <c r="G293" s="0" t="n">
        <v>1.3</v>
      </c>
      <c r="H293" s="0" t="n">
        <v>203.7</v>
      </c>
      <c r="I293" s="0" t="n">
        <v>12</v>
      </c>
      <c r="J293" s="0" t="n">
        <v>0.7</v>
      </c>
      <c r="L293" s="0" t="n">
        <f aca="false">D293-$D$2</f>
        <v>-3.2985490221904E-005</v>
      </c>
      <c r="M293" s="0" t="n">
        <f aca="false">E293-$E$2</f>
        <v>-1.2911688131112E-005</v>
      </c>
      <c r="O293" s="1" t="n">
        <f aca="false">L293/$P$5</f>
        <v>-329.85490221904</v>
      </c>
      <c r="P293" s="1" t="n">
        <f aca="false">M293/$Q$5</f>
        <v>-129.11688131112</v>
      </c>
    </row>
    <row r="294" customFormat="false" ht="14.35" hidden="false" customHeight="false" outlineLevel="0" collapsed="false">
      <c r="A294" s="2" t="s">
        <v>9</v>
      </c>
      <c r="B294" s="3" t="n">
        <v>43633</v>
      </c>
      <c r="C294" s="5" t="n">
        <v>0.795648148148148</v>
      </c>
      <c r="D294" s="0" t="n">
        <v>49.233342</v>
      </c>
      <c r="E294" s="0" t="n">
        <v>-122.786549333</v>
      </c>
      <c r="F294" s="0" t="n">
        <v>63.9</v>
      </c>
      <c r="G294" s="0" t="n">
        <v>1.6</v>
      </c>
      <c r="H294" s="0" t="n">
        <v>201.5</v>
      </c>
      <c r="I294" s="0" t="n">
        <v>12</v>
      </c>
      <c r="J294" s="0" t="n">
        <v>0.7</v>
      </c>
      <c r="L294" s="0" t="n">
        <f aca="false">D294-$D$2</f>
        <v>-3.38184902233252E-005</v>
      </c>
      <c r="M294" s="0" t="n">
        <f aca="false">E294-$E$2</f>
        <v>-1.35776881222682E-005</v>
      </c>
      <c r="O294" s="1" t="n">
        <f aca="false">L294/$P$5</f>
        <v>-338.184902233252</v>
      </c>
      <c r="P294" s="1" t="n">
        <f aca="false">M294/$Q$5</f>
        <v>-135.776881222682</v>
      </c>
    </row>
    <row r="295" customFormat="false" ht="14.35" hidden="false" customHeight="false" outlineLevel="0" collapsed="false">
      <c r="A295" s="2" t="s">
        <v>9</v>
      </c>
      <c r="B295" s="3" t="n">
        <v>43633</v>
      </c>
      <c r="C295" s="4" t="n">
        <v>0.795651041666667</v>
      </c>
      <c r="D295" s="0" t="n">
        <v>49.233341333</v>
      </c>
      <c r="E295" s="0" t="n">
        <v>-122.786550167</v>
      </c>
      <c r="F295" s="0" t="n">
        <v>63.9</v>
      </c>
      <c r="G295" s="0" t="n">
        <v>1.6</v>
      </c>
      <c r="H295" s="0" t="n">
        <v>217.1</v>
      </c>
      <c r="I295" s="0" t="n">
        <v>12</v>
      </c>
      <c r="J295" s="0" t="n">
        <v>0.7</v>
      </c>
      <c r="L295" s="0" t="n">
        <f aca="false">D295-$D$2</f>
        <v>-3.44854902252223E-005</v>
      </c>
      <c r="M295" s="0" t="n">
        <f aca="false">E295-$E$2</f>
        <v>-1.44116881273248E-005</v>
      </c>
      <c r="O295" s="1" t="n">
        <f aca="false">L295/$P$5</f>
        <v>-344.854902252223</v>
      </c>
      <c r="P295" s="1" t="n">
        <f aca="false">M295/$Q$5</f>
        <v>-144.116881273249</v>
      </c>
    </row>
    <row r="296" customFormat="false" ht="14.35" hidden="false" customHeight="false" outlineLevel="0" collapsed="false">
      <c r="A296" s="2" t="s">
        <v>9</v>
      </c>
      <c r="B296" s="3" t="n">
        <v>43633</v>
      </c>
      <c r="C296" s="4" t="n">
        <v>0.795653935185185</v>
      </c>
      <c r="D296" s="0" t="n">
        <v>49.2333405</v>
      </c>
      <c r="E296" s="0" t="n">
        <v>-122.786551</v>
      </c>
      <c r="F296" s="0" t="n">
        <v>63.9</v>
      </c>
      <c r="G296" s="0" t="n">
        <v>1.4</v>
      </c>
      <c r="H296" s="0" t="n">
        <v>217.8</v>
      </c>
      <c r="I296" s="0" t="n">
        <v>12</v>
      </c>
      <c r="J296" s="0" t="n">
        <v>0.7</v>
      </c>
      <c r="L296" s="0" t="n">
        <f aca="false">D296-$D$2</f>
        <v>-3.53184902266435E-005</v>
      </c>
      <c r="M296" s="0" t="n">
        <f aca="false">E296-$E$2</f>
        <v>-1.5244688128746E-005</v>
      </c>
      <c r="O296" s="1" t="n">
        <f aca="false">L296/$P$5</f>
        <v>-353.184902266435</v>
      </c>
      <c r="P296" s="1" t="n">
        <f aca="false">M296/$Q$5</f>
        <v>-152.44688128746</v>
      </c>
    </row>
    <row r="297" customFormat="false" ht="14.35" hidden="false" customHeight="false" outlineLevel="0" collapsed="false">
      <c r="A297" s="2" t="s">
        <v>9</v>
      </c>
      <c r="B297" s="3" t="n">
        <v>43633</v>
      </c>
      <c r="C297" s="4" t="n">
        <v>0.795656828703704</v>
      </c>
      <c r="D297" s="0" t="n">
        <v>49.233339667</v>
      </c>
      <c r="E297" s="0" t="n">
        <v>-122.786551833</v>
      </c>
      <c r="F297" s="0" t="n">
        <v>63.9</v>
      </c>
      <c r="G297" s="0" t="n">
        <v>1.5</v>
      </c>
      <c r="H297" s="0" t="n">
        <v>209.2</v>
      </c>
      <c r="I297" s="0" t="n">
        <v>12</v>
      </c>
      <c r="J297" s="0" t="n">
        <v>0.7</v>
      </c>
      <c r="L297" s="0" t="n">
        <f aca="false">D297-$D$2</f>
        <v>-3.61514902209592E-005</v>
      </c>
      <c r="M297" s="0" t="n">
        <f aca="false">E297-$E$2</f>
        <v>-1.60776881301672E-005</v>
      </c>
      <c r="O297" s="1" t="n">
        <f aca="false">L297/$P$5</f>
        <v>-361.514902209592</v>
      </c>
      <c r="P297" s="1" t="n">
        <f aca="false">M297/$Q$5</f>
        <v>-160.776881301672</v>
      </c>
    </row>
    <row r="298" customFormat="false" ht="14.35" hidden="false" customHeight="false" outlineLevel="0" collapsed="false">
      <c r="A298" s="2" t="s">
        <v>9</v>
      </c>
      <c r="B298" s="3" t="n">
        <v>43633</v>
      </c>
      <c r="C298" s="5" t="n">
        <v>0.795659722222222</v>
      </c>
      <c r="D298" s="0" t="n">
        <v>49.233339</v>
      </c>
      <c r="E298" s="0" t="n">
        <v>-122.786552667</v>
      </c>
      <c r="F298" s="0" t="n">
        <v>63.9</v>
      </c>
      <c r="G298" s="0" t="n">
        <v>1.6</v>
      </c>
      <c r="H298" s="0" t="n">
        <v>219.1</v>
      </c>
      <c r="I298" s="0" t="n">
        <v>12</v>
      </c>
      <c r="J298" s="0" t="n">
        <v>0.8</v>
      </c>
      <c r="L298" s="0" t="n">
        <f aca="false">D298-$D$2</f>
        <v>-3.68184902228563E-005</v>
      </c>
      <c r="M298" s="0" t="n">
        <f aca="false">E298-$E$2</f>
        <v>-1.6911688121013E-005</v>
      </c>
      <c r="O298" s="1" t="n">
        <f aca="false">L298/$P$5</f>
        <v>-368.184902228563</v>
      </c>
      <c r="P298" s="1" t="n">
        <f aca="false">M298/$Q$5</f>
        <v>-169.11688121013</v>
      </c>
    </row>
    <row r="299" customFormat="false" ht="14.35" hidden="false" customHeight="false" outlineLevel="0" collapsed="false">
      <c r="A299" s="2" t="s">
        <v>9</v>
      </c>
      <c r="B299" s="3" t="n">
        <v>43633</v>
      </c>
      <c r="C299" s="4" t="n">
        <v>0.795662615740741</v>
      </c>
      <c r="D299" s="0" t="n">
        <v>49.233338167</v>
      </c>
      <c r="E299" s="0" t="n">
        <v>-122.786554167</v>
      </c>
      <c r="F299" s="0" t="n">
        <v>63.9</v>
      </c>
      <c r="G299" s="0" t="n">
        <v>1.9</v>
      </c>
      <c r="H299" s="0" t="n">
        <v>228.1</v>
      </c>
      <c r="I299" s="0" t="n">
        <v>12</v>
      </c>
      <c r="J299" s="0" t="n">
        <v>0.7</v>
      </c>
      <c r="L299" s="0" t="n">
        <f aca="false">D299-$D$2</f>
        <v>-3.76514902242775E-005</v>
      </c>
      <c r="M299" s="0" t="n">
        <f aca="false">E299-$E$2</f>
        <v>-1.84116881314367E-005</v>
      </c>
      <c r="O299" s="1" t="n">
        <f aca="false">L299/$P$5</f>
        <v>-376.514902242775</v>
      </c>
      <c r="P299" s="1" t="n">
        <f aca="false">M299/$Q$5</f>
        <v>-184.116881314367</v>
      </c>
    </row>
    <row r="300" customFormat="false" ht="14.35" hidden="false" customHeight="false" outlineLevel="0" collapsed="false">
      <c r="A300" s="2" t="s">
        <v>9</v>
      </c>
      <c r="B300" s="3" t="n">
        <v>43633</v>
      </c>
      <c r="C300" s="4" t="n">
        <v>0.795665509259259</v>
      </c>
      <c r="D300" s="0" t="n">
        <v>49.2333375</v>
      </c>
      <c r="E300" s="0" t="n">
        <v>-122.7865555</v>
      </c>
      <c r="F300" s="0" t="n">
        <v>63.9</v>
      </c>
      <c r="G300" s="0" t="n">
        <v>1.4</v>
      </c>
      <c r="H300" s="0" t="n">
        <v>223.1</v>
      </c>
      <c r="I300" s="0" t="n">
        <v>12</v>
      </c>
      <c r="J300" s="0" t="n">
        <v>0.7</v>
      </c>
      <c r="L300" s="0" t="n">
        <f aca="false">D300-$D$2</f>
        <v>-3.83184902261746E-005</v>
      </c>
      <c r="M300" s="0" t="n">
        <f aca="false">E300-$E$2</f>
        <v>-1.97446881315955E-005</v>
      </c>
      <c r="O300" s="1" t="n">
        <f aca="false">L300/$P$5</f>
        <v>-383.184902261746</v>
      </c>
      <c r="P300" s="1" t="n">
        <f aca="false">M300/$Q$5</f>
        <v>-197.446881315955</v>
      </c>
    </row>
    <row r="301" customFormat="false" ht="14.35" hidden="false" customHeight="false" outlineLevel="0" collapsed="false">
      <c r="A301" s="2" t="s">
        <v>9</v>
      </c>
      <c r="B301" s="3" t="n">
        <v>43633</v>
      </c>
      <c r="C301" s="4" t="n">
        <v>0.795668402777778</v>
      </c>
      <c r="D301" s="0" t="n">
        <v>49.233337</v>
      </c>
      <c r="E301" s="0" t="n">
        <v>-122.7865565</v>
      </c>
      <c r="F301" s="0" t="n">
        <v>63.9</v>
      </c>
      <c r="G301" s="0" t="n">
        <v>1.3</v>
      </c>
      <c r="H301" s="0" t="n">
        <v>238.1</v>
      </c>
      <c r="I301" s="0" t="n">
        <v>12</v>
      </c>
      <c r="J301" s="0" t="n">
        <v>0.8</v>
      </c>
      <c r="L301" s="0" t="n">
        <f aca="false">D301-$D$2</f>
        <v>-3.88184902249122E-005</v>
      </c>
      <c r="M301" s="0" t="n">
        <f aca="false">E301-$E$2</f>
        <v>-2.07446881290707E-005</v>
      </c>
      <c r="O301" s="1" t="n">
        <f aca="false">L301/$P$5</f>
        <v>-388.184902249122</v>
      </c>
      <c r="P301" s="1" t="n">
        <f aca="false">M301/$Q$5</f>
        <v>-207.446881290707</v>
      </c>
    </row>
    <row r="302" customFormat="false" ht="14.35" hidden="false" customHeight="false" outlineLevel="0" collapsed="false">
      <c r="A302" s="2" t="s">
        <v>9</v>
      </c>
      <c r="B302" s="3" t="n">
        <v>43633</v>
      </c>
      <c r="C302" s="5" t="n">
        <v>0.795671296296296</v>
      </c>
      <c r="D302" s="0" t="n">
        <v>49.233336667</v>
      </c>
      <c r="E302" s="0" t="n">
        <v>-122.786557167</v>
      </c>
      <c r="F302" s="0" t="n">
        <v>63.9</v>
      </c>
      <c r="G302" s="0" t="n">
        <v>0.9</v>
      </c>
      <c r="H302" s="0" t="n">
        <v>230</v>
      </c>
      <c r="I302" s="0" t="n">
        <v>12</v>
      </c>
      <c r="J302" s="0" t="n">
        <v>0.8</v>
      </c>
      <c r="L302" s="0" t="n">
        <f aca="false">D302-$D$2</f>
        <v>-3.91514902204904E-005</v>
      </c>
      <c r="M302" s="0" t="n">
        <f aca="false">E302-$E$2</f>
        <v>-2.14116881238624E-005</v>
      </c>
      <c r="O302" s="1" t="n">
        <f aca="false">L302/$P$5</f>
        <v>-391.514902204904</v>
      </c>
      <c r="P302" s="1" t="n">
        <f aca="false">M302/$Q$5</f>
        <v>-214.116881238624</v>
      </c>
    </row>
    <row r="303" customFormat="false" ht="14.35" hidden="false" customHeight="false" outlineLevel="0" collapsed="false">
      <c r="A303" s="2" t="s">
        <v>9</v>
      </c>
      <c r="B303" s="3" t="n">
        <v>43633</v>
      </c>
      <c r="C303" s="4" t="n">
        <v>0.795674189814815</v>
      </c>
      <c r="D303" s="0" t="n">
        <v>49.233336667</v>
      </c>
      <c r="E303" s="0" t="n">
        <v>-122.786557333</v>
      </c>
      <c r="F303" s="0" t="n">
        <v>63.9</v>
      </c>
      <c r="G303" s="0" t="n">
        <v>0.1</v>
      </c>
      <c r="H303" s="0" t="n">
        <v>12</v>
      </c>
      <c r="I303" s="0" t="n">
        <v>0.8</v>
      </c>
      <c r="L303" s="0" t="n">
        <f aca="false">D303-$D$2</f>
        <v>-3.91514902204904E-005</v>
      </c>
      <c r="M303" s="0" t="n">
        <f aca="false">E303-$E$2</f>
        <v>-2.15776881304919E-005</v>
      </c>
      <c r="O303" s="1" t="n">
        <f aca="false">L303/$P$5</f>
        <v>-391.514902204904</v>
      </c>
      <c r="P303" s="1" t="n">
        <f aca="false">M303/$Q$5</f>
        <v>-215.776881304919</v>
      </c>
    </row>
    <row r="304" customFormat="false" ht="14.35" hidden="false" customHeight="false" outlineLevel="0" collapsed="false">
      <c r="A304" s="2" t="s">
        <v>9</v>
      </c>
      <c r="B304" s="3" t="n">
        <v>43633</v>
      </c>
      <c r="C304" s="4" t="n">
        <v>0.795677083333334</v>
      </c>
      <c r="D304" s="0" t="n">
        <v>49.2333365</v>
      </c>
      <c r="E304" s="0" t="n">
        <v>-122.786556333</v>
      </c>
      <c r="F304" s="0" t="n">
        <v>64</v>
      </c>
      <c r="G304" s="0" t="n">
        <v>0.1</v>
      </c>
      <c r="H304" s="0" t="n">
        <v>12</v>
      </c>
      <c r="I304" s="0" t="n">
        <v>0.7</v>
      </c>
      <c r="L304" s="0" t="n">
        <f aca="false">D304-$D$2</f>
        <v>-3.93184902236499E-005</v>
      </c>
      <c r="M304" s="0" t="n">
        <f aca="false">E304-$E$2</f>
        <v>-2.05776881188058E-005</v>
      </c>
      <c r="O304" s="1" t="n">
        <f aca="false">L304/$P$5</f>
        <v>-393.184902236499</v>
      </c>
      <c r="P304" s="1" t="n">
        <f aca="false">M304/$Q$5</f>
        <v>-205.776881188058</v>
      </c>
    </row>
    <row r="305" customFormat="false" ht="14.35" hidden="false" customHeight="false" outlineLevel="0" collapsed="false">
      <c r="A305" s="2" t="s">
        <v>9</v>
      </c>
      <c r="B305" s="3" t="n">
        <v>43633</v>
      </c>
      <c r="C305" s="4" t="n">
        <v>0.795679976851852</v>
      </c>
      <c r="D305" s="0" t="n">
        <v>49.233336</v>
      </c>
      <c r="E305" s="0" t="n">
        <v>-122.786555833</v>
      </c>
      <c r="F305" s="0" t="n">
        <v>64</v>
      </c>
      <c r="G305" s="0" t="n">
        <v>1.2</v>
      </c>
      <c r="H305" s="0" t="n">
        <v>140.6</v>
      </c>
      <c r="I305" s="0" t="n">
        <v>12</v>
      </c>
      <c r="J305" s="0" t="n">
        <v>0.7</v>
      </c>
      <c r="L305" s="0" t="n">
        <f aca="false">D305-$D$2</f>
        <v>-3.98184902223875E-005</v>
      </c>
      <c r="M305" s="0" t="n">
        <f aca="false">E305-$E$2</f>
        <v>-2.00776881200682E-005</v>
      </c>
      <c r="O305" s="1" t="n">
        <f aca="false">L305/$P$5</f>
        <v>-398.184902223875</v>
      </c>
      <c r="P305" s="1" t="n">
        <f aca="false">M305/$Q$5</f>
        <v>-200.776881200682</v>
      </c>
    </row>
    <row r="306" customFormat="false" ht="14.35" hidden="false" customHeight="false" outlineLevel="0" collapsed="false">
      <c r="A306" s="2" t="s">
        <v>9</v>
      </c>
      <c r="B306" s="3" t="n">
        <v>43633</v>
      </c>
      <c r="C306" s="5" t="n">
        <v>0.79568287037037</v>
      </c>
      <c r="D306" s="0" t="n">
        <v>49.233335667</v>
      </c>
      <c r="E306" s="0" t="n">
        <v>-122.786555333</v>
      </c>
      <c r="F306" s="0" t="n">
        <v>64</v>
      </c>
      <c r="G306" s="0" t="n">
        <v>0.5</v>
      </c>
      <c r="H306" s="0" t="n">
        <v>132.4</v>
      </c>
      <c r="I306" s="0" t="n">
        <v>12</v>
      </c>
      <c r="J306" s="0" t="n">
        <v>0.7</v>
      </c>
      <c r="L306" s="0" t="n">
        <f aca="false">D306-$D$2</f>
        <v>-4.0151490225071E-005</v>
      </c>
      <c r="M306" s="0" t="n">
        <f aca="false">E306-$E$2</f>
        <v>-1.95776881213305E-005</v>
      </c>
      <c r="O306" s="1" t="n">
        <f aca="false">L306/$P$5</f>
        <v>-401.51490225071</v>
      </c>
      <c r="P306" s="1" t="n">
        <f aca="false">M306/$Q$5</f>
        <v>-195.776881213305</v>
      </c>
    </row>
    <row r="307" customFormat="false" ht="14.35" hidden="false" customHeight="false" outlineLevel="0" collapsed="false">
      <c r="A307" s="2" t="s">
        <v>9</v>
      </c>
      <c r="B307" s="3" t="n">
        <v>43633</v>
      </c>
      <c r="C307" s="4" t="n">
        <v>0.795685763888889</v>
      </c>
      <c r="D307" s="0" t="n">
        <v>49.233335167</v>
      </c>
      <c r="E307" s="0" t="n">
        <v>-122.786554833</v>
      </c>
      <c r="F307" s="0" t="n">
        <v>64</v>
      </c>
      <c r="G307" s="0" t="n">
        <v>1</v>
      </c>
      <c r="H307" s="0" t="n">
        <v>137.2</v>
      </c>
      <c r="I307" s="0" t="n">
        <v>12</v>
      </c>
      <c r="J307" s="0" t="n">
        <v>0.9</v>
      </c>
      <c r="L307" s="0" t="n">
        <f aca="false">D307-$D$2</f>
        <v>-4.06514902238087E-005</v>
      </c>
      <c r="M307" s="0" t="n">
        <f aca="false">E307-$E$2</f>
        <v>-1.90776881225929E-005</v>
      </c>
      <c r="O307" s="1" t="n">
        <f aca="false">L307/$P$5</f>
        <v>-406.514902238087</v>
      </c>
      <c r="P307" s="1" t="n">
        <f aca="false">M307/$Q$5</f>
        <v>-190.776881225929</v>
      </c>
    </row>
    <row r="308" customFormat="false" ht="14.35" hidden="false" customHeight="false" outlineLevel="0" collapsed="false">
      <c r="A308" s="2" t="s">
        <v>9</v>
      </c>
      <c r="B308" s="3" t="n">
        <v>43633</v>
      </c>
      <c r="C308" s="4" t="n">
        <v>0.795688657407407</v>
      </c>
      <c r="D308" s="0" t="n">
        <v>49.2333345</v>
      </c>
      <c r="E308" s="0" t="n">
        <v>-122.786554</v>
      </c>
      <c r="F308" s="0" t="n">
        <v>64</v>
      </c>
      <c r="G308" s="0" t="n">
        <v>1.6</v>
      </c>
      <c r="H308" s="0" t="n">
        <v>130.4</v>
      </c>
      <c r="I308" s="0" t="n">
        <v>12</v>
      </c>
      <c r="J308" s="0" t="n">
        <v>0.9</v>
      </c>
      <c r="L308" s="0" t="n">
        <f aca="false">D308-$D$2</f>
        <v>-4.13184902257058E-005</v>
      </c>
      <c r="M308" s="0" t="n">
        <f aca="false">E308-$E$2</f>
        <v>-1.82446881211717E-005</v>
      </c>
      <c r="O308" s="1" t="n">
        <f aca="false">L308/$P$5</f>
        <v>-413.184902257058</v>
      </c>
      <c r="P308" s="1" t="n">
        <f aca="false">M308/$Q$5</f>
        <v>-182.446881211717</v>
      </c>
    </row>
    <row r="309" customFormat="false" ht="14.35" hidden="false" customHeight="false" outlineLevel="0" collapsed="false">
      <c r="A309" s="2" t="s">
        <v>9</v>
      </c>
      <c r="B309" s="3" t="n">
        <v>43633</v>
      </c>
      <c r="C309" s="4" t="n">
        <v>0.795691550925926</v>
      </c>
      <c r="D309" s="0" t="n">
        <v>49.233334</v>
      </c>
      <c r="E309" s="0" t="n">
        <v>-122.786553</v>
      </c>
      <c r="F309" s="0" t="n">
        <v>64</v>
      </c>
      <c r="G309" s="0" t="n">
        <v>1.2</v>
      </c>
      <c r="H309" s="0" t="n">
        <v>125.8</v>
      </c>
      <c r="I309" s="0" t="n">
        <v>12</v>
      </c>
      <c r="J309" s="0" t="n">
        <v>1</v>
      </c>
      <c r="L309" s="0" t="n">
        <f aca="false">D309-$D$2</f>
        <v>-4.18184902244434E-005</v>
      </c>
      <c r="M309" s="0" t="n">
        <f aca="false">E309-$E$2</f>
        <v>-1.72446881236965E-005</v>
      </c>
      <c r="O309" s="1" t="n">
        <f aca="false">L309/$P$5</f>
        <v>-418.184902244434</v>
      </c>
      <c r="P309" s="1" t="n">
        <f aca="false">M309/$Q$5</f>
        <v>-172.446881236965</v>
      </c>
    </row>
    <row r="310" customFormat="false" ht="14.35" hidden="false" customHeight="false" outlineLevel="0" collapsed="false">
      <c r="A310" s="2" t="s">
        <v>9</v>
      </c>
      <c r="B310" s="3" t="n">
        <v>43633</v>
      </c>
      <c r="C310" s="4" t="n">
        <v>0.795697337962963</v>
      </c>
      <c r="D310" s="0" t="n">
        <v>49.2333335</v>
      </c>
      <c r="E310" s="0" t="n">
        <v>-122.786552833</v>
      </c>
      <c r="F310" s="0" t="n">
        <v>64</v>
      </c>
      <c r="G310" s="0" t="n">
        <v>0.1</v>
      </c>
      <c r="H310" s="0" t="n">
        <v>12</v>
      </c>
      <c r="I310" s="0" t="n">
        <v>0.8</v>
      </c>
      <c r="L310" s="0" t="n">
        <f aca="false">D310-$D$2</f>
        <v>-4.2318490223181E-005</v>
      </c>
      <c r="M310" s="0" t="n">
        <f aca="false">E310-$E$2</f>
        <v>-1.70776881276424E-005</v>
      </c>
      <c r="O310" s="1" t="n">
        <f aca="false">L310/$P$5</f>
        <v>-423.18490223181</v>
      </c>
      <c r="P310" s="1" t="n">
        <f aca="false">M310/$Q$5</f>
        <v>-170.776881276424</v>
      </c>
    </row>
    <row r="311" customFormat="false" ht="14.35" hidden="false" customHeight="false" outlineLevel="0" collapsed="false">
      <c r="A311" s="2" t="s">
        <v>9</v>
      </c>
      <c r="B311" s="3" t="n">
        <v>43633</v>
      </c>
      <c r="C311" s="4" t="n">
        <v>0.795700231481481</v>
      </c>
      <c r="D311" s="0" t="n">
        <v>49.2333335</v>
      </c>
      <c r="E311" s="0" t="n">
        <v>-122.786551833</v>
      </c>
      <c r="F311" s="0" t="n">
        <v>64</v>
      </c>
      <c r="G311" s="0" t="n">
        <v>0.8</v>
      </c>
      <c r="H311" s="0" t="n">
        <v>99</v>
      </c>
      <c r="I311" s="0" t="n">
        <v>12</v>
      </c>
      <c r="J311" s="0" t="n">
        <v>0.8</v>
      </c>
      <c r="L311" s="0" t="n">
        <f aca="false">D311-$D$2</f>
        <v>-4.2318490223181E-005</v>
      </c>
      <c r="M311" s="0" t="n">
        <f aca="false">E311-$E$2</f>
        <v>-1.60776881301672E-005</v>
      </c>
      <c r="O311" s="1" t="n">
        <f aca="false">L311/$P$5</f>
        <v>-423.18490223181</v>
      </c>
      <c r="P311" s="1" t="n">
        <f aca="false">M311/$Q$5</f>
        <v>-160.776881301672</v>
      </c>
    </row>
    <row r="312" customFormat="false" ht="14.35" hidden="false" customHeight="false" outlineLevel="0" collapsed="false">
      <c r="A312" s="2" t="s">
        <v>9</v>
      </c>
      <c r="B312" s="3" t="n">
        <v>43633</v>
      </c>
      <c r="C312" s="4" t="n">
        <v>0.795703125</v>
      </c>
      <c r="D312" s="0" t="n">
        <v>49.233334333</v>
      </c>
      <c r="E312" s="0" t="n">
        <v>-122.7865505</v>
      </c>
      <c r="F312" s="0" t="n">
        <v>64</v>
      </c>
      <c r="G312" s="0" t="n">
        <v>2.2</v>
      </c>
      <c r="H312" s="0" t="n">
        <v>46.5</v>
      </c>
      <c r="I312" s="0" t="n">
        <v>12</v>
      </c>
      <c r="J312" s="0" t="n">
        <v>0.7</v>
      </c>
      <c r="L312" s="0" t="n">
        <f aca="false">D312-$D$2</f>
        <v>-4.14854902217598E-005</v>
      </c>
      <c r="M312" s="0" t="n">
        <f aca="false">E312-$E$2</f>
        <v>-1.47446881300084E-005</v>
      </c>
      <c r="O312" s="1" t="n">
        <f aca="false">L312/$P$5</f>
        <v>-414.854902217598</v>
      </c>
      <c r="P312" s="1" t="n">
        <f aca="false">M312/$Q$5</f>
        <v>-147.446881300084</v>
      </c>
    </row>
    <row r="313" customFormat="false" ht="14.35" hidden="false" customHeight="false" outlineLevel="0" collapsed="false">
      <c r="A313" s="2" t="s">
        <v>9</v>
      </c>
      <c r="B313" s="3" t="n">
        <v>43633</v>
      </c>
      <c r="C313" s="5" t="n">
        <v>0.795706018518518</v>
      </c>
      <c r="D313" s="0" t="n">
        <v>49.2333355</v>
      </c>
      <c r="E313" s="0" t="n">
        <v>-122.786549167</v>
      </c>
      <c r="F313" s="0" t="n">
        <v>64</v>
      </c>
      <c r="G313" s="0" t="n">
        <v>2.2</v>
      </c>
      <c r="H313" s="0" t="n">
        <v>43.6</v>
      </c>
      <c r="I313" s="0" t="n">
        <v>12</v>
      </c>
      <c r="J313" s="0" t="n">
        <v>0.7</v>
      </c>
      <c r="L313" s="0" t="n">
        <f aca="false">D313-$D$2</f>
        <v>-4.03184902211251E-005</v>
      </c>
      <c r="M313" s="0" t="n">
        <f aca="false">E313-$E$2</f>
        <v>-1.34116881298496E-005</v>
      </c>
      <c r="O313" s="1" t="n">
        <f aca="false">L313/$P$5</f>
        <v>-403.184902211251</v>
      </c>
      <c r="P313" s="1" t="n">
        <f aca="false">M313/$Q$5</f>
        <v>-134.116881298496</v>
      </c>
    </row>
    <row r="314" customFormat="false" ht="14.35" hidden="false" customHeight="false" outlineLevel="0" collapsed="false">
      <c r="A314" s="2" t="s">
        <v>9</v>
      </c>
      <c r="B314" s="3" t="n">
        <v>43633</v>
      </c>
      <c r="C314" s="4" t="n">
        <v>0.795708912037037</v>
      </c>
      <c r="D314" s="0" t="n">
        <v>49.233336333</v>
      </c>
      <c r="E314" s="0" t="n">
        <v>-122.786547333</v>
      </c>
      <c r="F314" s="0" t="n">
        <v>64</v>
      </c>
      <c r="G314" s="0" t="n">
        <v>2.3</v>
      </c>
      <c r="H314" s="0" t="n">
        <v>54.7</v>
      </c>
      <c r="I314" s="0" t="n">
        <v>12</v>
      </c>
      <c r="J314" s="0" t="n">
        <v>0.7</v>
      </c>
      <c r="L314" s="0" t="n">
        <f aca="false">D314-$D$2</f>
        <v>-3.94854902268094E-005</v>
      </c>
      <c r="M314" s="0" t="n">
        <f aca="false">E314-$E$2</f>
        <v>-1.15776881273177E-005</v>
      </c>
      <c r="O314" s="1" t="n">
        <f aca="false">L314/$P$5</f>
        <v>-394.854902268094</v>
      </c>
      <c r="P314" s="1" t="n">
        <f aca="false">M314/$Q$5</f>
        <v>-115.776881273177</v>
      </c>
    </row>
    <row r="315" customFormat="false" ht="14.35" hidden="false" customHeight="false" outlineLevel="0" collapsed="false">
      <c r="A315" s="2" t="s">
        <v>9</v>
      </c>
      <c r="B315" s="3" t="n">
        <v>43633</v>
      </c>
      <c r="C315" s="4" t="n">
        <v>0.795711805555556</v>
      </c>
      <c r="D315" s="0" t="n">
        <v>49.2333365</v>
      </c>
      <c r="E315" s="0" t="n">
        <v>-122.786545833</v>
      </c>
      <c r="F315" s="0" t="n">
        <v>64</v>
      </c>
      <c r="G315" s="0" t="n">
        <v>1.1</v>
      </c>
      <c r="H315" s="0" t="n">
        <v>83</v>
      </c>
      <c r="I315" s="0" t="n">
        <v>12</v>
      </c>
      <c r="J315" s="0" t="n">
        <v>0.7</v>
      </c>
      <c r="L315" s="0" t="n">
        <f aca="false">D315-$D$2</f>
        <v>-3.93184902236499E-005</v>
      </c>
      <c r="M315" s="0" t="n">
        <f aca="false">E315-$E$2</f>
        <v>-1.00776881311049E-005</v>
      </c>
      <c r="O315" s="1" t="n">
        <f aca="false">L315/$P$5</f>
        <v>-393.184902236499</v>
      </c>
      <c r="P315" s="1" t="n">
        <f aca="false">M315/$Q$5</f>
        <v>-100.776881311049</v>
      </c>
    </row>
    <row r="316" customFormat="false" ht="14.35" hidden="false" customHeight="false" outlineLevel="0" collapsed="false">
      <c r="A316" s="2" t="s">
        <v>9</v>
      </c>
      <c r="B316" s="3" t="n">
        <v>43633</v>
      </c>
      <c r="C316" s="4" t="n">
        <v>0.795714699074074</v>
      </c>
      <c r="D316" s="0" t="n">
        <v>49.233337167</v>
      </c>
      <c r="E316" s="0" t="n">
        <v>-122.786544167</v>
      </c>
      <c r="F316" s="0" t="n">
        <v>64</v>
      </c>
      <c r="G316" s="0" t="n">
        <v>2.3</v>
      </c>
      <c r="H316" s="0" t="n">
        <v>63.7</v>
      </c>
      <c r="I316" s="0" t="n">
        <v>12</v>
      </c>
      <c r="J316" s="0" t="n">
        <v>0.7</v>
      </c>
      <c r="L316" s="0" t="n">
        <f aca="false">D316-$D$2</f>
        <v>-3.86514902217527E-005</v>
      </c>
      <c r="M316" s="0" t="n">
        <f aca="false">E316-$E$2</f>
        <v>-8.41168812826254E-006</v>
      </c>
      <c r="O316" s="1" t="n">
        <f aca="false">L316/$P$5</f>
        <v>-386.514902217527</v>
      </c>
      <c r="P316" s="1" t="n">
        <f aca="false">M316/$Q$5</f>
        <v>-84.1168812826254</v>
      </c>
    </row>
    <row r="317" customFormat="false" ht="14.35" hidden="false" customHeight="false" outlineLevel="0" collapsed="false">
      <c r="A317" s="2" t="s">
        <v>9</v>
      </c>
      <c r="B317" s="3" t="n">
        <v>43633</v>
      </c>
      <c r="C317" s="5" t="n">
        <v>0.795717592592593</v>
      </c>
      <c r="D317" s="0" t="n">
        <v>49.233337833</v>
      </c>
      <c r="E317" s="0" t="n">
        <v>-122.7865425</v>
      </c>
      <c r="F317" s="0" t="n">
        <v>64</v>
      </c>
      <c r="G317" s="0" t="n">
        <v>2.2</v>
      </c>
      <c r="H317" s="0" t="n">
        <v>55.3</v>
      </c>
      <c r="I317" s="0" t="n">
        <v>12</v>
      </c>
      <c r="J317" s="0" t="n">
        <v>0.7</v>
      </c>
      <c r="L317" s="0" t="n">
        <f aca="false">D317-$D$2</f>
        <v>-3.79854902234911E-005</v>
      </c>
      <c r="M317" s="0" t="n">
        <f aca="false">E317-$E$2</f>
        <v>-6.74468812178475E-006</v>
      </c>
      <c r="O317" s="1" t="n">
        <f aca="false">L317/$P$5</f>
        <v>-379.854902234911</v>
      </c>
      <c r="P317" s="1" t="n">
        <f aca="false">M317/$Q$5</f>
        <v>-67.4468812178475</v>
      </c>
    </row>
    <row r="318" customFormat="false" ht="14.35" hidden="false" customHeight="false" outlineLevel="0" collapsed="false">
      <c r="A318" s="2" t="s">
        <v>9</v>
      </c>
      <c r="B318" s="3" t="n">
        <v>43633</v>
      </c>
      <c r="C318" s="4" t="n">
        <v>0.795720486111111</v>
      </c>
      <c r="D318" s="0" t="n">
        <v>49.233338667</v>
      </c>
      <c r="E318" s="0" t="n">
        <v>-122.786540667</v>
      </c>
      <c r="F318" s="0" t="n">
        <v>64</v>
      </c>
      <c r="G318" s="0" t="n">
        <v>2.3</v>
      </c>
      <c r="H318" s="0" t="n">
        <v>55.9</v>
      </c>
      <c r="I318" s="0" t="n">
        <v>12</v>
      </c>
      <c r="J318" s="0" t="n">
        <v>0.7</v>
      </c>
      <c r="L318" s="0" t="n">
        <f aca="false">D318-$D$2</f>
        <v>-3.71514902255399E-005</v>
      </c>
      <c r="M318" s="0" t="n">
        <f aca="false">E318-$E$2</f>
        <v>-4.91168812288834E-006</v>
      </c>
      <c r="O318" s="1" t="n">
        <f aca="false">L318/$P$5</f>
        <v>-371.514902255399</v>
      </c>
      <c r="P318" s="1" t="n">
        <f aca="false">M318/$Q$5</f>
        <v>-49.1168812288834</v>
      </c>
    </row>
    <row r="319" customFormat="false" ht="14.35" hidden="false" customHeight="false" outlineLevel="0" collapsed="false">
      <c r="A319" s="2" t="s">
        <v>9</v>
      </c>
      <c r="B319" s="3" t="n">
        <v>43633</v>
      </c>
      <c r="C319" s="4" t="n">
        <v>0.795726273148148</v>
      </c>
      <c r="D319" s="0" t="n">
        <v>49.233339667</v>
      </c>
      <c r="E319" s="0" t="n">
        <v>-122.7865395</v>
      </c>
      <c r="F319" s="0" t="n">
        <v>64</v>
      </c>
      <c r="G319" s="0" t="n">
        <v>0.1</v>
      </c>
      <c r="H319" s="0" t="n">
        <v>12</v>
      </c>
      <c r="I319" s="0" t="n">
        <v>0.7</v>
      </c>
      <c r="L319" s="0" t="n">
        <f aca="false">D319-$D$2</f>
        <v>-3.61514902209592E-005</v>
      </c>
      <c r="M319" s="0" t="n">
        <f aca="false">E319-$E$2</f>
        <v>-3.74468812935902E-006</v>
      </c>
      <c r="O319" s="1" t="n">
        <f aca="false">L319/$P$5</f>
        <v>-361.514902209592</v>
      </c>
      <c r="P319" s="1" t="n">
        <f aca="false">M319/$Q$5</f>
        <v>-37.4468812935902</v>
      </c>
    </row>
    <row r="320" customFormat="false" ht="14.35" hidden="false" customHeight="false" outlineLevel="0" collapsed="false">
      <c r="A320" s="2" t="s">
        <v>9</v>
      </c>
      <c r="B320" s="3" t="n">
        <v>43633</v>
      </c>
      <c r="C320" s="5" t="n">
        <v>0.795729166666667</v>
      </c>
      <c r="D320" s="0" t="n">
        <v>49.23334</v>
      </c>
      <c r="E320" s="0" t="n">
        <v>-122.786539</v>
      </c>
      <c r="F320" s="0" t="n">
        <v>64</v>
      </c>
      <c r="G320" s="0" t="n">
        <v>0.7</v>
      </c>
      <c r="H320" s="0" t="n">
        <v>50.5</v>
      </c>
      <c r="I320" s="0" t="n">
        <v>12</v>
      </c>
      <c r="J320" s="0" t="n">
        <v>0.7</v>
      </c>
      <c r="L320" s="0" t="n">
        <f aca="false">D320-$D$2</f>
        <v>-3.58184902253811E-005</v>
      </c>
      <c r="M320" s="0" t="n">
        <f aca="false">E320-$E$2</f>
        <v>-3.2446881306214E-006</v>
      </c>
      <c r="O320" s="1" t="n">
        <f aca="false">L320/$P$5</f>
        <v>-358.184902253811</v>
      </c>
      <c r="P320" s="1" t="n">
        <f aca="false">M320/$Q$5</f>
        <v>-32.446881306214</v>
      </c>
    </row>
    <row r="321" customFormat="false" ht="14.35" hidden="false" customHeight="false" outlineLevel="0" collapsed="false">
      <c r="A321" s="2" t="s">
        <v>9</v>
      </c>
      <c r="B321" s="3" t="n">
        <v>43633</v>
      </c>
      <c r="C321" s="4" t="n">
        <v>0.795732060185185</v>
      </c>
      <c r="D321" s="0" t="n">
        <v>49.233340833</v>
      </c>
      <c r="E321" s="0" t="n">
        <v>-122.786537333</v>
      </c>
      <c r="F321" s="0" t="n">
        <v>64</v>
      </c>
      <c r="G321" s="0" t="n">
        <v>2.2</v>
      </c>
      <c r="H321" s="0" t="n">
        <v>53</v>
      </c>
      <c r="I321" s="0" t="n">
        <v>12</v>
      </c>
      <c r="J321" s="0" t="n">
        <v>0.7</v>
      </c>
      <c r="L321" s="0" t="n">
        <f aca="false">D321-$D$2</f>
        <v>-3.49854902239599E-005</v>
      </c>
      <c r="M321" s="0" t="n">
        <f aca="false">E321-$E$2</f>
        <v>-1.57768812414361E-006</v>
      </c>
      <c r="O321" s="1" t="n">
        <f aca="false">L321/$P$5</f>
        <v>-349.854902239599</v>
      </c>
      <c r="P321" s="1" t="n">
        <f aca="false">M321/$Q$5</f>
        <v>-15.7768812414361</v>
      </c>
    </row>
    <row r="322" customFormat="false" ht="14.35" hidden="false" customHeight="false" outlineLevel="0" collapsed="false">
      <c r="A322" s="2" t="s">
        <v>9</v>
      </c>
      <c r="B322" s="3" t="n">
        <v>43633</v>
      </c>
      <c r="C322" s="4" t="n">
        <v>0.795734953703704</v>
      </c>
      <c r="D322" s="0" t="n">
        <v>49.233341833</v>
      </c>
      <c r="E322" s="0" t="n">
        <v>-122.786535667</v>
      </c>
      <c r="F322" s="0" t="n">
        <v>63.9</v>
      </c>
      <c r="G322" s="0" t="n">
        <v>2.4</v>
      </c>
      <c r="H322" s="0" t="n">
        <v>52.8</v>
      </c>
      <c r="I322" s="0" t="n">
        <v>12</v>
      </c>
      <c r="J322" s="0" t="n">
        <v>0.7</v>
      </c>
      <c r="L322" s="0" t="n">
        <f aca="false">D322-$D$2</f>
        <v>-3.39854902264847E-005</v>
      </c>
      <c r="M322" s="0" t="n">
        <f aca="false">E322-$E$2</f>
        <v>8.83118786987325E-008</v>
      </c>
      <c r="O322" s="1" t="n">
        <f aca="false">L322/$P$5</f>
        <v>-339.854902264847</v>
      </c>
      <c r="P322" s="1" t="n">
        <f aca="false">M322/$Q$5</f>
        <v>0.883118786987325</v>
      </c>
    </row>
    <row r="323" customFormat="false" ht="14.35" hidden="false" customHeight="false" outlineLevel="0" collapsed="false">
      <c r="A323" s="2" t="s">
        <v>9</v>
      </c>
      <c r="B323" s="3" t="n">
        <v>43633</v>
      </c>
      <c r="C323" s="4" t="n">
        <v>0.795737847222222</v>
      </c>
      <c r="D323" s="0" t="n">
        <v>49.2333425</v>
      </c>
      <c r="E323" s="0" t="n">
        <v>-122.786534333</v>
      </c>
      <c r="F323" s="0" t="n">
        <v>64</v>
      </c>
      <c r="G323" s="0" t="n">
        <v>1.6</v>
      </c>
      <c r="H323" s="0" t="n">
        <v>44.2</v>
      </c>
      <c r="I323" s="0" t="n">
        <v>12</v>
      </c>
      <c r="J323" s="0" t="n">
        <v>0.7</v>
      </c>
      <c r="L323" s="0" t="n">
        <f aca="false">D323-$D$2</f>
        <v>-3.33184902245875E-005</v>
      </c>
      <c r="M323" s="0" t="n">
        <f aca="false">E323-$E$2</f>
        <v>1.42231186828212E-006</v>
      </c>
      <c r="O323" s="1" t="n">
        <f aca="false">L323/$P$5</f>
        <v>-333.184902245875</v>
      </c>
      <c r="P323" s="1" t="n">
        <f aca="false">M323/$Q$5</f>
        <v>14.2231186828212</v>
      </c>
    </row>
    <row r="324" customFormat="false" ht="14.35" hidden="false" customHeight="false" outlineLevel="0" collapsed="false">
      <c r="A324" s="2" t="s">
        <v>9</v>
      </c>
      <c r="B324" s="3" t="n">
        <v>43633</v>
      </c>
      <c r="C324" s="5" t="n">
        <v>0.795740740740741</v>
      </c>
      <c r="D324" s="0" t="n">
        <v>49.233343333</v>
      </c>
      <c r="E324" s="0" t="n">
        <v>-122.786533167</v>
      </c>
      <c r="F324" s="0" t="n">
        <v>64</v>
      </c>
      <c r="G324" s="0" t="n">
        <v>1.8</v>
      </c>
      <c r="H324" s="0" t="n">
        <v>46.1</v>
      </c>
      <c r="I324" s="0" t="n">
        <v>12</v>
      </c>
      <c r="J324" s="0" t="n">
        <v>0.7</v>
      </c>
      <c r="L324" s="0" t="n">
        <f aca="false">D324-$D$2</f>
        <v>-3.24854902231664E-005</v>
      </c>
      <c r="M324" s="0" t="n">
        <f aca="false">E324-$E$2</f>
        <v>2.58831187238684E-006</v>
      </c>
      <c r="O324" s="1" t="n">
        <f aca="false">L324/$P$5</f>
        <v>-324.854902231664</v>
      </c>
      <c r="P324" s="1" t="n">
        <f aca="false">M324/$Q$5</f>
        <v>25.8831187238684</v>
      </c>
    </row>
    <row r="325" customFormat="false" ht="14.35" hidden="false" customHeight="false" outlineLevel="0" collapsed="false">
      <c r="A325" s="2" t="s">
        <v>9</v>
      </c>
      <c r="B325" s="3" t="n">
        <v>43633</v>
      </c>
      <c r="C325" s="4" t="n">
        <v>0.795743634259259</v>
      </c>
      <c r="D325" s="0" t="n">
        <v>49.233344</v>
      </c>
      <c r="E325" s="0" t="n">
        <v>-122.786532</v>
      </c>
      <c r="F325" s="0" t="n">
        <v>64</v>
      </c>
      <c r="G325" s="0" t="n">
        <v>1.5</v>
      </c>
      <c r="H325" s="0" t="n">
        <v>49.3</v>
      </c>
      <c r="I325" s="0" t="n">
        <v>12</v>
      </c>
      <c r="J325" s="0" t="n">
        <v>0.7</v>
      </c>
      <c r="L325" s="0" t="n">
        <f aca="false">D325-$D$2</f>
        <v>-3.18184902212693E-005</v>
      </c>
      <c r="M325" s="0" t="n">
        <f aca="false">E325-$E$2</f>
        <v>3.75531188012701E-006</v>
      </c>
      <c r="O325" s="1" t="n">
        <f aca="false">L325/$P$5</f>
        <v>-318.184902212693</v>
      </c>
      <c r="P325" s="1" t="n">
        <f aca="false">M325/$Q$5</f>
        <v>37.5531188012701</v>
      </c>
    </row>
    <row r="326" customFormat="false" ht="14.35" hidden="false" customHeight="false" outlineLevel="0" collapsed="false">
      <c r="A326" s="2" t="s">
        <v>9</v>
      </c>
      <c r="B326" s="3" t="n">
        <v>43633</v>
      </c>
      <c r="C326" s="4" t="n">
        <v>0.795746527777778</v>
      </c>
      <c r="D326" s="0" t="n">
        <v>49.233344333</v>
      </c>
      <c r="E326" s="0" t="n">
        <v>-122.786530833</v>
      </c>
      <c r="F326" s="0" t="n">
        <v>64</v>
      </c>
      <c r="G326" s="0" t="n">
        <v>1.4</v>
      </c>
      <c r="H326" s="0" t="n">
        <v>51</v>
      </c>
      <c r="I326" s="0" t="n">
        <v>12</v>
      </c>
      <c r="J326" s="0" t="n">
        <v>0.7</v>
      </c>
      <c r="L326" s="0" t="n">
        <f aca="false">D326-$D$2</f>
        <v>-3.14854902256911E-005</v>
      </c>
      <c r="M326" s="0" t="n">
        <f aca="false">E326-$E$2</f>
        <v>4.92231187365633E-006</v>
      </c>
      <c r="O326" s="1" t="n">
        <f aca="false">L326/$P$5</f>
        <v>-314.854902256911</v>
      </c>
      <c r="P326" s="1" t="n">
        <f aca="false">M326/$Q$5</f>
        <v>49.2231187365633</v>
      </c>
    </row>
    <row r="327" customFormat="false" ht="14.35" hidden="false" customHeight="false" outlineLevel="0" collapsed="false">
      <c r="A327" s="2" t="s">
        <v>9</v>
      </c>
      <c r="B327" s="3" t="n">
        <v>43633</v>
      </c>
      <c r="C327" s="4" t="n">
        <v>0.795749421296296</v>
      </c>
      <c r="D327" s="0" t="n">
        <v>49.233345</v>
      </c>
      <c r="E327" s="0" t="n">
        <v>-122.786528667</v>
      </c>
      <c r="F327" s="0" t="n">
        <v>63.9</v>
      </c>
      <c r="G327" s="0" t="n">
        <v>2.5</v>
      </c>
      <c r="H327" s="0" t="n">
        <v>64.2</v>
      </c>
      <c r="I327" s="0" t="n">
        <v>12</v>
      </c>
      <c r="J327" s="0" t="n">
        <v>0.7</v>
      </c>
      <c r="L327" s="0" t="n">
        <f aca="false">D327-$D$2</f>
        <v>-3.0818490223794E-005</v>
      </c>
      <c r="M327" s="0" t="n">
        <f aca="false">E327-$E$2</f>
        <v>7.08831187523629E-006</v>
      </c>
      <c r="O327" s="1" t="n">
        <f aca="false">L327/$P$5</f>
        <v>-308.18490223794</v>
      </c>
      <c r="P327" s="1" t="n">
        <f aca="false">M327/$Q$5</f>
        <v>70.8831187523629</v>
      </c>
    </row>
    <row r="328" customFormat="false" ht="14.35" hidden="false" customHeight="false" outlineLevel="0" collapsed="false">
      <c r="A328" s="2" t="s">
        <v>9</v>
      </c>
      <c r="B328" s="3" t="n">
        <v>43633</v>
      </c>
      <c r="C328" s="5" t="n">
        <v>0.795752314814815</v>
      </c>
      <c r="D328" s="0" t="n">
        <v>49.233345833</v>
      </c>
      <c r="E328" s="0" t="n">
        <v>-122.786525833</v>
      </c>
      <c r="F328" s="0" t="n">
        <v>63.9</v>
      </c>
      <c r="G328" s="0" t="n">
        <v>3.2</v>
      </c>
      <c r="H328" s="0" t="n">
        <v>68</v>
      </c>
      <c r="I328" s="0" t="n">
        <v>12</v>
      </c>
      <c r="J328" s="0" t="n">
        <v>0.7</v>
      </c>
      <c r="L328" s="0" t="n">
        <f aca="false">D328-$D$2</f>
        <v>-2.99854902223728E-005</v>
      </c>
      <c r="M328" s="0" t="n">
        <f aca="false">E328-$E$2</f>
        <v>9.9223118752434E-006</v>
      </c>
      <c r="O328" s="1" t="n">
        <f aca="false">L328/$P$5</f>
        <v>-299.854902223728</v>
      </c>
      <c r="P328" s="1" t="n">
        <f aca="false">M328/$Q$5</f>
        <v>99.223118752434</v>
      </c>
    </row>
    <row r="329" customFormat="false" ht="14.35" hidden="false" customHeight="false" outlineLevel="0" collapsed="false">
      <c r="A329" s="2" t="s">
        <v>9</v>
      </c>
      <c r="B329" s="3" t="n">
        <v>43633</v>
      </c>
      <c r="C329" s="4" t="n">
        <v>0.795755208333333</v>
      </c>
      <c r="D329" s="0" t="n">
        <v>49.233346333</v>
      </c>
      <c r="E329" s="0" t="n">
        <v>-122.786522167</v>
      </c>
      <c r="F329" s="0" t="n">
        <v>63.8</v>
      </c>
      <c r="G329" s="0" t="n">
        <v>4</v>
      </c>
      <c r="H329" s="0" t="n">
        <v>77</v>
      </c>
      <c r="I329" s="0" t="n">
        <v>12</v>
      </c>
      <c r="J329" s="0" t="n">
        <v>0.7</v>
      </c>
      <c r="L329" s="0" t="n">
        <f aca="false">D329-$D$2</f>
        <v>-2.94854902236352E-005</v>
      </c>
      <c r="M329" s="0" t="n">
        <f aca="false">E329-$E$2</f>
        <v>1.35883118730362E-005</v>
      </c>
      <c r="O329" s="1" t="n">
        <f aca="false">L329/$P$5</f>
        <v>-294.854902236352</v>
      </c>
      <c r="P329" s="1" t="n">
        <f aca="false">M329/$Q$5</f>
        <v>135.883118730362</v>
      </c>
    </row>
    <row r="330" customFormat="false" ht="14.35" hidden="false" customHeight="false" outlineLevel="0" collapsed="false">
      <c r="A330" s="2" t="s">
        <v>9</v>
      </c>
      <c r="B330" s="3" t="n">
        <v>43633</v>
      </c>
      <c r="C330" s="4" t="n">
        <v>0.795758101851852</v>
      </c>
      <c r="D330" s="0" t="n">
        <v>49.233347167</v>
      </c>
      <c r="E330" s="0" t="n">
        <v>-122.7865205</v>
      </c>
      <c r="F330" s="0" t="n">
        <v>63.8</v>
      </c>
      <c r="G330" s="0" t="n">
        <v>2.2</v>
      </c>
      <c r="H330" s="0" t="n">
        <v>48.7</v>
      </c>
      <c r="I330" s="0" t="n">
        <v>12</v>
      </c>
      <c r="J330" s="0" t="n">
        <v>0.7</v>
      </c>
      <c r="L330" s="0" t="n">
        <f aca="false">D330-$D$2</f>
        <v>-2.8651490225684E-005</v>
      </c>
      <c r="M330" s="0" t="n">
        <f aca="false">E330-$E$2</f>
        <v>1.5255311879514E-005</v>
      </c>
      <c r="O330" s="1" t="n">
        <f aca="false">L330/$P$5</f>
        <v>-286.51490225684</v>
      </c>
      <c r="P330" s="1" t="n">
        <f aca="false">M330/$Q$5</f>
        <v>152.55311879514</v>
      </c>
    </row>
    <row r="331" customFormat="false" ht="14.35" hidden="false" customHeight="false" outlineLevel="0" collapsed="false">
      <c r="A331" s="2" t="s">
        <v>9</v>
      </c>
      <c r="B331" s="3" t="n">
        <v>43633</v>
      </c>
      <c r="C331" s="4" t="n">
        <v>0.79576099537037</v>
      </c>
      <c r="D331" s="0" t="n">
        <v>49.233347667</v>
      </c>
      <c r="E331" s="0" t="n">
        <v>-122.786518833</v>
      </c>
      <c r="F331" s="0" t="n">
        <v>63.8</v>
      </c>
      <c r="G331" s="0" t="n">
        <v>1.9</v>
      </c>
      <c r="H331" s="0" t="n">
        <v>63.9</v>
      </c>
      <c r="I331" s="0" t="n">
        <v>12</v>
      </c>
      <c r="J331" s="0" t="n">
        <v>0.7</v>
      </c>
      <c r="L331" s="0" t="n">
        <f aca="false">D331-$D$2</f>
        <v>-2.81514902269464E-005</v>
      </c>
      <c r="M331" s="0" t="n">
        <f aca="false">E331-$E$2</f>
        <v>1.69223118717809E-005</v>
      </c>
      <c r="O331" s="1" t="n">
        <f aca="false">L331/$P$5</f>
        <v>-281.514902269464</v>
      </c>
      <c r="P331" s="1" t="n">
        <f aca="false">M331/$Q$5</f>
        <v>169.223118717809</v>
      </c>
    </row>
    <row r="332" customFormat="false" ht="14.35" hidden="false" customHeight="false" outlineLevel="0" collapsed="false">
      <c r="A332" s="2" t="s">
        <v>9</v>
      </c>
      <c r="B332" s="3" t="n">
        <v>43633</v>
      </c>
      <c r="C332" s="5" t="n">
        <v>0.795763888888889</v>
      </c>
      <c r="D332" s="0" t="n">
        <v>49.233348333</v>
      </c>
      <c r="E332" s="0" t="n">
        <v>-122.786516667</v>
      </c>
      <c r="F332" s="0" t="n">
        <v>63.9</v>
      </c>
      <c r="G332" s="0" t="n">
        <v>2.2</v>
      </c>
      <c r="H332" s="0" t="n">
        <v>64</v>
      </c>
      <c r="I332" s="0" t="n">
        <v>12</v>
      </c>
      <c r="J332" s="0" t="n">
        <v>0.7</v>
      </c>
      <c r="L332" s="0" t="n">
        <f aca="false">D332-$D$2</f>
        <v>-2.74854902215793E-005</v>
      </c>
      <c r="M332" s="0" t="n">
        <f aca="false">E332-$E$2</f>
        <v>1.90883118733609E-005</v>
      </c>
      <c r="O332" s="1" t="n">
        <f aca="false">L332/$P$5</f>
        <v>-274.854902215793</v>
      </c>
      <c r="P332" s="1" t="n">
        <f aca="false">M332/$Q$5</f>
        <v>190.883118733609</v>
      </c>
    </row>
    <row r="333" customFormat="false" ht="14.35" hidden="false" customHeight="false" outlineLevel="0" collapsed="false">
      <c r="A333" s="2" t="s">
        <v>9</v>
      </c>
      <c r="B333" s="3" t="n">
        <v>43633</v>
      </c>
      <c r="C333" s="4" t="n">
        <v>0.795766782407408</v>
      </c>
      <c r="D333" s="0" t="n">
        <v>49.233349</v>
      </c>
      <c r="E333" s="0" t="n">
        <v>-122.786514833</v>
      </c>
      <c r="F333" s="0" t="n">
        <v>63.9</v>
      </c>
      <c r="G333" s="0" t="n">
        <v>2.2</v>
      </c>
      <c r="H333" s="0" t="n">
        <v>57.6</v>
      </c>
      <c r="I333" s="0" t="n">
        <v>12</v>
      </c>
      <c r="J333" s="0" t="n">
        <v>0.7</v>
      </c>
      <c r="L333" s="0" t="n">
        <f aca="false">D333-$D$2</f>
        <v>-2.68184902267876E-005</v>
      </c>
      <c r="M333" s="0" t="n">
        <f aca="false">E333-$E$2</f>
        <v>2.09223118758928E-005</v>
      </c>
      <c r="O333" s="1" t="n">
        <f aca="false">L333/$P$5</f>
        <v>-268.184902267876</v>
      </c>
      <c r="P333" s="1" t="n">
        <f aca="false">M333/$Q$5</f>
        <v>209.223118758928</v>
      </c>
    </row>
    <row r="334" customFormat="false" ht="14.35" hidden="false" customHeight="false" outlineLevel="0" collapsed="false">
      <c r="A334" s="2" t="s">
        <v>9</v>
      </c>
      <c r="B334" s="3" t="n">
        <v>43633</v>
      </c>
      <c r="C334" s="4" t="n">
        <v>0.795769675925926</v>
      </c>
      <c r="D334" s="0" t="n">
        <v>49.233349167</v>
      </c>
      <c r="E334" s="0" t="n">
        <v>-122.786512667</v>
      </c>
      <c r="F334" s="0" t="n">
        <v>63.9</v>
      </c>
      <c r="G334" s="0" t="n">
        <v>2.3</v>
      </c>
      <c r="H334" s="0" t="n">
        <v>82.2</v>
      </c>
      <c r="I334" s="0" t="n">
        <v>12</v>
      </c>
      <c r="J334" s="0" t="n">
        <v>0.7</v>
      </c>
      <c r="L334" s="0" t="n">
        <f aca="false">D334-$D$2</f>
        <v>-2.66514902236281E-005</v>
      </c>
      <c r="M334" s="0" t="n">
        <f aca="false">E334-$E$2</f>
        <v>2.30883118774727E-005</v>
      </c>
      <c r="O334" s="1" t="n">
        <f aca="false">L334/$P$5</f>
        <v>-266.514902236281</v>
      </c>
      <c r="P334" s="1" t="n">
        <f aca="false">M334/$Q$5</f>
        <v>230.883118774727</v>
      </c>
    </row>
    <row r="335" customFormat="false" ht="14.35" hidden="false" customHeight="false" outlineLevel="0" collapsed="false">
      <c r="A335" s="2" t="s">
        <v>9</v>
      </c>
      <c r="B335" s="3" t="n">
        <v>43633</v>
      </c>
      <c r="C335" s="4" t="n">
        <v>0.795772569444445</v>
      </c>
      <c r="D335" s="0" t="n">
        <v>49.2333495</v>
      </c>
      <c r="E335" s="0" t="n">
        <v>-122.786511</v>
      </c>
      <c r="F335" s="0" t="n">
        <v>63.9</v>
      </c>
      <c r="G335" s="0" t="n">
        <v>1.9</v>
      </c>
      <c r="H335" s="0" t="n">
        <v>78.9</v>
      </c>
      <c r="I335" s="0" t="n">
        <v>12</v>
      </c>
      <c r="J335" s="0" t="n">
        <v>0.7</v>
      </c>
      <c r="L335" s="0" t="n">
        <f aca="false">D335-$D$2</f>
        <v>-2.63184902209446E-005</v>
      </c>
      <c r="M335" s="0" t="n">
        <f aca="false">E335-$E$2</f>
        <v>2.47553118697397E-005</v>
      </c>
      <c r="O335" s="1" t="n">
        <f aca="false">L335/$P$5</f>
        <v>-263.184902209446</v>
      </c>
      <c r="P335" s="1" t="n">
        <f aca="false">M335/$Q$5</f>
        <v>247.553118697397</v>
      </c>
    </row>
    <row r="336" customFormat="false" ht="14.35" hidden="false" customHeight="false" outlineLevel="0" collapsed="false">
      <c r="A336" s="2" t="s">
        <v>9</v>
      </c>
      <c r="B336" s="3" t="n">
        <v>43633</v>
      </c>
      <c r="C336" s="5" t="n">
        <v>0.795775462962963</v>
      </c>
      <c r="D336" s="0" t="n">
        <v>49.2333495</v>
      </c>
      <c r="E336" s="0" t="n">
        <v>-122.786509</v>
      </c>
      <c r="F336" s="0" t="n">
        <v>63.9</v>
      </c>
      <c r="G336" s="0" t="n">
        <v>2.1</v>
      </c>
      <c r="H336" s="0" t="n">
        <v>83.6</v>
      </c>
      <c r="I336" s="0" t="n">
        <v>12</v>
      </c>
      <c r="J336" s="0" t="n">
        <v>0.7</v>
      </c>
      <c r="L336" s="0" t="n">
        <f aca="false">D336-$D$2</f>
        <v>-2.63184902209446E-005</v>
      </c>
      <c r="M336" s="0" t="n">
        <f aca="false">E336-$E$2</f>
        <v>2.6755311878901E-005</v>
      </c>
      <c r="O336" s="1" t="n">
        <f aca="false">L336/$P$5</f>
        <v>-263.184902209446</v>
      </c>
      <c r="P336" s="1" t="n">
        <f aca="false">M336/$Q$5</f>
        <v>267.55311878901</v>
      </c>
    </row>
    <row r="337" customFormat="false" ht="14.35" hidden="false" customHeight="false" outlineLevel="0" collapsed="false">
      <c r="A337" s="2" t="s">
        <v>9</v>
      </c>
      <c r="B337" s="3" t="n">
        <v>43633</v>
      </c>
      <c r="C337" s="4" t="n">
        <v>0.795778356481482</v>
      </c>
      <c r="D337" s="0" t="n">
        <v>49.233349833</v>
      </c>
      <c r="E337" s="0" t="n">
        <v>-122.786507167</v>
      </c>
      <c r="F337" s="0" t="n">
        <v>63.8</v>
      </c>
      <c r="G337" s="0" t="n">
        <v>2.1</v>
      </c>
      <c r="H337" s="0" t="n">
        <v>79</v>
      </c>
      <c r="I337" s="0" t="n">
        <v>12</v>
      </c>
      <c r="J337" s="0" t="n">
        <v>0.7</v>
      </c>
      <c r="L337" s="0" t="n">
        <f aca="false">D337-$D$2</f>
        <v>-2.59854902253664E-005</v>
      </c>
      <c r="M337" s="0" t="n">
        <f aca="false">E337-$E$2</f>
        <v>2.85883118777974E-005</v>
      </c>
      <c r="O337" s="1" t="n">
        <f aca="false">L337/$P$5</f>
        <v>-259.854902253664</v>
      </c>
      <c r="P337" s="1" t="n">
        <f aca="false">M337/$Q$5</f>
        <v>285.883118777974</v>
      </c>
    </row>
    <row r="338" customFormat="false" ht="14.35" hidden="false" customHeight="false" outlineLevel="0" collapsed="false">
      <c r="A338" s="2" t="s">
        <v>9</v>
      </c>
      <c r="B338" s="3" t="n">
        <v>43633</v>
      </c>
      <c r="C338" s="4" t="n">
        <v>0.79578125</v>
      </c>
      <c r="D338" s="0" t="n">
        <v>49.23335</v>
      </c>
      <c r="E338" s="0" t="n">
        <v>-122.786505333</v>
      </c>
      <c r="F338" s="0" t="n">
        <v>63.8</v>
      </c>
      <c r="G338" s="0" t="n">
        <v>1.8</v>
      </c>
      <c r="H338" s="0" t="n">
        <v>80.9</v>
      </c>
      <c r="I338" s="0" t="n">
        <v>12</v>
      </c>
      <c r="J338" s="0" t="n">
        <v>0.7</v>
      </c>
      <c r="L338" s="0" t="n">
        <f aca="false">D338-$D$2</f>
        <v>-2.58184902222069E-005</v>
      </c>
      <c r="M338" s="0" t="n">
        <f aca="false">E338-$E$2</f>
        <v>3.04223118803293E-005</v>
      </c>
      <c r="O338" s="1" t="n">
        <f aca="false">L338/$P$5</f>
        <v>-258.184902222069</v>
      </c>
      <c r="P338" s="1" t="n">
        <f aca="false">M338/$Q$5</f>
        <v>304.223118803293</v>
      </c>
    </row>
    <row r="339" customFormat="false" ht="14.35" hidden="false" customHeight="false" outlineLevel="0" collapsed="false">
      <c r="A339" s="2" t="s">
        <v>9</v>
      </c>
      <c r="B339" s="3" t="n">
        <v>43633</v>
      </c>
      <c r="C339" s="4" t="n">
        <v>0.795784143518519</v>
      </c>
      <c r="D339" s="0" t="n">
        <v>49.233349833</v>
      </c>
      <c r="E339" s="0" t="n">
        <v>-122.786503333</v>
      </c>
      <c r="F339" s="0" t="n">
        <v>63.9</v>
      </c>
      <c r="G339" s="0" t="n">
        <v>2.1</v>
      </c>
      <c r="H339" s="0" t="n">
        <v>96.8</v>
      </c>
      <c r="I339" s="0" t="n">
        <v>12</v>
      </c>
      <c r="J339" s="0" t="n">
        <v>0.7</v>
      </c>
      <c r="L339" s="0" t="n">
        <f aca="false">D339-$D$2</f>
        <v>-2.59854902253664E-005</v>
      </c>
      <c r="M339" s="0" t="n">
        <f aca="false">E339-$E$2</f>
        <v>3.24223118752798E-005</v>
      </c>
      <c r="O339" s="1" t="n">
        <f aca="false">L339/$P$5</f>
        <v>-259.854902253664</v>
      </c>
      <c r="P339" s="1" t="n">
        <f aca="false">M339/$Q$5</f>
        <v>324.223118752798</v>
      </c>
    </row>
    <row r="340" customFormat="false" ht="14.35" hidden="false" customHeight="false" outlineLevel="0" collapsed="false">
      <c r="A340" s="2" t="s">
        <v>9</v>
      </c>
      <c r="B340" s="3" t="n">
        <v>43633</v>
      </c>
      <c r="C340" s="5" t="n">
        <v>0.795787037037037</v>
      </c>
      <c r="D340" s="0" t="n">
        <v>49.2333495</v>
      </c>
      <c r="E340" s="0" t="n">
        <v>-122.786501667</v>
      </c>
      <c r="F340" s="0" t="n">
        <v>63.8</v>
      </c>
      <c r="G340" s="0" t="n">
        <v>1.8</v>
      </c>
      <c r="H340" s="0" t="n">
        <v>99.9</v>
      </c>
      <c r="I340" s="0" t="n">
        <v>12</v>
      </c>
      <c r="J340" s="0" t="n">
        <v>0.7</v>
      </c>
      <c r="L340" s="0" t="n">
        <f aca="false">D340-$D$2</f>
        <v>-2.63184902209446E-005</v>
      </c>
      <c r="M340" s="0" t="n">
        <f aca="false">E340-$E$2</f>
        <v>3.40883118781221E-005</v>
      </c>
      <c r="O340" s="1" t="n">
        <f aca="false">L340/$P$5</f>
        <v>-263.184902209446</v>
      </c>
      <c r="P340" s="1" t="n">
        <f aca="false">M340/$Q$5</f>
        <v>340.883118781221</v>
      </c>
    </row>
    <row r="341" customFormat="false" ht="14.35" hidden="false" customHeight="false" outlineLevel="0" collapsed="false">
      <c r="A341" s="2" t="s">
        <v>9</v>
      </c>
      <c r="B341" s="3" t="n">
        <v>43633</v>
      </c>
      <c r="C341" s="4" t="n">
        <v>0.795789930555555</v>
      </c>
      <c r="D341" s="0" t="n">
        <v>49.23335</v>
      </c>
      <c r="E341" s="0" t="n">
        <v>-122.786500833</v>
      </c>
      <c r="F341" s="0" t="n">
        <v>63.8</v>
      </c>
      <c r="G341" s="0" t="n">
        <v>1.1</v>
      </c>
      <c r="H341" s="0" t="n">
        <v>51.6</v>
      </c>
      <c r="I341" s="0" t="n">
        <v>12</v>
      </c>
      <c r="J341" s="0" t="n">
        <v>0.7</v>
      </c>
      <c r="L341" s="0" t="n">
        <f aca="false">D341-$D$2</f>
        <v>-2.58184902222069E-005</v>
      </c>
      <c r="M341" s="0" t="n">
        <f aca="false">E341-$E$2</f>
        <v>3.49223118689679E-005</v>
      </c>
      <c r="O341" s="1" t="n">
        <f aca="false">L341/$P$5</f>
        <v>-258.184902222069</v>
      </c>
      <c r="P341" s="1" t="n">
        <f aca="false">M341/$Q$5</f>
        <v>349.223118689679</v>
      </c>
    </row>
    <row r="342" customFormat="false" ht="14.35" hidden="false" customHeight="false" outlineLevel="0" collapsed="false">
      <c r="A342" s="2" t="s">
        <v>9</v>
      </c>
      <c r="B342" s="3" t="n">
        <v>43633</v>
      </c>
      <c r="C342" s="4" t="n">
        <v>0.795792824074074</v>
      </c>
      <c r="D342" s="0" t="n">
        <v>49.233351</v>
      </c>
      <c r="E342" s="0" t="n">
        <v>-122.786500167</v>
      </c>
      <c r="F342" s="0" t="n">
        <v>63.8</v>
      </c>
      <c r="G342" s="0" t="n">
        <v>1.8</v>
      </c>
      <c r="H342" s="0" t="n">
        <v>25.8</v>
      </c>
      <c r="I342" s="0" t="n">
        <v>12</v>
      </c>
      <c r="J342" s="0" t="n">
        <v>0.7</v>
      </c>
      <c r="L342" s="0" t="n">
        <f aca="false">D342-$D$2</f>
        <v>-2.48184902247317E-005</v>
      </c>
      <c r="M342" s="0" t="n">
        <f aca="false">E342-$E$2</f>
        <v>3.5588311874335E-005</v>
      </c>
      <c r="O342" s="1" t="n">
        <f aca="false">L342/$P$5</f>
        <v>-248.184902247317</v>
      </c>
      <c r="P342" s="1" t="n">
        <f aca="false">M342/$Q$5</f>
        <v>355.88311874335</v>
      </c>
    </row>
    <row r="343" customFormat="false" ht="14.35" hidden="false" customHeight="false" outlineLevel="0" collapsed="false">
      <c r="A343" s="2" t="s">
        <v>9</v>
      </c>
      <c r="B343" s="3" t="n">
        <v>43633</v>
      </c>
      <c r="C343" s="4" t="n">
        <v>0.795795717592593</v>
      </c>
      <c r="D343" s="0" t="n">
        <v>49.233352</v>
      </c>
      <c r="E343" s="0" t="n">
        <v>-122.786499333</v>
      </c>
      <c r="F343" s="0" t="n">
        <v>63.8</v>
      </c>
      <c r="G343" s="0" t="n">
        <v>1.9</v>
      </c>
      <c r="H343" s="0" t="n">
        <v>29.9</v>
      </c>
      <c r="I343" s="0" t="n">
        <v>12</v>
      </c>
      <c r="J343" s="0" t="n">
        <v>0.7</v>
      </c>
      <c r="L343" s="0" t="n">
        <f aca="false">D343-$D$2</f>
        <v>-2.38184902272565E-005</v>
      </c>
      <c r="M343" s="0" t="n">
        <f aca="false">E343-$E$2</f>
        <v>3.64223118793916E-005</v>
      </c>
      <c r="O343" s="1" t="n">
        <f aca="false">L343/$P$5</f>
        <v>-238.184902272565</v>
      </c>
      <c r="P343" s="1" t="n">
        <f aca="false">M343/$Q$5</f>
        <v>364.223118793916</v>
      </c>
    </row>
    <row r="344" customFormat="false" ht="14.35" hidden="false" customHeight="false" outlineLevel="0" collapsed="false">
      <c r="A344" s="2" t="s">
        <v>9</v>
      </c>
      <c r="B344" s="3" t="n">
        <v>43633</v>
      </c>
      <c r="C344" s="5" t="n">
        <v>0.795798611111111</v>
      </c>
      <c r="D344" s="0" t="n">
        <v>49.233353</v>
      </c>
      <c r="E344" s="0" t="n">
        <v>-122.786498333</v>
      </c>
      <c r="F344" s="0" t="n">
        <v>63.8</v>
      </c>
      <c r="G344" s="0" t="n">
        <v>1.9</v>
      </c>
      <c r="H344" s="0" t="n">
        <v>31</v>
      </c>
      <c r="I344" s="0" t="n">
        <v>12</v>
      </c>
      <c r="J344" s="0" t="n">
        <v>0.7</v>
      </c>
      <c r="L344" s="0" t="n">
        <f aca="false">D344-$D$2</f>
        <v>-2.28184902226758E-005</v>
      </c>
      <c r="M344" s="0" t="n">
        <f aca="false">E344-$E$2</f>
        <v>3.74223118768668E-005</v>
      </c>
      <c r="O344" s="1" t="n">
        <f aca="false">L344/$P$5</f>
        <v>-228.184902226758</v>
      </c>
      <c r="P344" s="1" t="n">
        <f aca="false">M344/$Q$5</f>
        <v>374.223118768668</v>
      </c>
    </row>
    <row r="345" customFormat="false" ht="14.35" hidden="false" customHeight="false" outlineLevel="0" collapsed="false">
      <c r="A345" s="2" t="s">
        <v>9</v>
      </c>
      <c r="B345" s="3" t="n">
        <v>43633</v>
      </c>
      <c r="C345" s="4" t="n">
        <v>0.79580150462963</v>
      </c>
      <c r="D345" s="0" t="n">
        <v>49.233354</v>
      </c>
      <c r="E345" s="0" t="n">
        <v>-122.786497</v>
      </c>
      <c r="F345" s="0" t="n">
        <v>63.8</v>
      </c>
      <c r="G345" s="0" t="n">
        <v>2</v>
      </c>
      <c r="H345" s="0" t="n">
        <v>40.8</v>
      </c>
      <c r="I345" s="0" t="n">
        <v>12</v>
      </c>
      <c r="J345" s="0" t="n">
        <v>0.7</v>
      </c>
      <c r="L345" s="0" t="n">
        <f aca="false">D345-$D$2</f>
        <v>-2.18184902252005E-005</v>
      </c>
      <c r="M345" s="0" t="n">
        <f aca="false">E345-$E$2</f>
        <v>3.87553118770256E-005</v>
      </c>
      <c r="O345" s="1" t="n">
        <f aca="false">L345/$P$5</f>
        <v>-218.184902252005</v>
      </c>
      <c r="P345" s="1" t="n">
        <f aca="false">M345/$Q$5</f>
        <v>387.553118770256</v>
      </c>
    </row>
    <row r="346" customFormat="false" ht="14.35" hidden="false" customHeight="false" outlineLevel="0" collapsed="false">
      <c r="A346" s="2" t="s">
        <v>9</v>
      </c>
      <c r="B346" s="3" t="n">
        <v>43633</v>
      </c>
      <c r="C346" s="4" t="n">
        <v>0.795804398148148</v>
      </c>
      <c r="D346" s="0" t="n">
        <v>49.233355167</v>
      </c>
      <c r="E346" s="0" t="n">
        <v>-122.786495667</v>
      </c>
      <c r="F346" s="0" t="n">
        <v>63.8</v>
      </c>
      <c r="G346" s="0" t="n">
        <v>2.2</v>
      </c>
      <c r="H346" s="0" t="n">
        <v>37.6</v>
      </c>
      <c r="I346" s="0" t="n">
        <v>12</v>
      </c>
      <c r="J346" s="0" t="n">
        <v>0.7</v>
      </c>
      <c r="L346" s="0" t="n">
        <f aca="false">D346-$D$2</f>
        <v>-2.06514902245658E-005</v>
      </c>
      <c r="M346" s="0" t="n">
        <f aca="false">E346-$E$2</f>
        <v>4.00883118771844E-005</v>
      </c>
      <c r="O346" s="1" t="n">
        <f aca="false">L346/$P$5</f>
        <v>-206.514902245658</v>
      </c>
      <c r="P346" s="1" t="n">
        <f aca="false">M346/$Q$5</f>
        <v>400.883118771844</v>
      </c>
    </row>
    <row r="347" customFormat="false" ht="14.35" hidden="false" customHeight="false" outlineLevel="0" collapsed="false">
      <c r="A347" s="2" t="s">
        <v>9</v>
      </c>
      <c r="B347" s="3" t="n">
        <v>43633</v>
      </c>
      <c r="C347" s="4" t="n">
        <v>0.795807291666667</v>
      </c>
      <c r="D347" s="0" t="n">
        <v>49.233355833</v>
      </c>
      <c r="E347" s="0" t="n">
        <v>-122.786494333</v>
      </c>
      <c r="F347" s="0" t="n">
        <v>63.8</v>
      </c>
      <c r="G347" s="0" t="n">
        <v>1.8</v>
      </c>
      <c r="H347" s="0" t="n">
        <v>50.1</v>
      </c>
      <c r="I347" s="0" t="n">
        <v>12</v>
      </c>
      <c r="J347" s="0" t="n">
        <v>0.7</v>
      </c>
      <c r="L347" s="0" t="n">
        <f aca="false">D347-$D$2</f>
        <v>-1.99854902263041E-005</v>
      </c>
      <c r="M347" s="0" t="n">
        <f aca="false">E347-$E$2</f>
        <v>4.14223118809787E-005</v>
      </c>
      <c r="O347" s="1" t="n">
        <f aca="false">L347/$P$5</f>
        <v>-199.854902263041</v>
      </c>
      <c r="P347" s="1" t="n">
        <f aca="false">M347/$Q$5</f>
        <v>414.223118809787</v>
      </c>
    </row>
    <row r="348" customFormat="false" ht="14.35" hidden="false" customHeight="false" outlineLevel="0" collapsed="false">
      <c r="A348" s="2" t="s">
        <v>9</v>
      </c>
      <c r="B348" s="3" t="n">
        <v>43633</v>
      </c>
      <c r="C348" s="5" t="n">
        <v>0.795810185185185</v>
      </c>
      <c r="D348" s="0" t="n">
        <v>49.233356333</v>
      </c>
      <c r="E348" s="0" t="n">
        <v>-122.786492333</v>
      </c>
      <c r="F348" s="0" t="n">
        <v>63.8</v>
      </c>
      <c r="G348" s="0" t="n">
        <v>2.2</v>
      </c>
      <c r="H348" s="0" t="n">
        <v>68.9</v>
      </c>
      <c r="I348" s="0" t="n">
        <v>12</v>
      </c>
      <c r="J348" s="0" t="n">
        <v>0.7</v>
      </c>
      <c r="L348" s="0" t="n">
        <f aca="false">D348-$D$2</f>
        <v>-1.94854902204611E-005</v>
      </c>
      <c r="M348" s="0" t="n">
        <f aca="false">E348-$E$2</f>
        <v>4.34223118759292E-005</v>
      </c>
      <c r="O348" s="1" t="n">
        <f aca="false">L348/$P$5</f>
        <v>-194.854902204611</v>
      </c>
      <c r="P348" s="1" t="n">
        <f aca="false">M348/$Q$5</f>
        <v>434.223118759292</v>
      </c>
    </row>
    <row r="349" customFormat="false" ht="14.35" hidden="false" customHeight="false" outlineLevel="0" collapsed="false">
      <c r="A349" s="2" t="s">
        <v>9</v>
      </c>
      <c r="B349" s="3" t="n">
        <v>43633</v>
      </c>
      <c r="C349" s="4" t="n">
        <v>0.795813078703704</v>
      </c>
      <c r="D349" s="0" t="n">
        <v>49.2333565</v>
      </c>
      <c r="E349" s="0" t="n">
        <v>-122.786490333</v>
      </c>
      <c r="F349" s="0" t="n">
        <v>63.8</v>
      </c>
      <c r="G349" s="0" t="n">
        <v>2</v>
      </c>
      <c r="H349" s="0" t="n">
        <v>83.6</v>
      </c>
      <c r="I349" s="0" t="n">
        <v>12</v>
      </c>
      <c r="J349" s="0" t="n">
        <v>0.7</v>
      </c>
      <c r="L349" s="0" t="n">
        <f aca="false">D349-$D$2</f>
        <v>-1.9318490224407E-005</v>
      </c>
      <c r="M349" s="0" t="n">
        <f aca="false">E349-$E$2</f>
        <v>4.54223118708796E-005</v>
      </c>
      <c r="O349" s="1" t="n">
        <f aca="false">L349/$P$5</f>
        <v>-193.18490224407</v>
      </c>
      <c r="P349" s="1" t="n">
        <f aca="false">M349/$Q$5</f>
        <v>454.223118708796</v>
      </c>
    </row>
    <row r="350" customFormat="false" ht="14.35" hidden="false" customHeight="false" outlineLevel="0" collapsed="false">
      <c r="A350" s="2" t="s">
        <v>9</v>
      </c>
      <c r="B350" s="3" t="n">
        <v>43633</v>
      </c>
      <c r="C350" s="4" t="n">
        <v>0.795815972222222</v>
      </c>
      <c r="D350" s="0" t="n">
        <v>49.233356667</v>
      </c>
      <c r="E350" s="0" t="n">
        <v>-122.786488</v>
      </c>
      <c r="F350" s="0" t="n">
        <v>63.8</v>
      </c>
      <c r="G350" s="0" t="n">
        <v>2.5</v>
      </c>
      <c r="H350" s="0" t="n">
        <v>84.5</v>
      </c>
      <c r="I350" s="0" t="n">
        <v>12</v>
      </c>
      <c r="J350" s="0" t="n">
        <v>0.7</v>
      </c>
      <c r="L350" s="0" t="n">
        <f aca="false">D350-$D$2</f>
        <v>-1.91514902212475E-005</v>
      </c>
      <c r="M350" s="0" t="n">
        <f aca="false">E350-$E$2</f>
        <v>4.77553118685137E-005</v>
      </c>
      <c r="O350" s="1" t="n">
        <f aca="false">L350/$P$5</f>
        <v>-191.514902212475</v>
      </c>
      <c r="P350" s="1" t="n">
        <f aca="false">M350/$Q$5</f>
        <v>477.553118685137</v>
      </c>
    </row>
    <row r="351" customFormat="false" ht="14.35" hidden="false" customHeight="false" outlineLevel="0" collapsed="false">
      <c r="A351" s="2" t="s">
        <v>9</v>
      </c>
      <c r="B351" s="3" t="n">
        <v>43633</v>
      </c>
      <c r="C351" s="4" t="n">
        <v>0.795818865740741</v>
      </c>
      <c r="D351" s="0" t="n">
        <v>49.2333565</v>
      </c>
      <c r="E351" s="0" t="n">
        <v>-122.786485833</v>
      </c>
      <c r="F351" s="0" t="n">
        <v>63.8</v>
      </c>
      <c r="G351" s="0" t="n">
        <v>2.4</v>
      </c>
      <c r="H351" s="0" t="n">
        <v>93.1</v>
      </c>
      <c r="I351" s="0" t="n">
        <v>12</v>
      </c>
      <c r="J351" s="0" t="n">
        <v>0.7</v>
      </c>
      <c r="L351" s="0" t="n">
        <f aca="false">D351-$D$2</f>
        <v>-1.9318490224407E-005</v>
      </c>
      <c r="M351" s="0" t="n">
        <f aca="false">E351-$E$2</f>
        <v>4.99223118737291E-005</v>
      </c>
      <c r="O351" s="1" t="n">
        <f aca="false">L351/$P$5</f>
        <v>-193.18490224407</v>
      </c>
      <c r="P351" s="1" t="n">
        <f aca="false">M351/$Q$5</f>
        <v>499.223118737291</v>
      </c>
    </row>
    <row r="352" customFormat="false" ht="14.35" hidden="false" customHeight="false" outlineLevel="0" collapsed="false">
      <c r="A352" s="2" t="s">
        <v>9</v>
      </c>
      <c r="B352" s="3" t="n">
        <v>43633</v>
      </c>
      <c r="C352" s="5" t="n">
        <v>0.795821759259259</v>
      </c>
      <c r="D352" s="0" t="n">
        <v>49.2333565</v>
      </c>
      <c r="E352" s="0" t="n">
        <v>-122.786483833</v>
      </c>
      <c r="F352" s="0" t="n">
        <v>63.8</v>
      </c>
      <c r="G352" s="0" t="n">
        <v>2.2</v>
      </c>
      <c r="H352" s="0" t="n">
        <v>86.8</v>
      </c>
      <c r="I352" s="0" t="n">
        <v>12</v>
      </c>
      <c r="J352" s="0" t="n">
        <v>0.7</v>
      </c>
      <c r="L352" s="0" t="n">
        <f aca="false">D352-$D$2</f>
        <v>-1.9318490224407E-005</v>
      </c>
      <c r="M352" s="0" t="n">
        <f aca="false">E352-$E$2</f>
        <v>5.19223118686796E-005</v>
      </c>
      <c r="O352" s="1" t="n">
        <f aca="false">L352/$P$5</f>
        <v>-193.18490224407</v>
      </c>
      <c r="P352" s="1" t="n">
        <f aca="false">M352/$Q$5</f>
        <v>519.223118686796</v>
      </c>
    </row>
    <row r="353" customFormat="false" ht="14.35" hidden="false" customHeight="false" outlineLevel="0" collapsed="false">
      <c r="A353" s="2" t="s">
        <v>9</v>
      </c>
      <c r="B353" s="3" t="n">
        <v>43633</v>
      </c>
      <c r="C353" s="4" t="n">
        <v>0.795824652777778</v>
      </c>
      <c r="D353" s="0" t="n">
        <v>49.2333565</v>
      </c>
      <c r="E353" s="0" t="n">
        <v>-122.7864815</v>
      </c>
      <c r="F353" s="0" t="n">
        <v>63.8</v>
      </c>
      <c r="G353" s="0" t="n">
        <v>2.3</v>
      </c>
      <c r="H353" s="0" t="n">
        <v>89.5</v>
      </c>
      <c r="I353" s="0" t="n">
        <v>12</v>
      </c>
      <c r="J353" s="0" t="n">
        <v>0.7</v>
      </c>
      <c r="L353" s="0" t="n">
        <f aca="false">D353-$D$2</f>
        <v>-1.9318490224407E-005</v>
      </c>
      <c r="M353" s="0" t="n">
        <f aca="false">E353-$E$2</f>
        <v>5.42553118805245E-005</v>
      </c>
      <c r="O353" s="1" t="n">
        <f aca="false">L353/$P$5</f>
        <v>-193.18490224407</v>
      </c>
      <c r="P353" s="1" t="n">
        <f aca="false">M353/$Q$5</f>
        <v>542.553118805245</v>
      </c>
    </row>
    <row r="354" customFormat="false" ht="14.35" hidden="false" customHeight="false" outlineLevel="0" collapsed="false">
      <c r="A354" s="2" t="s">
        <v>9</v>
      </c>
      <c r="B354" s="3" t="n">
        <v>43633</v>
      </c>
      <c r="C354" s="4" t="n">
        <v>0.795827546296296</v>
      </c>
      <c r="D354" s="0" t="n">
        <v>49.233356167</v>
      </c>
      <c r="E354" s="0" t="n">
        <v>-122.7864795</v>
      </c>
      <c r="F354" s="0" t="n">
        <v>63.8</v>
      </c>
      <c r="G354" s="0" t="n">
        <v>2.2</v>
      </c>
      <c r="H354" s="0" t="n">
        <v>107.1</v>
      </c>
      <c r="I354" s="0" t="n">
        <v>12</v>
      </c>
      <c r="J354" s="0" t="n">
        <v>0.7</v>
      </c>
      <c r="L354" s="0" t="n">
        <f aca="false">D354-$D$2</f>
        <v>-1.96514902270906E-005</v>
      </c>
      <c r="M354" s="0" t="n">
        <f aca="false">E354-$E$2</f>
        <v>5.62553118754749E-005</v>
      </c>
      <c r="O354" s="1" t="n">
        <f aca="false">L354/$P$5</f>
        <v>-196.514902270906</v>
      </c>
      <c r="P354" s="1" t="n">
        <f aca="false">M354/$Q$5</f>
        <v>562.553118754749</v>
      </c>
    </row>
    <row r="355" customFormat="false" ht="14.35" hidden="false" customHeight="false" outlineLevel="0" collapsed="false">
      <c r="A355" s="2" t="s">
        <v>9</v>
      </c>
      <c r="B355" s="3" t="n">
        <v>43633</v>
      </c>
      <c r="C355" s="4" t="n">
        <v>0.795830439814815</v>
      </c>
      <c r="D355" s="0" t="n">
        <v>49.2333555</v>
      </c>
      <c r="E355" s="0" t="n">
        <v>-122.786478167</v>
      </c>
      <c r="F355" s="0" t="n">
        <v>63.8</v>
      </c>
      <c r="G355" s="0" t="n">
        <v>1.7</v>
      </c>
      <c r="H355" s="0" t="n">
        <v>127</v>
      </c>
      <c r="I355" s="0" t="n">
        <v>12</v>
      </c>
      <c r="J355" s="0" t="n">
        <v>0.7</v>
      </c>
      <c r="L355" s="0" t="n">
        <f aca="false">D355-$D$2</f>
        <v>-2.03184902218823E-005</v>
      </c>
      <c r="M355" s="0" t="n">
        <f aca="false">E355-$E$2</f>
        <v>5.75883118756337E-005</v>
      </c>
      <c r="O355" s="1" t="n">
        <f aca="false">L355/$P$5</f>
        <v>-203.184902218823</v>
      </c>
      <c r="P355" s="1" t="n">
        <f aca="false">M355/$Q$5</f>
        <v>575.883118756337</v>
      </c>
    </row>
    <row r="356" customFormat="false" ht="14.35" hidden="false" customHeight="false" outlineLevel="0" collapsed="false">
      <c r="A356" s="2" t="s">
        <v>9</v>
      </c>
      <c r="B356" s="3" t="n">
        <v>43633</v>
      </c>
      <c r="C356" s="5" t="n">
        <v>0.795833333333334</v>
      </c>
      <c r="D356" s="0" t="n">
        <v>49.233354333</v>
      </c>
      <c r="E356" s="0" t="n">
        <v>-122.786477167</v>
      </c>
      <c r="F356" s="0" t="n">
        <v>63.8</v>
      </c>
      <c r="G356" s="0" t="n">
        <v>2.1</v>
      </c>
      <c r="H356" s="0" t="n">
        <v>149</v>
      </c>
      <c r="I356" s="0" t="n">
        <v>12</v>
      </c>
      <c r="J356" s="0" t="n">
        <v>0.7</v>
      </c>
      <c r="L356" s="0" t="n">
        <f aca="false">D356-$D$2</f>
        <v>-2.1485490222517E-005</v>
      </c>
      <c r="M356" s="0" t="n">
        <f aca="false">E356-$E$2</f>
        <v>5.8588311873109E-005</v>
      </c>
      <c r="O356" s="1" t="n">
        <f aca="false">L356/$P$5</f>
        <v>-214.85490222517</v>
      </c>
      <c r="P356" s="1" t="n">
        <f aca="false">M356/$Q$5</f>
        <v>585.88311873109</v>
      </c>
    </row>
    <row r="357" customFormat="false" ht="14.35" hidden="false" customHeight="false" outlineLevel="0" collapsed="false">
      <c r="A357" s="2" t="s">
        <v>9</v>
      </c>
      <c r="B357" s="3" t="n">
        <v>43633</v>
      </c>
      <c r="C357" s="4" t="n">
        <v>0.795836226851852</v>
      </c>
      <c r="D357" s="0" t="n">
        <v>49.233353833</v>
      </c>
      <c r="E357" s="0" t="n">
        <v>-122.786475833</v>
      </c>
      <c r="F357" s="0" t="n">
        <v>63.8</v>
      </c>
      <c r="G357" s="0" t="n">
        <v>1.7</v>
      </c>
      <c r="H357" s="0" t="n">
        <v>119.8</v>
      </c>
      <c r="I357" s="0" t="n">
        <v>12</v>
      </c>
      <c r="J357" s="0" t="n">
        <v>0.7</v>
      </c>
      <c r="L357" s="0" t="n">
        <f aca="false">D357-$D$2</f>
        <v>-2.19854902212546E-005</v>
      </c>
      <c r="M357" s="0" t="n">
        <f aca="false">E357-$E$2</f>
        <v>5.99223118769032E-005</v>
      </c>
      <c r="O357" s="1" t="n">
        <f aca="false">L357/$P$5</f>
        <v>-219.854902212546</v>
      </c>
      <c r="P357" s="1" t="n">
        <f aca="false">M357/$Q$5</f>
        <v>599.223118769032</v>
      </c>
    </row>
    <row r="358" customFormat="false" ht="14.35" hidden="false" customHeight="false" outlineLevel="0" collapsed="false">
      <c r="A358" s="2" t="s">
        <v>9</v>
      </c>
      <c r="B358" s="3" t="n">
        <v>43633</v>
      </c>
      <c r="C358" s="4" t="n">
        <v>0.79583912037037</v>
      </c>
      <c r="D358" s="0" t="n">
        <v>49.233353167</v>
      </c>
      <c r="E358" s="0" t="n">
        <v>-122.786474667</v>
      </c>
      <c r="F358" s="0" t="n">
        <v>63.7</v>
      </c>
      <c r="G358" s="0" t="n">
        <v>1.4</v>
      </c>
      <c r="H358" s="0" t="n">
        <v>125</v>
      </c>
      <c r="I358" s="0" t="n">
        <v>12</v>
      </c>
      <c r="J358" s="0" t="n">
        <v>0.7</v>
      </c>
      <c r="L358" s="0" t="n">
        <f aca="false">D358-$D$2</f>
        <v>-2.26514902266217E-005</v>
      </c>
      <c r="M358" s="0" t="n">
        <f aca="false">E358-$E$2</f>
        <v>6.10883118810079E-005</v>
      </c>
      <c r="O358" s="1" t="n">
        <f aca="false">L358/$P$5</f>
        <v>-226.514902266217</v>
      </c>
      <c r="P358" s="1" t="n">
        <f aca="false">M358/$Q$5</f>
        <v>610.883118810079</v>
      </c>
    </row>
    <row r="359" customFormat="false" ht="14.35" hidden="false" customHeight="false" outlineLevel="0" collapsed="false">
      <c r="A359" s="2" t="s">
        <v>9</v>
      </c>
      <c r="B359" s="3" t="n">
        <v>43633</v>
      </c>
      <c r="C359" s="4" t="n">
        <v>0.795842013888889</v>
      </c>
      <c r="D359" s="0" t="n">
        <v>49.233352833</v>
      </c>
      <c r="E359" s="0" t="n">
        <v>-122.786473833</v>
      </c>
      <c r="F359" s="0" t="n">
        <v>63.8</v>
      </c>
      <c r="G359" s="0" t="n">
        <v>1</v>
      </c>
      <c r="H359" s="0" t="n">
        <v>129.5</v>
      </c>
      <c r="I359" s="0" t="n">
        <v>12</v>
      </c>
      <c r="J359" s="0" t="n">
        <v>0.7</v>
      </c>
      <c r="L359" s="0" t="n">
        <f aca="false">D359-$D$2</f>
        <v>-2.29854902258353E-005</v>
      </c>
      <c r="M359" s="0" t="n">
        <f aca="false">E359-$E$2</f>
        <v>6.19223118718537E-005</v>
      </c>
      <c r="O359" s="1" t="n">
        <f aca="false">L359/$P$5</f>
        <v>-229.854902258353</v>
      </c>
      <c r="P359" s="1" t="n">
        <f aca="false">M359/$Q$5</f>
        <v>619.223118718537</v>
      </c>
    </row>
    <row r="360" customFormat="false" ht="14.35" hidden="false" customHeight="false" outlineLevel="0" collapsed="false">
      <c r="A360" s="2" t="s">
        <v>9</v>
      </c>
      <c r="B360" s="3" t="n">
        <v>43633</v>
      </c>
      <c r="C360" s="4" t="n">
        <v>0.796024305555556</v>
      </c>
      <c r="D360" s="0" t="n">
        <v>49.233354333</v>
      </c>
      <c r="E360" s="0" t="n">
        <v>-122.786496333</v>
      </c>
      <c r="F360" s="0" t="n">
        <v>63.8</v>
      </c>
      <c r="G360" s="0" t="n">
        <v>2.5</v>
      </c>
      <c r="H360" s="0" t="n">
        <v>50.2</v>
      </c>
      <c r="I360" s="0" t="n">
        <v>12</v>
      </c>
      <c r="J360" s="0" t="n">
        <v>0.6</v>
      </c>
      <c r="L360" s="0" t="n">
        <f aca="false">D360-$D$2</f>
        <v>-2.1485490222517E-005</v>
      </c>
      <c r="M360" s="0" t="n">
        <f aca="false">E360-$E$2</f>
        <v>3.94223118718173E-005</v>
      </c>
      <c r="O360" s="1" t="n">
        <f aca="false">L360/$P$5</f>
        <v>-214.85490222517</v>
      </c>
      <c r="P360" s="1" t="n">
        <f aca="false">M360/$Q$5</f>
        <v>394.223118718173</v>
      </c>
    </row>
    <row r="361" customFormat="false" ht="14.35" hidden="false" customHeight="false" outlineLevel="0" collapsed="false">
      <c r="A361" s="2" t="s">
        <v>9</v>
      </c>
      <c r="B361" s="3" t="n">
        <v>43633</v>
      </c>
      <c r="C361" s="4" t="n">
        <v>0.796027199074074</v>
      </c>
      <c r="D361" s="0" t="n">
        <v>49.233355167</v>
      </c>
      <c r="E361" s="0" t="n">
        <v>-122.786494333</v>
      </c>
      <c r="F361" s="0" t="n">
        <v>63.8</v>
      </c>
      <c r="G361" s="0" t="n">
        <v>2.4</v>
      </c>
      <c r="H361" s="0" t="n">
        <v>58</v>
      </c>
      <c r="I361" s="0" t="n">
        <v>12</v>
      </c>
      <c r="J361" s="0" t="n">
        <v>0.6</v>
      </c>
      <c r="L361" s="0" t="n">
        <f aca="false">D361-$D$2</f>
        <v>-2.06514902245658E-005</v>
      </c>
      <c r="M361" s="0" t="n">
        <f aca="false">E361-$E$2</f>
        <v>4.14223118809787E-005</v>
      </c>
      <c r="O361" s="1" t="n">
        <f aca="false">L361/$P$5</f>
        <v>-206.514902245658</v>
      </c>
      <c r="P361" s="1" t="n">
        <f aca="false">M361/$Q$5</f>
        <v>414.223118809787</v>
      </c>
    </row>
    <row r="362" customFormat="false" ht="14.35" hidden="false" customHeight="false" outlineLevel="0" collapsed="false">
      <c r="A362" s="2" t="s">
        <v>9</v>
      </c>
      <c r="B362" s="3" t="n">
        <v>43633</v>
      </c>
      <c r="C362" s="5" t="n">
        <v>0.796030092592593</v>
      </c>
      <c r="D362" s="0" t="n">
        <v>49.233355833</v>
      </c>
      <c r="E362" s="0" t="n">
        <v>-122.786493</v>
      </c>
      <c r="F362" s="0" t="n">
        <v>63.8</v>
      </c>
      <c r="G362" s="0" t="n">
        <v>1.9</v>
      </c>
      <c r="H362" s="0" t="n">
        <v>56.2</v>
      </c>
      <c r="I362" s="0" t="n">
        <v>12</v>
      </c>
      <c r="J362" s="0" t="n">
        <v>0.7</v>
      </c>
      <c r="L362" s="0" t="n">
        <f aca="false">D362-$D$2</f>
        <v>-1.99854902263041E-005</v>
      </c>
      <c r="M362" s="0" t="n">
        <f aca="false">E362-$E$2</f>
        <v>4.27553118811375E-005</v>
      </c>
      <c r="O362" s="1" t="n">
        <f aca="false">L362/$P$5</f>
        <v>-199.854902263041</v>
      </c>
      <c r="P362" s="1" t="n">
        <f aca="false">M362/$Q$5</f>
        <v>427.553118811375</v>
      </c>
    </row>
    <row r="363" customFormat="false" ht="14.35" hidden="false" customHeight="false" outlineLevel="0" collapsed="false">
      <c r="A363" s="2" t="s">
        <v>9</v>
      </c>
      <c r="B363" s="3" t="n">
        <v>43633</v>
      </c>
      <c r="C363" s="4" t="n">
        <v>0.796032986111111</v>
      </c>
      <c r="D363" s="0" t="n">
        <v>49.233356</v>
      </c>
      <c r="E363" s="0" t="n">
        <v>-122.786491833</v>
      </c>
      <c r="F363" s="0" t="n">
        <v>63.8</v>
      </c>
      <c r="G363" s="0" t="n">
        <v>1.2</v>
      </c>
      <c r="H363" s="0" t="n">
        <v>72.5</v>
      </c>
      <c r="I363" s="0" t="n">
        <v>12</v>
      </c>
      <c r="J363" s="0" t="n">
        <v>0.6</v>
      </c>
      <c r="L363" s="0" t="n">
        <f aca="false">D363-$D$2</f>
        <v>-1.98184902231446E-005</v>
      </c>
      <c r="M363" s="0" t="n">
        <f aca="false">E363-$E$2</f>
        <v>4.39223118746668E-005</v>
      </c>
      <c r="O363" s="1" t="n">
        <f aca="false">L363/$P$5</f>
        <v>-198.184902231446</v>
      </c>
      <c r="P363" s="1" t="n">
        <f aca="false">M363/$Q$5</f>
        <v>439.223118746668</v>
      </c>
    </row>
    <row r="364" customFormat="false" ht="14.35" hidden="false" customHeight="false" outlineLevel="0" collapsed="false">
      <c r="A364" s="2" t="s">
        <v>9</v>
      </c>
      <c r="B364" s="3" t="n">
        <v>43633</v>
      </c>
      <c r="C364" s="4" t="n">
        <v>0.796047453703704</v>
      </c>
      <c r="D364" s="0" t="n">
        <v>49.2333555</v>
      </c>
      <c r="E364" s="0" t="n">
        <v>-122.786479667</v>
      </c>
      <c r="F364" s="0" t="n">
        <v>63.8</v>
      </c>
      <c r="G364" s="0" t="n">
        <v>1.9</v>
      </c>
      <c r="H364" s="0" t="n">
        <v>115.4</v>
      </c>
      <c r="I364" s="0" t="n">
        <v>12</v>
      </c>
      <c r="J364" s="0" t="n">
        <v>0.6</v>
      </c>
      <c r="L364" s="0" t="n">
        <f aca="false">D364-$D$2</f>
        <v>-2.03184902218823E-005</v>
      </c>
      <c r="M364" s="0" t="n">
        <f aca="false">E364-$E$2</f>
        <v>5.60883118794209E-005</v>
      </c>
      <c r="O364" s="1" t="n">
        <f aca="false">L364/$P$5</f>
        <v>-203.184902218823</v>
      </c>
      <c r="P364" s="1" t="n">
        <f aca="false">M364/$Q$5</f>
        <v>560.883118794209</v>
      </c>
    </row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2019-06-17T23:54:37Z</dcterms:created>
  <dc:creator>Victor Lee</dc:creator>
  <dc:description/>
  <dc:language>en-CA</dc:language>
  <cp:lastModifiedBy/>
  <dcterms:modified xsi:type="dcterms:W3CDTF">2019-06-24T09:57:51Z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