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R/SPM2-R/OUTPUT-FILES/ADULT/DESCRIPTIVES/"/>
    </mc:Choice>
  </mc:AlternateContent>
  <xr:revisionPtr revIDLastSave="0" documentId="13_ncr:40009_{B1C56AAB-B250-DB41-B32E-8819109FE5C6}" xr6:coauthVersionLast="45" xr6:coauthVersionMax="45" xr10:uidLastSave="{00000000-0000-0000-0000-000000000000}"/>
  <bookViews>
    <workbookView xWindow="0" yWindow="0" windowWidth="28800" windowHeight="18000"/>
  </bookViews>
  <sheets>
    <sheet name="COMP" sheetId="4" r:id="rId1"/>
    <sheet name="Adult-SM-Self-TOT-desc-AgeGroup" sheetId="2" r:id="rId2"/>
    <sheet name="Adult-QUAL-Self-TOT-desc-AgeGro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3" i="4"/>
</calcChain>
</file>

<file path=xl/sharedStrings.xml><?xml version="1.0" encoding="utf-8"?>
<sst xmlns="http://schemas.openxmlformats.org/spreadsheetml/2006/main" count="51" uniqueCount="17">
  <si>
    <t>AgeGroup</t>
  </si>
  <si>
    <t>n</t>
  </si>
  <si>
    <t>median</t>
  </si>
  <si>
    <t>mean</t>
  </si>
  <si>
    <t>sd</t>
  </si>
  <si>
    <t>ES</t>
  </si>
  <si>
    <t>group</t>
  </si>
  <si>
    <t>15.75 to 20.99 years</t>
  </si>
  <si>
    <t>NA</t>
  </si>
  <si>
    <t>21.00 to 30.99 years</t>
  </si>
  <si>
    <t>31.00 to 40.99 years</t>
  </si>
  <si>
    <t>41.00 to 50.99 years</t>
  </si>
  <si>
    <t>51.00 to 64.99 years</t>
  </si>
  <si>
    <t>65.00 to 99.99 years</t>
  </si>
  <si>
    <t>SM</t>
  </si>
  <si>
    <t>QUAL</t>
  </si>
  <si>
    <t>MEAN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</si>
</sst>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4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O1" sqref="O1"/>
    </sheetView>
  </sheetViews>
  <sheetFormatPr baseColWidth="10" defaultRowHeight="16" x14ac:dyDescent="0.2"/>
  <cols>
    <col min="7" max="7" width="3.1640625" customWidth="1"/>
    <col min="14" max="14" width="4" customWidth="1"/>
    <col min="15" max="15" width="10.83203125" style="5"/>
  </cols>
  <sheetData>
    <row r="1" spans="1:15" x14ac:dyDescent="0.2">
      <c r="B1" s="2" t="s">
        <v>14</v>
      </c>
      <c r="C1" s="1"/>
      <c r="D1" s="1"/>
      <c r="E1" s="1"/>
      <c r="F1" s="1"/>
      <c r="H1" s="4" t="s">
        <v>15</v>
      </c>
      <c r="I1" s="3"/>
      <c r="J1" s="3"/>
      <c r="K1" s="3"/>
      <c r="L1" s="3"/>
      <c r="M1" s="3"/>
      <c r="O1" s="6" t="s">
        <v>16</v>
      </c>
    </row>
    <row r="2" spans="1:15" x14ac:dyDescent="0.2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</row>
    <row r="3" spans="1:15" x14ac:dyDescent="0.2">
      <c r="A3" t="s">
        <v>7</v>
      </c>
      <c r="B3" s="1">
        <v>32</v>
      </c>
      <c r="C3" s="1">
        <v>103.5</v>
      </c>
      <c r="D3" s="1">
        <v>103.78</v>
      </c>
      <c r="E3" s="1">
        <v>25.44</v>
      </c>
      <c r="F3" s="1" t="s">
        <v>8</v>
      </c>
      <c r="H3" s="3">
        <v>32</v>
      </c>
      <c r="I3" s="3">
        <v>117</v>
      </c>
      <c r="J3" s="3">
        <v>121.47</v>
      </c>
      <c r="K3" s="3">
        <v>32.06</v>
      </c>
      <c r="L3" s="3" t="s">
        <v>8</v>
      </c>
      <c r="M3" s="3">
        <v>1</v>
      </c>
      <c r="O3" s="5">
        <f>D3-J3</f>
        <v>-17.689999999999998</v>
      </c>
    </row>
    <row r="4" spans="1:15" x14ac:dyDescent="0.2">
      <c r="A4" t="s">
        <v>9</v>
      </c>
      <c r="B4" s="1">
        <v>234</v>
      </c>
      <c r="C4" s="1">
        <v>98</v>
      </c>
      <c r="D4" s="1">
        <v>99.82</v>
      </c>
      <c r="E4" s="1">
        <v>19.649999999999999</v>
      </c>
      <c r="F4" s="1">
        <v>-0.18</v>
      </c>
      <c r="H4" s="3">
        <v>49</v>
      </c>
      <c r="I4" s="3">
        <v>127</v>
      </c>
      <c r="J4" s="3">
        <v>123.94</v>
      </c>
      <c r="K4" s="3">
        <v>27.85</v>
      </c>
      <c r="L4" s="3">
        <v>0.08</v>
      </c>
      <c r="M4" s="3">
        <v>2</v>
      </c>
      <c r="O4" s="5">
        <f t="shared" ref="O4:O8" si="0">D4-J4</f>
        <v>-24.120000000000005</v>
      </c>
    </row>
    <row r="5" spans="1:15" x14ac:dyDescent="0.2">
      <c r="A5" t="s">
        <v>10</v>
      </c>
      <c r="B5" s="1">
        <v>250</v>
      </c>
      <c r="C5" s="1">
        <v>95</v>
      </c>
      <c r="D5" s="1">
        <v>95.9</v>
      </c>
      <c r="E5" s="1">
        <v>16.54</v>
      </c>
      <c r="F5" s="1">
        <v>-0.22</v>
      </c>
      <c r="H5" s="3">
        <v>34</v>
      </c>
      <c r="I5" s="3">
        <v>99.5</v>
      </c>
      <c r="J5" s="3">
        <v>101.53</v>
      </c>
      <c r="K5" s="3">
        <v>23.79</v>
      </c>
      <c r="L5" s="3">
        <v>-0.87</v>
      </c>
      <c r="M5" s="3">
        <v>3</v>
      </c>
      <c r="O5" s="5">
        <f t="shared" si="0"/>
        <v>-5.6299999999999955</v>
      </c>
    </row>
    <row r="6" spans="1:15" x14ac:dyDescent="0.2">
      <c r="A6" t="s">
        <v>11</v>
      </c>
      <c r="B6" s="1">
        <v>131</v>
      </c>
      <c r="C6" s="1">
        <v>93</v>
      </c>
      <c r="D6" s="1">
        <v>97.8</v>
      </c>
      <c r="E6" s="1">
        <v>23.67</v>
      </c>
      <c r="F6" s="1">
        <v>0.09</v>
      </c>
      <c r="H6" s="3">
        <v>29</v>
      </c>
      <c r="I6" s="3">
        <v>102</v>
      </c>
      <c r="J6" s="3">
        <v>105.62</v>
      </c>
      <c r="K6" s="3">
        <v>25.37</v>
      </c>
      <c r="L6" s="3">
        <v>0.17</v>
      </c>
      <c r="M6" s="3">
        <v>4</v>
      </c>
      <c r="O6" s="5">
        <f t="shared" si="0"/>
        <v>-7.8200000000000074</v>
      </c>
    </row>
    <row r="7" spans="1:15" x14ac:dyDescent="0.2">
      <c r="A7" t="s">
        <v>12</v>
      </c>
      <c r="B7" s="1">
        <v>96</v>
      </c>
      <c r="C7" s="1">
        <v>97.5</v>
      </c>
      <c r="D7" s="1">
        <v>103.07</v>
      </c>
      <c r="E7" s="1">
        <v>21.68</v>
      </c>
      <c r="F7" s="1">
        <v>0.23</v>
      </c>
      <c r="H7" s="3">
        <v>33</v>
      </c>
      <c r="I7" s="3">
        <v>95</v>
      </c>
      <c r="J7" s="3">
        <v>104</v>
      </c>
      <c r="K7" s="3">
        <v>27.72</v>
      </c>
      <c r="L7" s="3">
        <v>-0.06</v>
      </c>
      <c r="M7" s="3">
        <v>5</v>
      </c>
      <c r="O7" s="5">
        <f t="shared" si="0"/>
        <v>-0.93000000000000682</v>
      </c>
    </row>
    <row r="8" spans="1:15" x14ac:dyDescent="0.2">
      <c r="A8" t="s">
        <v>13</v>
      </c>
      <c r="B8" s="1">
        <v>46</v>
      </c>
      <c r="C8" s="1">
        <v>104</v>
      </c>
      <c r="D8" s="1">
        <v>102.3</v>
      </c>
      <c r="E8" s="1">
        <v>23.56</v>
      </c>
      <c r="F8" s="1">
        <v>-0.03</v>
      </c>
      <c r="H8" s="3">
        <v>21</v>
      </c>
      <c r="I8" s="3">
        <v>101</v>
      </c>
      <c r="J8" s="3">
        <v>100.71</v>
      </c>
      <c r="K8" s="3">
        <v>18.78</v>
      </c>
      <c r="L8" s="3">
        <v>-0.14000000000000001</v>
      </c>
      <c r="M8" s="3">
        <v>6</v>
      </c>
      <c r="O8" s="5">
        <f t="shared" si="0"/>
        <v>1.5900000000000034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32</v>
      </c>
      <c r="C2">
        <v>103.5</v>
      </c>
      <c r="D2">
        <v>103.78</v>
      </c>
      <c r="E2">
        <v>25.44</v>
      </c>
      <c r="F2" t="s">
        <v>8</v>
      </c>
      <c r="G2">
        <v>1</v>
      </c>
    </row>
    <row r="3" spans="1:7" x14ac:dyDescent="0.2">
      <c r="A3" t="s">
        <v>9</v>
      </c>
      <c r="B3">
        <v>234</v>
      </c>
      <c r="C3">
        <v>98</v>
      </c>
      <c r="D3">
        <v>99.82</v>
      </c>
      <c r="E3">
        <v>19.649999999999999</v>
      </c>
      <c r="F3">
        <v>-0.18</v>
      </c>
      <c r="G3">
        <v>2</v>
      </c>
    </row>
    <row r="4" spans="1:7" x14ac:dyDescent="0.2">
      <c r="A4" t="s">
        <v>10</v>
      </c>
      <c r="B4">
        <v>250</v>
      </c>
      <c r="C4">
        <v>95</v>
      </c>
      <c r="D4">
        <v>95.9</v>
      </c>
      <c r="E4">
        <v>16.54</v>
      </c>
      <c r="F4">
        <v>-0.22</v>
      </c>
      <c r="G4">
        <v>3</v>
      </c>
    </row>
    <row r="5" spans="1:7" x14ac:dyDescent="0.2">
      <c r="A5" t="s">
        <v>11</v>
      </c>
      <c r="B5">
        <v>131</v>
      </c>
      <c r="C5">
        <v>93</v>
      </c>
      <c r="D5">
        <v>97.8</v>
      </c>
      <c r="E5">
        <v>23.67</v>
      </c>
      <c r="F5">
        <v>0.09</v>
      </c>
      <c r="G5">
        <v>4</v>
      </c>
    </row>
    <row r="6" spans="1:7" x14ac:dyDescent="0.2">
      <c r="A6" t="s">
        <v>12</v>
      </c>
      <c r="B6">
        <v>96</v>
      </c>
      <c r="C6">
        <v>97.5</v>
      </c>
      <c r="D6">
        <v>103.07</v>
      </c>
      <c r="E6">
        <v>21.68</v>
      </c>
      <c r="F6">
        <v>0.23</v>
      </c>
      <c r="G6">
        <v>5</v>
      </c>
    </row>
    <row r="7" spans="1:7" x14ac:dyDescent="0.2">
      <c r="A7" t="s">
        <v>13</v>
      </c>
      <c r="B7">
        <v>46</v>
      </c>
      <c r="C7">
        <v>104</v>
      </c>
      <c r="D7">
        <v>102.3</v>
      </c>
      <c r="E7">
        <v>23.56</v>
      </c>
      <c r="F7">
        <v>-0.03</v>
      </c>
      <c r="G7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" sqref="B1:G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32</v>
      </c>
      <c r="C2">
        <v>117</v>
      </c>
      <c r="D2">
        <v>121.47</v>
      </c>
      <c r="E2">
        <v>32.06</v>
      </c>
      <c r="F2" t="s">
        <v>8</v>
      </c>
      <c r="G2">
        <v>1</v>
      </c>
    </row>
    <row r="3" spans="1:7" x14ac:dyDescent="0.2">
      <c r="A3" t="s">
        <v>9</v>
      </c>
      <c r="B3">
        <v>49</v>
      </c>
      <c r="C3">
        <v>127</v>
      </c>
      <c r="D3">
        <v>123.94</v>
      </c>
      <c r="E3">
        <v>27.85</v>
      </c>
      <c r="F3">
        <v>0.08</v>
      </c>
      <c r="G3">
        <v>2</v>
      </c>
    </row>
    <row r="4" spans="1:7" x14ac:dyDescent="0.2">
      <c r="A4" t="s">
        <v>10</v>
      </c>
      <c r="B4">
        <v>34</v>
      </c>
      <c r="C4">
        <v>99.5</v>
      </c>
      <c r="D4">
        <v>101.53</v>
      </c>
      <c r="E4">
        <v>23.79</v>
      </c>
      <c r="F4">
        <v>-0.87</v>
      </c>
      <c r="G4">
        <v>3</v>
      </c>
    </row>
    <row r="5" spans="1:7" x14ac:dyDescent="0.2">
      <c r="A5" t="s">
        <v>11</v>
      </c>
      <c r="B5">
        <v>29</v>
      </c>
      <c r="C5">
        <v>102</v>
      </c>
      <c r="D5">
        <v>105.62</v>
      </c>
      <c r="E5">
        <v>25.37</v>
      </c>
      <c r="F5">
        <v>0.17</v>
      </c>
      <c r="G5">
        <v>4</v>
      </c>
    </row>
    <row r="6" spans="1:7" x14ac:dyDescent="0.2">
      <c r="A6" t="s">
        <v>12</v>
      </c>
      <c r="B6">
        <v>33</v>
      </c>
      <c r="C6">
        <v>95</v>
      </c>
      <c r="D6">
        <v>104</v>
      </c>
      <c r="E6">
        <v>27.72</v>
      </c>
      <c r="F6">
        <v>-0.06</v>
      </c>
      <c r="G6">
        <v>5</v>
      </c>
    </row>
    <row r="7" spans="1:7" x14ac:dyDescent="0.2">
      <c r="A7" t="s">
        <v>13</v>
      </c>
      <c r="B7">
        <v>21</v>
      </c>
      <c r="C7">
        <v>101</v>
      </c>
      <c r="D7">
        <v>100.71</v>
      </c>
      <c r="E7">
        <v>18.78</v>
      </c>
      <c r="F7">
        <v>-0.14000000000000001</v>
      </c>
      <c r="G7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</vt:lpstr>
      <vt:lpstr>Adult-SM-Self-TOT-desc-AgeGroup</vt:lpstr>
      <vt:lpstr>Adult-QUAL-Self-TOT-desc-AgeGro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2020-03-02T01:22:00Z</dcterms:created>
  <dcterms:modified xsi:type="dcterms:W3CDTF">2020-03-02T01:29:24Z</dcterms:modified>
</cp:coreProperties>
</file>