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wpw197_qmul_ac_uk/Documents/Documents/Documents/Pre PhD/Trials/PROTECTOR/Sample size calculation/"/>
    </mc:Choice>
  </mc:AlternateContent>
  <xr:revisionPtr revIDLastSave="36" documentId="11_9062D570C9CFD2AC7124A1488E9C79A35542B80F" xr6:coauthVersionLast="47" xr6:coauthVersionMax="47" xr10:uidLastSave="{3AB9008E-0006-4E46-B103-471D440B152F}"/>
  <bookViews>
    <workbookView xWindow="-110" yWindow="-110" windowWidth="19420" windowHeight="10420" activeTab="1" xr2:uid="{00000000-000D-0000-FFFF-FFFF00000000}"/>
  </bookViews>
  <sheets>
    <sheet name="BRCA1" sheetId="1" r:id="rId1"/>
    <sheet name="BRC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2" i="1"/>
  <c r="H2" i="1" s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2" i="2"/>
  <c r="H2" i="2" s="1"/>
  <c r="H3" i="2" s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</calcChain>
</file>

<file path=xl/sharedStrings.xml><?xml version="1.0" encoding="utf-8"?>
<sst xmlns="http://schemas.openxmlformats.org/spreadsheetml/2006/main" count="16" uniqueCount="10">
  <si>
    <t>Age</t>
  </si>
  <si>
    <t xml:space="preserve">Cumulative risks </t>
  </si>
  <si>
    <t xml:space="preserve">Cumulative Hazard </t>
  </si>
  <si>
    <t>Adjustment</t>
  </si>
  <si>
    <t>Risk</t>
  </si>
  <si>
    <t>Adj_Risk</t>
  </si>
  <si>
    <t>Cumulative risk</t>
  </si>
  <si>
    <t>Cumulative Hazard</t>
  </si>
  <si>
    <t>Adj_Hazard</t>
  </si>
  <si>
    <t>Cumulative_Hazard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</si>
</sst>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opLeftCell="A64" zoomScale="70" zoomScaleNormal="70" workbookViewId="0">
      <selection activeCell="J74" sqref="J74:L81"/>
    </sheetView>
  </sheetViews>
  <sheetFormatPr defaultRowHeight="14.5" x14ac:dyDescent="0.35"/>
  <cols>
    <col min="2" max="2" width="14.7265625" customWidth="1"/>
    <col min="3" max="3" width="18.36328125" customWidth="1"/>
    <col min="4" max="4" width="14.7265625" customWidth="1"/>
    <col min="7" max="7" width="11.36328125" customWidth="1"/>
    <col min="8" max="8" width="17.54296875" customWidth="1"/>
    <col min="9" max="9" width="11.81640625" bestFit="1" customWidth="1"/>
    <col min="10" max="12" width="11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5">
      <c r="A2">
        <v>1</v>
      </c>
      <c r="B2">
        <v>6.9999975504941858E-7</v>
      </c>
      <c r="C2">
        <v>7.0000000004936145E-7</v>
      </c>
      <c r="D2">
        <v>1</v>
      </c>
      <c r="E2">
        <v>6.9999975504941858E-7</v>
      </c>
      <c r="F2">
        <v>6.9999975504941858E-7</v>
      </c>
      <c r="G2">
        <f>-LN(1-F2)</f>
        <v>7.0000000004936145E-7</v>
      </c>
      <c r="H2">
        <f>G2</f>
        <v>7.0000000004936145E-7</v>
      </c>
    </row>
    <row r="3" spans="1:8" x14ac:dyDescent="0.35">
      <c r="A3">
        <v>2</v>
      </c>
      <c r="B3">
        <v>1.2999991549911272E-6</v>
      </c>
      <c r="C3">
        <v>1.299999999990761E-6</v>
      </c>
      <c r="D3">
        <v>1</v>
      </c>
      <c r="E3">
        <v>5.9999939994170859E-7</v>
      </c>
      <c r="F3">
        <v>5.9999939994170859E-7</v>
      </c>
      <c r="G3">
        <f t="shared" ref="G3:G66" si="0">-LN(1-F3)</f>
        <v>5.9999957994142051E-7</v>
      </c>
      <c r="H3">
        <f>H2+G3</f>
        <v>1.299999579990782E-6</v>
      </c>
    </row>
    <row r="4" spans="1:8" x14ac:dyDescent="0.35">
      <c r="A4">
        <v>3</v>
      </c>
      <c r="B4">
        <v>1.7999983800143227E-6</v>
      </c>
      <c r="C4">
        <v>1.8000000000133506E-6</v>
      </c>
      <c r="D4">
        <v>1</v>
      </c>
      <c r="E4">
        <v>4.9999922502319549E-7</v>
      </c>
      <c r="F4">
        <v>4.9999922502319549E-7</v>
      </c>
      <c r="G4">
        <f t="shared" si="0"/>
        <v>4.9999935002284972E-7</v>
      </c>
      <c r="H4">
        <f t="shared" ref="H4:H67" si="1">H3+G4</f>
        <v>1.7999989300136316E-6</v>
      </c>
    </row>
    <row r="5" spans="1:8" x14ac:dyDescent="0.35">
      <c r="A5">
        <v>4</v>
      </c>
      <c r="B5">
        <v>2.299997355015293E-6</v>
      </c>
      <c r="C5">
        <v>2.3000000000132654E-6</v>
      </c>
      <c r="D5">
        <v>1</v>
      </c>
      <c r="E5">
        <v>4.9999897500097035E-7</v>
      </c>
      <c r="F5">
        <v>4.9999897500097035E-7</v>
      </c>
      <c r="G5">
        <f t="shared" si="0"/>
        <v>4.9999910000049953E-7</v>
      </c>
      <c r="H5">
        <f t="shared" si="1"/>
        <v>2.2999980300141309E-6</v>
      </c>
    </row>
    <row r="6" spans="1:8" x14ac:dyDescent="0.35">
      <c r="A6">
        <v>5</v>
      </c>
      <c r="B6">
        <v>2.7999960799940382E-6</v>
      </c>
      <c r="C6">
        <v>2.7999999999903797E-6</v>
      </c>
      <c r="D6">
        <v>1</v>
      </c>
      <c r="E6">
        <v>4.999987249787452E-7</v>
      </c>
      <c r="F6">
        <v>4.999987249787452E-7</v>
      </c>
      <c r="G6">
        <f t="shared" si="0"/>
        <v>4.9999884997814934E-7</v>
      </c>
      <c r="H6">
        <f t="shared" si="1"/>
        <v>2.7999968799922801E-6</v>
      </c>
    </row>
    <row r="7" spans="1:8" x14ac:dyDescent="0.35">
      <c r="A7">
        <v>6</v>
      </c>
      <c r="B7">
        <v>3.3999942200546585E-6</v>
      </c>
      <c r="C7">
        <v>3.4000000000481081E-6</v>
      </c>
      <c r="D7">
        <v>1</v>
      </c>
      <c r="E7">
        <v>5.9999814006062024E-7</v>
      </c>
      <c r="F7">
        <v>5.9999814006062024E-7</v>
      </c>
      <c r="G7">
        <f t="shared" si="0"/>
        <v>5.9999832005957629E-7</v>
      </c>
      <c r="H7">
        <f t="shared" si="1"/>
        <v>3.3999952000518562E-6</v>
      </c>
    </row>
    <row r="8" spans="1:8" x14ac:dyDescent="0.35">
      <c r="A8">
        <v>7</v>
      </c>
      <c r="B8">
        <v>4.0999915950079568E-6</v>
      </c>
      <c r="C8">
        <v>4.0999999999964701E-6</v>
      </c>
      <c r="D8">
        <v>1</v>
      </c>
      <c r="E8">
        <v>6.9999737495329839E-7</v>
      </c>
      <c r="F8">
        <v>6.9999737495329839E-7</v>
      </c>
      <c r="G8">
        <f t="shared" si="0"/>
        <v>6.9999761995157514E-7</v>
      </c>
      <c r="H8">
        <f t="shared" si="1"/>
        <v>4.0999928200034317E-6</v>
      </c>
    </row>
    <row r="9" spans="1:8" x14ac:dyDescent="0.35">
      <c r="A9">
        <v>8</v>
      </c>
      <c r="B9">
        <v>4.9999875000317218E-6</v>
      </c>
      <c r="C9">
        <v>5.0000000000108882E-6</v>
      </c>
      <c r="D9">
        <v>1</v>
      </c>
      <c r="E9">
        <v>8.9999590502376492E-7</v>
      </c>
      <c r="F9">
        <v>8.9999590502376492E-7</v>
      </c>
      <c r="G9">
        <f t="shared" si="0"/>
        <v>8.9999631002032246E-7</v>
      </c>
      <c r="H9">
        <f t="shared" si="1"/>
        <v>4.9999891300237539E-6</v>
      </c>
    </row>
    <row r="10" spans="1:8" x14ac:dyDescent="0.35">
      <c r="A10">
        <v>9</v>
      </c>
      <c r="B10">
        <v>6.0999813950024517E-6</v>
      </c>
      <c r="C10">
        <v>6.0999999999646212E-6</v>
      </c>
      <c r="D10">
        <v>1</v>
      </c>
      <c r="E10">
        <v>1.09999389497073E-6</v>
      </c>
      <c r="F10">
        <v>1.09999389497073E-6</v>
      </c>
      <c r="G10">
        <f t="shared" si="0"/>
        <v>1.0999944999644581E-6</v>
      </c>
      <c r="H10">
        <f t="shared" si="1"/>
        <v>6.099983629988212E-6</v>
      </c>
    </row>
    <row r="11" spans="1:8" x14ac:dyDescent="0.35">
      <c r="A11">
        <v>10</v>
      </c>
      <c r="B11">
        <v>7.4999718751023181E-6</v>
      </c>
      <c r="C11">
        <v>7.5000000000320062E-6</v>
      </c>
      <c r="D11">
        <v>1</v>
      </c>
      <c r="E11">
        <v>1.3999904800998664E-6</v>
      </c>
      <c r="F11">
        <v>1.3999904800998664E-6</v>
      </c>
      <c r="G11">
        <f t="shared" si="0"/>
        <v>1.3999914600874533E-6</v>
      </c>
      <c r="H11">
        <f t="shared" si="1"/>
        <v>7.4999750900756649E-6</v>
      </c>
    </row>
    <row r="12" spans="1:8" x14ac:dyDescent="0.35">
      <c r="A12">
        <v>11</v>
      </c>
      <c r="B12">
        <v>9.2999567551377282E-6</v>
      </c>
      <c r="C12">
        <v>9.3000000000036684E-6</v>
      </c>
      <c r="D12">
        <v>1</v>
      </c>
      <c r="E12">
        <v>1.7999848800354101E-6</v>
      </c>
      <c r="F12">
        <v>1.7999848800354101E-6</v>
      </c>
      <c r="G12">
        <f t="shared" si="0"/>
        <v>1.7999865000101382E-6</v>
      </c>
      <c r="H12">
        <f t="shared" si="1"/>
        <v>9.2999615900858033E-6</v>
      </c>
    </row>
    <row r="13" spans="1:8" x14ac:dyDescent="0.35">
      <c r="A13">
        <v>12</v>
      </c>
      <c r="B13">
        <v>1.1599932720263162E-5</v>
      </c>
      <c r="C13">
        <v>1.1600000000003013E-5</v>
      </c>
      <c r="D13">
        <v>1</v>
      </c>
      <c r="E13">
        <v>2.2999759651254337E-6</v>
      </c>
      <c r="F13">
        <v>2.2999759651254337E-6</v>
      </c>
      <c r="G13">
        <f t="shared" si="0"/>
        <v>2.2999786100742091E-6</v>
      </c>
      <c r="H13">
        <f t="shared" si="1"/>
        <v>1.1599940200160013E-5</v>
      </c>
    </row>
    <row r="14" spans="1:8" x14ac:dyDescent="0.35">
      <c r="A14">
        <v>13</v>
      </c>
      <c r="B14">
        <v>1.4499894875452668E-5</v>
      </c>
      <c r="C14">
        <v>1.4499999999944565E-5</v>
      </c>
      <c r="D14">
        <v>1</v>
      </c>
      <c r="E14">
        <v>2.8999621551895061E-6</v>
      </c>
      <c r="F14">
        <v>2.8999621551895061E-6</v>
      </c>
      <c r="G14">
        <f t="shared" si="0"/>
        <v>2.8999663600878862E-6</v>
      </c>
      <c r="H14">
        <f t="shared" si="1"/>
        <v>1.4499906560247899E-5</v>
      </c>
    </row>
    <row r="15" spans="1:8" x14ac:dyDescent="0.35">
      <c r="A15">
        <v>14</v>
      </c>
      <c r="B15">
        <v>1.8099836195939467E-5</v>
      </c>
      <c r="C15">
        <v>1.809999999995118E-5</v>
      </c>
      <c r="D15">
        <v>1</v>
      </c>
      <c r="E15">
        <v>3.5999413204867992E-6</v>
      </c>
      <c r="F15">
        <v>3.5999413204867992E-6</v>
      </c>
      <c r="G15">
        <f t="shared" si="0"/>
        <v>3.599947800291106E-6</v>
      </c>
      <c r="H15">
        <f t="shared" si="1"/>
        <v>1.8099854360539005E-5</v>
      </c>
    </row>
    <row r="16" spans="1:8" x14ac:dyDescent="0.35">
      <c r="A16">
        <v>15</v>
      </c>
      <c r="B16">
        <v>2.2599744621931706E-5</v>
      </c>
      <c r="C16">
        <v>2.2600000000007854E-5</v>
      </c>
      <c r="D16">
        <v>1</v>
      </c>
      <c r="E16">
        <v>4.4999084259922384E-6</v>
      </c>
      <c r="F16">
        <v>4.4999084259922384E-6</v>
      </c>
      <c r="G16">
        <f t="shared" si="0"/>
        <v>4.4999185506105325E-6</v>
      </c>
      <c r="H16">
        <f t="shared" si="1"/>
        <v>2.2599772911149537E-5</v>
      </c>
    </row>
    <row r="17" spans="1:12" x14ac:dyDescent="0.35">
      <c r="A17">
        <v>16</v>
      </c>
      <c r="B17">
        <v>2.8199602383760514E-5</v>
      </c>
      <c r="C17">
        <v>2.8200000000022912E-5</v>
      </c>
      <c r="D17">
        <v>1</v>
      </c>
      <c r="E17">
        <v>5.5998577618288081E-6</v>
      </c>
      <c r="F17">
        <v>5.5998577618288081E-6</v>
      </c>
      <c r="G17">
        <f t="shared" si="0"/>
        <v>5.5998734410908189E-6</v>
      </c>
      <c r="H17">
        <f t="shared" si="1"/>
        <v>2.8199646352240355E-5</v>
      </c>
    </row>
    <row r="18" spans="1:12" x14ac:dyDescent="0.35">
      <c r="A18">
        <v>17</v>
      </c>
      <c r="B18">
        <v>3.4999387507173019E-5</v>
      </c>
      <c r="C18">
        <v>3.5000000000027251E-5</v>
      </c>
      <c r="D18">
        <v>1</v>
      </c>
      <c r="E18">
        <v>6.7997851234125051E-6</v>
      </c>
      <c r="F18">
        <v>6.7997851234125051E-6</v>
      </c>
      <c r="G18">
        <f t="shared" si="0"/>
        <v>6.799808242056169E-6</v>
      </c>
      <c r="H18">
        <f t="shared" si="1"/>
        <v>3.4999454594296527E-5</v>
      </c>
    </row>
    <row r="19" spans="1:12" x14ac:dyDescent="0.35">
      <c r="A19">
        <v>18</v>
      </c>
      <c r="B19">
        <v>4.299907551330584E-5</v>
      </c>
      <c r="C19">
        <v>4.3000000000054815E-5</v>
      </c>
      <c r="D19">
        <v>1</v>
      </c>
      <c r="E19">
        <v>7.9996880061328213E-6</v>
      </c>
      <c r="F19">
        <v>7.9996880061328213E-6</v>
      </c>
      <c r="G19">
        <f t="shared" si="0"/>
        <v>7.9997200038075659E-6</v>
      </c>
      <c r="H19">
        <f t="shared" si="1"/>
        <v>4.2999174598104095E-5</v>
      </c>
    </row>
    <row r="20" spans="1:12" x14ac:dyDescent="0.35">
      <c r="A20">
        <v>19</v>
      </c>
      <c r="B20">
        <v>5.2098642818521057E-5</v>
      </c>
      <c r="C20">
        <v>5.2099999999951237E-5</v>
      </c>
      <c r="D20">
        <v>1</v>
      </c>
      <c r="E20">
        <v>9.0995673052152171E-6</v>
      </c>
      <c r="F20">
        <v>9.0995673052152171E-6</v>
      </c>
      <c r="G20">
        <f t="shared" si="0"/>
        <v>9.0996087065289451E-6</v>
      </c>
      <c r="H20">
        <f t="shared" si="1"/>
        <v>5.2098783304633038E-5</v>
      </c>
    </row>
    <row r="21" spans="1:12" x14ac:dyDescent="0.35">
      <c r="A21">
        <v>20</v>
      </c>
      <c r="B21">
        <v>6.2298059395282657E-5</v>
      </c>
      <c r="C21">
        <v>6.2299999999982554E-5</v>
      </c>
      <c r="D21">
        <v>1</v>
      </c>
      <c r="E21">
        <v>1.01994165767616E-5</v>
      </c>
      <c r="F21">
        <v>1.01994165767616E-5</v>
      </c>
      <c r="G21">
        <f t="shared" si="0"/>
        <v>1.0199468591164532E-5</v>
      </c>
      <c r="H21">
        <f t="shared" si="1"/>
        <v>6.2298251895797575E-5</v>
      </c>
    </row>
    <row r="22" spans="1:12" x14ac:dyDescent="0.35">
      <c r="A22">
        <v>21</v>
      </c>
      <c r="B22">
        <v>7.3797276846976345E-5</v>
      </c>
      <c r="C22">
        <v>7.3799999999986371E-5</v>
      </c>
      <c r="D22">
        <v>1</v>
      </c>
      <c r="E22">
        <v>1.1499217451693688E-5</v>
      </c>
      <c r="F22">
        <v>1.1499217451693688E-5</v>
      </c>
      <c r="G22">
        <f t="shared" si="0"/>
        <v>1.1499283568201548E-5</v>
      </c>
      <c r="H22">
        <f t="shared" si="1"/>
        <v>7.3797535463999121E-5</v>
      </c>
    </row>
    <row r="23" spans="1:12" x14ac:dyDescent="0.35">
      <c r="A23">
        <v>22</v>
      </c>
      <c r="B23">
        <v>8.6596250328252466E-5</v>
      </c>
      <c r="C23">
        <v>8.6600000000011158E-5</v>
      </c>
      <c r="D23">
        <v>1</v>
      </c>
      <c r="E23">
        <v>1.2798973481276121E-5</v>
      </c>
      <c r="F23">
        <v>1.2798973481276121E-5</v>
      </c>
      <c r="G23">
        <f t="shared" si="0"/>
        <v>1.2799055388836098E-5</v>
      </c>
      <c r="H23">
        <f t="shared" si="1"/>
        <v>8.6596590852835214E-5</v>
      </c>
    </row>
    <row r="24" spans="1:12" x14ac:dyDescent="0.35">
      <c r="A24">
        <v>23</v>
      </c>
      <c r="B24">
        <v>1.0069492992514917E-4</v>
      </c>
      <c r="C24">
        <v>1.0069999999996222E-4</v>
      </c>
      <c r="D24">
        <v>1</v>
      </c>
      <c r="E24">
        <v>1.4098679596896702E-5</v>
      </c>
      <c r="F24">
        <v>1.4098679596896702E-5</v>
      </c>
      <c r="G24">
        <f t="shared" si="0"/>
        <v>1.4098778984214044E-5</v>
      </c>
      <c r="H24">
        <f t="shared" si="1"/>
        <v>1.0069536983704926E-4</v>
      </c>
    </row>
    <row r="25" spans="1:12" x14ac:dyDescent="0.35">
      <c r="A25">
        <v>24</v>
      </c>
      <c r="B25">
        <v>1.1619324904144079E-4</v>
      </c>
      <c r="C25">
        <v>1.1619999999995114E-4</v>
      </c>
      <c r="D25">
        <v>1</v>
      </c>
      <c r="E25">
        <v>1.5498319116291626E-5</v>
      </c>
      <c r="F25">
        <v>1.5498319116291626E-5</v>
      </c>
      <c r="G25">
        <f t="shared" si="0"/>
        <v>1.5498439216480243E-5</v>
      </c>
      <c r="H25">
        <f t="shared" si="1"/>
        <v>1.161938090535295E-4</v>
      </c>
    </row>
    <row r="26" spans="1:12" x14ac:dyDescent="0.35">
      <c r="A26">
        <v>25</v>
      </c>
      <c r="B26">
        <v>1.3309114258797106E-4</v>
      </c>
      <c r="C26">
        <v>1.3309999999999285E-4</v>
      </c>
      <c r="D26">
        <v>1.1309343286488789</v>
      </c>
      <c r="E26">
        <v>1.6897893546530263E-5</v>
      </c>
      <c r="F26">
        <v>1.9110407893625426E-5</v>
      </c>
      <c r="G26">
        <f t="shared" si="0"/>
        <v>1.9110590499768022E-5</v>
      </c>
      <c r="H26">
        <f t="shared" si="1"/>
        <v>1.3530439955329753E-4</v>
      </c>
    </row>
    <row r="27" spans="1:12" x14ac:dyDescent="0.35">
      <c r="A27">
        <v>26</v>
      </c>
      <c r="B27">
        <v>1.5148852445456829E-4</v>
      </c>
      <c r="C27">
        <v>1.5150000000004594E-4</v>
      </c>
      <c r="D27">
        <v>1.1309343286488789</v>
      </c>
      <c r="E27">
        <v>1.8397381866597229E-5</v>
      </c>
      <c r="F27">
        <v>2.0806230710197197E-5</v>
      </c>
      <c r="G27">
        <f t="shared" si="0"/>
        <v>2.08064471628336E-5</v>
      </c>
      <c r="H27">
        <f t="shared" si="1"/>
        <v>1.5611084671613112E-4</v>
      </c>
    </row>
    <row r="28" spans="1:12" x14ac:dyDescent="0.35">
      <c r="A28">
        <v>27</v>
      </c>
      <c r="B28">
        <v>1.7178524322503108E-4</v>
      </c>
      <c r="C28">
        <v>1.7179999999994766E-4</v>
      </c>
      <c r="D28">
        <v>1.1309343286488789</v>
      </c>
      <c r="E28">
        <v>2.0296718770462796E-5</v>
      </c>
      <c r="F28">
        <v>2.2954256016448439E-5</v>
      </c>
      <c r="G28">
        <f t="shared" si="0"/>
        <v>2.2954519469360445E-5</v>
      </c>
      <c r="H28">
        <f t="shared" si="1"/>
        <v>1.7906536618549158E-4</v>
      </c>
    </row>
    <row r="29" spans="1:12" x14ac:dyDescent="0.35">
      <c r="A29">
        <v>28</v>
      </c>
      <c r="B29">
        <v>1.9418114440061807E-4</v>
      </c>
      <c r="C29">
        <v>1.9420000000001253E-4</v>
      </c>
      <c r="D29">
        <v>1.1309343286488789</v>
      </c>
      <c r="E29">
        <v>2.2395901175586985E-5</v>
      </c>
      <c r="F29">
        <v>2.5328293460499105E-5</v>
      </c>
      <c r="G29">
        <f t="shared" si="0"/>
        <v>2.5328614227110413E-5</v>
      </c>
      <c r="H29">
        <f t="shared" si="1"/>
        <v>2.0439398041260199E-4</v>
      </c>
    </row>
    <row r="30" spans="1:12" x14ac:dyDescent="0.35">
      <c r="A30">
        <v>29</v>
      </c>
      <c r="B30">
        <v>2.1907599934789523E-4</v>
      </c>
      <c r="C30">
        <v>2.191000000000156E-4</v>
      </c>
      <c r="D30">
        <v>1.1309343286488789</v>
      </c>
      <c r="E30">
        <v>2.4894854947277167E-5</v>
      </c>
      <c r="F30">
        <v>2.8154446066610124E-5</v>
      </c>
      <c r="G30">
        <f t="shared" si="0"/>
        <v>2.8154842410486439E-5</v>
      </c>
      <c r="H30">
        <f t="shared" si="1"/>
        <v>2.3254882282308843E-4</v>
      </c>
    </row>
    <row r="31" spans="1:12" x14ac:dyDescent="0.35">
      <c r="A31">
        <v>30</v>
      </c>
      <c r="B31">
        <v>2.4686952270336349E-4</v>
      </c>
      <c r="C31">
        <v>2.469000000000304E-4</v>
      </c>
      <c r="D31">
        <v>1.1225048830068618</v>
      </c>
      <c r="E31">
        <v>2.7793523355468253E-5</v>
      </c>
      <c r="F31">
        <v>3.1198365682478373E-5</v>
      </c>
      <c r="G31">
        <f t="shared" si="0"/>
        <v>3.1198852361571883E-5</v>
      </c>
      <c r="H31">
        <f t="shared" si="1"/>
        <v>2.6374767518466029E-4</v>
      </c>
      <c r="J31" s="2">
        <v>1.1225048830068618</v>
      </c>
      <c r="K31" s="1">
        <v>2.7793523355468253E-5</v>
      </c>
      <c r="L31" s="1">
        <v>3.1198365682478373E-5</v>
      </c>
    </row>
    <row r="32" spans="1:12" x14ac:dyDescent="0.35">
      <c r="A32">
        <v>31</v>
      </c>
      <c r="B32">
        <v>5.9272426952694524E-4</v>
      </c>
      <c r="C32">
        <v>5.9290000000003019E-4</v>
      </c>
      <c r="D32">
        <v>1.1225048830068618</v>
      </c>
      <c r="E32">
        <v>3.4585474682358175E-4</v>
      </c>
      <c r="F32">
        <v>3.8822364212057241E-4</v>
      </c>
      <c r="G32">
        <f t="shared" si="0"/>
        <v>3.8829902042842039E-4</v>
      </c>
      <c r="H32">
        <f t="shared" si="1"/>
        <v>6.5204669561308068E-4</v>
      </c>
      <c r="J32" s="2">
        <v>1.1225048830068618</v>
      </c>
      <c r="K32" s="1">
        <v>3.4585474682358175E-4</v>
      </c>
      <c r="L32" s="1">
        <v>3.8822364212057241E-4</v>
      </c>
    </row>
    <row r="33" spans="1:12" x14ac:dyDescent="0.35">
      <c r="A33">
        <v>32</v>
      </c>
      <c r="B33">
        <v>1.0659314909978734E-3</v>
      </c>
      <c r="C33">
        <v>1.0664999999999624E-3</v>
      </c>
      <c r="D33">
        <v>1.1225048830068618</v>
      </c>
      <c r="E33">
        <v>4.732072214709282E-4</v>
      </c>
      <c r="F33">
        <v>5.3117741677522639E-4</v>
      </c>
      <c r="G33">
        <f t="shared" si="0"/>
        <v>5.3131854147631411E-4</v>
      </c>
      <c r="H33">
        <f t="shared" si="1"/>
        <v>1.1833652370893948E-3</v>
      </c>
      <c r="J33" s="2">
        <v>1.1225048830068618</v>
      </c>
      <c r="K33" s="1">
        <v>4.732072214709282E-4</v>
      </c>
      <c r="L33" s="1">
        <v>5.3117741677522639E-4</v>
      </c>
    </row>
    <row r="34" spans="1:12" x14ac:dyDescent="0.35">
      <c r="A34">
        <v>33</v>
      </c>
      <c r="B34">
        <v>1.7099363900797693E-3</v>
      </c>
      <c r="C34">
        <v>1.7114000000000339E-3</v>
      </c>
      <c r="D34">
        <v>1.1225048830068618</v>
      </c>
      <c r="E34">
        <v>6.4400489908189584E-4</v>
      </c>
      <c r="F34">
        <v>7.2289864389976936E-4</v>
      </c>
      <c r="G34">
        <f t="shared" si="0"/>
        <v>7.2316006111744198E-4</v>
      </c>
      <c r="H34">
        <f t="shared" si="1"/>
        <v>1.9065252982068369E-3</v>
      </c>
      <c r="J34" s="2">
        <v>1.1225048830068618</v>
      </c>
      <c r="K34" s="1">
        <v>6.4400489908189584E-4</v>
      </c>
      <c r="L34" s="1">
        <v>7.2289864389976936E-4</v>
      </c>
    </row>
    <row r="35" spans="1:12" x14ac:dyDescent="0.35">
      <c r="A35">
        <v>34</v>
      </c>
      <c r="B35">
        <v>2.58255944066621E-3</v>
      </c>
      <c r="C35">
        <v>2.5859000000000255E-3</v>
      </c>
      <c r="D35">
        <v>1.1225048830068618</v>
      </c>
      <c r="E35">
        <v>8.7262305058644074E-4</v>
      </c>
      <c r="F35">
        <v>9.795236353076235E-4</v>
      </c>
      <c r="G35">
        <f t="shared" si="0"/>
        <v>9.8000368208739797E-4</v>
      </c>
      <c r="H35">
        <f t="shared" si="1"/>
        <v>2.8865289802942349E-3</v>
      </c>
      <c r="J35" s="2">
        <v>1.1225048830068618</v>
      </c>
      <c r="K35" s="1">
        <v>8.7262305058644074E-4</v>
      </c>
      <c r="L35" s="1">
        <v>9.795236353076235E-4</v>
      </c>
    </row>
    <row r="36" spans="1:12" x14ac:dyDescent="0.35">
      <c r="A36">
        <v>35</v>
      </c>
      <c r="B36">
        <v>3.7703742222405801E-3</v>
      </c>
      <c r="C36">
        <v>3.7774999999999814E-3</v>
      </c>
      <c r="D36">
        <v>1.1155964905250801</v>
      </c>
      <c r="E36">
        <v>1.18781478157437E-3</v>
      </c>
      <c r="F36">
        <v>1.3251220017181818E-3</v>
      </c>
      <c r="G36">
        <f t="shared" si="0"/>
        <v>1.3260007522648192E-3</v>
      </c>
      <c r="H36">
        <f t="shared" si="1"/>
        <v>4.2125297325590538E-3</v>
      </c>
      <c r="J36" s="2">
        <v>1.1155964905250801</v>
      </c>
      <c r="K36" s="1">
        <v>1.18781478157437E-3</v>
      </c>
      <c r="L36" s="1">
        <v>1.3251220017181818E-3</v>
      </c>
    </row>
    <row r="37" spans="1:12" x14ac:dyDescent="0.35">
      <c r="A37">
        <v>36</v>
      </c>
      <c r="B37">
        <v>5.3977793526102102E-3</v>
      </c>
      <c r="C37">
        <v>5.4124000000000186E-3</v>
      </c>
      <c r="D37">
        <v>1.1155964905250801</v>
      </c>
      <c r="E37">
        <v>1.6274051303696302E-3</v>
      </c>
      <c r="F37">
        <v>1.8155274521028701E-3</v>
      </c>
      <c r="G37">
        <f t="shared" si="0"/>
        <v>1.8171775195318252E-3</v>
      </c>
      <c r="H37">
        <f t="shared" si="1"/>
        <v>6.029707252090879E-3</v>
      </c>
      <c r="J37" s="2">
        <v>1.1155964905250801</v>
      </c>
      <c r="K37" s="1">
        <v>1.6274051303696302E-3</v>
      </c>
      <c r="L37" s="1">
        <v>1.8155274521028701E-3</v>
      </c>
    </row>
    <row r="38" spans="1:12" x14ac:dyDescent="0.35">
      <c r="A38">
        <v>37</v>
      </c>
      <c r="B38">
        <v>7.6323247555016849E-3</v>
      </c>
      <c r="C38">
        <v>7.6615999999999932E-3</v>
      </c>
      <c r="D38">
        <v>1.1155964905250801</v>
      </c>
      <c r="E38">
        <v>2.2345454028914746E-3</v>
      </c>
      <c r="F38">
        <v>2.4928510093846805E-3</v>
      </c>
      <c r="G38">
        <f t="shared" si="0"/>
        <v>2.4959633359156572E-3</v>
      </c>
      <c r="H38">
        <f t="shared" si="1"/>
        <v>8.5256705880065366E-3</v>
      </c>
      <c r="J38" s="2">
        <v>1.1155964905250801</v>
      </c>
      <c r="K38" s="1">
        <v>2.2345454028914746E-3</v>
      </c>
      <c r="L38" s="1">
        <v>2.4928510093846805E-3</v>
      </c>
    </row>
    <row r="39" spans="1:12" x14ac:dyDescent="0.35">
      <c r="A39">
        <v>38</v>
      </c>
      <c r="B39">
        <v>1.068668724365418E-2</v>
      </c>
      <c r="C39">
        <v>1.0744200000000041E-2</v>
      </c>
      <c r="D39">
        <v>1.1155964905250801</v>
      </c>
      <c r="E39">
        <v>3.0543624881524956E-3</v>
      </c>
      <c r="F39">
        <v>3.4074360725743756E-3</v>
      </c>
      <c r="G39">
        <f t="shared" si="0"/>
        <v>3.4132546041448926E-3</v>
      </c>
      <c r="H39">
        <f t="shared" si="1"/>
        <v>1.193892519215143E-2</v>
      </c>
      <c r="J39" s="2">
        <v>1.1155964905250801</v>
      </c>
      <c r="K39" s="1">
        <v>3.0543624881524956E-3</v>
      </c>
      <c r="L39" s="1">
        <v>3.4074360725743756E-3</v>
      </c>
    </row>
    <row r="40" spans="1:12" x14ac:dyDescent="0.35">
      <c r="A40">
        <v>39</v>
      </c>
      <c r="B40">
        <v>1.4839788729250625E-2</v>
      </c>
      <c r="C40">
        <v>1.4951000000000037E-2</v>
      </c>
      <c r="D40">
        <v>1.1155964905250801</v>
      </c>
      <c r="E40">
        <v>4.1531014855964443E-3</v>
      </c>
      <c r="F40">
        <v>4.6331854421258903E-3</v>
      </c>
      <c r="G40">
        <f t="shared" si="0"/>
        <v>4.6439519140420854E-3</v>
      </c>
      <c r="H40">
        <f t="shared" si="1"/>
        <v>1.6582877106193515E-2</v>
      </c>
      <c r="J40" s="2">
        <v>1.1155964905250801</v>
      </c>
      <c r="K40" s="1">
        <v>4.1531014855964443E-3</v>
      </c>
      <c r="L40" s="1">
        <v>4.6331854421258903E-3</v>
      </c>
    </row>
    <row r="41" spans="1:12" x14ac:dyDescent="0.35">
      <c r="A41">
        <v>40</v>
      </c>
      <c r="B41">
        <v>2.0505346490616305E-2</v>
      </c>
      <c r="C41">
        <v>2.0718499999999973E-2</v>
      </c>
      <c r="D41">
        <v>1.1298698677713608</v>
      </c>
      <c r="E41">
        <v>5.6655577613656805E-3</v>
      </c>
      <c r="F41">
        <v>6.4013429986852482E-3</v>
      </c>
      <c r="G41">
        <f t="shared" si="0"/>
        <v>6.4219194530765727E-3</v>
      </c>
      <c r="H41">
        <f t="shared" si="1"/>
        <v>2.300479655927009E-2</v>
      </c>
      <c r="J41" s="2">
        <v>1.1298698677713608</v>
      </c>
      <c r="K41" s="1">
        <v>5.6655577613656805E-3</v>
      </c>
      <c r="L41" s="1">
        <v>6.4013429986852482E-3</v>
      </c>
    </row>
    <row r="42" spans="1:12" x14ac:dyDescent="0.35">
      <c r="A42">
        <v>41</v>
      </c>
      <c r="B42">
        <v>2.8273798595078503E-2</v>
      </c>
      <c r="C42">
        <v>2.8681199999999945E-2</v>
      </c>
      <c r="D42">
        <v>1.1298698677713608</v>
      </c>
      <c r="E42">
        <v>7.7684521044621979E-3</v>
      </c>
      <c r="F42">
        <v>8.7773399520568521E-3</v>
      </c>
      <c r="G42">
        <f t="shared" si="0"/>
        <v>8.816087701779796E-3</v>
      </c>
      <c r="H42">
        <f t="shared" si="1"/>
        <v>3.1820884261049884E-2</v>
      </c>
      <c r="J42" s="2">
        <v>1.1298698677713608</v>
      </c>
      <c r="K42" s="1">
        <v>7.7684521044621979E-3</v>
      </c>
      <c r="L42" s="1">
        <v>8.7773399520568521E-3</v>
      </c>
    </row>
    <row r="43" spans="1:12" x14ac:dyDescent="0.35">
      <c r="A43">
        <v>42</v>
      </c>
      <c r="B43">
        <v>3.6430923122375614E-2</v>
      </c>
      <c r="C43">
        <v>3.7111099999999994E-2</v>
      </c>
      <c r="D43">
        <v>1.1298698677713608</v>
      </c>
      <c r="E43">
        <v>8.1571245272971105E-3</v>
      </c>
      <c r="F43">
        <v>9.2164892110517104E-3</v>
      </c>
      <c r="G43">
        <f t="shared" si="0"/>
        <v>9.2592238258168546E-3</v>
      </c>
      <c r="H43">
        <f t="shared" si="1"/>
        <v>4.108010808686674E-2</v>
      </c>
      <c r="J43" s="2">
        <v>1.1298698677713608</v>
      </c>
      <c r="K43" s="1">
        <v>8.1571245272971105E-3</v>
      </c>
      <c r="L43" s="1">
        <v>9.2164892110517104E-3</v>
      </c>
    </row>
    <row r="44" spans="1:12" x14ac:dyDescent="0.35">
      <c r="A44">
        <v>43</v>
      </c>
      <c r="B44">
        <v>4.4955268183579089E-2</v>
      </c>
      <c r="C44">
        <v>4.5997100000000034E-2</v>
      </c>
      <c r="D44">
        <v>1.1298698677713608</v>
      </c>
      <c r="E44">
        <v>8.5243450612034755E-3</v>
      </c>
      <c r="F44">
        <v>9.6314006271394238E-3</v>
      </c>
      <c r="G44">
        <f t="shared" si="0"/>
        <v>9.6780825495116716E-3</v>
      </c>
      <c r="H44">
        <f t="shared" si="1"/>
        <v>5.075819063637841E-2</v>
      </c>
      <c r="J44" s="2">
        <v>1.1298698677713608</v>
      </c>
      <c r="K44" s="1">
        <v>8.5243450612034755E-3</v>
      </c>
      <c r="L44" s="1">
        <v>9.6314006271394238E-3</v>
      </c>
    </row>
    <row r="45" spans="1:12" x14ac:dyDescent="0.35">
      <c r="A45">
        <v>44</v>
      </c>
      <c r="B45">
        <v>5.3792604675248379E-2</v>
      </c>
      <c r="C45">
        <v>5.5293500000000023E-2</v>
      </c>
      <c r="D45">
        <v>1.1298698677713608</v>
      </c>
      <c r="E45">
        <v>8.8373364916692898E-3</v>
      </c>
      <c r="F45">
        <v>9.9850402132934026E-3</v>
      </c>
      <c r="G45">
        <f t="shared" si="0"/>
        <v>1.0035225072006626E-2</v>
      </c>
      <c r="H45">
        <f t="shared" si="1"/>
        <v>6.0793415708385035E-2</v>
      </c>
      <c r="J45" s="2">
        <v>1.1298698677713608</v>
      </c>
      <c r="K45" s="1">
        <v>8.8373364916692898E-3</v>
      </c>
      <c r="L45" s="1">
        <v>9.9850402132934026E-3</v>
      </c>
    </row>
    <row r="46" spans="1:12" x14ac:dyDescent="0.35">
      <c r="A46">
        <v>45</v>
      </c>
      <c r="B46">
        <v>6.2908266260995216E-2</v>
      </c>
      <c r="C46">
        <v>6.4974099999999951E-2</v>
      </c>
      <c r="D46">
        <v>1.2269576130446442</v>
      </c>
      <c r="E46">
        <v>9.115661585746837E-3</v>
      </c>
      <c r="F46">
        <v>1.1184530380570696E-2</v>
      </c>
      <c r="G46">
        <f t="shared" si="0"/>
        <v>1.1247547559434096E-2</v>
      </c>
      <c r="H46">
        <f t="shared" si="1"/>
        <v>7.2040963267819128E-2</v>
      </c>
      <c r="J46" s="2">
        <v>1.2269576130446442</v>
      </c>
      <c r="K46" s="1">
        <v>9.115661585746837E-3</v>
      </c>
      <c r="L46" s="1">
        <v>1.1184530380570696E-2</v>
      </c>
    </row>
    <row r="47" spans="1:12" x14ac:dyDescent="0.35">
      <c r="A47">
        <v>46</v>
      </c>
      <c r="B47">
        <v>7.2274697265579335E-2</v>
      </c>
      <c r="C47">
        <v>7.5019599999999992E-2</v>
      </c>
      <c r="D47">
        <v>1.2269576130446442</v>
      </c>
      <c r="E47">
        <v>9.3664310045841193E-3</v>
      </c>
      <c r="F47">
        <v>1.149221382813188E-2</v>
      </c>
      <c r="G47">
        <f t="shared" si="0"/>
        <v>1.1558759647941574E-2</v>
      </c>
      <c r="H47">
        <f t="shared" si="1"/>
        <v>8.3599722915760705E-2</v>
      </c>
      <c r="J47" s="2">
        <v>1.2269576130446442</v>
      </c>
      <c r="K47" s="1">
        <v>9.3664310045841193E-3</v>
      </c>
      <c r="L47" s="1">
        <v>1.149221382813188E-2</v>
      </c>
    </row>
    <row r="48" spans="1:12" x14ac:dyDescent="0.35">
      <c r="A48">
        <v>47</v>
      </c>
      <c r="B48">
        <v>8.1853761637282973E-2</v>
      </c>
      <c r="C48">
        <v>8.5398599999999936E-2</v>
      </c>
      <c r="D48">
        <v>1.2269576130446442</v>
      </c>
      <c r="E48">
        <v>9.5790643717036383E-3</v>
      </c>
      <c r="F48">
        <v>1.1753105956706492E-2</v>
      </c>
      <c r="G48">
        <f t="shared" si="0"/>
        <v>1.1822719695893515E-2</v>
      </c>
      <c r="H48">
        <f t="shared" si="1"/>
        <v>9.5422442611654223E-2</v>
      </c>
      <c r="J48" s="2">
        <v>1.2269576130446442</v>
      </c>
      <c r="K48" s="1">
        <v>9.5790643717036383E-3</v>
      </c>
      <c r="L48" s="1">
        <v>1.1753105956706492E-2</v>
      </c>
    </row>
    <row r="49" spans="1:12" x14ac:dyDescent="0.35">
      <c r="A49">
        <v>48</v>
      </c>
      <c r="B49">
        <v>9.1583041148533773E-2</v>
      </c>
      <c r="C49">
        <v>9.605180000000002E-2</v>
      </c>
      <c r="D49">
        <v>1.2269576130446442</v>
      </c>
      <c r="E49">
        <v>9.729279511250799E-3</v>
      </c>
      <c r="F49">
        <v>1.1937413565768443E-2</v>
      </c>
      <c r="G49">
        <f t="shared" si="0"/>
        <v>1.2009236647228229E-2</v>
      </c>
      <c r="H49">
        <f t="shared" si="1"/>
        <v>0.10743167925888245</v>
      </c>
      <c r="J49" s="2">
        <v>1.2269576130446442</v>
      </c>
      <c r="K49" s="1">
        <v>9.729279511250799E-3</v>
      </c>
      <c r="L49" s="1">
        <v>1.1937413565768443E-2</v>
      </c>
    </row>
    <row r="50" spans="1:12" x14ac:dyDescent="0.35">
      <c r="A50">
        <v>49</v>
      </c>
      <c r="B50">
        <v>0.10138878329380951</v>
      </c>
      <c r="C50">
        <v>0.10690479999999999</v>
      </c>
      <c r="D50">
        <v>1.2269576130446442</v>
      </c>
      <c r="E50">
        <v>9.8057421452757421E-3</v>
      </c>
      <c r="F50">
        <v>1.2031229976698794E-2</v>
      </c>
      <c r="G50">
        <f t="shared" si="0"/>
        <v>1.2104191022010003E-2</v>
      </c>
      <c r="H50">
        <f t="shared" si="1"/>
        <v>0.11953587028089245</v>
      </c>
      <c r="J50" s="2">
        <v>1.2269576130446442</v>
      </c>
      <c r="K50" s="1">
        <v>9.8057421452757421E-3</v>
      </c>
      <c r="L50" s="1">
        <v>1.2031229976698794E-2</v>
      </c>
    </row>
    <row r="51" spans="1:12" x14ac:dyDescent="0.35">
      <c r="A51">
        <v>50</v>
      </c>
      <c r="B51">
        <v>0.11120778527021313</v>
      </c>
      <c r="C51">
        <v>0.11789180000000002</v>
      </c>
      <c r="D51">
        <v>1.3531330975603075</v>
      </c>
      <c r="E51">
        <v>9.8190019764036185E-3</v>
      </c>
      <c r="F51">
        <v>1.3286416559281811E-2</v>
      </c>
      <c r="G51">
        <f t="shared" si="0"/>
        <v>1.337547067813178E-2</v>
      </c>
      <c r="H51">
        <f t="shared" si="1"/>
        <v>0.13291134095902424</v>
      </c>
      <c r="J51" s="2">
        <v>1.3531330975603075</v>
      </c>
      <c r="K51" s="1">
        <v>9.8190019764036185E-3</v>
      </c>
      <c r="L51" s="1">
        <v>1.3286416559281811E-2</v>
      </c>
    </row>
    <row r="52" spans="1:12" x14ac:dyDescent="0.35">
      <c r="A52">
        <v>51</v>
      </c>
      <c r="B52">
        <v>0.12098173305016735</v>
      </c>
      <c r="C52">
        <v>0.12894960000000005</v>
      </c>
      <c r="D52">
        <v>1.3531330975603075</v>
      </c>
      <c r="E52">
        <v>9.7739477799542174E-3</v>
      </c>
      <c r="F52">
        <v>1.3225452234882142E-2</v>
      </c>
      <c r="G52">
        <f t="shared" si="0"/>
        <v>1.3313687358075157E-2</v>
      </c>
      <c r="H52">
        <f t="shared" si="1"/>
        <v>0.14622502831709938</v>
      </c>
      <c r="J52" s="2">
        <v>1.3531330975603075</v>
      </c>
      <c r="K52" s="1">
        <v>9.7739477799542174E-3</v>
      </c>
      <c r="L52" s="1">
        <v>1.3225452234882142E-2</v>
      </c>
    </row>
    <row r="53" spans="1:12" x14ac:dyDescent="0.35">
      <c r="A53">
        <v>52</v>
      </c>
      <c r="B53">
        <v>0.1311812078243827</v>
      </c>
      <c r="C53">
        <v>0.14062069999999999</v>
      </c>
      <c r="D53">
        <v>1.3531330975603075</v>
      </c>
      <c r="E53">
        <v>1.0199474774215345E-2</v>
      </c>
      <c r="F53">
        <v>1.3801246894722228E-2</v>
      </c>
      <c r="G53">
        <f t="shared" si="0"/>
        <v>1.3897369535561354E-2</v>
      </c>
      <c r="H53">
        <f t="shared" si="1"/>
        <v>0.16012239785266075</v>
      </c>
      <c r="J53" s="2">
        <v>1.3531330975603075</v>
      </c>
      <c r="K53" s="1">
        <v>1.0199474774215345E-2</v>
      </c>
      <c r="L53" s="1">
        <v>1.3801246894722228E-2</v>
      </c>
    </row>
    <row r="54" spans="1:12" x14ac:dyDescent="0.35">
      <c r="A54">
        <v>53</v>
      </c>
      <c r="B54">
        <v>0.14176317691634377</v>
      </c>
      <c r="C54">
        <v>0.15287520000000002</v>
      </c>
      <c r="D54">
        <v>1.3531330975603075</v>
      </c>
      <c r="E54">
        <v>1.0581969091961074E-2</v>
      </c>
      <c r="F54">
        <v>1.4318812615692723E-2</v>
      </c>
      <c r="G54">
        <f t="shared" si="0"/>
        <v>1.4422316031773911E-2</v>
      </c>
      <c r="H54">
        <f t="shared" si="1"/>
        <v>0.17454471388443465</v>
      </c>
      <c r="J54" s="2">
        <v>1.3531330975603075</v>
      </c>
      <c r="K54" s="1">
        <v>1.0581969091961074E-2</v>
      </c>
      <c r="L54" s="1">
        <v>1.4318812615692723E-2</v>
      </c>
    </row>
    <row r="55" spans="1:12" x14ac:dyDescent="0.35">
      <c r="A55">
        <v>54</v>
      </c>
      <c r="B55">
        <v>0.15268986980898192</v>
      </c>
      <c r="C55">
        <v>0.16568849999999996</v>
      </c>
      <c r="D55">
        <v>1.3531330975603075</v>
      </c>
      <c r="E55">
        <v>1.0926692892638146E-2</v>
      </c>
      <c r="F55">
        <v>1.4785269799905651E-2</v>
      </c>
      <c r="G55">
        <f t="shared" si="0"/>
        <v>1.4895661365498166E-2</v>
      </c>
      <c r="H55">
        <f t="shared" si="1"/>
        <v>0.18944037524993282</v>
      </c>
      <c r="J55" s="2">
        <v>1.3531330975603075</v>
      </c>
      <c r="K55" s="1">
        <v>1.0926692892638146E-2</v>
      </c>
      <c r="L55" s="1">
        <v>1.4785269799905651E-2</v>
      </c>
    </row>
    <row r="56" spans="1:12" x14ac:dyDescent="0.35">
      <c r="A56">
        <v>55</v>
      </c>
      <c r="B56">
        <v>0.16392511955642697</v>
      </c>
      <c r="C56">
        <v>0.1790371</v>
      </c>
      <c r="D56">
        <v>1.3531330975603075</v>
      </c>
      <c r="E56">
        <v>1.1235249747445053E-2</v>
      </c>
      <c r="F56">
        <v>1.5202788292623988E-2</v>
      </c>
      <c r="G56">
        <f t="shared" si="0"/>
        <v>1.5319535444723616E-2</v>
      </c>
      <c r="H56">
        <f t="shared" si="1"/>
        <v>0.20475991069465643</v>
      </c>
      <c r="J56" s="2">
        <v>1.3531330975603075</v>
      </c>
      <c r="K56" s="1">
        <v>1.1235249747445053E-2</v>
      </c>
      <c r="L56" s="1">
        <v>1.5202788292623988E-2</v>
      </c>
    </row>
    <row r="57" spans="1:12" x14ac:dyDescent="0.35">
      <c r="A57">
        <v>56</v>
      </c>
      <c r="B57">
        <v>0.17542658573969871</v>
      </c>
      <c r="C57">
        <v>0.19288909999999992</v>
      </c>
      <c r="D57">
        <v>1.3531330975603075</v>
      </c>
      <c r="E57">
        <v>1.1501466183271747E-2</v>
      </c>
      <c r="F57">
        <v>1.5563014563055626E-2</v>
      </c>
      <c r="G57">
        <f t="shared" si="0"/>
        <v>1.5685389617855511E-2</v>
      </c>
      <c r="H57">
        <f t="shared" si="1"/>
        <v>0.22044530031251194</v>
      </c>
      <c r="J57" s="2">
        <v>1.3531330975603075</v>
      </c>
      <c r="K57" s="1">
        <v>1.1501466183271747E-2</v>
      </c>
      <c r="L57" s="1">
        <v>1.5563014563055626E-2</v>
      </c>
    </row>
    <row r="58" spans="1:12" x14ac:dyDescent="0.35">
      <c r="A58">
        <v>57</v>
      </c>
      <c r="B58">
        <v>0.18714992822379406</v>
      </c>
      <c r="C58">
        <v>0.20720860000000002</v>
      </c>
      <c r="D58">
        <v>1.3531330975603075</v>
      </c>
      <c r="E58">
        <v>1.1723342484095345E-2</v>
      </c>
      <c r="F58">
        <v>1.5863242729264284E-2</v>
      </c>
      <c r="G58">
        <f t="shared" si="0"/>
        <v>1.5990410620648564E-2</v>
      </c>
      <c r="H58">
        <f t="shared" si="1"/>
        <v>0.23643571093316051</v>
      </c>
      <c r="J58" s="2">
        <v>1.3531330975603075</v>
      </c>
      <c r="K58" s="1">
        <v>1.1723342484095345E-2</v>
      </c>
      <c r="L58" s="1">
        <v>1.5863242729264284E-2</v>
      </c>
    </row>
    <row r="59" spans="1:12" x14ac:dyDescent="0.35">
      <c r="A59">
        <v>58</v>
      </c>
      <c r="B59">
        <v>0.19905267850476271</v>
      </c>
      <c r="C59">
        <v>0.22196009999999997</v>
      </c>
      <c r="D59">
        <v>1.3531330975603075</v>
      </c>
      <c r="E59">
        <v>1.1902750280968655E-2</v>
      </c>
      <c r="F59">
        <v>1.6106005357173936E-2</v>
      </c>
      <c r="G59">
        <f t="shared" si="0"/>
        <v>1.6237116754589737E-2</v>
      </c>
      <c r="H59">
        <f t="shared" si="1"/>
        <v>0.25267282768775023</v>
      </c>
      <c r="J59" s="2">
        <v>1.3531330975603075</v>
      </c>
      <c r="K59" s="1">
        <v>1.1902750280968655E-2</v>
      </c>
      <c r="L59" s="1">
        <v>1.6106005357173936E-2</v>
      </c>
    </row>
    <row r="60" spans="1:12" x14ac:dyDescent="0.35">
      <c r="A60">
        <v>59</v>
      </c>
      <c r="B60">
        <v>0.21109928298337977</v>
      </c>
      <c r="C60">
        <v>0.23711479999999996</v>
      </c>
      <c r="D60">
        <v>1.3531330975603075</v>
      </c>
      <c r="E60">
        <v>1.2046604478617051E-2</v>
      </c>
      <c r="F60">
        <v>1.6300659233234965E-2</v>
      </c>
      <c r="G60">
        <f t="shared" si="0"/>
        <v>1.6434976620440019E-2</v>
      </c>
      <c r="H60">
        <f t="shared" si="1"/>
        <v>0.26910780430819026</v>
      </c>
      <c r="J60" s="2">
        <v>1.3531330975603075</v>
      </c>
      <c r="K60" s="1">
        <v>1.2046604478617051E-2</v>
      </c>
      <c r="L60" s="1">
        <v>1.6300659233234965E-2</v>
      </c>
    </row>
    <row r="61" spans="1:12" x14ac:dyDescent="0.35">
      <c r="A61">
        <v>60</v>
      </c>
      <c r="B61">
        <v>0.22325020917177141</v>
      </c>
      <c r="C61">
        <v>0.252637</v>
      </c>
      <c r="D61">
        <v>1.3531330975603075</v>
      </c>
      <c r="E61">
        <v>1.2150926188391642E-2</v>
      </c>
      <c r="F61">
        <v>1.6441820391525044E-2</v>
      </c>
      <c r="G61">
        <f t="shared" si="0"/>
        <v>1.6578487225503508E-2</v>
      </c>
      <c r="H61">
        <f t="shared" si="1"/>
        <v>0.28568629153369374</v>
      </c>
      <c r="J61" s="2">
        <v>1.3531330975603075</v>
      </c>
      <c r="K61" s="1">
        <v>1.2150926188391642E-2</v>
      </c>
      <c r="L61" s="1">
        <v>1.6441820391525044E-2</v>
      </c>
    </row>
    <row r="62" spans="1:12" x14ac:dyDescent="0.35">
      <c r="A62">
        <v>61</v>
      </c>
      <c r="B62">
        <v>0.23545768099160191</v>
      </c>
      <c r="C62">
        <v>0.26847789999999994</v>
      </c>
      <c r="D62">
        <v>1.3531330975603075</v>
      </c>
      <c r="E62">
        <v>1.2207471819830507E-2</v>
      </c>
      <c r="F62">
        <v>1.6518334156947419E-2</v>
      </c>
      <c r="G62">
        <f t="shared" si="0"/>
        <v>1.6656283072535073E-2</v>
      </c>
      <c r="H62">
        <f t="shared" si="1"/>
        <v>0.30234257460622882</v>
      </c>
      <c r="J62" s="2">
        <v>1.3531330975603075</v>
      </c>
      <c r="K62" s="1">
        <v>1.2207471819830507E-2</v>
      </c>
      <c r="L62" s="1">
        <v>1.6518334156947419E-2</v>
      </c>
    </row>
    <row r="63" spans="1:12" x14ac:dyDescent="0.35">
      <c r="A63">
        <v>62</v>
      </c>
      <c r="B63">
        <v>0.24767494918459843</v>
      </c>
      <c r="C63">
        <v>0.28458679999999992</v>
      </c>
      <c r="D63">
        <v>1.3531330975603075</v>
      </c>
      <c r="E63">
        <v>1.2217268192996511E-2</v>
      </c>
      <c r="F63">
        <v>1.6531589953714391E-2</v>
      </c>
      <c r="G63">
        <f t="shared" si="0"/>
        <v>1.666976160148171E-2</v>
      </c>
      <c r="H63">
        <f t="shared" si="1"/>
        <v>0.31901233620771052</v>
      </c>
      <c r="J63" s="2">
        <v>1.3531330975603075</v>
      </c>
      <c r="K63" s="1">
        <v>1.2217268192996511E-2</v>
      </c>
      <c r="L63" s="1">
        <v>1.6531589953714391E-2</v>
      </c>
    </row>
    <row r="64" spans="1:12" x14ac:dyDescent="0.35">
      <c r="A64">
        <v>63</v>
      </c>
      <c r="B64">
        <v>0.25986375879977186</v>
      </c>
      <c r="C64">
        <v>0.30092099999999999</v>
      </c>
      <c r="D64">
        <v>1.3531330975603075</v>
      </c>
      <c r="E64">
        <v>1.2188809615173435E-2</v>
      </c>
      <c r="F64">
        <v>1.6493081710152489E-2</v>
      </c>
      <c r="G64">
        <f t="shared" si="0"/>
        <v>1.663060682103067E-2</v>
      </c>
      <c r="H64">
        <f t="shared" si="1"/>
        <v>0.3356429430287412</v>
      </c>
      <c r="J64" s="2">
        <v>1.3531330975603075</v>
      </c>
      <c r="K64" s="1">
        <v>1.2188809615173435E-2</v>
      </c>
      <c r="L64" s="1">
        <v>1.6493081710152489E-2</v>
      </c>
    </row>
    <row r="65" spans="1:12" x14ac:dyDescent="0.35">
      <c r="A65">
        <v>64</v>
      </c>
      <c r="B65">
        <v>0.27199924958780486</v>
      </c>
      <c r="C65">
        <v>0.31745319999999999</v>
      </c>
      <c r="D65">
        <v>1.3531330975603075</v>
      </c>
      <c r="E65">
        <v>1.2135490788032999E-2</v>
      </c>
      <c r="F65">
        <v>1.6420934240425671E-2</v>
      </c>
      <c r="G65">
        <f t="shared" si="0"/>
        <v>1.655725215291325E-2</v>
      </c>
      <c r="H65">
        <f t="shared" si="1"/>
        <v>0.35220019518165446</v>
      </c>
      <c r="J65" s="2">
        <v>1.3531330975603075</v>
      </c>
      <c r="K65" s="1">
        <v>1.2135490788032999E-2</v>
      </c>
      <c r="L65" s="1">
        <v>1.6420934240425671E-2</v>
      </c>
    </row>
    <row r="66" spans="1:12" x14ac:dyDescent="0.35">
      <c r="A66">
        <v>65</v>
      </c>
      <c r="B66">
        <v>0.28405762707343774</v>
      </c>
      <c r="C66">
        <v>0.33415560000000005</v>
      </c>
      <c r="D66">
        <v>1.3531330975603075</v>
      </c>
      <c r="E66">
        <v>1.2058377485632876E-2</v>
      </c>
      <c r="F66">
        <v>1.6316589678685888E-2</v>
      </c>
      <c r="G66">
        <f t="shared" si="0"/>
        <v>1.6451171176829652E-2</v>
      </c>
      <c r="H66">
        <f t="shared" si="1"/>
        <v>0.36865136635848411</v>
      </c>
      <c r="J66" s="2">
        <v>1.3531330975603075</v>
      </c>
      <c r="K66" s="1">
        <v>1.2058377485632876E-2</v>
      </c>
      <c r="L66" s="1">
        <v>1.6316589678685888E-2</v>
      </c>
    </row>
    <row r="67" spans="1:12" x14ac:dyDescent="0.35">
      <c r="A67">
        <v>66</v>
      </c>
      <c r="B67">
        <v>0.29601068465075575</v>
      </c>
      <c r="C67">
        <v>0.35099210000000003</v>
      </c>
      <c r="D67">
        <v>1.3531330975603075</v>
      </c>
      <c r="E67">
        <v>1.1953057577318016E-2</v>
      </c>
      <c r="F67">
        <v>1.6174077824913032E-2</v>
      </c>
      <c r="G67">
        <f t="shared" ref="G67:G81" si="2">-LN(1-F67)</f>
        <v>1.6306305938664497E-2</v>
      </c>
      <c r="H67">
        <f t="shared" si="1"/>
        <v>0.38495767229714861</v>
      </c>
      <c r="J67" s="2">
        <v>1.3531330975603075</v>
      </c>
      <c r="K67" s="1">
        <v>1.1953057577318016E-2</v>
      </c>
      <c r="L67" s="1">
        <v>1.6174077824913032E-2</v>
      </c>
    </row>
    <row r="68" spans="1:12" x14ac:dyDescent="0.35">
      <c r="A68">
        <v>67</v>
      </c>
      <c r="B68">
        <v>0.30783111522671125</v>
      </c>
      <c r="C68">
        <v>0.36792530000000001</v>
      </c>
      <c r="D68">
        <v>1.3531330975603075</v>
      </c>
      <c r="E68">
        <v>1.1820430575955498E-2</v>
      </c>
      <c r="F68">
        <v>1.5994615839739233E-2</v>
      </c>
      <c r="G68">
        <f t="shared" si="2"/>
        <v>1.6123910237271322E-2</v>
      </c>
      <c r="H68">
        <f t="shared" ref="H68:H81" si="3">H67+G68</f>
        <v>0.40108158253441994</v>
      </c>
      <c r="J68" s="2">
        <v>1.3531330975603075</v>
      </c>
      <c r="K68" s="1">
        <v>1.1820430575955498E-2</v>
      </c>
      <c r="L68" s="1">
        <v>1.5994615839739233E-2</v>
      </c>
    </row>
    <row r="69" spans="1:12" x14ac:dyDescent="0.35">
      <c r="A69">
        <v>68</v>
      </c>
      <c r="B69">
        <v>0.31949900858521341</v>
      </c>
      <c r="C69">
        <v>0.38492599999999999</v>
      </c>
      <c r="D69">
        <v>1.3531330975603075</v>
      </c>
      <c r="E69">
        <v>1.1667893358502157E-2</v>
      </c>
      <c r="F69">
        <v>1.5788212682193364E-2</v>
      </c>
      <c r="G69">
        <f t="shared" si="2"/>
        <v>1.5914174074724209E-2</v>
      </c>
      <c r="H69">
        <f t="shared" si="3"/>
        <v>0.41699575660914417</v>
      </c>
      <c r="J69" s="2">
        <v>1.3531330975603075</v>
      </c>
      <c r="K69" s="1">
        <v>1.1667893358502157E-2</v>
      </c>
      <c r="L69" s="1">
        <v>1.5788212682193364E-2</v>
      </c>
    </row>
    <row r="70" spans="1:12" x14ac:dyDescent="0.35">
      <c r="A70">
        <v>69</v>
      </c>
      <c r="B70">
        <v>0.33100105778589883</v>
      </c>
      <c r="C70">
        <v>0.40197279999999991</v>
      </c>
      <c r="D70">
        <v>1.3531330975603075</v>
      </c>
      <c r="E70">
        <v>1.1502049200685427E-2</v>
      </c>
      <c r="F70">
        <v>1.556380346321453E-2</v>
      </c>
      <c r="G70">
        <f t="shared" si="2"/>
        <v>1.5686190990098364E-2</v>
      </c>
      <c r="H70">
        <f t="shared" si="3"/>
        <v>0.43268194759924256</v>
      </c>
      <c r="J70" s="2">
        <v>1.3531330975603075</v>
      </c>
      <c r="K70" s="1">
        <v>1.1502049200685427E-2</v>
      </c>
      <c r="L70" s="1">
        <v>1.556380346321453E-2</v>
      </c>
    </row>
    <row r="71" spans="1:12" x14ac:dyDescent="0.35">
      <c r="A71">
        <v>70</v>
      </c>
      <c r="B71">
        <v>0.3423111290614036</v>
      </c>
      <c r="C71">
        <v>0.41902329999999988</v>
      </c>
      <c r="D71">
        <v>1.3531330975603075</v>
      </c>
      <c r="E71">
        <v>1.1310071275504763E-2</v>
      </c>
      <c r="F71">
        <v>1.5304031778651618E-2</v>
      </c>
      <c r="G71">
        <f t="shared" si="2"/>
        <v>1.5422347160091348E-2</v>
      </c>
      <c r="H71">
        <f t="shared" si="3"/>
        <v>0.44810429475933389</v>
      </c>
      <c r="J71" s="2">
        <v>1.3531330975603075</v>
      </c>
      <c r="K71" s="1">
        <v>1.1310071275504763E-2</v>
      </c>
      <c r="L71" s="1">
        <v>1.5304031778651618E-2</v>
      </c>
    </row>
    <row r="72" spans="1:12" x14ac:dyDescent="0.35">
      <c r="A72">
        <v>71</v>
      </c>
      <c r="B72">
        <v>0.35357836348237315</v>
      </c>
      <c r="C72">
        <v>0.43630329999999995</v>
      </c>
      <c r="D72">
        <v>1</v>
      </c>
      <c r="E72">
        <v>1.1267234420969552E-2</v>
      </c>
      <c r="F72">
        <v>1.1267234420969552E-2</v>
      </c>
      <c r="G72">
        <f t="shared" si="2"/>
        <v>1.1331190566441522E-2</v>
      </c>
      <c r="H72">
        <f t="shared" si="3"/>
        <v>0.45943548532577538</v>
      </c>
      <c r="J72" s="2">
        <v>1</v>
      </c>
      <c r="K72" s="1">
        <v>1.1267234420969552E-2</v>
      </c>
      <c r="L72" s="1">
        <v>1.1267234420969552E-2</v>
      </c>
    </row>
    <row r="73" spans="1:12" x14ac:dyDescent="0.35">
      <c r="A73">
        <v>72</v>
      </c>
      <c r="B73">
        <v>0.36475422009030367</v>
      </c>
      <c r="C73">
        <v>0.45374330000000002</v>
      </c>
      <c r="D73">
        <v>1</v>
      </c>
      <c r="E73">
        <v>1.1175856607930523E-2</v>
      </c>
      <c r="F73">
        <v>1.1175856607930523E-2</v>
      </c>
      <c r="G73">
        <f t="shared" si="2"/>
        <v>1.1238775715885736E-2</v>
      </c>
      <c r="H73">
        <f t="shared" si="3"/>
        <v>0.4706742610416611</v>
      </c>
      <c r="J73" s="2">
        <v>1</v>
      </c>
      <c r="K73" s="1">
        <v>1.1175856607930523E-2</v>
      </c>
      <c r="L73" s="1">
        <v>1.1175856607930523E-2</v>
      </c>
    </row>
    <row r="74" spans="1:12" x14ac:dyDescent="0.35">
      <c r="A74">
        <v>73</v>
      </c>
      <c r="B74">
        <v>0.3758117665924996</v>
      </c>
      <c r="C74">
        <v>0.47130329999999998</v>
      </c>
      <c r="D74">
        <v>1</v>
      </c>
      <c r="E74">
        <v>1.1057546502195925E-2</v>
      </c>
      <c r="F74">
        <v>1.1057546502195925E-2</v>
      </c>
      <c r="G74">
        <f t="shared" si="2"/>
        <v>1.1119135606621307E-2</v>
      </c>
      <c r="H74">
        <f t="shared" si="3"/>
        <v>0.48179339664828241</v>
      </c>
      <c r="J74" s="2">
        <v>1</v>
      </c>
      <c r="K74" s="1">
        <v>1.1057546502195925E-2</v>
      </c>
      <c r="L74" s="1">
        <v>1.1057546502195925E-2</v>
      </c>
    </row>
    <row r="75" spans="1:12" x14ac:dyDescent="0.35">
      <c r="A75">
        <v>74</v>
      </c>
      <c r="B75">
        <v>0.38673203406078771</v>
      </c>
      <c r="C75">
        <v>0.48895329999999998</v>
      </c>
      <c r="D75">
        <v>1</v>
      </c>
      <c r="E75">
        <v>1.0920267468288114E-2</v>
      </c>
      <c r="F75">
        <v>1.0920267468288114E-2</v>
      </c>
      <c r="G75">
        <f t="shared" si="2"/>
        <v>1.098033126448824E-2</v>
      </c>
      <c r="H75">
        <f t="shared" si="3"/>
        <v>0.49277372791277063</v>
      </c>
      <c r="J75" s="2">
        <v>1</v>
      </c>
      <c r="K75" s="1">
        <v>1.0920267468288114E-2</v>
      </c>
      <c r="L75" s="1">
        <v>1.0920267468288114E-2</v>
      </c>
    </row>
    <row r="76" spans="1:12" x14ac:dyDescent="0.35">
      <c r="A76">
        <v>75</v>
      </c>
      <c r="B76">
        <v>0.39749740103995501</v>
      </c>
      <c r="C76">
        <v>0.50666329999999993</v>
      </c>
      <c r="D76">
        <v>1</v>
      </c>
      <c r="E76">
        <v>1.0765366979167301E-2</v>
      </c>
      <c r="F76">
        <v>1.0765366979167301E-2</v>
      </c>
      <c r="G76">
        <f t="shared" si="2"/>
        <v>1.0823732806594414E-2</v>
      </c>
      <c r="H76">
        <f t="shared" si="3"/>
        <v>0.50359746071936506</v>
      </c>
      <c r="J76" s="2">
        <v>1</v>
      </c>
      <c r="K76" s="1">
        <v>1.0765366979167301E-2</v>
      </c>
      <c r="L76" s="1">
        <v>1.0765366979167301E-2</v>
      </c>
    </row>
    <row r="77" spans="1:12" x14ac:dyDescent="0.35">
      <c r="A77">
        <v>76</v>
      </c>
      <c r="B77">
        <v>0.40808563010030718</v>
      </c>
      <c r="C77">
        <v>0.52439329999999995</v>
      </c>
      <c r="D77">
        <v>1</v>
      </c>
      <c r="E77">
        <v>1.0588229060352172E-2</v>
      </c>
      <c r="F77">
        <v>1.0588229060352172E-2</v>
      </c>
      <c r="G77">
        <f t="shared" si="2"/>
        <v>1.0644683210937703E-2</v>
      </c>
      <c r="H77">
        <f t="shared" si="3"/>
        <v>0.51424214393030276</v>
      </c>
      <c r="J77" s="2">
        <v>1</v>
      </c>
      <c r="K77" s="1">
        <v>1.0588229060352172E-2</v>
      </c>
      <c r="L77" s="1">
        <v>1.0588229060352172E-2</v>
      </c>
    </row>
    <row r="78" spans="1:12" x14ac:dyDescent="0.35">
      <c r="A78">
        <v>77</v>
      </c>
      <c r="B78">
        <v>0.41847615392695758</v>
      </c>
      <c r="C78">
        <v>0.54210330000000007</v>
      </c>
      <c r="D78">
        <v>1</v>
      </c>
      <c r="E78">
        <v>1.03905238266504E-2</v>
      </c>
      <c r="F78">
        <v>1.03905238266504E-2</v>
      </c>
      <c r="G78">
        <f t="shared" si="2"/>
        <v>1.0444882188439442E-2</v>
      </c>
      <c r="H78">
        <f t="shared" si="3"/>
        <v>0.52468702611874218</v>
      </c>
      <c r="J78" s="2">
        <v>1</v>
      </c>
      <c r="K78" s="1">
        <v>1.03905238266504E-2</v>
      </c>
      <c r="L78" s="1">
        <v>1.03905238266504E-2</v>
      </c>
    </row>
    <row r="79" spans="1:12" x14ac:dyDescent="0.35">
      <c r="A79">
        <v>78</v>
      </c>
      <c r="B79">
        <v>0.42865571496297583</v>
      </c>
      <c r="C79">
        <v>0.55976330000000007</v>
      </c>
      <c r="D79">
        <v>1</v>
      </c>
      <c r="E79">
        <v>1.0179561036018248E-2</v>
      </c>
      <c r="F79">
        <v>1.0179561036018248E-2</v>
      </c>
      <c r="G79">
        <f t="shared" si="2"/>
        <v>1.0231727087753521E-2</v>
      </c>
      <c r="H79">
        <f t="shared" si="3"/>
        <v>0.53491875320649573</v>
      </c>
      <c r="J79" s="2">
        <v>1</v>
      </c>
      <c r="K79" s="1">
        <v>1.0179561036018248E-2</v>
      </c>
      <c r="L79" s="1">
        <v>1.0179561036018248E-2</v>
      </c>
    </row>
    <row r="80" spans="1:12" x14ac:dyDescent="0.35">
      <c r="A80">
        <v>79</v>
      </c>
      <c r="B80">
        <v>0.43862901517865471</v>
      </c>
      <c r="C80">
        <v>0.57737329999999998</v>
      </c>
      <c r="D80">
        <v>1</v>
      </c>
      <c r="E80">
        <v>9.9733002156788819E-3</v>
      </c>
      <c r="F80">
        <v>9.9733002156788819E-3</v>
      </c>
      <c r="G80">
        <f t="shared" si="2"/>
        <v>1.0023366738059064E-2</v>
      </c>
      <c r="H80">
        <f t="shared" si="3"/>
        <v>0.54494211994455477</v>
      </c>
      <c r="J80" s="2">
        <v>1</v>
      </c>
      <c r="K80" s="1">
        <v>9.9733002156788819E-3</v>
      </c>
      <c r="L80" s="1">
        <v>9.9733002156788819E-3</v>
      </c>
    </row>
    <row r="81" spans="1:12" x14ac:dyDescent="0.35">
      <c r="A81">
        <v>80</v>
      </c>
      <c r="B81">
        <v>0.44838409545316726</v>
      </c>
      <c r="C81">
        <v>0.59490330000000002</v>
      </c>
      <c r="D81">
        <v>1</v>
      </c>
      <c r="E81">
        <v>9.7550802745125509E-3</v>
      </c>
      <c r="F81">
        <v>9.7550802745125509E-3</v>
      </c>
      <c r="G81">
        <f t="shared" si="2"/>
        <v>9.8029727881587397E-3</v>
      </c>
      <c r="H81">
        <f t="shared" si="3"/>
        <v>0.55474509273271355</v>
      </c>
      <c r="J81" s="2">
        <v>1</v>
      </c>
      <c r="K81" s="1">
        <v>9.7550802745125509E-3</v>
      </c>
      <c r="L81" s="1">
        <v>9.7550802745125509E-3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1"/>
  <sheetViews>
    <sheetView tabSelected="1" topLeftCell="A13" zoomScale="60" zoomScaleNormal="60" workbookViewId="0">
      <selection activeCell="K31" sqref="K31:M81"/>
    </sheetView>
  </sheetViews>
  <sheetFormatPr defaultRowHeight="14.5" x14ac:dyDescent="0.35"/>
  <cols>
    <col min="2" max="2" width="19.26953125" customWidth="1"/>
    <col min="3" max="3" width="22.26953125" customWidth="1"/>
    <col min="4" max="4" width="18.54296875" customWidth="1"/>
    <col min="7" max="7" width="12.81640625" customWidth="1"/>
    <col min="8" max="8" width="16.90625" customWidth="1"/>
  </cols>
  <sheetData>
    <row r="1" spans="1:8" x14ac:dyDescent="0.35">
      <c r="A1" t="s">
        <v>0</v>
      </c>
      <c r="B1" t="s">
        <v>6</v>
      </c>
      <c r="C1" t="s">
        <v>7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5">
      <c r="A2">
        <v>1</v>
      </c>
      <c r="B2">
        <v>6.9999975504941858E-7</v>
      </c>
      <c r="C2">
        <v>7.0000000004936145E-7</v>
      </c>
      <c r="D2">
        <v>1</v>
      </c>
      <c r="E2">
        <v>6.9999975504941858E-7</v>
      </c>
      <c r="F2">
        <v>6.9999975504941858E-7</v>
      </c>
      <c r="G2">
        <f>-LN(1-F2)</f>
        <v>7.0000000004936145E-7</v>
      </c>
      <c r="H2">
        <f>G2</f>
        <v>7.0000000004936145E-7</v>
      </c>
    </row>
    <row r="3" spans="1:8" x14ac:dyDescent="0.35">
      <c r="A3">
        <v>2</v>
      </c>
      <c r="B3">
        <v>1.2999991549911272E-6</v>
      </c>
      <c r="C3">
        <v>1.299999999990761E-6</v>
      </c>
      <c r="D3">
        <v>1</v>
      </c>
      <c r="E3">
        <v>5.9999939994170859E-7</v>
      </c>
      <c r="F3">
        <v>5.9999939994170859E-7</v>
      </c>
      <c r="G3">
        <f t="shared" ref="G3:G66" si="0">-LN(1-F3)</f>
        <v>5.9999957994142051E-7</v>
      </c>
      <c r="H3">
        <f>H2+G3</f>
        <v>1.299999579990782E-6</v>
      </c>
    </row>
    <row r="4" spans="1:8" x14ac:dyDescent="0.35">
      <c r="A4">
        <v>3</v>
      </c>
      <c r="B4">
        <v>1.7999983800143227E-6</v>
      </c>
      <c r="C4">
        <v>1.8000000000133506E-6</v>
      </c>
      <c r="D4">
        <v>1</v>
      </c>
      <c r="E4">
        <v>4.9999922502319549E-7</v>
      </c>
      <c r="F4">
        <v>4.9999922502319549E-7</v>
      </c>
      <c r="G4">
        <f t="shared" si="0"/>
        <v>4.9999935002284972E-7</v>
      </c>
      <c r="H4">
        <f t="shared" ref="H4:H67" si="1">H3+G4</f>
        <v>1.7999989300136316E-6</v>
      </c>
    </row>
    <row r="5" spans="1:8" x14ac:dyDescent="0.35">
      <c r="A5">
        <v>4</v>
      </c>
      <c r="B5">
        <v>2.299997355015293E-6</v>
      </c>
      <c r="C5">
        <v>2.3000000000132654E-6</v>
      </c>
      <c r="D5">
        <v>1</v>
      </c>
      <c r="E5">
        <v>4.9999897500097035E-7</v>
      </c>
      <c r="F5">
        <v>4.9999897500097035E-7</v>
      </c>
      <c r="G5">
        <f t="shared" si="0"/>
        <v>4.9999910000049953E-7</v>
      </c>
      <c r="H5">
        <f t="shared" si="1"/>
        <v>2.2999980300141309E-6</v>
      </c>
    </row>
    <row r="6" spans="1:8" x14ac:dyDescent="0.35">
      <c r="A6">
        <v>5</v>
      </c>
      <c r="B6">
        <v>2.7999960799940382E-6</v>
      </c>
      <c r="C6">
        <v>2.7999999999903797E-6</v>
      </c>
      <c r="D6">
        <v>1</v>
      </c>
      <c r="E6">
        <v>4.999987249787452E-7</v>
      </c>
      <c r="F6">
        <v>4.999987249787452E-7</v>
      </c>
      <c r="G6">
        <f t="shared" si="0"/>
        <v>4.9999884997814934E-7</v>
      </c>
      <c r="H6">
        <f t="shared" si="1"/>
        <v>2.7999968799922801E-6</v>
      </c>
    </row>
    <row r="7" spans="1:8" x14ac:dyDescent="0.35">
      <c r="A7">
        <v>6</v>
      </c>
      <c r="B7">
        <v>3.3999942200546585E-6</v>
      </c>
      <c r="C7">
        <v>3.4000000000481081E-6</v>
      </c>
      <c r="D7">
        <v>1</v>
      </c>
      <c r="E7">
        <v>5.9999814006062024E-7</v>
      </c>
      <c r="F7">
        <v>5.9999814006062024E-7</v>
      </c>
      <c r="G7">
        <f t="shared" si="0"/>
        <v>5.9999832005957629E-7</v>
      </c>
      <c r="H7">
        <f t="shared" si="1"/>
        <v>3.3999952000518562E-6</v>
      </c>
    </row>
    <row r="8" spans="1:8" x14ac:dyDescent="0.35">
      <c r="A8">
        <v>7</v>
      </c>
      <c r="B8">
        <v>4.0999915950079568E-6</v>
      </c>
      <c r="C8">
        <v>4.0999999999964701E-6</v>
      </c>
      <c r="D8">
        <v>1</v>
      </c>
      <c r="E8">
        <v>6.9999737495329839E-7</v>
      </c>
      <c r="F8">
        <v>6.9999737495329839E-7</v>
      </c>
      <c r="G8">
        <f t="shared" si="0"/>
        <v>6.9999761995157514E-7</v>
      </c>
      <c r="H8">
        <f t="shared" si="1"/>
        <v>4.0999928200034317E-6</v>
      </c>
    </row>
    <row r="9" spans="1:8" x14ac:dyDescent="0.35">
      <c r="A9">
        <v>8</v>
      </c>
      <c r="B9">
        <v>4.9999875000317218E-6</v>
      </c>
      <c r="C9">
        <v>5.0000000000108882E-6</v>
      </c>
      <c r="D9">
        <v>1</v>
      </c>
      <c r="E9">
        <v>8.9999590502376492E-7</v>
      </c>
      <c r="F9">
        <v>8.9999590502376492E-7</v>
      </c>
      <c r="G9">
        <f t="shared" si="0"/>
        <v>8.9999631002032246E-7</v>
      </c>
      <c r="H9">
        <f t="shared" si="1"/>
        <v>4.9999891300237539E-6</v>
      </c>
    </row>
    <row r="10" spans="1:8" x14ac:dyDescent="0.35">
      <c r="A10">
        <v>9</v>
      </c>
      <c r="B10">
        <v>6.0999813950024517E-6</v>
      </c>
      <c r="C10">
        <v>6.0999999999646212E-6</v>
      </c>
      <c r="D10">
        <v>1</v>
      </c>
      <c r="E10">
        <v>1.09999389497073E-6</v>
      </c>
      <c r="F10">
        <v>1.09999389497073E-6</v>
      </c>
      <c r="G10">
        <f t="shared" si="0"/>
        <v>1.0999944999644581E-6</v>
      </c>
      <c r="H10">
        <f t="shared" si="1"/>
        <v>6.099983629988212E-6</v>
      </c>
    </row>
    <row r="11" spans="1:8" x14ac:dyDescent="0.35">
      <c r="A11">
        <v>10</v>
      </c>
      <c r="B11">
        <v>7.4999718751023181E-6</v>
      </c>
      <c r="C11">
        <v>7.5000000000320062E-6</v>
      </c>
      <c r="D11">
        <v>1</v>
      </c>
      <c r="E11">
        <v>1.3999904800998664E-6</v>
      </c>
      <c r="F11">
        <v>1.3999904800998664E-6</v>
      </c>
      <c r="G11">
        <f t="shared" si="0"/>
        <v>1.3999914600874533E-6</v>
      </c>
      <c r="H11">
        <f t="shared" si="1"/>
        <v>7.4999750900756649E-6</v>
      </c>
    </row>
    <row r="12" spans="1:8" x14ac:dyDescent="0.35">
      <c r="A12">
        <v>11</v>
      </c>
      <c r="B12">
        <v>9.2999567551377282E-6</v>
      </c>
      <c r="C12">
        <v>9.3000000000036684E-6</v>
      </c>
      <c r="D12">
        <v>1</v>
      </c>
      <c r="E12">
        <v>1.7999848800354101E-6</v>
      </c>
      <c r="F12">
        <v>1.7999848800354101E-6</v>
      </c>
      <c r="G12">
        <f t="shared" si="0"/>
        <v>1.7999865000101382E-6</v>
      </c>
      <c r="H12">
        <f t="shared" si="1"/>
        <v>9.2999615900858033E-6</v>
      </c>
    </row>
    <row r="13" spans="1:8" x14ac:dyDescent="0.35">
      <c r="A13">
        <v>12</v>
      </c>
      <c r="B13">
        <v>1.1599932720263162E-5</v>
      </c>
      <c r="C13">
        <v>1.1600000000003013E-5</v>
      </c>
      <c r="D13">
        <v>1</v>
      </c>
      <c r="E13">
        <v>2.2999759651254337E-6</v>
      </c>
      <c r="F13">
        <v>2.2999759651254337E-6</v>
      </c>
      <c r="G13">
        <f t="shared" si="0"/>
        <v>2.2999786100742091E-6</v>
      </c>
      <c r="H13">
        <f t="shared" si="1"/>
        <v>1.1599940200160013E-5</v>
      </c>
    </row>
    <row r="14" spans="1:8" x14ac:dyDescent="0.35">
      <c r="A14">
        <v>13</v>
      </c>
      <c r="B14">
        <v>1.4499894875452668E-5</v>
      </c>
      <c r="C14">
        <v>1.4499999999944565E-5</v>
      </c>
      <c r="D14">
        <v>1</v>
      </c>
      <c r="E14">
        <v>2.8999621551895061E-6</v>
      </c>
      <c r="F14">
        <v>2.8999621551895061E-6</v>
      </c>
      <c r="G14">
        <f t="shared" si="0"/>
        <v>2.8999663600878862E-6</v>
      </c>
      <c r="H14">
        <f t="shared" si="1"/>
        <v>1.4499906560247899E-5</v>
      </c>
    </row>
    <row r="15" spans="1:8" x14ac:dyDescent="0.35">
      <c r="A15">
        <v>14</v>
      </c>
      <c r="B15">
        <v>1.8099836195939467E-5</v>
      </c>
      <c r="C15">
        <v>1.809999999995118E-5</v>
      </c>
      <c r="D15">
        <v>1</v>
      </c>
      <c r="E15">
        <v>3.5999413204867992E-6</v>
      </c>
      <c r="F15">
        <v>3.5999413204867992E-6</v>
      </c>
      <c r="G15">
        <f t="shared" si="0"/>
        <v>3.599947800291106E-6</v>
      </c>
      <c r="H15">
        <f t="shared" si="1"/>
        <v>1.8099854360539005E-5</v>
      </c>
    </row>
    <row r="16" spans="1:8" x14ac:dyDescent="0.35">
      <c r="A16">
        <v>15</v>
      </c>
      <c r="B16">
        <v>2.2599744621931706E-5</v>
      </c>
      <c r="C16">
        <v>2.2600000000007854E-5</v>
      </c>
      <c r="D16">
        <v>1</v>
      </c>
      <c r="E16">
        <v>4.4999084259922384E-6</v>
      </c>
      <c r="F16">
        <v>4.4999084259922384E-6</v>
      </c>
      <c r="G16">
        <f t="shared" si="0"/>
        <v>4.4999185506105325E-6</v>
      </c>
      <c r="H16">
        <f t="shared" si="1"/>
        <v>2.2599772911149537E-5</v>
      </c>
    </row>
    <row r="17" spans="1:13" x14ac:dyDescent="0.35">
      <c r="A17">
        <v>16</v>
      </c>
      <c r="B17">
        <v>2.8199602383760514E-5</v>
      </c>
      <c r="C17">
        <v>2.8200000000022912E-5</v>
      </c>
      <c r="D17">
        <v>1</v>
      </c>
      <c r="E17">
        <v>5.5998577618288081E-6</v>
      </c>
      <c r="F17">
        <v>5.5998577618288081E-6</v>
      </c>
      <c r="G17">
        <f t="shared" si="0"/>
        <v>5.5998734410908189E-6</v>
      </c>
      <c r="H17">
        <f t="shared" si="1"/>
        <v>2.8199646352240355E-5</v>
      </c>
    </row>
    <row r="18" spans="1:13" x14ac:dyDescent="0.35">
      <c r="A18">
        <v>17</v>
      </c>
      <c r="B18">
        <v>3.4999387507173019E-5</v>
      </c>
      <c r="C18">
        <v>3.5000000000027251E-5</v>
      </c>
      <c r="D18">
        <v>1</v>
      </c>
      <c r="E18">
        <v>6.7997851234125051E-6</v>
      </c>
      <c r="F18">
        <v>6.7997851234125051E-6</v>
      </c>
      <c r="G18">
        <f t="shared" si="0"/>
        <v>6.799808242056169E-6</v>
      </c>
      <c r="H18">
        <f t="shared" si="1"/>
        <v>3.4999454594296527E-5</v>
      </c>
    </row>
    <row r="19" spans="1:13" x14ac:dyDescent="0.35">
      <c r="A19">
        <v>18</v>
      </c>
      <c r="B19">
        <v>4.299907551330584E-5</v>
      </c>
      <c r="C19">
        <v>4.3000000000054815E-5</v>
      </c>
      <c r="D19">
        <v>1</v>
      </c>
      <c r="E19">
        <v>7.9996880061328213E-6</v>
      </c>
      <c r="F19">
        <v>7.9996880061328213E-6</v>
      </c>
      <c r="G19">
        <f t="shared" si="0"/>
        <v>7.9997200038075659E-6</v>
      </c>
      <c r="H19">
        <f t="shared" si="1"/>
        <v>4.2999174598104095E-5</v>
      </c>
    </row>
    <row r="20" spans="1:13" x14ac:dyDescent="0.35">
      <c r="A20">
        <v>19</v>
      </c>
      <c r="B20">
        <v>5.2098642818521057E-5</v>
      </c>
      <c r="C20">
        <v>5.2099999999951237E-5</v>
      </c>
      <c r="D20">
        <v>1</v>
      </c>
      <c r="E20">
        <v>9.0995673052152171E-6</v>
      </c>
      <c r="F20">
        <v>9.0995673052152171E-6</v>
      </c>
      <c r="G20">
        <f t="shared" si="0"/>
        <v>9.0996087065289451E-6</v>
      </c>
      <c r="H20">
        <f t="shared" si="1"/>
        <v>5.2098783304633038E-5</v>
      </c>
    </row>
    <row r="21" spans="1:13" x14ac:dyDescent="0.35">
      <c r="A21">
        <v>20</v>
      </c>
      <c r="B21">
        <v>6.2298059395282657E-5</v>
      </c>
      <c r="C21">
        <v>6.2299999999982554E-5</v>
      </c>
      <c r="D21">
        <v>1</v>
      </c>
      <c r="E21">
        <v>1.01994165767616E-5</v>
      </c>
      <c r="F21">
        <v>1.01994165767616E-5</v>
      </c>
      <c r="G21">
        <f t="shared" si="0"/>
        <v>1.0199468591164532E-5</v>
      </c>
      <c r="H21">
        <f t="shared" si="1"/>
        <v>6.2298251895797575E-5</v>
      </c>
    </row>
    <row r="22" spans="1:13" x14ac:dyDescent="0.35">
      <c r="A22">
        <v>21</v>
      </c>
      <c r="B22">
        <v>7.3797276846976345E-5</v>
      </c>
      <c r="C22">
        <v>7.3799999999986371E-5</v>
      </c>
      <c r="D22">
        <v>1</v>
      </c>
      <c r="E22">
        <v>1.1499217451693688E-5</v>
      </c>
      <c r="F22">
        <v>1.1499217451693688E-5</v>
      </c>
      <c r="G22">
        <f t="shared" si="0"/>
        <v>1.1499283568201548E-5</v>
      </c>
      <c r="H22">
        <f t="shared" si="1"/>
        <v>7.3797535463999121E-5</v>
      </c>
    </row>
    <row r="23" spans="1:13" x14ac:dyDescent="0.35">
      <c r="A23">
        <v>22</v>
      </c>
      <c r="B23">
        <v>8.6596250328252466E-5</v>
      </c>
      <c r="C23">
        <v>8.6600000000011158E-5</v>
      </c>
      <c r="D23">
        <v>1</v>
      </c>
      <c r="E23">
        <v>1.2798973481276121E-5</v>
      </c>
      <c r="F23">
        <v>1.2798973481276121E-5</v>
      </c>
      <c r="G23">
        <f t="shared" si="0"/>
        <v>1.2799055388836098E-5</v>
      </c>
      <c r="H23">
        <f t="shared" si="1"/>
        <v>8.6596590852835214E-5</v>
      </c>
    </row>
    <row r="24" spans="1:13" x14ac:dyDescent="0.35">
      <c r="A24">
        <v>23</v>
      </c>
      <c r="B24">
        <v>1.0069492992514917E-4</v>
      </c>
      <c r="C24">
        <v>1.0069999999996222E-4</v>
      </c>
      <c r="D24">
        <v>1</v>
      </c>
      <c r="E24">
        <v>1.4098679596896702E-5</v>
      </c>
      <c r="F24">
        <v>1.4098679596896702E-5</v>
      </c>
      <c r="G24">
        <f t="shared" si="0"/>
        <v>1.4098778984214044E-5</v>
      </c>
      <c r="H24">
        <f t="shared" si="1"/>
        <v>1.0069536983704926E-4</v>
      </c>
    </row>
    <row r="25" spans="1:13" x14ac:dyDescent="0.35">
      <c r="A25">
        <v>24</v>
      </c>
      <c r="B25">
        <v>1.1619324904144079E-4</v>
      </c>
      <c r="C25">
        <v>1.1619999999995114E-4</v>
      </c>
      <c r="D25">
        <v>1</v>
      </c>
      <c r="E25">
        <v>1.5498319116291626E-5</v>
      </c>
      <c r="F25">
        <v>1.5498319116291626E-5</v>
      </c>
      <c r="G25">
        <f t="shared" si="0"/>
        <v>1.5498439216480243E-5</v>
      </c>
      <c r="H25">
        <f t="shared" si="1"/>
        <v>1.161938090535295E-4</v>
      </c>
    </row>
    <row r="26" spans="1:13" x14ac:dyDescent="0.35">
      <c r="A26">
        <v>25</v>
      </c>
      <c r="B26">
        <v>1.3309114258797106E-4</v>
      </c>
      <c r="C26">
        <v>1.3309999999999285E-4</v>
      </c>
      <c r="D26">
        <v>1.4052654920568772</v>
      </c>
      <c r="E26">
        <v>1.6897893546530263E-5</v>
      </c>
      <c r="F26">
        <v>2.3746026689389579E-5</v>
      </c>
      <c r="G26">
        <f t="shared" si="0"/>
        <v>2.3746308630774707E-5</v>
      </c>
      <c r="H26">
        <f t="shared" si="1"/>
        <v>1.3994011768430422E-4</v>
      </c>
    </row>
    <row r="27" spans="1:13" x14ac:dyDescent="0.35">
      <c r="A27">
        <v>26</v>
      </c>
      <c r="B27">
        <v>1.5148852445456829E-4</v>
      </c>
      <c r="C27">
        <v>1.5150000000004594E-4</v>
      </c>
      <c r="D27">
        <v>1.4052654920568772</v>
      </c>
      <c r="E27">
        <v>1.8397381866597229E-5</v>
      </c>
      <c r="F27">
        <v>2.5853205881322026E-5</v>
      </c>
      <c r="G27">
        <f t="shared" si="0"/>
        <v>2.5853540081219386E-5</v>
      </c>
      <c r="H27">
        <f t="shared" si="1"/>
        <v>1.657936577655236E-4</v>
      </c>
    </row>
    <row r="28" spans="1:13" x14ac:dyDescent="0.35">
      <c r="A28">
        <v>27</v>
      </c>
      <c r="B28">
        <v>1.7178524322503108E-4</v>
      </c>
      <c r="C28">
        <v>1.7179999999994766E-4</v>
      </c>
      <c r="D28">
        <v>1.4052654920568772</v>
      </c>
      <c r="E28">
        <v>2.0296718770462796E-5</v>
      </c>
      <c r="F28">
        <v>2.8522278490114459E-5</v>
      </c>
      <c r="G28">
        <f t="shared" si="0"/>
        <v>2.852268525807044E-5</v>
      </c>
      <c r="H28">
        <f t="shared" si="1"/>
        <v>1.9431634302359403E-4</v>
      </c>
    </row>
    <row r="29" spans="1:13" x14ac:dyDescent="0.35">
      <c r="A29">
        <v>28</v>
      </c>
      <c r="B29">
        <v>1.9418114440061807E-4</v>
      </c>
      <c r="C29">
        <v>1.9420000000001253E-4</v>
      </c>
      <c r="D29">
        <v>1.4052654920568772</v>
      </c>
      <c r="E29">
        <v>2.2395901175586985E-5</v>
      </c>
      <c r="F29">
        <v>3.1472187085568438E-5</v>
      </c>
      <c r="G29">
        <f t="shared" si="0"/>
        <v>3.1472682345217383E-5</v>
      </c>
      <c r="H29">
        <f t="shared" si="1"/>
        <v>2.2578902536881141E-4</v>
      </c>
    </row>
    <row r="30" spans="1:13" x14ac:dyDescent="0.35">
      <c r="A30">
        <v>29</v>
      </c>
      <c r="B30">
        <v>2.1907599934789523E-4</v>
      </c>
      <c r="C30">
        <v>2.191000000000156E-4</v>
      </c>
      <c r="D30">
        <v>1.4052654920568772</v>
      </c>
      <c r="E30">
        <v>2.4894854947277167E-5</v>
      </c>
      <c r="F30">
        <v>3.498388058717003E-5</v>
      </c>
      <c r="G30">
        <f t="shared" si="0"/>
        <v>3.4984492537425473E-5</v>
      </c>
      <c r="H30">
        <f t="shared" si="1"/>
        <v>2.6077351790623689E-4</v>
      </c>
    </row>
    <row r="31" spans="1:13" x14ac:dyDescent="0.35">
      <c r="A31">
        <v>30</v>
      </c>
      <c r="B31">
        <v>2.4686952270336349E-4</v>
      </c>
      <c r="C31">
        <v>2.469000000000304E-4</v>
      </c>
      <c r="D31">
        <v>1.3976982614807019</v>
      </c>
      <c r="E31">
        <v>2.7793523355468253E-5</v>
      </c>
      <c r="F31">
        <v>3.884695927436126E-5</v>
      </c>
      <c r="G31">
        <f t="shared" si="0"/>
        <v>3.8847713837027577E-5</v>
      </c>
      <c r="H31">
        <f t="shared" si="1"/>
        <v>2.9962123174326447E-4</v>
      </c>
      <c r="K31" s="2">
        <v>1.3976982614807019</v>
      </c>
      <c r="L31" s="1">
        <v>2.7793523355468253E-5</v>
      </c>
      <c r="M31" s="1">
        <v>3.884695927436126E-5</v>
      </c>
    </row>
    <row r="32" spans="1:13" x14ac:dyDescent="0.35">
      <c r="A32">
        <v>31</v>
      </c>
      <c r="B32">
        <v>2.7796136158053653E-4</v>
      </c>
      <c r="C32">
        <v>2.7799999999996003E-4</v>
      </c>
      <c r="D32">
        <v>1.3976982614807019</v>
      </c>
      <c r="E32">
        <v>3.1091838877173039E-5</v>
      </c>
      <c r="F32">
        <v>4.3457009144862853E-5</v>
      </c>
      <c r="G32">
        <f t="shared" si="0"/>
        <v>4.3457953428055203E-5</v>
      </c>
      <c r="H32">
        <f t="shared" si="1"/>
        <v>3.4307918517131967E-4</v>
      </c>
      <c r="K32" s="2">
        <v>1.3976982614807019</v>
      </c>
      <c r="L32" s="1">
        <v>3.1091838877173039E-5</v>
      </c>
      <c r="M32" s="1">
        <v>4.3457009144862853E-5</v>
      </c>
    </row>
    <row r="33" spans="1:13" x14ac:dyDescent="0.35">
      <c r="A33">
        <v>32</v>
      </c>
      <c r="B33">
        <v>3.1285105190037577E-4</v>
      </c>
      <c r="C33">
        <v>3.1289999999995583E-4</v>
      </c>
      <c r="D33">
        <v>1.3976982614807019</v>
      </c>
      <c r="E33">
        <v>3.4889690319839239E-5</v>
      </c>
      <c r="F33">
        <v>4.876525950363938E-5</v>
      </c>
      <c r="G33">
        <f t="shared" si="0"/>
        <v>4.8766448567515509E-5</v>
      </c>
      <c r="H33">
        <f t="shared" si="1"/>
        <v>3.9184563373883516E-4</v>
      </c>
      <c r="K33" s="2">
        <v>1.3976982614807019</v>
      </c>
      <c r="L33" s="1">
        <v>3.4889690319839239E-5</v>
      </c>
      <c r="M33" s="1">
        <v>4.876525950363938E-5</v>
      </c>
    </row>
    <row r="34" spans="1:13" x14ac:dyDescent="0.35">
      <c r="A34">
        <v>33</v>
      </c>
      <c r="B34">
        <v>3.5183809045724601E-4</v>
      </c>
      <c r="C34">
        <v>3.5190000000004368E-4</v>
      </c>
      <c r="D34">
        <v>1.3976982614807019</v>
      </c>
      <c r="E34">
        <v>3.8987038556870246E-5</v>
      </c>
      <c r="F34">
        <v>5.4492116011218636E-5</v>
      </c>
      <c r="G34">
        <f t="shared" si="0"/>
        <v>5.4493600760565265E-5</v>
      </c>
      <c r="H34">
        <f t="shared" si="1"/>
        <v>4.4633923449940044E-4</v>
      </c>
      <c r="K34" s="2">
        <v>1.3976982614807019</v>
      </c>
      <c r="L34" s="1">
        <v>3.8987038556870246E-5</v>
      </c>
      <c r="M34" s="1">
        <v>5.4492116011218636E-5</v>
      </c>
    </row>
    <row r="35" spans="1:13" x14ac:dyDescent="0.35">
      <c r="A35">
        <v>34</v>
      </c>
      <c r="B35">
        <v>3.9522187924900809E-4</v>
      </c>
      <c r="C35">
        <v>3.9529999999995805E-4</v>
      </c>
      <c r="D35">
        <v>1.3976982614807019</v>
      </c>
      <c r="E35">
        <v>4.3383788791762079E-5</v>
      </c>
      <c r="F35">
        <v>6.0637446170691819E-5</v>
      </c>
      <c r="G35">
        <f t="shared" si="0"/>
        <v>6.0639284694947711E-5</v>
      </c>
      <c r="H35">
        <f t="shared" si="1"/>
        <v>5.0697851919434816E-4</v>
      </c>
      <c r="K35" s="2">
        <v>1.3976982614807019</v>
      </c>
      <c r="L35" s="1">
        <v>4.3383788791762079E-5</v>
      </c>
      <c r="M35" s="1">
        <v>6.0637446170691819E-5</v>
      </c>
    </row>
    <row r="36" spans="1:13" x14ac:dyDescent="0.35">
      <c r="A36">
        <v>35</v>
      </c>
      <c r="B36">
        <v>4.4370153534678547E-4</v>
      </c>
      <c r="C36">
        <v>4.4380000000004245E-4</v>
      </c>
      <c r="D36">
        <v>1.4141213413309652</v>
      </c>
      <c r="E36">
        <v>4.8479656097777379E-5</v>
      </c>
      <c r="F36">
        <v>6.855611630825285E-5</v>
      </c>
      <c r="G36">
        <f t="shared" si="0"/>
        <v>6.8558466386244122E-5</v>
      </c>
      <c r="H36">
        <f t="shared" si="1"/>
        <v>5.7553698558059226E-4</v>
      </c>
      <c r="K36" s="2">
        <v>1.4141213413309652</v>
      </c>
      <c r="L36" s="1">
        <v>4.8479656097777379E-5</v>
      </c>
      <c r="M36" s="1">
        <v>6.855611630825285E-5</v>
      </c>
    </row>
    <row r="37" spans="1:13" x14ac:dyDescent="0.35">
      <c r="A37">
        <v>36</v>
      </c>
      <c r="B37">
        <v>4.9817586917400014E-4</v>
      </c>
      <c r="C37">
        <v>4.9830000000001379E-4</v>
      </c>
      <c r="D37">
        <v>1.4141213413309652</v>
      </c>
      <c r="E37">
        <v>5.4474333827214672E-5</v>
      </c>
      <c r="F37">
        <v>7.7033318019851588E-5</v>
      </c>
      <c r="G37">
        <f t="shared" si="0"/>
        <v>7.7036285238319007E-5</v>
      </c>
      <c r="H37">
        <f t="shared" si="1"/>
        <v>6.5257327081891128E-4</v>
      </c>
      <c r="K37" s="2">
        <v>1.4141213413309652</v>
      </c>
      <c r="L37" s="1">
        <v>5.4474333827214672E-5</v>
      </c>
      <c r="M37" s="1">
        <v>7.7033318019851588E-5</v>
      </c>
    </row>
    <row r="38" spans="1:13" x14ac:dyDescent="0.35">
      <c r="A38">
        <v>37</v>
      </c>
      <c r="B38">
        <v>5.5964334121394455E-4</v>
      </c>
      <c r="C38">
        <v>5.5980000000005145E-4</v>
      </c>
      <c r="D38">
        <v>1.4141213413309652</v>
      </c>
      <c r="E38">
        <v>6.1467472039944404E-5</v>
      </c>
      <c r="F38">
        <v>8.6922464009349788E-5</v>
      </c>
      <c r="G38">
        <f t="shared" si="0"/>
        <v>8.6926241985623895E-5</v>
      </c>
      <c r="H38">
        <f t="shared" si="1"/>
        <v>7.3949951280453518E-4</v>
      </c>
      <c r="K38" s="2">
        <v>1.4141213413309652</v>
      </c>
      <c r="L38" s="1">
        <v>6.1467472039944404E-5</v>
      </c>
      <c r="M38" s="1">
        <v>8.6922464009349788E-5</v>
      </c>
    </row>
    <row r="39" spans="1:13" x14ac:dyDescent="0.35">
      <c r="A39">
        <v>38</v>
      </c>
      <c r="B39">
        <v>6.2870228384503957E-4</v>
      </c>
      <c r="C39">
        <v>6.2889999999997078E-4</v>
      </c>
      <c r="D39">
        <v>1.4141213413309652</v>
      </c>
      <c r="E39">
        <v>6.9058942631095022E-5</v>
      </c>
      <c r="F39">
        <v>9.7657724584382271E-5</v>
      </c>
      <c r="G39">
        <f t="shared" si="0"/>
        <v>9.7662493410428889E-5</v>
      </c>
      <c r="H39">
        <f t="shared" si="1"/>
        <v>8.3716200621496411E-4</v>
      </c>
      <c r="K39" s="2">
        <v>1.4141213413309652</v>
      </c>
      <c r="L39" s="1">
        <v>6.9058942631095022E-5</v>
      </c>
      <c r="M39" s="1">
        <v>9.7657724584382271E-5</v>
      </c>
    </row>
    <row r="40" spans="1:13" x14ac:dyDescent="0.35">
      <c r="A40">
        <v>39</v>
      </c>
      <c r="B40">
        <v>7.0595069946877143E-4</v>
      </c>
      <c r="C40">
        <v>7.0619999999997293E-4</v>
      </c>
      <c r="D40">
        <v>1.4141213413309652</v>
      </c>
      <c r="E40">
        <v>7.7248415623731859E-5</v>
      </c>
      <c r="F40">
        <v>1.0923863311752359E-4</v>
      </c>
      <c r="G40">
        <f t="shared" si="0"/>
        <v>1.092446000915504E-4</v>
      </c>
      <c r="H40">
        <f t="shared" si="1"/>
        <v>9.4640660630651455E-4</v>
      </c>
      <c r="K40" s="2">
        <v>1.4141213413309652</v>
      </c>
      <c r="L40" s="1">
        <v>7.7248415623731859E-5</v>
      </c>
      <c r="M40" s="1">
        <v>1.0923863311752359E-4</v>
      </c>
    </row>
    <row r="41" spans="1:13" x14ac:dyDescent="0.35">
      <c r="A41">
        <v>40</v>
      </c>
      <c r="B41">
        <v>7.9278557932283E-4</v>
      </c>
      <c r="C41">
        <v>7.9309999999999028E-4</v>
      </c>
      <c r="D41">
        <v>1.3682063420874144</v>
      </c>
      <c r="E41">
        <v>8.6834879854058578E-5</v>
      </c>
      <c r="F41">
        <v>1.188080333307216E-4</v>
      </c>
      <c r="G41">
        <f t="shared" si="0"/>
        <v>1.1881509156420024E-4</v>
      </c>
      <c r="H41">
        <f t="shared" si="1"/>
        <v>1.0652216978707149E-3</v>
      </c>
      <c r="K41" s="2">
        <v>1.3682063420874144</v>
      </c>
      <c r="L41" s="1">
        <v>8.6834879854058578E-5</v>
      </c>
      <c r="M41" s="1">
        <v>1.188080333307216E-4</v>
      </c>
    </row>
    <row r="42" spans="1:13" x14ac:dyDescent="0.35">
      <c r="A42">
        <v>41</v>
      </c>
      <c r="B42">
        <v>8.9100282104381812E-4</v>
      </c>
      <c r="C42">
        <v>8.9139999999994491E-4</v>
      </c>
      <c r="D42">
        <v>1.3682063420874144</v>
      </c>
      <c r="E42">
        <v>9.8217241720988113E-5</v>
      </c>
      <c r="F42">
        <v>1.3438145302498855E-4</v>
      </c>
      <c r="G42">
        <f t="shared" si="0"/>
        <v>1.3439048302146678E-4</v>
      </c>
      <c r="H42">
        <f t="shared" si="1"/>
        <v>1.1996121808921817E-3</v>
      </c>
      <c r="K42" s="2">
        <v>1.3682063420874144</v>
      </c>
      <c r="L42" s="1">
        <v>9.8217241720988113E-5</v>
      </c>
      <c r="M42" s="1">
        <v>1.3438145302498855E-4</v>
      </c>
    </row>
    <row r="43" spans="1:13" x14ac:dyDescent="0.35">
      <c r="A43">
        <v>42</v>
      </c>
      <c r="B43">
        <v>1.0331659161982865E-3</v>
      </c>
      <c r="C43">
        <v>1.0336999999999599E-3</v>
      </c>
      <c r="D43">
        <v>1.3682063420874144</v>
      </c>
      <c r="E43">
        <v>1.4216309515446834E-4</v>
      </c>
      <c r="F43">
        <v>1.9450844840112016E-4</v>
      </c>
      <c r="G43">
        <f t="shared" si="0"/>
        <v>1.945273676226646E-4</v>
      </c>
      <c r="H43">
        <f t="shared" si="1"/>
        <v>1.3941395485148464E-3</v>
      </c>
      <c r="K43" s="2">
        <v>1.3682063420874144</v>
      </c>
      <c r="L43" s="1">
        <v>1.4216309515446834E-4</v>
      </c>
      <c r="M43" s="1">
        <v>1.9450844840112016E-4</v>
      </c>
    </row>
    <row r="44" spans="1:13" x14ac:dyDescent="0.35">
      <c r="A44">
        <v>43</v>
      </c>
      <c r="B44">
        <v>1.2379331278291605E-3</v>
      </c>
      <c r="C44">
        <v>1.2386999999999585E-3</v>
      </c>
      <c r="D44">
        <v>1.3682063420874144</v>
      </c>
      <c r="E44">
        <v>2.0476721163087408E-4</v>
      </c>
      <c r="F44">
        <v>2.8016379760491771E-4</v>
      </c>
      <c r="G44">
        <f t="shared" si="0"/>
        <v>2.8020305081333832E-4</v>
      </c>
      <c r="H44">
        <f t="shared" si="1"/>
        <v>1.6743425993281846E-3</v>
      </c>
      <c r="K44" s="2">
        <v>1.3682063420874144</v>
      </c>
      <c r="L44" s="1">
        <v>2.0476721163087408E-4</v>
      </c>
      <c r="M44" s="1">
        <v>2.8016379760491771E-4</v>
      </c>
    </row>
    <row r="45" spans="1:13" x14ac:dyDescent="0.35">
      <c r="A45">
        <v>44</v>
      </c>
      <c r="B45">
        <v>1.5305275462471624E-3</v>
      </c>
      <c r="C45">
        <v>1.5316999999999575E-3</v>
      </c>
      <c r="D45">
        <v>1.3682063420874144</v>
      </c>
      <c r="E45">
        <v>2.9259441841800182E-4</v>
      </c>
      <c r="F45">
        <v>4.0032953893888868E-4</v>
      </c>
      <c r="G45">
        <f t="shared" si="0"/>
        <v>4.0040969220127027E-4</v>
      </c>
      <c r="H45">
        <f t="shared" si="1"/>
        <v>2.0747522915294551E-3</v>
      </c>
      <c r="K45" s="2">
        <v>1.3682063420874144</v>
      </c>
      <c r="L45" s="1">
        <v>2.9259441841800182E-4</v>
      </c>
      <c r="M45" s="1">
        <v>4.0032953893888868E-4</v>
      </c>
    </row>
    <row r="46" spans="1:13" x14ac:dyDescent="0.35">
      <c r="A46">
        <v>45</v>
      </c>
      <c r="B46">
        <v>1.9468025168969394E-3</v>
      </c>
      <c r="C46">
        <v>1.9487000000000367E-3</v>
      </c>
      <c r="D46">
        <v>1.3246035375188316</v>
      </c>
      <c r="E46">
        <v>4.1627497064977703E-4</v>
      </c>
      <c r="F46">
        <v>5.5139929870324242E-4</v>
      </c>
      <c r="G46">
        <f t="shared" si="0"/>
        <v>5.5155137520241705E-4</v>
      </c>
      <c r="H46">
        <f t="shared" si="1"/>
        <v>2.6263036667318719E-3</v>
      </c>
      <c r="K46" s="2">
        <v>1.3246035375188316</v>
      </c>
      <c r="L46" s="1">
        <v>4.1627497064977703E-4</v>
      </c>
      <c r="M46" s="1">
        <v>5.5139929870324242E-4</v>
      </c>
    </row>
    <row r="47" spans="1:13" x14ac:dyDescent="0.35">
      <c r="A47">
        <v>46</v>
      </c>
      <c r="B47">
        <v>2.5367769294438736E-3</v>
      </c>
      <c r="C47">
        <v>2.5399999999999572E-3</v>
      </c>
      <c r="D47">
        <v>1.3246035375188316</v>
      </c>
      <c r="E47">
        <v>5.8997441254693417E-4</v>
      </c>
      <c r="F47">
        <v>7.814821939052636E-4</v>
      </c>
      <c r="G47">
        <f t="shared" si="0"/>
        <v>7.8178771029575899E-4</v>
      </c>
      <c r="H47">
        <f t="shared" si="1"/>
        <v>3.4080913770276307E-3</v>
      </c>
      <c r="K47" s="2">
        <v>1.3246035375188316</v>
      </c>
      <c r="L47" s="1">
        <v>5.8997441254693417E-4</v>
      </c>
      <c r="M47" s="1">
        <v>7.814821939052636E-4</v>
      </c>
    </row>
    <row r="48" spans="1:13" x14ac:dyDescent="0.35">
      <c r="A48">
        <v>47</v>
      </c>
      <c r="B48">
        <v>3.3692114262502404E-3</v>
      </c>
      <c r="C48">
        <v>3.3749000000000023E-3</v>
      </c>
      <c r="D48">
        <v>1.3246035375188316</v>
      </c>
      <c r="E48">
        <v>8.3243449680636683E-4</v>
      </c>
      <c r="F48">
        <v>1.102645679222422E-3</v>
      </c>
      <c r="G48">
        <f t="shared" si="0"/>
        <v>1.103254040214953E-3</v>
      </c>
      <c r="H48">
        <f t="shared" si="1"/>
        <v>4.5113454172425842E-3</v>
      </c>
      <c r="K48" s="2">
        <v>1.3246035375188316</v>
      </c>
      <c r="L48" s="1">
        <v>8.3243449680636683E-4</v>
      </c>
      <c r="M48" s="1">
        <v>1.102645679222422E-3</v>
      </c>
    </row>
    <row r="49" spans="1:13" x14ac:dyDescent="0.35">
      <c r="A49">
        <v>48</v>
      </c>
      <c r="B49">
        <v>4.5355830358113636E-3</v>
      </c>
      <c r="C49">
        <v>4.5459000000000411E-3</v>
      </c>
      <c r="D49">
        <v>1.3246035375188316</v>
      </c>
      <c r="E49">
        <v>1.1663716095611232E-3</v>
      </c>
      <c r="F49">
        <v>1.5449799600861973E-3</v>
      </c>
      <c r="G49">
        <f t="shared" si="0"/>
        <v>1.546174672320914E-3</v>
      </c>
      <c r="H49">
        <f t="shared" si="1"/>
        <v>6.0575200895634984E-3</v>
      </c>
      <c r="K49" s="2">
        <v>1.3246035375188316</v>
      </c>
      <c r="L49" s="1">
        <v>1.1663716095611232E-3</v>
      </c>
      <c r="M49" s="1">
        <v>1.5449799600861973E-3</v>
      </c>
    </row>
    <row r="50" spans="1:13" x14ac:dyDescent="0.35">
      <c r="A50">
        <v>49</v>
      </c>
      <c r="B50">
        <v>6.1571664818776961E-3</v>
      </c>
      <c r="C50">
        <v>6.1761999999999607E-3</v>
      </c>
      <c r="D50">
        <v>1.3246035375188316</v>
      </c>
      <c r="E50">
        <v>1.6215834460663325E-3</v>
      </c>
      <c r="F50">
        <v>2.1479551690414414E-3</v>
      </c>
      <c r="G50">
        <f t="shared" si="0"/>
        <v>2.150265333424699E-3</v>
      </c>
      <c r="H50">
        <f t="shared" si="1"/>
        <v>8.207785422988197E-3</v>
      </c>
      <c r="K50" s="2">
        <v>1.3246035375188316</v>
      </c>
      <c r="L50" s="1">
        <v>1.6215834460663325E-3</v>
      </c>
      <c r="M50" s="1">
        <v>2.1479551690414414E-3</v>
      </c>
    </row>
    <row r="51" spans="1:13" x14ac:dyDescent="0.35">
      <c r="A51">
        <v>50</v>
      </c>
      <c r="B51">
        <v>8.3961537535361952E-3</v>
      </c>
      <c r="C51">
        <v>8.4316000000000009E-3</v>
      </c>
      <c r="D51">
        <v>1.2884563820360553</v>
      </c>
      <c r="E51">
        <v>2.2389872716584991E-3</v>
      </c>
      <c r="F51">
        <v>2.8848374394658881E-3</v>
      </c>
      <c r="G51">
        <f t="shared" si="0"/>
        <v>2.8890066031622163E-3</v>
      </c>
      <c r="H51">
        <f t="shared" si="1"/>
        <v>1.1096792026150413E-2</v>
      </c>
      <c r="K51" s="2">
        <v>1.2884563820360553</v>
      </c>
      <c r="L51" s="1">
        <v>2.2389872716584991E-3</v>
      </c>
      <c r="M51" s="1">
        <v>2.8848374394658881E-3</v>
      </c>
    </row>
    <row r="52" spans="1:13" x14ac:dyDescent="0.35">
      <c r="A52">
        <v>51</v>
      </c>
      <c r="B52">
        <v>1.1467343007375064E-2</v>
      </c>
      <c r="C52">
        <v>1.1533599999999962E-2</v>
      </c>
      <c r="D52">
        <v>1.2884563820360553</v>
      </c>
      <c r="E52">
        <v>3.0711892538388685E-3</v>
      </c>
      <c r="F52">
        <v>3.9570933945492406E-3</v>
      </c>
      <c r="G52">
        <f t="shared" si="0"/>
        <v>3.9649434042735463E-3</v>
      </c>
      <c r="H52">
        <f t="shared" si="1"/>
        <v>1.506173543042396E-2</v>
      </c>
      <c r="K52" s="2">
        <v>1.2884563820360553</v>
      </c>
      <c r="L52" s="1">
        <v>3.0711892538388685E-3</v>
      </c>
      <c r="M52" s="1">
        <v>3.9570933945492406E-3</v>
      </c>
    </row>
    <row r="53" spans="1:13" x14ac:dyDescent="0.35">
      <c r="A53">
        <v>52</v>
      </c>
      <c r="B53">
        <v>1.5652604472429665E-2</v>
      </c>
      <c r="C53">
        <v>1.577640000000002E-2</v>
      </c>
      <c r="D53">
        <v>1.2884563820360553</v>
      </c>
      <c r="E53">
        <v>4.1852614650546016E-3</v>
      </c>
      <c r="F53">
        <v>5.3925268451391721E-3</v>
      </c>
      <c r="G53">
        <f t="shared" si="0"/>
        <v>5.4071190007293499E-3</v>
      </c>
      <c r="H53">
        <f t="shared" si="1"/>
        <v>2.0468854431153309E-2</v>
      </c>
      <c r="K53" s="2">
        <v>1.2884563820360553</v>
      </c>
      <c r="L53" s="1">
        <v>4.1852614650546016E-3</v>
      </c>
      <c r="M53" s="1">
        <v>5.3925268451391721E-3</v>
      </c>
    </row>
    <row r="54" spans="1:13" x14ac:dyDescent="0.35">
      <c r="A54">
        <v>53</v>
      </c>
      <c r="B54">
        <v>2.1318968440940944E-2</v>
      </c>
      <c r="C54">
        <v>2.1549499999999971E-2</v>
      </c>
      <c r="D54">
        <v>1.2884563820360553</v>
      </c>
      <c r="E54">
        <v>5.6663639685112788E-3</v>
      </c>
      <c r="F54">
        <v>7.3008628181675068E-3</v>
      </c>
      <c r="G54">
        <f t="shared" si="0"/>
        <v>7.3276445498964803E-3</v>
      </c>
      <c r="H54">
        <f t="shared" si="1"/>
        <v>2.7796498981049789E-2</v>
      </c>
      <c r="K54" s="2">
        <v>1.2884563820360553</v>
      </c>
      <c r="L54" s="1">
        <v>5.6663639685112788E-3</v>
      </c>
      <c r="M54" s="1">
        <v>7.3008628181675068E-3</v>
      </c>
    </row>
    <row r="55" spans="1:13" x14ac:dyDescent="0.35">
      <c r="A55">
        <v>54</v>
      </c>
      <c r="B55">
        <v>2.8944932357774178E-2</v>
      </c>
      <c r="C55">
        <v>2.9372100000000026E-2</v>
      </c>
      <c r="D55">
        <v>1.2884563820360553</v>
      </c>
      <c r="E55">
        <v>7.6259639168332338E-3</v>
      </c>
      <c r="F55">
        <v>9.8257218778204543E-3</v>
      </c>
      <c r="G55">
        <f t="shared" si="0"/>
        <v>9.8743128392092192E-3</v>
      </c>
      <c r="H55">
        <f t="shared" si="1"/>
        <v>3.7670811820259012E-2</v>
      </c>
      <c r="K55" s="2">
        <v>1.2884563820360553</v>
      </c>
      <c r="L55" s="1">
        <v>7.6259639168332338E-3</v>
      </c>
      <c r="M55" s="1">
        <v>9.8257218778204543E-3</v>
      </c>
    </row>
    <row r="56" spans="1:13" x14ac:dyDescent="0.35">
      <c r="A56">
        <v>55</v>
      </c>
      <c r="B56">
        <v>3.9146089713327337E-2</v>
      </c>
      <c r="C56">
        <v>3.9932900000000035E-2</v>
      </c>
      <c r="D56">
        <v>1.2884563820360553</v>
      </c>
      <c r="E56">
        <v>1.0201157355553159E-2</v>
      </c>
      <c r="F56">
        <v>1.3143746298916516E-2</v>
      </c>
      <c r="G56">
        <f t="shared" si="0"/>
        <v>1.3230889769031098E-2</v>
      </c>
      <c r="H56">
        <f t="shared" si="1"/>
        <v>5.090170158929011E-2</v>
      </c>
      <c r="K56" s="2">
        <v>1.2884563820360553</v>
      </c>
      <c r="L56" s="1">
        <v>1.0201157355553159E-2</v>
      </c>
      <c r="M56" s="1">
        <v>1.3143746298916516E-2</v>
      </c>
    </row>
    <row r="57" spans="1:13" x14ac:dyDescent="0.35">
      <c r="A57">
        <v>56</v>
      </c>
      <c r="B57">
        <v>4.9200148803898225E-2</v>
      </c>
      <c r="C57">
        <v>5.045170000000003E-2</v>
      </c>
      <c r="D57">
        <v>1.2884563820360553</v>
      </c>
      <c r="E57">
        <v>1.0054059090570888E-2</v>
      </c>
      <c r="F57">
        <v>1.295421660061368E-2</v>
      </c>
      <c r="G57">
        <f t="shared" si="0"/>
        <v>1.3038854201588512E-2</v>
      </c>
      <c r="H57">
        <f t="shared" si="1"/>
        <v>6.3940555790878623E-2</v>
      </c>
      <c r="K57" s="2">
        <v>1.2884563820360553</v>
      </c>
      <c r="L57" s="1">
        <v>1.0054059090570888E-2</v>
      </c>
      <c r="M57" s="1">
        <v>1.295421660061368E-2</v>
      </c>
    </row>
    <row r="58" spans="1:13" x14ac:dyDescent="0.35">
      <c r="A58">
        <v>57</v>
      </c>
      <c r="B58">
        <v>5.9072040769873713E-2</v>
      </c>
      <c r="C58">
        <v>6.0888700000000032E-2</v>
      </c>
      <c r="D58">
        <v>1.2884563820360553</v>
      </c>
      <c r="E58">
        <v>9.8718919659754878E-3</v>
      </c>
      <c r="F58">
        <v>1.2719502206331577E-2</v>
      </c>
      <c r="G58">
        <f t="shared" si="0"/>
        <v>1.2801087630152251E-2</v>
      </c>
      <c r="H58">
        <f t="shared" si="1"/>
        <v>7.6741643421030875E-2</v>
      </c>
      <c r="K58" s="2">
        <v>1.2884563820360553</v>
      </c>
      <c r="L58" s="1">
        <v>9.8718919659754878E-3</v>
      </c>
      <c r="M58" s="1">
        <v>1.2719502206331577E-2</v>
      </c>
    </row>
    <row r="59" spans="1:13" x14ac:dyDescent="0.35">
      <c r="A59">
        <v>58</v>
      </c>
      <c r="B59">
        <v>6.8732483685473356E-2</v>
      </c>
      <c r="C59">
        <v>7.1208700000000041E-2</v>
      </c>
      <c r="D59">
        <v>1.2884563820360553</v>
      </c>
      <c r="E59">
        <v>9.660442915599643E-3</v>
      </c>
      <c r="F59">
        <v>1.2447059327899357E-2</v>
      </c>
      <c r="G59">
        <f t="shared" si="0"/>
        <v>1.2525172836677558E-2</v>
      </c>
      <c r="H59">
        <f t="shared" si="1"/>
        <v>8.9266816257708437E-2</v>
      </c>
      <c r="K59" s="2">
        <v>1.2884563820360553</v>
      </c>
      <c r="L59" s="1">
        <v>9.660442915599643E-3</v>
      </c>
      <c r="M59" s="1">
        <v>1.2447059327899357E-2</v>
      </c>
    </row>
    <row r="60" spans="1:13" x14ac:dyDescent="0.35">
      <c r="A60">
        <v>59</v>
      </c>
      <c r="B60">
        <v>7.8161192605412211E-2</v>
      </c>
      <c r="C60">
        <v>8.1384899999999955E-2</v>
      </c>
      <c r="D60">
        <v>1.2884563820360553</v>
      </c>
      <c r="E60">
        <v>9.4287089199388552E-3</v>
      </c>
      <c r="F60">
        <v>1.21484801822555E-2</v>
      </c>
      <c r="G60">
        <f t="shared" si="0"/>
        <v>1.2222876113257555E-2</v>
      </c>
      <c r="H60">
        <f t="shared" si="1"/>
        <v>0.10148969237096599</v>
      </c>
      <c r="K60" s="2">
        <v>1.2884563820360553</v>
      </c>
      <c r="L60" s="1">
        <v>9.4287089199388552E-3</v>
      </c>
      <c r="M60" s="1">
        <v>1.21484801822555E-2</v>
      </c>
    </row>
    <row r="61" spans="1:13" x14ac:dyDescent="0.35">
      <c r="A61">
        <v>60</v>
      </c>
      <c r="B61">
        <v>8.5769910362987756E-2</v>
      </c>
      <c r="C61">
        <v>8.9672999999999975E-2</v>
      </c>
      <c r="D61">
        <v>1.2884563820360553</v>
      </c>
      <c r="E61">
        <v>7.6087177575755449E-3</v>
      </c>
      <c r="F61">
        <v>9.8035009538592743E-3</v>
      </c>
      <c r="G61">
        <f t="shared" si="0"/>
        <v>9.8518716638310334E-3</v>
      </c>
      <c r="H61">
        <f t="shared" si="1"/>
        <v>0.11134156403479702</v>
      </c>
      <c r="K61" s="2">
        <v>1.2884563820360553</v>
      </c>
      <c r="L61" s="1">
        <v>7.6087177575755449E-3</v>
      </c>
      <c r="M61" s="1">
        <v>9.8035009538592743E-3</v>
      </c>
    </row>
    <row r="62" spans="1:13" x14ac:dyDescent="0.35">
      <c r="A62">
        <v>61</v>
      </c>
      <c r="B62">
        <v>9.1898207148791822E-2</v>
      </c>
      <c r="C62">
        <v>9.6398800000000048E-2</v>
      </c>
      <c r="D62">
        <v>1.2884563820360553</v>
      </c>
      <c r="E62">
        <v>6.128296785804066E-3</v>
      </c>
      <c r="F62">
        <v>7.8960431046802941E-3</v>
      </c>
      <c r="G62">
        <f t="shared" si="0"/>
        <v>7.9273819305249061E-3</v>
      </c>
      <c r="H62">
        <f t="shared" si="1"/>
        <v>0.11926894596532192</v>
      </c>
      <c r="K62" s="2">
        <v>1.2884563820360553</v>
      </c>
      <c r="L62" s="1">
        <v>6.128296785804066E-3</v>
      </c>
      <c r="M62" s="1">
        <v>7.8960431046802941E-3</v>
      </c>
    </row>
    <row r="63" spans="1:13" x14ac:dyDescent="0.35">
      <c r="A63">
        <v>62</v>
      </c>
      <c r="B63">
        <v>9.6823694105519054E-2</v>
      </c>
      <c r="C63">
        <v>0.10183749999999996</v>
      </c>
      <c r="D63">
        <v>1.2884563820360553</v>
      </c>
      <c r="E63">
        <v>4.9254869567272319E-3</v>
      </c>
      <c r="F63">
        <v>6.34627510403055E-3</v>
      </c>
      <c r="G63">
        <f t="shared" si="0"/>
        <v>6.3664983146540597E-3</v>
      </c>
      <c r="H63">
        <f t="shared" si="1"/>
        <v>0.12563544427997597</v>
      </c>
      <c r="K63" s="2">
        <v>1.2884563820360553</v>
      </c>
      <c r="L63" s="1">
        <v>4.9254869567272319E-3</v>
      </c>
      <c r="M63" s="1">
        <v>6.34627510403055E-3</v>
      </c>
    </row>
    <row r="64" spans="1:13" x14ac:dyDescent="0.35">
      <c r="A64">
        <v>63</v>
      </c>
      <c r="B64">
        <v>0.10077563149124491</v>
      </c>
      <c r="C64">
        <v>0.10622270000000002</v>
      </c>
      <c r="D64">
        <v>1.2884563820360553</v>
      </c>
      <c r="E64">
        <v>3.9519373857258566E-3</v>
      </c>
      <c r="F64">
        <v>5.0918989460453637E-3</v>
      </c>
      <c r="G64">
        <f t="shared" si="0"/>
        <v>5.1049068388552875E-3</v>
      </c>
      <c r="H64">
        <f t="shared" si="1"/>
        <v>0.13074035111883126</v>
      </c>
      <c r="K64" s="2">
        <v>1.2884563820360553</v>
      </c>
      <c r="L64" s="1">
        <v>3.9519373857258566E-3</v>
      </c>
      <c r="M64" s="1">
        <v>5.0918989460453637E-3</v>
      </c>
    </row>
    <row r="65" spans="1:13" x14ac:dyDescent="0.35">
      <c r="A65">
        <v>64</v>
      </c>
      <c r="B65">
        <v>0.1039436702869494</v>
      </c>
      <c r="C65">
        <v>0.10975200000000002</v>
      </c>
      <c r="D65">
        <v>1.2884563820360553</v>
      </c>
      <c r="E65">
        <v>3.1680387957044864E-3</v>
      </c>
      <c r="F65">
        <v>4.0818798048632646E-3</v>
      </c>
      <c r="G65">
        <f t="shared" si="0"/>
        <v>4.0902334162752048E-3</v>
      </c>
      <c r="H65">
        <f t="shared" si="1"/>
        <v>0.13483058453510646</v>
      </c>
      <c r="K65" s="2">
        <v>1.2884563820360553</v>
      </c>
      <c r="L65" s="1">
        <v>3.1680387957044864E-3</v>
      </c>
      <c r="M65" s="1">
        <v>4.0818798048632646E-3</v>
      </c>
    </row>
    <row r="66" spans="1:13" x14ac:dyDescent="0.35">
      <c r="A66">
        <v>65</v>
      </c>
      <c r="B66">
        <v>0.10648066053480376</v>
      </c>
      <c r="C66">
        <v>0.11258730000000004</v>
      </c>
      <c r="D66">
        <v>1.2884563820360553</v>
      </c>
      <c r="E66">
        <v>2.5369902478543649E-3</v>
      </c>
      <c r="F66">
        <v>3.26880127601119E-3</v>
      </c>
      <c r="G66">
        <f t="shared" si="0"/>
        <v>3.2741554779675153E-3</v>
      </c>
      <c r="H66">
        <f t="shared" si="1"/>
        <v>0.13810474001307399</v>
      </c>
      <c r="K66" s="2">
        <v>1.2884563820360553</v>
      </c>
      <c r="L66" s="1">
        <v>2.5369902478543649E-3</v>
      </c>
      <c r="M66" s="1">
        <v>3.26880127601119E-3</v>
      </c>
    </row>
    <row r="67" spans="1:13" x14ac:dyDescent="0.35">
      <c r="A67">
        <v>66</v>
      </c>
      <c r="B67">
        <v>0.10850905609722583</v>
      </c>
      <c r="C67">
        <v>0.11486000000000003</v>
      </c>
      <c r="D67">
        <v>1.2884563820360553</v>
      </c>
      <c r="E67">
        <v>2.0283955624220695E-3</v>
      </c>
      <c r="F67">
        <v>2.6134992076963293E-3</v>
      </c>
      <c r="G67">
        <f t="shared" ref="G67:G81" si="2">-LN(1-F67)</f>
        <v>2.6169203588345745E-3</v>
      </c>
      <c r="H67">
        <f t="shared" si="1"/>
        <v>0.14072166037190856</v>
      </c>
      <c r="K67" s="2">
        <v>1.2884563820360553</v>
      </c>
      <c r="L67" s="1">
        <v>2.0283955624220695E-3</v>
      </c>
      <c r="M67" s="1">
        <v>2.6134992076963293E-3</v>
      </c>
    </row>
    <row r="68" spans="1:13" x14ac:dyDescent="0.35">
      <c r="A68">
        <v>67</v>
      </c>
      <c r="B68">
        <v>0.11012795833281863</v>
      </c>
      <c r="C68">
        <v>0.11667760000000003</v>
      </c>
      <c r="D68">
        <v>1.2884563820360553</v>
      </c>
      <c r="E68">
        <v>1.6189022355928007E-3</v>
      </c>
      <c r="F68">
        <v>2.0858849173419815E-3</v>
      </c>
      <c r="G68">
        <f t="shared" si="2"/>
        <v>2.0880634051966308E-3</v>
      </c>
      <c r="H68">
        <f t="shared" ref="H68:H81" si="3">H67+G68</f>
        <v>0.14280972377710519</v>
      </c>
      <c r="K68" s="2">
        <v>1.2884563820360553</v>
      </c>
      <c r="L68" s="1">
        <v>1.6189022355928007E-3</v>
      </c>
      <c r="M68" s="1">
        <v>2.0858849173419815E-3</v>
      </c>
    </row>
    <row r="69" spans="1:13" x14ac:dyDescent="0.35">
      <c r="A69">
        <v>68</v>
      </c>
      <c r="B69">
        <v>0.11141822634945397</v>
      </c>
      <c r="C69">
        <v>0.11812859999999999</v>
      </c>
      <c r="D69">
        <v>1.2884563820360553</v>
      </c>
      <c r="E69">
        <v>1.2902680166353431E-3</v>
      </c>
      <c r="F69">
        <v>1.662454060570811E-3</v>
      </c>
      <c r="G69">
        <f t="shared" si="2"/>
        <v>1.6638374707724872E-3</v>
      </c>
      <c r="H69">
        <f t="shared" si="3"/>
        <v>0.14447356124787766</v>
      </c>
      <c r="K69" s="2">
        <v>1.2884563820360553</v>
      </c>
      <c r="L69" s="1">
        <v>1.2902680166353431E-3</v>
      </c>
      <c r="M69" s="1">
        <v>1.662454060570811E-3</v>
      </c>
    </row>
    <row r="70" spans="1:13" x14ac:dyDescent="0.35">
      <c r="A70">
        <v>69</v>
      </c>
      <c r="B70">
        <v>0.1124457209413251</v>
      </c>
      <c r="C70">
        <v>0.11928560000000005</v>
      </c>
      <c r="D70">
        <v>1.2884563820360553</v>
      </c>
      <c r="E70">
        <v>1.0274945918711254E-3</v>
      </c>
      <c r="F70">
        <v>1.3238819644038834E-3</v>
      </c>
      <c r="G70">
        <f t="shared" si="2"/>
        <v>1.3247590703403716E-3</v>
      </c>
      <c r="H70">
        <f t="shared" si="3"/>
        <v>0.14579832031821804</v>
      </c>
      <c r="K70" s="2">
        <v>1.2884563820360553</v>
      </c>
      <c r="L70" s="1">
        <v>1.0274945918711254E-3</v>
      </c>
      <c r="M70" s="1">
        <v>1.3238819644038834E-3</v>
      </c>
    </row>
    <row r="71" spans="1:13" x14ac:dyDescent="0.35">
      <c r="A71">
        <v>70</v>
      </c>
      <c r="B71">
        <v>0.11326207272785282</v>
      </c>
      <c r="C71">
        <v>0.1202058</v>
      </c>
      <c r="D71">
        <v>1.2884563820360553</v>
      </c>
      <c r="E71">
        <v>8.1635178652772478E-4</v>
      </c>
      <c r="F71">
        <v>1.0518336693381824E-3</v>
      </c>
      <c r="G71">
        <f t="shared" si="2"/>
        <v>1.0523872345785347E-3</v>
      </c>
      <c r="H71">
        <f t="shared" si="3"/>
        <v>0.14685070755279658</v>
      </c>
      <c r="K71" s="2">
        <v>1.2884563820360553</v>
      </c>
      <c r="L71" s="1">
        <v>8.1635178652772478E-4</v>
      </c>
      <c r="M71" s="1">
        <v>1.0518336693381824E-3</v>
      </c>
    </row>
    <row r="72" spans="1:13" x14ac:dyDescent="0.35">
      <c r="A72">
        <v>71</v>
      </c>
      <c r="B72">
        <v>0.1140863556492473</v>
      </c>
      <c r="C72">
        <v>0.12113580000000002</v>
      </c>
      <c r="D72">
        <v>1</v>
      </c>
      <c r="E72">
        <v>8.2428292139447024E-4</v>
      </c>
      <c r="F72">
        <v>8.2428292139447024E-4</v>
      </c>
      <c r="G72">
        <f t="shared" si="2"/>
        <v>8.2462282936144563E-4</v>
      </c>
      <c r="H72">
        <f t="shared" si="3"/>
        <v>0.14767533038215802</v>
      </c>
      <c r="K72" s="2">
        <v>1</v>
      </c>
      <c r="L72" s="1">
        <v>8.2428292139447024E-4</v>
      </c>
      <c r="M72" s="1">
        <v>8.2428292139447024E-4</v>
      </c>
    </row>
    <row r="73" spans="1:13" x14ac:dyDescent="0.35">
      <c r="A73">
        <v>72</v>
      </c>
      <c r="B73">
        <v>0.11491872320089769</v>
      </c>
      <c r="C73">
        <v>0.12207579999999997</v>
      </c>
      <c r="D73">
        <v>1</v>
      </c>
      <c r="E73">
        <v>8.3236755165039256E-4</v>
      </c>
      <c r="F73">
        <v>8.3236755165039256E-4</v>
      </c>
      <c r="G73">
        <f t="shared" si="2"/>
        <v>8.3271416187232796E-4</v>
      </c>
      <c r="H73">
        <f t="shared" si="3"/>
        <v>0.14850804454403035</v>
      </c>
      <c r="K73" s="2">
        <v>1</v>
      </c>
      <c r="L73" s="1">
        <v>8.3236755165039256E-4</v>
      </c>
      <c r="M73" s="1">
        <v>8.3236755165039256E-4</v>
      </c>
    </row>
    <row r="74" spans="1:13" x14ac:dyDescent="0.35">
      <c r="A74">
        <v>73</v>
      </c>
      <c r="B74">
        <v>0.11575915114737512</v>
      </c>
      <c r="C74">
        <v>0.12302580000000002</v>
      </c>
      <c r="D74">
        <v>1</v>
      </c>
      <c r="E74">
        <v>8.4042794647742891E-4</v>
      </c>
      <c r="F74">
        <v>8.4042794647742891E-4</v>
      </c>
      <c r="G74">
        <f t="shared" si="2"/>
        <v>8.407813040389575E-4</v>
      </c>
      <c r="H74">
        <f t="shared" si="3"/>
        <v>0.1493488258480693</v>
      </c>
      <c r="K74" s="2">
        <v>1</v>
      </c>
      <c r="L74" s="1">
        <v>8.4042794647742891E-4</v>
      </c>
      <c r="M74" s="1">
        <v>8.4042794647742891E-4</v>
      </c>
    </row>
    <row r="75" spans="1:13" x14ac:dyDescent="0.35">
      <c r="A75">
        <v>74</v>
      </c>
      <c r="B75">
        <v>0.1165987810664264</v>
      </c>
      <c r="C75">
        <v>0.12397580000000002</v>
      </c>
      <c r="D75">
        <v>1</v>
      </c>
      <c r="E75">
        <v>8.3962991905128792E-4</v>
      </c>
      <c r="F75">
        <v>8.3962991905128792E-4</v>
      </c>
      <c r="G75">
        <f t="shared" si="2"/>
        <v>8.3998260568308905E-4</v>
      </c>
      <c r="H75">
        <f t="shared" si="3"/>
        <v>0.15018880845375238</v>
      </c>
      <c r="K75" s="2">
        <v>1</v>
      </c>
      <c r="L75" s="1">
        <v>8.3962991905128792E-4</v>
      </c>
      <c r="M75" s="1">
        <v>8.3962991905128792E-4</v>
      </c>
    </row>
    <row r="76" spans="1:13" x14ac:dyDescent="0.35">
      <c r="A76">
        <v>75</v>
      </c>
      <c r="B76">
        <v>0.11744643929555254</v>
      </c>
      <c r="C76">
        <v>0.12493580000000007</v>
      </c>
      <c r="D76">
        <v>1</v>
      </c>
      <c r="E76">
        <v>8.4765822912613586E-4</v>
      </c>
      <c r="F76">
        <v>8.4765822912613586E-4</v>
      </c>
      <c r="G76">
        <f t="shared" si="2"/>
        <v>8.4801769451305629E-4</v>
      </c>
      <c r="H76">
        <f t="shared" si="3"/>
        <v>0.15103682614826544</v>
      </c>
      <c r="K76" s="2">
        <v>1</v>
      </c>
      <c r="L76" s="1">
        <v>8.4765822912613586E-4</v>
      </c>
      <c r="M76" s="1">
        <v>8.4765822912613586E-4</v>
      </c>
    </row>
    <row r="77" spans="1:13" x14ac:dyDescent="0.35">
      <c r="A77">
        <v>76</v>
      </c>
      <c r="B77">
        <v>0.11829328416325458</v>
      </c>
      <c r="C77">
        <v>0.1258958</v>
      </c>
      <c r="D77">
        <v>1</v>
      </c>
      <c r="E77">
        <v>8.468448677020346E-4</v>
      </c>
      <c r="F77">
        <v>8.468448677020346E-4</v>
      </c>
      <c r="G77">
        <f t="shared" si="2"/>
        <v>8.4720364338287447E-4</v>
      </c>
      <c r="H77">
        <f t="shared" si="3"/>
        <v>0.15188402979164831</v>
      </c>
      <c r="K77" s="2">
        <v>1</v>
      </c>
      <c r="L77" s="1">
        <v>8.468448677020346E-4</v>
      </c>
      <c r="M77" s="1">
        <v>8.468448677020346E-4</v>
      </c>
    </row>
    <row r="78" spans="1:13" x14ac:dyDescent="0.35">
      <c r="A78">
        <v>77</v>
      </c>
      <c r="B78">
        <v>0.11913931644998499</v>
      </c>
      <c r="C78">
        <v>0.12685580000000007</v>
      </c>
      <c r="D78">
        <v>1</v>
      </c>
      <c r="E78">
        <v>8.4603228673041375E-4</v>
      </c>
      <c r="F78">
        <v>8.4603228673041375E-4</v>
      </c>
      <c r="G78">
        <f t="shared" si="2"/>
        <v>8.4639037402869856E-4</v>
      </c>
      <c r="H78">
        <f t="shared" si="3"/>
        <v>0.15273042016567701</v>
      </c>
      <c r="K78" s="2">
        <v>1</v>
      </c>
      <c r="L78" s="1">
        <v>8.4603228673041375E-4</v>
      </c>
      <c r="M78" s="1">
        <v>8.4603228673041375E-4</v>
      </c>
    </row>
    <row r="79" spans="1:13" x14ac:dyDescent="0.35">
      <c r="A79">
        <v>78</v>
      </c>
      <c r="B79">
        <v>0.1199757367368155</v>
      </c>
      <c r="C79">
        <v>0.12780580000000008</v>
      </c>
      <c r="D79">
        <v>1</v>
      </c>
      <c r="E79">
        <v>8.3642028683050818E-4</v>
      </c>
      <c r="F79">
        <v>8.3642028683050818E-4</v>
      </c>
      <c r="G79">
        <f t="shared" si="2"/>
        <v>8.3677028145396368E-4</v>
      </c>
      <c r="H79">
        <f t="shared" si="3"/>
        <v>0.15356719044713096</v>
      </c>
      <c r="K79" s="2">
        <v>1</v>
      </c>
      <c r="L79" s="1">
        <v>8.3642028683050818E-4</v>
      </c>
      <c r="M79" s="1">
        <v>8.3642028683050818E-4</v>
      </c>
    </row>
    <row r="80" spans="1:13" x14ac:dyDescent="0.35">
      <c r="A80">
        <v>79</v>
      </c>
      <c r="B80">
        <v>0.12081136280168858</v>
      </c>
      <c r="C80">
        <v>0.12875579999999998</v>
      </c>
      <c r="D80">
        <v>1</v>
      </c>
      <c r="E80">
        <v>8.3562606487308511E-4</v>
      </c>
      <c r="F80">
        <v>8.3562606487308511E-4</v>
      </c>
      <c r="G80">
        <f t="shared" si="2"/>
        <v>8.3597539495300366E-4</v>
      </c>
      <c r="H80">
        <f t="shared" si="3"/>
        <v>0.15440316584208397</v>
      </c>
      <c r="K80" s="2">
        <v>1</v>
      </c>
      <c r="L80" s="1">
        <v>8.3562606487308511E-4</v>
      </c>
      <c r="M80" s="1">
        <v>8.3562606487308511E-4</v>
      </c>
    </row>
    <row r="81" spans="1:13" x14ac:dyDescent="0.35">
      <c r="A81">
        <v>80</v>
      </c>
      <c r="B81">
        <v>0.1216461953987571</v>
      </c>
      <c r="C81">
        <v>0.12970580000000009</v>
      </c>
      <c r="D81">
        <v>1</v>
      </c>
      <c r="E81">
        <v>8.3483259706851332E-4</v>
      </c>
      <c r="F81">
        <v>8.3483259706851332E-4</v>
      </c>
      <c r="G81">
        <f t="shared" si="2"/>
        <v>8.3518126386685604E-4</v>
      </c>
      <c r="H81">
        <f t="shared" si="3"/>
        <v>0.15523834710595083</v>
      </c>
      <c r="K81" s="2">
        <v>1</v>
      </c>
      <c r="L81" s="1">
        <v>8.3483259706851332E-4</v>
      </c>
      <c r="M81" s="1">
        <v>8.3483259706851332E-4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BRCA1</vt:lpstr>
      <vt:lpstr>BRCA2</vt:lpstr>
    </vt:vector>
  </TitlesOfParts>
  <Company>Queen Mary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Lane</dc:creator>
  <cp:keywords>Select Classification Level, Queen Mary University of London: Protect</cp:keywords>
  <cp:lastModifiedBy>Emily Lane</cp:lastModifiedBy>
  <dcterms:created xsi:type="dcterms:W3CDTF">2023-03-30T10:59:44Z</dcterms:created>
  <dcterms:modified xsi:type="dcterms:W3CDTF">2025-01-02T11:50:03Z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160a0d70-1de0-45d8-ac4b-04ca4f175b2c</vt:lpwstr>
  </property>
  <property fmtid="{D5CDD505-2E9C-101B-9397-08002B2CF9AE}" pid="3" name="CLASSIFICATION">
    <vt:lpwstr>Protect</vt:lpwstr>
  </property>
</Properties>
</file>